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s\GitHub\BR-Fama-French-Factors\"/>
    </mc:Choice>
  </mc:AlternateContent>
  <xr:revisionPtr revIDLastSave="0" documentId="13_ncr:1_{3ADAEB28-0EB3-4BF0-9739-0AB504B9E855}" xr6:coauthVersionLast="47" xr6:coauthVersionMax="47" xr10:uidLastSave="{00000000-0000-0000-0000-000000000000}"/>
  <bookViews>
    <workbookView xWindow="-108" yWindow="-108" windowWidth="23256" windowHeight="12456" tabRatio="738" xr2:uid="{FEFC4317-2C94-411F-B0C2-E84FC760457F}"/>
  </bookViews>
  <sheets>
    <sheet name="TODOS" sheetId="24" r:id="rId1"/>
    <sheet name="CONTROLE" sheetId="1" r:id="rId2"/>
  </sheets>
  <definedNames>
    <definedName name="_ECO_RANGE_ID0088f2409da74ba4a353e0471c6c32c3" localSheetId="0" hidden="1">TODOS!$W$2:$W$7566</definedName>
    <definedName name="_ECO_RANGE_ID00f2c11d5d80412fbe8efb14046ac6ef" localSheetId="0" hidden="1">TODOS!$GT$2:$GT$7566</definedName>
    <definedName name="_ECO_RANGE_ID022d4dcece1244f2a4f16c2564c274bf" localSheetId="0" hidden="1">TODOS!$K$2:$K$7566</definedName>
    <definedName name="_ECO_RANGE_ID026d09e143ed45f8a95c587f578a3b37" localSheetId="0" hidden="1">TODOS!$CF$2:$CF$7566</definedName>
    <definedName name="_ECO_RANGE_ID047cc540871544e9a92ca004197eedab" localSheetId="0" hidden="1">TODOS!$FR$2:$FR$7566</definedName>
    <definedName name="_ECO_RANGE_ID054057efa7f44cca8503dfd2ada3e17c" localSheetId="0" hidden="1">TODOS!$DC$2:$DC$7566</definedName>
    <definedName name="_ECO_RANGE_ID058db877d89d43a68c9c6caae9de7bb6" localSheetId="0" hidden="1">TODOS!$FV$2:$FV$7566</definedName>
    <definedName name="_ECO_RANGE_ID05967c48cfc647b69b7fff43836ab315" localSheetId="0" hidden="1">TODOS!$EN$2:$EN$7566</definedName>
    <definedName name="_ECO_RANGE_ID05c9b011b319465e84ce4c2f86338762" localSheetId="0" hidden="1">TODOS!$DK$2:$DK$7566</definedName>
    <definedName name="_ECO_RANGE_ID06c7bde1ae9c4176afa2f28736c0657b" localSheetId="0" hidden="1">TODOS!$BQ$2:$BQ$7566</definedName>
    <definedName name="_ECO_RANGE_ID088a4958e7b847f8a95105525591784c" localSheetId="0" hidden="1">TODOS!$EQ$2:$EQ$7566</definedName>
    <definedName name="_ECO_RANGE_ID0b40be72948f47ee92f66ecc4fd3f704" localSheetId="0" hidden="1">TODOS!$FC$2:$FC$7566</definedName>
    <definedName name="_ECO_RANGE_ID0cbce84f3c084db0a610037795c6c314" localSheetId="0" hidden="1">TODOS!$Y$2:$Y$7566</definedName>
    <definedName name="_ECO_RANGE_ID0ee7b5507a8c44c399bb3fb92196ff19" localSheetId="0" hidden="1">TODOS!$FU$2:$FU$7566</definedName>
    <definedName name="_ECO_RANGE_ID10d322a3f47b4db687ef6374229ccb5d" localSheetId="0" hidden="1">TODOS!$GY$2:$GY$7566</definedName>
    <definedName name="_ECO_RANGE_ID11dfb5d2411e4cbea1619e282c7e8fa5" localSheetId="0" hidden="1">TODOS!$DJ$2:$DJ$7566</definedName>
    <definedName name="_ECO_RANGE_ID15eefafa650043fdaf489beb90d7bc59" localSheetId="0" hidden="1">TODOS!$EF$2:$EF$7566</definedName>
    <definedName name="_ECO_RANGE_ID16546f9563584c40b823771c2a3e807d" localSheetId="0" hidden="1">TODOS!$HI$2:$HI$7566</definedName>
    <definedName name="_ECO_RANGE_ID17aeff7253b64cfe94e3326f4aaca12f" localSheetId="0" hidden="1">TODOS!$EK$2:$EK$7566</definedName>
    <definedName name="_ECO_RANGE_ID17c759ea5e5944d2847511ecd0e564e5" localSheetId="0" hidden="1">TODOS!$AU$2:$AU$7566</definedName>
    <definedName name="_ECO_RANGE_ID1812aea2c5de4135a52bd4dc54efa00d" localSheetId="0" hidden="1">TODOS!$FY$2:$FY$7566</definedName>
    <definedName name="_ECO_RANGE_ID187921ec96a04db8a522e77487a89786" localSheetId="0" hidden="1">TODOS!$EW$2:$EW$7566</definedName>
    <definedName name="_ECO_RANGE_ID18a43e0dac6245ccb7ab745572c97dc0" localSheetId="0" hidden="1">TODOS!$AH$2:$AH$7566</definedName>
    <definedName name="_ECO_RANGE_ID18b776fa918847beb9763e8a680f9c5c" localSheetId="0" hidden="1">TODOS!$BK$2:$BK$7566</definedName>
    <definedName name="_ECO_RANGE_ID18d272ae98414b2293187443d2ac8853" localSheetId="0" hidden="1">TODOS!$BW$2:$BW$7566</definedName>
    <definedName name="_ECO_RANGE_ID1907bbdf51f547b28f7c705dc44d8741" localSheetId="0" hidden="1">TODOS!$J$2:$J$7566</definedName>
    <definedName name="_ECO_RANGE_ID19482ac7103d4963adfeda71019f3a8a" localSheetId="0" hidden="1">TODOS!$S$2:$S$7566</definedName>
    <definedName name="_ECO_RANGE_ID199720f50dee4ea08328c3f70bfb428a" localSheetId="0" hidden="1">TODOS!$V$2:$V$7566</definedName>
    <definedName name="_ECO_RANGE_ID1a54c5f0b90c463d993e70036507ab95" localSheetId="0" hidden="1">TODOS!$EE$2:$EE$7566</definedName>
    <definedName name="_ECO_RANGE_ID1aec76e5d6a5460fbe96b627b47a900c" localSheetId="0" hidden="1">TODOS!$EP$2:$EP$7566</definedName>
    <definedName name="_ECO_RANGE_ID1bb6c14f05ec49a2b9a03801d17a6abb" localSheetId="0" hidden="1">TODOS!$AT$2:$AT$7566</definedName>
    <definedName name="_ECO_RANGE_ID1d09edde6be54bcfa49fe941aafdef2e" localSheetId="0" hidden="1">TODOS!$C$2:$C$7566</definedName>
    <definedName name="_ECO_RANGE_ID1e2a09e3d0244c519bbd5edd22f5b5d8" localSheetId="0" hidden="1">TODOS!$BF$2:$BF$7566</definedName>
    <definedName name="_ECO_RANGE_ID1e58e138900e4432a98151620712cfe8" localSheetId="0" hidden="1">TODOS!$CO$2:$CO$7566</definedName>
    <definedName name="_ECO_RANGE_ID1f1239ba6bb443a285c9fd9f9be653d7" localSheetId="0" hidden="1">TODOS!$DB$2:$DB$7566</definedName>
    <definedName name="_ECO_RANGE_ID20fe25b8b9984e0a82a1ca5f0a5fbf0b" localSheetId="0" hidden="1">TODOS!$CH$2:$CH$7566</definedName>
    <definedName name="_ECO_RANGE_ID21e80e1711f244aa991e2f45a21fca48" localSheetId="0" hidden="1">TODOS!$DV$2:$DV$7566</definedName>
    <definedName name="_ECO_RANGE_ID2af7467a9fc542cea10bcf08b472165b" localSheetId="0" hidden="1">TODOS!$DN$2:$DN$7566</definedName>
    <definedName name="_ECO_RANGE_ID2d5ff91df7364513af67947b2c70dc66" localSheetId="0" hidden="1">TODOS!$CU$2:$CU$7566</definedName>
    <definedName name="_ECO_RANGE_ID2dd55a83b193432882a7c0107becb1cb" localSheetId="0" hidden="1">TODOS!$CJ$2:$CJ$7566</definedName>
    <definedName name="_ECO_RANGE_ID3289dd3af5f345b3a1a03165a6c3e0ec" localSheetId="0" hidden="1">TODOS!$BJ$2:$BJ$7566</definedName>
    <definedName name="_ECO_RANGE_ID3348efe6b16d45dbbbf428de28f5c9c5" localSheetId="0" hidden="1">TODOS!$HE$2:$HE$7566</definedName>
    <definedName name="_ECO_RANGE_ID34821efb3fde441ab97b69063c773105" localSheetId="0" hidden="1">TODOS!$EC$2:$EC$7566</definedName>
    <definedName name="_ECO_RANGE_ID3610ab515d464cc2914e9b23cf784987" localSheetId="0" hidden="1">TODOS!$AE$2:$AE$7566</definedName>
    <definedName name="_ECO_RANGE_ID38302062ae99402d92d06d6f61eef855" localSheetId="0" hidden="1">TODOS!$CT$2:$CT$7566</definedName>
    <definedName name="_ECO_RANGE_ID39bc038692814bd7a417e391a6a0836f" localSheetId="0" hidden="1">TODOS!$FI$2:$FI$7566</definedName>
    <definedName name="_ECO_RANGE_ID3b22e9395ab0465385d2dafc9eb94f28" localSheetId="0" hidden="1">TODOS!$GP$2:$GP$7566</definedName>
    <definedName name="_ECO_RANGE_ID3ce24390453f4253a5e3a8ed28956236" localSheetId="0" hidden="1">TODOS!$D$2:$D$7566</definedName>
    <definedName name="_ECO_RANGE_ID3ed331858ff54de9bc062809945a8a20" localSheetId="0" hidden="1">TODOS!$DR$2:$DR$7566</definedName>
    <definedName name="_ECO_RANGE_ID41dc921d633142c88bd1325a06df3729" localSheetId="0" hidden="1">TODOS!$DF$2:$DF$7566</definedName>
    <definedName name="_ECO_RANGE_ID41edefe9350a40b286fe7531f90d4fae" localSheetId="0" hidden="1">TODOS!$O$2:$O$7566</definedName>
    <definedName name="_ECO_RANGE_ID432f7f2e4f4e4d9daf818e06ed9949d8" localSheetId="0" hidden="1">TODOS!$DA$2:$DA$7566</definedName>
    <definedName name="_ECO_RANGE_ID4345b35161184e1dbec8fb51e04906ff" localSheetId="0" hidden="1">TODOS!$HA$2:$HA$7566</definedName>
    <definedName name="_ECO_RANGE_ID43a0114e3cfe4f5e8dbf4d9b887497eb" localSheetId="0" hidden="1">TODOS!$FP$2:$FP$7566</definedName>
    <definedName name="_ECO_RANGE_ID45f6f2e0b1e741cc96dae5044c7c3116" localSheetId="0" hidden="1">TODOS!$FZ$2:$FZ$7566</definedName>
    <definedName name="_ECO_RANGE_ID4844d6667ffd41f0ae93f1874ac00e33" localSheetId="0" hidden="1">TODOS!$DO$2:$DO$7566</definedName>
    <definedName name="_ECO_RANGE_ID484b8056b7974e658a4a0768fe5dd568" localSheetId="0" hidden="1">TODOS!$EH$2:$EH$7566</definedName>
    <definedName name="_ECO_RANGE_ID4a9d2717b7ae4b249d5dfd220f50cb32" localSheetId="0" hidden="1">TODOS!$ER$2:$ER$7566</definedName>
    <definedName name="_ECO_RANGE_ID4b9c6011758d4d97a0795a2269689b39" localSheetId="0" hidden="1">TODOS!$AA$2:$AA$7566</definedName>
    <definedName name="_ECO_RANGE_ID4c9cb508cf2442b293a298265586f672" localSheetId="0" hidden="1">TODOS!$GV$2:$GV$7566</definedName>
    <definedName name="_ECO_RANGE_ID4e34b2d52524429fb60db79d9d1ed96a" localSheetId="0" hidden="1">TODOS!$BG$2:$BG$7566</definedName>
    <definedName name="_ECO_RANGE_ID4ead59d1713c43d78ccf67aeaffa9c8a" localSheetId="0" hidden="1">TODOS!$BR$2:$BR$7566</definedName>
    <definedName name="_ECO_RANGE_ID4ed75e76c6514f4ea44269b1bce2b919" localSheetId="0" hidden="1">TODOS!$BL$2:$BL$7566</definedName>
    <definedName name="_ECO_RANGE_ID51065eb20a2e431e8cba1bdc4bfcce5a" localSheetId="0" hidden="1">TODOS!$EI$2:$EI$7566</definedName>
    <definedName name="_ECO_RANGE_ID51ae314b594647079525479c91aafed2" localSheetId="0" hidden="1">TODOS!$DS$2:$DS$7566</definedName>
    <definedName name="_ECO_RANGE_ID54262139ec524c1c958af36873387566" localSheetId="0" hidden="1">TODOS!$AX$2:$AX$7566</definedName>
    <definedName name="_ECO_RANGE_ID54a3f70f135b4bdfab07aa7cb57c15f8" localSheetId="0" hidden="1">TODOS!$AY$2:$AY$7566</definedName>
    <definedName name="_ECO_RANGE_ID554edf20a65845d39c285c11997b64aa" localSheetId="0" hidden="1">TODOS!$HK$2:$HK$7566</definedName>
    <definedName name="_ECO_RANGE_ID592835f63311464295369a5f161260a8" localSheetId="0" hidden="1">TODOS!$BD$2:$BD$7566</definedName>
    <definedName name="_ECO_RANGE_ID5a2f5f42d42245fb862f32d789be0711" localSheetId="0" hidden="1">TODOS!$BI$2:$BI$7566</definedName>
    <definedName name="_ECO_RANGE_ID5b043b148aff4009a9da7adee5367a3d" localSheetId="0" hidden="1">TODOS!$AV$2:$AV$7566</definedName>
    <definedName name="_ECO_RANGE_ID5c61ff28837a44a0b7df50766e92dc17" localSheetId="0" hidden="1">TODOS!$AN$2:$AN$7566</definedName>
    <definedName name="_ECO_RANGE_ID5e2fb9965a76401a8b0f45937209d9ca" localSheetId="0" hidden="1">TODOS!$ES$2:$ES$7566</definedName>
    <definedName name="_ECO_RANGE_ID603eaae416264e9cb98d2373156f10cf" localSheetId="0" hidden="1">TODOS!$CM$2:$CM$7566</definedName>
    <definedName name="_ECO_RANGE_ID60793139b0e1402a83b349f1bcdb5fbc" localSheetId="0" hidden="1">TODOS!$DE$2:$DE$7566</definedName>
    <definedName name="_ECO_RANGE_ID627337d41f0443c6b0895a922e403557" localSheetId="0" hidden="1">TODOS!$FM$2:$FM$7566</definedName>
    <definedName name="_ECO_RANGE_ID62efdfcfbff9464e930a651cf654ceff" localSheetId="0" hidden="1">TODOS!$GO$2:$GO$7566</definedName>
    <definedName name="_ECO_RANGE_ID651ae61b442d4e03a22c670c91602d83" localSheetId="0" hidden="1">TODOS!$GB$2:$GB$7566</definedName>
    <definedName name="_ECO_RANGE_ID6562434eb3c6413e8c9ff9e4753133cb" localSheetId="0" hidden="1">TODOS!$FB$2:$FB$7566</definedName>
    <definedName name="_ECO_RANGE_ID67212cc271df461d8d81a10b8cc597cc" localSheetId="0" hidden="1">TODOS!$AM$2:$AM$7566</definedName>
    <definedName name="_ECO_RANGE_ID68e268d17d44407e8921ce8540e2a481" localSheetId="0" hidden="1">TODOS!$DL$2:$DL$7566</definedName>
    <definedName name="_ECO_RANGE_ID690a62d0b5914188a20b16409ef675be" localSheetId="0" hidden="1">TODOS!$DT$2:$DT$7566</definedName>
    <definedName name="_ECO_RANGE_ID69159bc17c7f42369b7f8bdcf515cf7d" localSheetId="0" hidden="1">TODOS!$GU$2:$GU$7566</definedName>
    <definedName name="_ECO_RANGE_ID6a411db7c7fd44d6bebc989d2254d680" localSheetId="0" hidden="1">TODOS!$FN$2:$FN$7566</definedName>
    <definedName name="_ECO_RANGE_ID6ad2d51efa32453b801abbefdb0c88cb" localSheetId="0" hidden="1">TODOS!$FH$2:$FH$7566</definedName>
    <definedName name="_ECO_RANGE_ID6bae73e3dc404330ad6077a8215f1220" localSheetId="0" hidden="1">TODOS!$GJ$2:$GJ$7566</definedName>
    <definedName name="_ECO_RANGE_ID6bc504a6be1b4a2e99636a975dc80fc2" localSheetId="0" hidden="1">TODOS!$GX$2:$GX$7566</definedName>
    <definedName name="_ECO_RANGE_ID6d3148c1caf04405ad0b1afdd3621fc8" localSheetId="0" hidden="1">TODOS!$BS$2:$BS$7566</definedName>
    <definedName name="_ECO_RANGE_ID6f199c85f0b04e2da178ed1e2f39bbec" localSheetId="0" hidden="1">TODOS!$EM$2:$EM$7566</definedName>
    <definedName name="_ECO_RANGE_ID701556830d1b440e86e742595905c54f" localSheetId="0" hidden="1">TODOS!$AJ$2:$AJ$7566</definedName>
    <definedName name="_ECO_RANGE_ID7094f046af234b44bbb3ebbcd2dbdf5a" localSheetId="0" hidden="1">TODOS!$FD$2:$FD$7566</definedName>
    <definedName name="_ECO_RANGE_ID713138a30eed4d659abab49e6667377b" localSheetId="0" hidden="1">TODOS!$BC$2:$BC$7566</definedName>
    <definedName name="_ECO_RANGE_ID725ab810687944c4af55ecfd921aa339" localSheetId="0" hidden="1">TODOS!$DQ$2:$DQ$7566</definedName>
    <definedName name="_ECO_RANGE_ID7441e913ffda462d9fd468c56365c424" localSheetId="0" hidden="1">TODOS!$EY$2:$EY$7566</definedName>
    <definedName name="_ECO_RANGE_ID74cb313d3ef341309f1cc4c1df1d3018" localSheetId="0" hidden="1">TODOS!$AB$2:$AB$7566</definedName>
    <definedName name="_ECO_RANGE_ID7526bca0dfe8447896ed498cfef665a3" localSheetId="0" hidden="1">TODOS!$AK$2:$AK$7566</definedName>
    <definedName name="_ECO_RANGE_ID77365a92ca3842d2b276843bac173b11" localSheetId="0" hidden="1">TODOS!$DY$2:$DY$7566</definedName>
    <definedName name="_ECO_RANGE_ID77ef65381b9c4ad1bacf1597cbcc2b55" localSheetId="0" hidden="1">TODOS!$Q$2:$Q$7566</definedName>
    <definedName name="_ECO_RANGE_ID78ae8925671e42ac9006488b47cfb75d" localSheetId="0" hidden="1">TODOS!$EV$2:$EV$7566</definedName>
    <definedName name="_ECO_RANGE_ID790799f1f53048b693c90b4115a5a3a4" localSheetId="0" hidden="1">TODOS!$HB$2:$HB$7566</definedName>
    <definedName name="_ECO_RANGE_ID79b3f57f60cb49a385163b4006b66e8b" localSheetId="0" hidden="1">TODOS!$AO$2:$AO$7566</definedName>
    <definedName name="_ECO_RANGE_ID7e3aed1f73524a069b3be19aba7594e4" localSheetId="0" hidden="1">TODOS!$CQ$2:$CQ$7566</definedName>
    <definedName name="_ECO_RANGE_ID7ebaeee56b634b81b29f3e1a012e6792" localSheetId="0" hidden="1">TODOS!$AZ$2:$AZ$7566</definedName>
    <definedName name="_ECO_RANGE_ID82902e00e5054f38aa319ae4afb5ffc7" localSheetId="0" hidden="1">TODOS!$AC$2:$AC$7566</definedName>
    <definedName name="_ECO_RANGE_ID844a45ed08614d58b661a721706184f4" localSheetId="0" hidden="1">TODOS!$DP$2:$DP$7566</definedName>
    <definedName name="_ECO_RANGE_ID85ac8fe58886443ea9f2d63792a4f5ca" localSheetId="0" hidden="1">TODOS!$BH$2:$BH$7566</definedName>
    <definedName name="_ECO_RANGE_ID85d30215d5a24d5c8abcdfa758af952f" localSheetId="0" hidden="1">TODOS!$HF$2:$HF$7566</definedName>
    <definedName name="_ECO_RANGE_ID8864b0e9df5746868205f6bafb6c8543" localSheetId="0" hidden="1">TODOS!$CD$2:$CD$7566</definedName>
    <definedName name="_ECO_RANGE_ID8910c6a55cef434d9a60f74958e9ef5c" localSheetId="0" hidden="1">TODOS!$GQ$2:$GQ$7566</definedName>
    <definedName name="_ECO_RANGE_ID8a5565c154c34a4783d7571d679c73cd" localSheetId="0" hidden="1">TODOS!$GL$2:$GL$7566</definedName>
    <definedName name="_ECO_RANGE_ID8aa777fec7944463b4e76935027cb364" localSheetId="0" hidden="1">TODOS!$HD$2:$HD$7566</definedName>
    <definedName name="_ECO_RANGE_ID8c632491b6e240e5ac7a66f5d622a808" localSheetId="0" hidden="1">TODOS!$CB$2:$CB$7566</definedName>
    <definedName name="_ECO_RANGE_ID90ed721dc3ad456db26d752c52540b42" localSheetId="0" hidden="1">TODOS!$A$2:$B$7566</definedName>
    <definedName name="_ECO_RANGE_ID91836f56e95d484cb407688c92e9891d" localSheetId="0" hidden="1">TODOS!$EA$2:$EA$7566</definedName>
    <definedName name="_ECO_RANGE_ID925ac7d2190e4a7ea3d350e459437a72" localSheetId="0" hidden="1">TODOS!$EG$2:$EG$7566</definedName>
    <definedName name="_ECO_RANGE_ID93e0fc613187405ebf776f35c5863c4a" localSheetId="0" hidden="1">TODOS!$F$2:$F$7566</definedName>
    <definedName name="_ECO_RANGE_ID95a46f30068a48d99d8e6ef2be4b97e1" localSheetId="0" hidden="1">TODOS!$GR$2:$GR$7566</definedName>
    <definedName name="_ECO_RANGE_ID95a6b022eddd4ef4a1fa6a1f0b372683" localSheetId="0" hidden="1">TODOS!$DX$2:$DX$7566</definedName>
    <definedName name="_ECO_RANGE_ID95b947fd0d7c4fafa6c791cc3be317c9" localSheetId="0" hidden="1">TODOS!$FT$2:$FT$7566</definedName>
    <definedName name="_ECO_RANGE_ID9693443037914e67b8add37d1636c287" localSheetId="0" hidden="1">TODOS!$CC$2:$CC$7566</definedName>
    <definedName name="_ECO_RANGE_ID96c392bcfc57430e89a618432a8a94d9" localSheetId="0" hidden="1">TODOS!$FS$2:$FS$7566</definedName>
    <definedName name="_ECO_RANGE_ID983fb1cc49524e5fabfd6449701d7eaf" localSheetId="0" hidden="1">TODOS!$DG$2:$DG$7566</definedName>
    <definedName name="_ECO_RANGE_ID99bf9e8d2fc14ee3b4acc97de2330172" localSheetId="0" hidden="1">TODOS!$CI$2:$CI$7566</definedName>
    <definedName name="_ECO_RANGE_ID99e0dc0c12bc4e02a596f71eed848c89" localSheetId="0" hidden="1">TODOS!$EX$2:$EX$7566</definedName>
    <definedName name="_ECO_RANGE_ID9a3bfa043627460197e7f08beac8d821" localSheetId="0" hidden="1">TODOS!$CW$2:$CW$7566</definedName>
    <definedName name="_ECO_RANGE_ID9a67e5c1ee1846c194f4c65db5a67fcf" localSheetId="0" hidden="1">TODOS!$Z$2:$Z$7566</definedName>
    <definedName name="_ECO_RANGE_ID9a7ede22616a4e79b0756c7db2fc9cc0" localSheetId="0" hidden="1">TODOS!$BM$2:$BM$7566</definedName>
    <definedName name="_ECO_RANGE_ID9d47efca36de4c4684e3c702653388f1" localSheetId="0" hidden="1">TODOS!$GK$2:$GK$7566</definedName>
    <definedName name="_ECO_RANGE_ID9d9e90e039fa402f9c047c611d3dd4e9" localSheetId="0" hidden="1">TODOS!$EB$2:$EB$7566</definedName>
    <definedName name="_ECO_RANGE_IDa0ded0465dda49d3a6290d49b0b6fab7" localSheetId="0" hidden="1">TODOS!$FJ$2:$FJ$7566</definedName>
    <definedName name="_ECO_RANGE_IDa0ee69753bbb49969eaa479ec21d397c" localSheetId="0" hidden="1">TODOS!$AS$2:$AS$7566</definedName>
    <definedName name="_ECO_RANGE_IDa13fa3f3907d42f48a0b18752bea16e1" localSheetId="0" hidden="1">TODOS!$AL$2:$AL$7566</definedName>
    <definedName name="_ECO_RANGE_IDa1b767500c3a4cd0b787bdc2dfbed629" localSheetId="0" hidden="1">TODOS!$BA$2:$BA$7566</definedName>
    <definedName name="_ECO_RANGE_IDa29d3e1afb0f47879f50517a604cd367" localSheetId="0" hidden="1">TODOS!$BU$2:$BU$7566</definedName>
    <definedName name="_ECO_RANGE_IDa330cb2993184aefbd31925e1b82e974" localSheetId="0" hidden="1">TODOS!$BY$2:$BY$7566</definedName>
    <definedName name="_ECO_RANGE_IDa44cc9ca05ba49a2bebba13e33525845" localSheetId="0" hidden="1">TODOS!$AW$2:$AW$7566</definedName>
    <definedName name="_ECO_RANGE_IDa47632607c444542ac7bcff6c520df0b" localSheetId="0" hidden="1">TODOS!$HJ$2:$HJ$7566</definedName>
    <definedName name="_ECO_RANGE_IDa53d9b835cbd4963aef494f41f0da128" localSheetId="0" hidden="1">TODOS!$CV$2:$CV$7566</definedName>
    <definedName name="_ECO_RANGE_IDa6368418ea16468293c46ba83f1a3acf" localSheetId="0" hidden="1">TODOS!$AQ$2:$AQ$7566</definedName>
    <definedName name="_ECO_RANGE_IDa6ff9ffed99a400da176a8dcd1ed8e56" localSheetId="0" hidden="1">TODOS!$FW$2:$FW$7566</definedName>
    <definedName name="_ECO_RANGE_IDa744c39e303441128b7756f0a81123eb" localSheetId="0" hidden="1">TODOS!$FE$2:$FE$7566</definedName>
    <definedName name="_ECO_RANGE_IDa8195033192543f1ae12eef286dcf5e8" localSheetId="0" hidden="1">TODOS!$B$1</definedName>
    <definedName name="_ECO_RANGE_IDa9bfcc4633d84c429a66a4960feafef1" localSheetId="0" hidden="1">TODOS!$AI$2:$AI$7566</definedName>
    <definedName name="_ECO_RANGE_IDab8687e9cff74e549ce76e8a647df83f" localSheetId="0" hidden="1">TODOS!$CK$2:$CK$7566</definedName>
    <definedName name="_ECO_RANGE_IDae5f7b5e8fa44e0eb74131350839c779" localSheetId="0" hidden="1">TODOS!$GF$2:$GF$7566</definedName>
    <definedName name="_ECO_RANGE_IDaf8ae7b8837c4c15b4cc27767892f5e3" localSheetId="0" hidden="1">TODOS!$T$2:$T$7566</definedName>
    <definedName name="_ECO_RANGE_IDb1f7b81dc91c452dab34156c56981bef" localSheetId="0" hidden="1">TODOS!$HH$2:$HH$7566</definedName>
    <definedName name="_ECO_RANGE_IDb22dbb894b9c43edae227b3848198183" localSheetId="0" hidden="1">TODOS!$GD$2:$GD$7566</definedName>
    <definedName name="_ECO_RANGE_IDb4bc9897daa64d49995751bc38af8bef" localSheetId="0" hidden="1">TODOS!$DH$2:$DH$7566</definedName>
    <definedName name="_ECO_RANGE_IDb535c023370a47cca47c6032cf5a2978" localSheetId="0" hidden="1">TODOS!$GW$2:$GW$7566</definedName>
    <definedName name="_ECO_RANGE_IDb5df46eb5bf843fa862f8c2d3063713b" localSheetId="0" hidden="1">TODOS!$GG$2:$GG$7566</definedName>
    <definedName name="_ECO_RANGE_IDb5e9416f7c2f47f7aba3fef943ec3eef" localSheetId="0" hidden="1">TODOS!$GS$2:$GS$7566</definedName>
    <definedName name="_ECO_RANGE_IDb6f63f10248e4e2e88a8160adf80d98d" localSheetId="0" hidden="1">TODOS!$BN$2:$BN$7566</definedName>
    <definedName name="_ECO_RANGE_IDb7df4420234f4bacb0af571600253c66" localSheetId="0" hidden="1">TODOS!$BE$2:$BE$7566</definedName>
    <definedName name="_ECO_RANGE_IDb88b798239f640a2a612b89de21b0afb" localSheetId="0" hidden="1">TODOS!$CX$2:$CX$7566</definedName>
    <definedName name="_ECO_RANGE_IDbe54a1c869b744bc9d625027e7bfd55e" localSheetId="0" hidden="1">TODOS!$CG$2:$CG$7566</definedName>
    <definedName name="_ECO_RANGE_IDbef99f2fd3b74939a30813116971f698" localSheetId="0" hidden="1">TODOS!$R$2:$R$7566</definedName>
    <definedName name="_ECO_RANGE_IDbf9ae0cdfb90462bb261afc8cfedd575" localSheetId="0" hidden="1">TODOS!$BX$2:$BX$7566</definedName>
    <definedName name="_ECO_RANGE_IDc1c8f1a9162445bf897b9dad75cc31b9" localSheetId="0" hidden="1">TODOS!$GA$2:$GA$7566</definedName>
    <definedName name="_ECO_RANGE_IDc453cbf0f07c4dc6bb17a2b93fbc5d4f" localSheetId="0" hidden="1">TODOS!$CY$2:$CY$7566</definedName>
    <definedName name="_ECO_RANGE_IDc4e9c95177044c51bb467fe8ec91cb71" localSheetId="0" hidden="1">TODOS!$GE$2:$GE$7566</definedName>
    <definedName name="_ECO_RANGE_IDc5628f71d46f44ac8931f0d3e0571e9c" localSheetId="0" hidden="1">TODOS!$FX$2:$FX$7566</definedName>
    <definedName name="_ECO_RANGE_IDc78ce05604f741dfb9d1c5f5f2badb29" localSheetId="0" hidden="1">TODOS!$GC$2:$GC$7566</definedName>
    <definedName name="_ECO_RANGE_IDc913170ba9f24a5e96faa8cb1a24f1bc" localSheetId="0" hidden="1">TODOS!$FF$2:$FF$7566</definedName>
    <definedName name="_ECO_RANGE_IDc967d460094b437fbd4cb6a6b6871e68" localSheetId="0" hidden="1">TODOS!$BV$2:$BV$7566</definedName>
    <definedName name="_ECO_RANGE_IDc9abe320b18e4219aea4e7c743362d49" localSheetId="0" hidden="1">TODOS!$EL$2:$EL$7566</definedName>
    <definedName name="_ECO_RANGE_IDcb595185b0c449cbbbba7f273b8e69b2" localSheetId="0" hidden="1">TODOS!$CN$2:$CN$7566</definedName>
    <definedName name="_ECO_RANGE_IDcc1ea1026ea043fba85d4b10f36828f0" localSheetId="0" hidden="1">TODOS!$EU$2:$EU$7566</definedName>
    <definedName name="_ECO_RANGE_IDcd345902d70940a4964b8a38a1eb94ba" localSheetId="0" hidden="1">TODOS!$FK$2:$FK$7566</definedName>
    <definedName name="_ECO_RANGE_IDcda3f5646951423e88448d94a912b1b1" localSheetId="0" hidden="1">TODOS!$CA$2:$CA$7566</definedName>
    <definedName name="_ECO_RANGE_IDcdb64878b62947908694882e91f3682e" localSheetId="0" hidden="1">TODOS!$BP$2:$BP$7566</definedName>
    <definedName name="_ECO_RANGE_IDcf2265e6bca14cb0b474cb0ad2f7a648" localSheetId="0" hidden="1">TODOS!$DD$2:$DD$7566</definedName>
    <definedName name="_ECO_RANGE_IDd19327ed430545d8941a31fa7856e17b" localSheetId="0" hidden="1">TODOS!$HC$2:$HC$7566</definedName>
    <definedName name="_ECO_RANGE_IDd2943817ed554a0498488d69d944be6a" localSheetId="0" hidden="1">TODOS!$FQ$2:$FQ$7566</definedName>
    <definedName name="_ECO_RANGE_IDd3f7c5f122c0444cadedcbe5d1075662" localSheetId="0" hidden="1">TODOS!$DU$2:$DU$7566</definedName>
    <definedName name="_ECO_RANGE_IDd4e621925ff748e88c6d660b51f5caa2" localSheetId="0" hidden="1">TODOS!$CE$2:$CE$7566</definedName>
    <definedName name="_ECO_RANGE_IDd52033df3a294f79816165e3ee084001" localSheetId="0" hidden="1">TODOS!$ET$2:$ET$7566</definedName>
    <definedName name="_ECO_RANGE_IDd70d1a23822240a8b5cf9239543894a5" localSheetId="0" hidden="1">TODOS!$FA$2:$FA$7566</definedName>
    <definedName name="_ECO_RANGE_IDd885afbec6b64997b839ec42051b462d" localSheetId="0" hidden="1">TODOS!$N$2:$N$7566</definedName>
    <definedName name="_ECO_RANGE_IDd9406a92046348dfa1051d2071f5956d" localSheetId="0" hidden="1">TODOS!$I$2:$I$7566</definedName>
    <definedName name="_ECO_RANGE_IDd9edc93c0f474d3384d5f1293a6d40c5" localSheetId="0" hidden="1">TODOS!$CR$2:$CR$7566</definedName>
    <definedName name="_ECO_RANGE_IDdb2376f2a1454b36b16769a30a927900" localSheetId="0" hidden="1">TODOS!$CS$2:$CS$7566</definedName>
    <definedName name="_ECO_RANGE_IDdb7863b381c0416e86ae0796ca8f645b" localSheetId="0" hidden="1">TODOS!$GI$2:$GI$7566</definedName>
    <definedName name="_ECO_RANGE_IDe0083e8e35774363b4f1d26244663427" localSheetId="0" hidden="1">TODOS!$X$2:$X$7566</definedName>
    <definedName name="_ECO_RANGE_IDe16563bb643b41f0a10ab36f6aea41f3" localSheetId="0" hidden="1">TODOS!$EJ$2:$EJ$7566</definedName>
    <definedName name="_ECO_RANGE_IDe1904e8a04bf4dff923fbd49eb53ce55" localSheetId="0" hidden="1">TODOS!$AP$2:$AP$7566</definedName>
    <definedName name="_ECO_RANGE_IDe203ca2bfce548d2a91d229f40535074" localSheetId="0" hidden="1">TODOS!$BB$2:$BB$7566</definedName>
    <definedName name="_ECO_RANGE_IDe499207211654dde88804092e46e5f93" localSheetId="0" hidden="1">TODOS!$AF$2:$AF$7566</definedName>
    <definedName name="_ECO_RANGE_IDe4ae62359ee147f9a11bd17d1e59e9ef" localSheetId="0" hidden="1">TODOS!$GZ$2:$GZ$7566</definedName>
    <definedName name="_ECO_RANGE_IDe4e040cbc8eb4430a70faabb97ab8f6b" localSheetId="0" hidden="1">TODOS!$P$2:$P$7566</definedName>
    <definedName name="_ECO_RANGE_IDe6c68e89eeb64e318365e2dbae9956ba" localSheetId="0" hidden="1">TODOS!$BT$2:$BT$7566</definedName>
    <definedName name="_ECO_RANGE_IDe6d5a6cd7468416fb6e34c8aed4a0587" localSheetId="0" hidden="1">TODOS!$FO$2:$FO$7566</definedName>
    <definedName name="_ECO_RANGE_IDe6f84562a7ca449e9656eeb0b8cd1ebf" localSheetId="0" hidden="1">TODOS!$L$2:$L$7566</definedName>
    <definedName name="_ECO_RANGE_IDe7812a721daf408e955f1b44e7ba3e7c" localSheetId="0" hidden="1">TODOS!$EZ$2:$EZ$7566</definedName>
    <definedName name="_ECO_RANGE_IDe89bfb73d7ad48ca9670564cff4568a5" localSheetId="0" hidden="1">TODOS!$BZ$2:$BZ$7566</definedName>
    <definedName name="_ECO_RANGE_IDe8f0f28d576d4ee7809932c01f9496cd" localSheetId="0" hidden="1">TODOS!$AR$2:$AR$7566</definedName>
    <definedName name="_ECO_RANGE_IDed0867105767478a921647fde905a3f0" localSheetId="0" hidden="1">TODOS!$M$2:$M$7566</definedName>
    <definedName name="_ECO_RANGE_IDedfe067fbcbb4ee1b80f72ae5c3060e0" localSheetId="0" hidden="1">TODOS!$EO$2:$EO$7566</definedName>
    <definedName name="_ECO_RANGE_IDeea2fdf7bc8c44858bdf83826090c99d" localSheetId="0" hidden="1">TODOS!$GH$2:$GH$7566</definedName>
    <definedName name="_ECO_RANGE_IDf03f58727bd4401c9b99ca5b1a144669" localSheetId="0" hidden="1">TODOS!$DZ$2:$DZ$7566</definedName>
    <definedName name="_ECO_RANGE_IDf2600fa7059d4ba9bb069a36775a532d" localSheetId="0" hidden="1">TODOS!$BO$2:$BO$7566</definedName>
    <definedName name="_ECO_RANGE_IDf2d49209a4a6441db388c25aa619f974" localSheetId="0" hidden="1">TODOS!$DM$2:$DM$7566</definedName>
    <definedName name="_ECO_RANGE_IDf47b33cc956b4d1a80387dd022576b2b" localSheetId="0" hidden="1">TODOS!$G$2:$G$7566</definedName>
    <definedName name="_ECO_RANGE_IDf47f01f1966947e2a5865d1c455049ad" localSheetId="0" hidden="1">TODOS!$ED$2:$ED$7566</definedName>
    <definedName name="_ECO_RANGE_IDf5735a1befde4f92873d5e33b34cd868" localSheetId="0" hidden="1">TODOS!$DI$2:$DI$7566</definedName>
    <definedName name="_ECO_RANGE_IDf5acb62517eb44fe8cb33e3ed047f967" localSheetId="0" hidden="1">TODOS!$H$2:$H$7566</definedName>
    <definedName name="_ECO_RANGE_IDf7d3a7dc72e34817bc0eadc4773a5938" localSheetId="0" hidden="1">TODOS!$CL$2:$CL$7566</definedName>
    <definedName name="_ECO_RANGE_IDf7e97e4b8c864e30b3126083442c5d86" localSheetId="0" hidden="1">TODOS!$CP$2:$CP$7566</definedName>
    <definedName name="_ECO_RANGE_IDfb0481033cfb4727b62d9dc24a7e3bce" localSheetId="0" hidden="1">TODOS!$AG$2:$AG$7566</definedName>
    <definedName name="_ECO_RANGE_IDfbf2f5997b5e449bad8a94f02d315ec7" localSheetId="0" hidden="1">TODOS!$HG$2:$HG$7566</definedName>
    <definedName name="_ECO_RANGE_IDfd0edd99f233416f9d622f3a6bb72bb0" localSheetId="0" hidden="1">TODOS!$U$2:$U$7566</definedName>
    <definedName name="_ECO_RANGE_IDfe78182e4fa241478c19d00350b224da" localSheetId="0" hidden="1">TODOS!$AD$2:$AD$7566</definedName>
    <definedName name="_ECO_RANGE_IDfef3d6447c9948f68e04c0c7533a84ae" localSheetId="0" hidden="1">TODOS!$CZ$2:$CZ$7566</definedName>
    <definedName name="_ECO_RANGE_IDffdb91161c764218bb6decb89f3e21c6" localSheetId="0" hidden="1">TODOS!$E$2:$E$7566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" i="24" l="1"/>
  <c r="FK1" i="24"/>
  <c r="GT1" i="24"/>
  <c r="DW1" i="24"/>
  <c r="EO1" i="24"/>
  <c r="GZ1" i="24"/>
  <c r="Y1" i="24"/>
  <c r="BR1" i="24"/>
  <c r="DZ1" i="24"/>
  <c r="AG1" i="24"/>
  <c r="CX1" i="24"/>
  <c r="FO1" i="24"/>
  <c r="CV1" i="24"/>
  <c r="L1" i="24"/>
  <c r="CC1" i="24"/>
  <c r="HK1" i="24"/>
  <c r="FT1" i="24"/>
  <c r="FJ1" i="24"/>
  <c r="CK1" i="24"/>
  <c r="V1" i="24"/>
  <c r="DE1" i="24"/>
  <c r="HD1" i="24"/>
  <c r="DN1" i="24"/>
  <c r="EE1" i="24"/>
  <c r="GV1" i="24"/>
  <c r="CZ1" i="24"/>
  <c r="BG1" i="24"/>
  <c r="BU1" i="24"/>
  <c r="E1" i="24"/>
  <c r="BZ1" i="24"/>
  <c r="AW1" i="24"/>
  <c r="FQ1" i="24"/>
  <c r="EY1" i="24"/>
  <c r="I1" i="24"/>
  <c r="BF1" i="24"/>
  <c r="ED1" i="24"/>
  <c r="FC1" i="24"/>
  <c r="AZ1" i="24"/>
  <c r="BJ1" i="24"/>
  <c r="X1" i="24"/>
  <c r="DY1" i="24"/>
  <c r="DS1" i="24"/>
  <c r="DD1" i="24"/>
  <c r="BV1" i="24"/>
  <c r="EH1" i="24"/>
  <c r="FE1" i="24"/>
  <c r="EP1" i="24"/>
  <c r="AH1" i="24"/>
  <c r="FX1" i="24"/>
  <c r="BP1" i="24"/>
  <c r="HB1" i="24"/>
  <c r="BE1" i="24"/>
  <c r="BT1" i="24"/>
  <c r="CG1" i="24"/>
  <c r="GS1" i="24"/>
  <c r="EF1" i="24"/>
  <c r="BB1" i="24"/>
  <c r="BY1" i="24"/>
  <c r="AU1" i="24"/>
  <c r="DH1" i="24"/>
  <c r="EQ1" i="24"/>
  <c r="DR1" i="24"/>
  <c r="BS1" i="24"/>
  <c r="GA1" i="24"/>
  <c r="FN1" i="24"/>
  <c r="BK1" i="24"/>
  <c r="FH1" i="24"/>
  <c r="EW1" i="24"/>
  <c r="FU1" i="24"/>
  <c r="S1" i="24"/>
  <c r="CQ1" i="24"/>
  <c r="GN1" i="24"/>
  <c r="AB1" i="24"/>
  <c r="CE1" i="24"/>
  <c r="EZ1" i="24"/>
  <c r="GU1" i="24"/>
  <c r="Z1" i="24"/>
  <c r="R1" i="24"/>
  <c r="CA1" i="24"/>
  <c r="EL1" i="24"/>
  <c r="EI1" i="24"/>
  <c r="DJ1" i="24"/>
  <c r="CB1" i="24"/>
  <c r="FV1" i="24"/>
  <c r="DF1" i="24"/>
  <c r="GD1" i="24"/>
  <c r="AF1" i="24"/>
  <c r="ER1" i="24"/>
  <c r="BM1" i="24"/>
  <c r="CR1" i="24"/>
  <c r="GC1" i="24"/>
  <c r="BX1" i="24"/>
  <c r="EN1" i="24"/>
  <c r="FD1" i="24"/>
  <c r="BO1" i="24"/>
  <c r="AR1" i="24"/>
  <c r="GK1" i="24"/>
  <c r="HE1" i="24"/>
  <c r="FP1" i="24"/>
  <c r="CL1" i="24"/>
  <c r="AJ1" i="24"/>
  <c r="Q1" i="24"/>
  <c r="CW1" i="24"/>
  <c r="DC1" i="24"/>
  <c r="GE1" i="24"/>
  <c r="DQ1" i="24"/>
  <c r="HA1" i="24"/>
  <c r="BQ1" i="24"/>
  <c r="EG1" i="24"/>
  <c r="FF1" i="24"/>
  <c r="DU1" i="24"/>
  <c r="CS1" i="24"/>
  <c r="CP1" i="24"/>
  <c r="GI1" i="24"/>
  <c r="GB1" i="24"/>
  <c r="DA1" i="24"/>
  <c r="BL1" i="24"/>
  <c r="FY1" i="24"/>
  <c r="AA1" i="24"/>
  <c r="H1" i="24"/>
  <c r="DP1" i="24"/>
  <c r="AL1" i="24"/>
  <c r="CJ1" i="24"/>
  <c r="HI1" i="24"/>
  <c r="CH1" i="24"/>
  <c r="FA1" i="24"/>
  <c r="DO1" i="24"/>
  <c r="AS1" i="24"/>
  <c r="EJ1" i="24"/>
  <c r="GL1" i="24"/>
  <c r="AX1" i="24"/>
  <c r="CD1" i="24"/>
  <c r="EK1" i="24"/>
  <c r="K1" i="24"/>
  <c r="EX1" i="24"/>
  <c r="FL1" i="24"/>
  <c r="GR1" i="24"/>
  <c r="AQ1" i="24"/>
  <c r="HJ1" i="24"/>
  <c r="HF1" i="24"/>
  <c r="GO1" i="24"/>
  <c r="AV1" i="24"/>
  <c r="FM1" i="24"/>
  <c r="EA1" i="24"/>
  <c r="AM1" i="24"/>
  <c r="FZ1" i="24"/>
  <c r="N1" i="24"/>
  <c r="HC1" i="24"/>
  <c r="FG1" i="24"/>
  <c r="GQ1" i="24"/>
  <c r="W1" i="24"/>
  <c r="BW1" i="24"/>
  <c r="DL1" i="24"/>
  <c r="BH1" i="24"/>
  <c r="D1" i="24"/>
  <c r="AK1" i="24"/>
  <c r="T1" i="24"/>
  <c r="F1" i="24"/>
  <c r="DX1" i="24"/>
  <c r="FW1" i="24"/>
  <c r="J1" i="24"/>
  <c r="EC1" i="24"/>
  <c r="CN1" i="24"/>
  <c r="AY1" i="24"/>
  <c r="FI1" i="24"/>
  <c r="GJ1" i="24"/>
  <c r="AN1" i="24"/>
  <c r="FR1" i="24"/>
  <c r="C1" i="24"/>
  <c r="AT1" i="24"/>
  <c r="GG1" i="24"/>
  <c r="GM1" i="24"/>
  <c r="BN1" i="24"/>
  <c r="A1" i="24"/>
  <c r="M1" i="24"/>
  <c r="DT1" i="24"/>
  <c r="O1" i="24"/>
  <c r="DB1" i="24"/>
  <c r="DK1" i="24"/>
  <c r="G1" i="24"/>
  <c r="FS1" i="24"/>
  <c r="ES1" i="24"/>
  <c r="GH1" i="24"/>
  <c r="CF1" i="24"/>
  <c r="ET1" i="24"/>
  <c r="CU1" i="24"/>
  <c r="EU1" i="24"/>
  <c r="CM1" i="24"/>
  <c r="EM1" i="24"/>
  <c r="CY1" i="24"/>
  <c r="DG1" i="24"/>
  <c r="GF1" i="24"/>
  <c r="AD1" i="24"/>
  <c r="EV1" i="24"/>
  <c r="CI1" i="24"/>
  <c r="BA1" i="24"/>
  <c r="GX1" i="24"/>
  <c r="GP1" i="24"/>
  <c r="BI1" i="24"/>
  <c r="AP1" i="24"/>
  <c r="P1" i="24"/>
  <c r="AC1" i="24"/>
  <c r="HH1" i="24"/>
  <c r="EB1" i="24"/>
  <c r="DV1" i="24"/>
  <c r="AE1" i="24"/>
  <c r="HG1" i="24"/>
  <c r="GW1" i="24"/>
  <c r="BD1" i="24"/>
  <c r="FB1" i="24"/>
  <c r="BC1" i="24"/>
  <c r="DI1" i="24"/>
  <c r="GY1" i="24"/>
  <c r="CT1" i="24"/>
  <c r="DM1" i="24"/>
  <c r="CO1" i="24"/>
  <c r="U1" i="24"/>
  <c r="AI1" i="24"/>
</calcChain>
</file>

<file path=xl/sharedStrings.xml><?xml version="1.0" encoding="utf-8"?>
<sst xmlns="http://schemas.openxmlformats.org/spreadsheetml/2006/main" count="433" uniqueCount="220">
  <si>
    <t>VALE3</t>
  </si>
  <si>
    <t>ITUB4</t>
  </si>
  <si>
    <t>PETR4</t>
  </si>
  <si>
    <t>PETR3</t>
  </si>
  <si>
    <t>BBDC4</t>
  </si>
  <si>
    <t>B3SA3</t>
  </si>
  <si>
    <t>ABEV3</t>
  </si>
  <si>
    <t>ELET3</t>
  </si>
  <si>
    <t>WEGE3</t>
  </si>
  <si>
    <t>RENT3</t>
  </si>
  <si>
    <t>BBAS3</t>
  </si>
  <si>
    <t>ITSA4</t>
  </si>
  <si>
    <t>SUZB3</t>
  </si>
  <si>
    <t>GGBR4</t>
  </si>
  <si>
    <t>BPAC11</t>
  </si>
  <si>
    <t>EQTL3</t>
  </si>
  <si>
    <t>PRIO3</t>
  </si>
  <si>
    <t>RDOR3</t>
  </si>
  <si>
    <t>RADL3</t>
  </si>
  <si>
    <t>JBSS3</t>
  </si>
  <si>
    <t>RAIL3</t>
  </si>
  <si>
    <t>HAPV3</t>
  </si>
  <si>
    <t>LREN3</t>
  </si>
  <si>
    <t>CSAN3</t>
  </si>
  <si>
    <t>BBSE3</t>
  </si>
  <si>
    <t>BBDC3</t>
  </si>
  <si>
    <t>SBSP3</t>
  </si>
  <si>
    <t>ENEV3</t>
  </si>
  <si>
    <t>VBBR3</t>
  </si>
  <si>
    <t>HYPE3</t>
  </si>
  <si>
    <t>CMIG4</t>
  </si>
  <si>
    <t>VIVT3</t>
  </si>
  <si>
    <t>TOTS3</t>
  </si>
  <si>
    <t>ASAI3</t>
  </si>
  <si>
    <t>UGPA3</t>
  </si>
  <si>
    <t>KLBN11</t>
  </si>
  <si>
    <t>ELET6</t>
  </si>
  <si>
    <t>CCRO3</t>
  </si>
  <si>
    <t>CPLE6</t>
  </si>
  <si>
    <t>ENGI11</t>
  </si>
  <si>
    <t>TIMS3</t>
  </si>
  <si>
    <t>BRFS3</t>
  </si>
  <si>
    <t>EGIE3</t>
  </si>
  <si>
    <t>EMBR3</t>
  </si>
  <si>
    <t>SANB11</t>
  </si>
  <si>
    <t>MGLU3</t>
  </si>
  <si>
    <t>NTCO3</t>
  </si>
  <si>
    <t>GOAU4</t>
  </si>
  <si>
    <t>CSNA3</t>
  </si>
  <si>
    <t>CRFB3</t>
  </si>
  <si>
    <t>TAEE11</t>
  </si>
  <si>
    <t>BRKM5</t>
  </si>
  <si>
    <t>RRRP3</t>
  </si>
  <si>
    <t>BRML3</t>
  </si>
  <si>
    <t>BRAP4</t>
  </si>
  <si>
    <t>FLRY3</t>
  </si>
  <si>
    <t>CPFE3</t>
  </si>
  <si>
    <t>SULA11</t>
  </si>
  <si>
    <t>AMER3</t>
  </si>
  <si>
    <t>MULT3</t>
  </si>
  <si>
    <t>SOMA3</t>
  </si>
  <si>
    <t>ARZZ3</t>
  </si>
  <si>
    <t>CIEL3</t>
  </si>
  <si>
    <t>ENBR3</t>
  </si>
  <si>
    <t>RAIZ4</t>
  </si>
  <si>
    <t>SLCE3</t>
  </si>
  <si>
    <t>CMIN3</t>
  </si>
  <si>
    <t>SMTO3</t>
  </si>
  <si>
    <t>COGN3</t>
  </si>
  <si>
    <t>IGTI11</t>
  </si>
  <si>
    <t>AZUL4</t>
  </si>
  <si>
    <t>USIM5</t>
  </si>
  <si>
    <t>CYRE3</t>
  </si>
  <si>
    <t>LWSA3</t>
  </si>
  <si>
    <t>ALPA4</t>
  </si>
  <si>
    <t>YDUQ3</t>
  </si>
  <si>
    <t>PCAR3</t>
  </si>
  <si>
    <t>BEEF3</t>
  </si>
  <si>
    <t>MRFG3</t>
  </si>
  <si>
    <t>MRVE3</t>
  </si>
  <si>
    <t>PETZ3</t>
  </si>
  <si>
    <t>BPAN4</t>
  </si>
  <si>
    <t>DXCO3</t>
  </si>
  <si>
    <t>IRBR3</t>
  </si>
  <si>
    <t>QUAL3</t>
  </si>
  <si>
    <t>GOLL4</t>
  </si>
  <si>
    <t>ECOR3</t>
  </si>
  <si>
    <t>EZTC3</t>
  </si>
  <si>
    <t>CVCB3</t>
  </si>
  <si>
    <t>CASH3</t>
  </si>
  <si>
    <t>POSI3</t>
  </si>
  <si>
    <t>GETI4</t>
  </si>
  <si>
    <t>AGEI3</t>
  </si>
  <si>
    <t>ACES4</t>
  </si>
  <si>
    <t>AMBV4</t>
  </si>
  <si>
    <t>AEDU3</t>
  </si>
  <si>
    <t>ARCZ6</t>
  </si>
  <si>
    <t>ARCE3</t>
  </si>
  <si>
    <t>ARCE4</t>
  </si>
  <si>
    <t>ATMP3</t>
  </si>
  <si>
    <t>CTAX4</t>
  </si>
  <si>
    <t>BIDI4</t>
  </si>
  <si>
    <t>BIDI11</t>
  </si>
  <si>
    <t>EBEN4</t>
  </si>
  <si>
    <t>BESP4</t>
  </si>
  <si>
    <t>BRPR3</t>
  </si>
  <si>
    <t>BBAS4</t>
  </si>
  <si>
    <t>BRTP3</t>
  </si>
  <si>
    <t>BRTP4</t>
  </si>
  <si>
    <t>BMTO4</t>
  </si>
  <si>
    <t>BISA3</t>
  </si>
  <si>
    <t>CEVA4</t>
  </si>
  <si>
    <t>CMET4</t>
  </si>
  <si>
    <t>CLSC4</t>
  </si>
  <si>
    <t>CMIG3</t>
  </si>
  <si>
    <t>CESP5</t>
  </si>
  <si>
    <t>CESP6</t>
  </si>
  <si>
    <t>CTIP3</t>
  </si>
  <si>
    <t>HGTX3</t>
  </si>
  <si>
    <t>CSIP6</t>
  </si>
  <si>
    <t>CGAS5</t>
  </si>
  <si>
    <t>CPSL3</t>
  </si>
  <si>
    <t>RLOG3</t>
  </si>
  <si>
    <t>CRTP5</t>
  </si>
  <si>
    <t>CRTG5</t>
  </si>
  <si>
    <t>DASA3</t>
  </si>
  <si>
    <t>DURA4</t>
  </si>
  <si>
    <t>REPA4</t>
  </si>
  <si>
    <t>LIPR3</t>
  </si>
  <si>
    <t>ELPL4</t>
  </si>
  <si>
    <t>EMAE4</t>
  </si>
  <si>
    <t>EMBR4</t>
  </si>
  <si>
    <t>EBTP3</t>
  </si>
  <si>
    <t>EBTP4</t>
  </si>
  <si>
    <t>TBLE6</t>
  </si>
  <si>
    <t>EPTE4</t>
  </si>
  <si>
    <t>ERIC4</t>
  </si>
  <si>
    <t>EVEN3</t>
  </si>
  <si>
    <t>FIBR3</t>
  </si>
  <si>
    <t>VCPA4</t>
  </si>
  <si>
    <t>GFSA3</t>
  </si>
  <si>
    <t>GEPA4</t>
  </si>
  <si>
    <t>GETT11</t>
  </si>
  <si>
    <t>IGTA3</t>
  </si>
  <si>
    <t>INEP4</t>
  </si>
  <si>
    <t>GNDI3</t>
  </si>
  <si>
    <t>PTIP4</t>
  </si>
  <si>
    <t>JHSF3</t>
  </si>
  <si>
    <t>KLBN4</t>
  </si>
  <si>
    <t>LIGT3</t>
  </si>
  <si>
    <t>LCAM3</t>
  </si>
  <si>
    <t>LOGG3</t>
  </si>
  <si>
    <t>LAME4</t>
  </si>
  <si>
    <t>POMO4</t>
  </si>
  <si>
    <t>MMXM3</t>
  </si>
  <si>
    <t>NETC4</t>
  </si>
  <si>
    <t>BNCA3</t>
  </si>
  <si>
    <t>OGXP3</t>
  </si>
  <si>
    <t>OIBR3</t>
  </si>
  <si>
    <t>OIBR4</t>
  </si>
  <si>
    <t>PCAR4</t>
  </si>
  <si>
    <t>PMAM4</t>
  </si>
  <si>
    <t>PALF3</t>
  </si>
  <si>
    <t>PDGR3</t>
  </si>
  <si>
    <t>BRDT4</t>
  </si>
  <si>
    <t>PRTX3</t>
  </si>
  <si>
    <t>PRML3</t>
  </si>
  <si>
    <t>RCTB31</t>
  </si>
  <si>
    <t>RCTB41</t>
  </si>
  <si>
    <t>RDCD3</t>
  </si>
  <si>
    <t>RSID3</t>
  </si>
  <si>
    <t>RUMO3</t>
  </si>
  <si>
    <t>ALLL3</t>
  </si>
  <si>
    <t>ALLL11</t>
  </si>
  <si>
    <t>SDIA4</t>
  </si>
  <si>
    <t>SAPR11</t>
  </si>
  <si>
    <t>SHAP4</t>
  </si>
  <si>
    <t>CSTB4</t>
  </si>
  <si>
    <t>CRUZ3</t>
  </si>
  <si>
    <t>SUBA3</t>
  </si>
  <si>
    <t>SUZB5</t>
  </si>
  <si>
    <t>SYNE3</t>
  </si>
  <si>
    <t>TAMM4</t>
  </si>
  <si>
    <t>TCOC4</t>
  </si>
  <si>
    <t>TLCP4</t>
  </si>
  <si>
    <t>TNEP4</t>
  </si>
  <si>
    <t>TSEP4</t>
  </si>
  <si>
    <t>TELB3</t>
  </si>
  <si>
    <t>TELB4</t>
  </si>
  <si>
    <t>VIVT4</t>
  </si>
  <si>
    <t>TNLP3</t>
  </si>
  <si>
    <t>TNLP4</t>
  </si>
  <si>
    <t>TMAR5</t>
  </si>
  <si>
    <t>TMAR6</t>
  </si>
  <si>
    <t>TMCP4</t>
  </si>
  <si>
    <t>TRJC6</t>
  </si>
  <si>
    <t>TSPC3</t>
  </si>
  <si>
    <t>TSPC6</t>
  </si>
  <si>
    <t>LAND3</t>
  </si>
  <si>
    <t>TCSL4</t>
  </si>
  <si>
    <t>TPRC6</t>
  </si>
  <si>
    <t>TRPL4</t>
  </si>
  <si>
    <t>UGPA4</t>
  </si>
  <si>
    <t>UBBR11</t>
  </si>
  <si>
    <t>UNIP6</t>
  </si>
  <si>
    <t>USIM3</t>
  </si>
  <si>
    <t>USIM6</t>
  </si>
  <si>
    <t>VALE5</t>
  </si>
  <si>
    <t>VVAR11</t>
  </si>
  <si>
    <t>VIVO3</t>
  </si>
  <si>
    <t>VIVO4</t>
  </si>
  <si>
    <t>WHMT3</t>
  </si>
  <si>
    <t>Todos</t>
  </si>
  <si>
    <t>Indicador</t>
  </si>
  <si>
    <t>Data</t>
  </si>
  <si>
    <t>BRDT4-old</t>
  </si>
  <si>
    <t>SMLS3</t>
  </si>
  <si>
    <t>BHIA3</t>
  </si>
  <si>
    <t>ENGI11&lt;XBSP&gt;</t>
  </si>
  <si>
    <t>OpOtIc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</si>
</sst>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_eco_4e0fb9c53bb34b58a6c845d925ff827b">
      <tp>
        <v>3</v>
        <stp/>
        <stp>19715966-80a1-4132-80f8-f5fd8e2d5869</stp>
        <tr r="BU1" s="24"/>
      </tp>
      <tp>
        <v>3</v>
        <stp/>
        <stp>3d4ac632-6f7a-48a5-9d5c-af93227da4e3</stp>
        <tr r="GY1" s="24"/>
      </tp>
      <tp>
        <v>3</v>
        <stp/>
        <stp>2a5b241a-17a5-4e56-8d64-165233abee1f</stp>
        <tr r="FF1" s="24"/>
      </tp>
      <tp>
        <v>2</v>
        <stp/>
        <stp>9527b74e-67f6-4821-b735-3843f2ce7805</stp>
        <tr r="DW1" s="24"/>
      </tp>
      <tp>
        <v>3</v>
        <stp/>
        <stp>876bdd72-7053-492c-9363-50ddd4a4e1ff</stp>
        <tr r="CL1" s="24"/>
      </tp>
      <tp>
        <v>2</v>
        <stp/>
        <stp>0983e538-9694-46b4-8343-86803ebb1b23</stp>
        <tr r="FG1" s="24"/>
      </tp>
      <tp>
        <v>3</v>
        <stp/>
        <stp>94e39165-c433-42ef-8918-f59d0188919d</stp>
        <tr r="T1" s="24"/>
      </tp>
    </main>
    <main first="rtdsrv_eco_4e0fb9c53bb34b58a6c845d925ff827b">
      <tp>
        <v>3</v>
        <stp/>
        <stp>1f6b64b3-5a50-4e40-add8-387a59a2d7b1</stp>
        <tr r="AA1" s="24"/>
      </tp>
    </main>
    <main first="rtdsrv_eco_4e0fb9c53bb34b58a6c845d925ff827b">
      <tp>
        <v>3</v>
        <stp/>
        <stp>abd2a500-3c2e-4043-acf1-3f7c34090f31</stp>
        <tr r="BT1" s="24"/>
      </tp>
      <tp>
        <v>3</v>
        <stp/>
        <stp>e09c36c7-a269-402e-906b-21d0258205ba</stp>
        <tr r="K1" s="24"/>
      </tp>
      <tp>
        <v>3</v>
        <stp/>
        <stp>c4144b7b-2f10-4008-9673-e3f1d9c01dc8</stp>
        <tr r="DY1" s="24"/>
      </tp>
      <tp>
        <v>3</v>
        <stp/>
        <stp>ba00cd03-3645-46df-a18f-7af96997c5e5</stp>
        <tr r="DC1" s="24"/>
      </tp>
    </main>
    <main first="rtdsrv_eco_4e0fb9c53bb34b58a6c845d925ff827b">
      <tp>
        <v>3</v>
        <stp/>
        <stp>c11ce8eb-c3b4-4261-8e42-a9f275948fe6</stp>
        <tr r="CG1" s="24"/>
      </tp>
      <tp>
        <v>3</v>
        <stp/>
        <stp>013a3fce-ddea-43dd-9bbf-e3822f0e4e61</stp>
        <tr r="BF1" s="24"/>
      </tp>
      <tp>
        <v>3</v>
        <stp/>
        <stp>d6818540-d2b6-4c7c-aab3-42b5a304eb2d</stp>
        <tr r="FE1" s="24"/>
      </tp>
    </main>
    <main first="rtdsrv_eco_4e0fb9c53bb34b58a6c845d925ff827b">
      <tp>
        <v>3</v>
        <stp/>
        <stp>8d8fe5e0-c6d3-43a6-b814-b33e52800128</stp>
        <tr r="BG1" s="24"/>
      </tp>
      <tp>
        <v>3</v>
        <stp/>
        <stp>1fe51e62-ff83-4605-a2c2-446787d5c52a</stp>
        <tr r="EO1" s="24"/>
      </tp>
      <tp>
        <v>3</v>
        <stp/>
        <stp>c5e05e04-f719-44d6-81de-9607ec4ae794</stp>
        <tr r="DU1" s="24"/>
      </tp>
    </main>
    <main first="rtdsrv_eco_4e0fb9c53bb34b58a6c845d925ff827b">
      <tp>
        <v>3</v>
        <stp/>
        <stp>c922a957-ea96-4058-b2fb-8087b4ee79de</stp>
        <tr r="DJ1" s="24"/>
      </tp>
    </main>
    <main first="rtdsrv_eco_4e0fb9c53bb34b58a6c845d925ff827b">
      <tp>
        <v>3</v>
        <stp/>
        <stp>77695286-3ecd-46f5-9ab6-be22416b0338</stp>
        <tr r="BP1" s="24"/>
      </tp>
      <tp>
        <v>3</v>
        <stp/>
        <stp>59d5c63f-aeff-4969-b239-88a69c001923</stp>
        <tr r="FC1" s="24"/>
      </tp>
    </main>
    <main first="rtdsrv_eco_4e0fb9c53bb34b58a6c845d925ff827b">
      <tp>
        <v>3</v>
        <stp/>
        <stp>4bec7203-02d3-4eca-a7a1-60d785d8ec9c</stp>
        <tr r="HG1" s="24"/>
      </tp>
      <tp>
        <v>3</v>
        <stp/>
        <stp>fba277a3-29ca-46fa-a902-1be991659c5c</stp>
        <tr r="FM1" s="24"/>
      </tp>
      <tp>
        <v>3</v>
        <stp/>
        <stp>b133fdbb-dd95-42fb-a1a3-2d8bf680dfb7</stp>
        <tr r="CK1" s="24"/>
      </tp>
    </main>
    <main first="rtdsrv_eco_4e0fb9c53bb34b58a6c845d925ff827b">
      <tp>
        <v>3</v>
        <stp/>
        <stp>21b56d9b-4ce9-405f-8d7e-37f4328d424a</stp>
        <tr r="AL1" s="24"/>
      </tp>
    </main>
    <main first="rtdsrv_eco_4e0fb9c53bb34b58a6c845d925ff827b">
      <tp>
        <v>3</v>
        <stp/>
        <stp>27bd0552-2c24-40be-a6ad-4b1bdd6a7589</stp>
        <tr r="CW1" s="24"/>
      </tp>
    </main>
    <main first="rtdsrv_eco_4e0fb9c53bb34b58a6c845d925ff827b">
      <tp>
        <v>3</v>
        <stp/>
        <stp>62339f60-15c3-41ab-bdac-32b61cd77063</stp>
        <tr r="GO1" s="24"/>
      </tp>
    </main>
    <main first="rtdsrv_eco_4e0fb9c53bb34b58a6c845d925ff827b">
      <tp>
        <v>3</v>
        <stp/>
        <stp>595895be-15a9-4ec5-b1e1-c750b9b17dec</stp>
        <tr r="CN1" s="24"/>
      </tp>
      <tp>
        <v>3</v>
        <stp/>
        <stp>4e359be0-dfb5-4cf9-87b0-256fa91923b2</stp>
        <tr r="AY1" s="24"/>
      </tp>
      <tp>
        <v>3</v>
        <stp/>
        <stp>e87d492f-8938-4c29-b4f2-5ba0c44f40c6</stp>
        <tr r="Q1" s="24"/>
      </tp>
    </main>
    <main first="rtdsrv_eco_4e0fb9c53bb34b58a6c845d925ff827b">
      <tp>
        <v>3</v>
        <stp/>
        <stp>5a6a8c10-3a8d-4865-9a17-6486ddcdce37</stp>
        <tr r="BB1" s="24"/>
      </tp>
      <tp>
        <v>3</v>
        <stp/>
        <stp>db9352c5-31e6-43ec-869f-b662c74ad802</stp>
        <tr r="DD1" s="24"/>
      </tp>
      <tp>
        <v>3</v>
        <stp/>
        <stp>82fbcccb-0878-488b-be5f-54a283616109</stp>
        <tr r="GB1" s="24"/>
      </tp>
    </main>
    <main first="rtdsrv_eco_4e0fb9c53bb34b58a6c845d925ff827b">
      <tp>
        <v>3</v>
        <stp/>
        <stp>5e408d93-e4fe-42ec-91fc-0d7d0f1e5c46</stp>
        <tr r="M1" s="24"/>
      </tp>
      <tp>
        <v>3</v>
        <stp/>
        <stp>f31a802d-dacf-430e-aecd-bd1d40f2f580</stp>
        <tr r="DV1" s="24"/>
      </tp>
    </main>
    <main first="rtdsrv_eco_4e0fb9c53bb34b58a6c845d925ff827b">
      <tp>
        <v>3</v>
        <stp/>
        <stp>d4b9ae8f-5dfe-4cd0-9e0d-efdd53b3f12f</stp>
        <tr r="FQ1" s="24"/>
      </tp>
      <tp>
        <v>3</v>
        <stp/>
        <stp>73eb0c7d-12bf-4400-a02a-9ca65a9afa4e</stp>
        <tr r="DM1" s="24"/>
      </tp>
      <tp>
        <v>3</v>
        <stp/>
        <stp>e0233a5e-1e14-46e2-a9ce-8ba412333a72</stp>
        <tr r="EC1" s="24"/>
      </tp>
    </main>
    <main first="rtdsrv_eco_4e0fb9c53bb34b58a6c845d925ff827b">
      <tp>
        <v>3</v>
        <stp/>
        <stp>f04c30c5-b10b-46e4-a6e2-23364c03cc0f</stp>
        <tr r="HH1" s="24"/>
      </tp>
      <tp>
        <v>3</v>
        <stp/>
        <stp>9d5a6213-0ad6-40fb-83af-4353aaa97733</stp>
        <tr r="GP1" s="24"/>
      </tp>
      <tp>
        <v>3</v>
        <stp/>
        <stp>6ada4453-20fd-4e19-8b79-9940bbfb2316</stp>
        <tr r="GC1" s="24"/>
      </tp>
      <tp>
        <v>3</v>
        <stp/>
        <stp>84434de2-4209-48d7-9d24-22aedb9aa079</stp>
        <tr r="FB1" s="24"/>
      </tp>
      <tp>
        <v>3</v>
        <stp/>
        <stp>b811accb-807a-47fd-a5be-428fa530ac43</stp>
        <tr r="G1" s="24"/>
      </tp>
    </main>
    <main first="rtdsrv_eco_4e0fb9c53bb34b58a6c845d925ff827b">
      <tp>
        <v>3</v>
        <stp/>
        <stp>f0e5fac2-ad83-4370-836b-eb90be14f04e</stp>
        <tr r="GZ1" s="24"/>
      </tp>
      <tp>
        <v>3</v>
        <stp/>
        <stp>649739d2-a683-43f6-a395-86445d4f30cd</stp>
        <tr r="AN1" s="24"/>
      </tp>
    </main>
    <main first="rtdsrv_eco_4e0fb9c53bb34b58a6c845d925ff827b">
      <tp>
        <v>3</v>
        <stp/>
        <stp>b66161e8-8d00-458d-8e02-dbd1186c30c0</stp>
        <tr r="GE1" s="24"/>
      </tp>
      <tp>
        <v>3</v>
        <stp/>
        <stp>ef3a3c0d-e8f0-44a3-ba01-4662603c6dd7</stp>
        <tr r="ES1" s="24"/>
      </tp>
    </main>
    <main first="rtdsrv_eco_4e0fb9c53bb34b58a6c845d925ff827b">
      <tp>
        <v>3</v>
        <stp/>
        <stp>64567af5-f68c-4079-ac94-4427e3d2d5c2</stp>
        <tr r="GA1" s="24"/>
      </tp>
    </main>
    <main first="rtdsrv_eco_4e0fb9c53bb34b58a6c845d925ff827b">
      <tp>
        <v>3</v>
        <stp/>
        <stp>d30c5c40-d3aa-498e-b9de-948dbfb19e13</stp>
        <tr r="GS1" s="24"/>
      </tp>
      <tp>
        <v>3</v>
        <stp/>
        <stp>67cdfc27-95bd-41dc-a5f9-4bd3d973d177</stp>
        <tr r="F1" s="24"/>
      </tp>
    </main>
    <main first="rtdsrv_eco_4e0fb9c53bb34b58a6c845d925ff827b">
      <tp>
        <v>3</v>
        <stp/>
        <stp>4722f7bb-8b18-44af-b9c6-f7c578f2801f</stp>
        <tr r="CD1" s="24"/>
      </tp>
    </main>
    <main first="rtdsrv_eco_4e0fb9c53bb34b58a6c845d925ff827b">
      <tp>
        <v>3</v>
        <stp/>
        <stp>a3e5252a-0e42-454c-9cf8-c9b861bee9a2</stp>
        <tr r="FJ1" s="24"/>
      </tp>
      <tp>
        <v>3</v>
        <stp/>
        <stp>eeb3be7d-79e1-45f4-9916-474684f9b3ab</stp>
        <tr r="S1" s="24"/>
      </tp>
      <tp>
        <v>3</v>
        <stp/>
        <stp>b4588a03-ad9b-4011-af14-b61d6e2c0e89</stp>
        <tr r="HC1" s="24"/>
      </tp>
      <tp>
        <v>3</v>
        <stp/>
        <stp>31bef6d8-7f3b-4ab7-8f29-019a337c158b</stp>
        <tr r="EU1" s="24"/>
      </tp>
      <tp>
        <v>3</v>
        <stp/>
        <stp>1abc1c34-82c4-43ec-9af6-9808bafbadf3</stp>
        <tr r="FX1" s="24"/>
      </tp>
      <tp>
        <v>3</v>
        <stp/>
        <stp>4f7d54fa-5ab9-4f24-88b7-1262b09f901c</stp>
        <tr r="DH1" s="24"/>
      </tp>
      <tp>
        <v>3</v>
        <stp/>
        <stp>5583e1f7-fd3c-4694-a87e-b988cc8098c8</stp>
        <tr r="AH1" s="24"/>
      </tp>
    </main>
    <main first="rtdsrv_eco_4e0fb9c53bb34b58a6c845d925ff827b">
      <tp>
        <v>3</v>
        <stp/>
        <stp>87cfab4e-cb3a-4171-b1bf-9c4c1289174c</stp>
        <tr r="GW1" s="24"/>
      </tp>
    </main>
    <main first="rtdsrv_eco_4e0fb9c53bb34b58a6c845d925ff827b">
      <tp>
        <v>3</v>
        <stp/>
        <stp>f50e8f0f-9ce6-4132-ad93-8afce60df5c1</stp>
        <tr r="DF1" s="24"/>
      </tp>
      <tp>
        <v>3</v>
        <stp/>
        <stp>23b5e912-b504-46bd-9c4b-00a8779323f8</stp>
        <tr r="DK1" s="24"/>
      </tp>
    </main>
    <main first="rtdsrv_eco_4e0fb9c53bb34b58a6c845d925ff827b">
      <tp>
        <v>3</v>
        <stp/>
        <stp>d5740353-a59b-40f1-afa9-9abbec9369b7</stp>
        <tr r="HJ1" s="24"/>
      </tp>
      <tp>
        <v>3</v>
        <stp/>
        <stp>68c7e7e3-578e-4bac-8401-a2bd63bcad40</stp>
        <tr r="C1" s="24"/>
      </tp>
    </main>
    <main first="rtdsrv_eco_4e0fb9c53bb34b58a6c845d925ff827b">
      <tp>
        <v>3</v>
        <stp/>
        <stp>215281b0-f6b0-459b-96ee-9032a8ddde1a</stp>
        <tr r="DB1" s="24"/>
      </tp>
      <tp>
        <v>3</v>
        <stp/>
        <stp>132b008c-48a1-4848-b415-e46c715377f3</stp>
        <tr r="AF1" s="24"/>
      </tp>
      <tp>
        <v>3</v>
        <stp/>
        <stp>cd62b8a6-e01e-47c4-9b7f-20d72db9bbde</stp>
        <tr r="FZ1" s="24"/>
      </tp>
    </main>
    <main first="rtdsrv_eco_4e0fb9c53bb34b58a6c845d925ff827b">
      <tp>
        <v>3</v>
        <stp/>
        <stp>e5b1f1d6-68f2-4873-899a-32e87e74ab54</stp>
        <tr r="AP1" s="24"/>
      </tp>
    </main>
    <main first="rtdsrv_eco_4e0fb9c53bb34b58a6c845d925ff827b">
      <tp>
        <v>3</v>
        <stp/>
        <stp>c511dc28-64a2-4a59-94dd-e5b25a7ffd3a</stp>
        <tr r="AG1" s="24"/>
      </tp>
      <tp>
        <v>3</v>
        <stp/>
        <stp>70627861-f990-49d6-ae8c-c135d92aee04</stp>
        <tr r="AB1" s="24"/>
      </tp>
      <tp>
        <v>3</v>
        <stp/>
        <stp>a9f927b1-f274-47a6-bcfa-2cf912cf2d95</stp>
        <tr r="EW1" s="24"/>
      </tp>
    </main>
    <main first="rtdsrv_eco_4e0fb9c53bb34b58a6c845d925ff827b">
      <tp>
        <v>3</v>
        <stp/>
        <stp>691bab43-65a4-4c02-8446-c02487a2ea8e</stp>
        <tr r="AC1" s="24"/>
      </tp>
      <tp>
        <v>3</v>
        <stp/>
        <stp>1ae8e971-1f88-4787-ad41-366935f44d45</stp>
        <tr r="DS1" s="24"/>
      </tp>
    </main>
    <main first="rtdsrv_eco_4e0fb9c53bb34b58a6c845d925ff827b">
      <tp>
        <v>3</v>
        <stp/>
        <stp>378968be-5cd8-41a4-bad4-056a9d7cc54b</stp>
        <tr r="CJ1" s="24"/>
      </tp>
      <tp>
        <v>3</v>
        <stp/>
        <stp>125d083e-bcef-41b4-889a-0c3f310e6970</stp>
        <tr r="X1" s="24"/>
      </tp>
      <tp>
        <v>3</v>
        <stp/>
        <stp>8290e3ce-903b-4b48-b712-636848c4049e</stp>
        <tr r="AS1" s="24"/>
      </tp>
      <tp>
        <v>3</v>
        <stp/>
        <stp>1f5af622-b918-4934-b908-ab200807cb0a</stp>
        <tr r="FV1" s="24"/>
      </tp>
      <tp>
        <v>3</v>
        <stp/>
        <stp>2399f1e7-098e-4b61-8c8f-eb944577fb8b</stp>
        <tr r="CC1" s="24"/>
      </tp>
      <tp>
        <v>3</v>
        <stp/>
        <stp>34aa9855-4136-4a07-888c-5c68ec8599f1</stp>
        <tr r="AI1" s="24"/>
      </tp>
      <tp>
        <v>3</v>
        <stp/>
        <stp>7a83ac3e-44df-41bb-a934-fa5b10e11847</stp>
        <tr r="FH1" s="24"/>
      </tp>
    </main>
    <main first="rtdsrv_eco_4e0fb9c53bb34b58a6c845d925ff827b">
      <tp>
        <v>3</v>
        <stp/>
        <stp>42fbe2be-e774-4676-bc80-56a07cad2197</stp>
        <tr r="CS1" s="24"/>
      </tp>
    </main>
    <main first="rtdsrv_eco_4e0fb9c53bb34b58a6c845d925ff827b">
      <tp>
        <v>3</v>
        <stp/>
        <stp>0f53da93-a7c3-4838-9bfa-347b77ff2470</stp>
        <tr r="FO1" s="24"/>
      </tp>
    </main>
    <main first="rtdsrv_eco_4e0fb9c53bb34b58a6c845d925ff827b">
      <tp>
        <v>3</v>
        <stp/>
        <stp>b76f427a-c550-4052-a52a-f8ae1a1c6049</stp>
        <tr r="BJ1" s="24"/>
      </tp>
    </main>
    <main first="rtdsrv_eco_4e0fb9c53bb34b58a6c845d925ff827b">
      <tp>
        <v>3</v>
        <stp/>
        <stp>d7ec87fe-8581-4f41-86ff-bc5bf5132634</stp>
        <tr r="E1" s="24"/>
      </tp>
      <tp>
        <v>3</v>
        <stp/>
        <stp>18c6733f-cc8f-41b2-abf2-420a04348286</stp>
        <tr r="BR1" s="24"/>
      </tp>
    </main>
    <main first="rtdsrv_eco_4e0fb9c53bb34b58a6c845d925ff827b">
      <tp>
        <v>3</v>
        <stp/>
        <stp>4d40180e-ef84-4a76-b619-5a1484be2c6f</stp>
        <tr r="FS1" s="24"/>
      </tp>
      <tp>
        <v>3</v>
        <stp/>
        <stp>9216d69a-1a68-463a-958e-44d3dae0912c</stp>
        <tr r="Z1" s="24"/>
      </tp>
    </main>
    <main first="rtdsrv_eco_4e0fb9c53bb34b58a6c845d925ff827b">
      <tp>
        <v>3</v>
        <stp/>
        <stp>a43ca1e6-bd30-4d6c-81ae-c05e6ef4d80f</stp>
        <tr r="HK1" s="24"/>
      </tp>
      <tp>
        <v>3</v>
        <stp/>
        <stp>ce06d364-aab2-47c0-b850-e383981fd152</stp>
        <tr r="I1" s="24"/>
      </tp>
      <tp>
        <v>3</v>
        <stp/>
        <stp>81d2eded-e640-4def-8a18-01655f2e18de</stp>
        <tr r="EN1" s="24"/>
      </tp>
    </main>
    <main first="rtdsrv_eco_4e0fb9c53bb34b58a6c845d925ff827b">
      <tp>
        <v>3</v>
        <stp/>
        <stp>cb3f73c5-52c9-45bf-a0db-987ad2fcfd34</stp>
        <tr r="DI1" s="24"/>
      </tp>
    </main>
    <main first="rtdsrv_eco_4e0fb9c53bb34b58a6c845d925ff827b">
      <tp>
        <v>3</v>
        <stp/>
        <stp>cf0dfd0d-4304-47e9-aaf0-52904e032717</stp>
        <tr r="EZ1" s="24"/>
      </tp>
    </main>
    <main first="rtdsrv_eco_4e0fb9c53bb34b58a6c845d925ff827b">
      <tp>
        <v>3</v>
        <stp/>
        <stp>21a98b87-9847-4fd0-b972-b5f6e5d44de6</stp>
        <tr r="L1" s="24"/>
      </tp>
      <tp>
        <v>3</v>
        <stp/>
        <stp>bd30f836-6bc0-45b7-b3c4-02c67a095d0d</stp>
        <tr r="GV1" s="24"/>
      </tp>
    </main>
    <main first="rtdsrv_eco_4e0fb9c53bb34b58a6c845d925ff827b">
      <tp>
        <v>3</v>
        <stp/>
        <stp>d9fb1ff8-730c-44c7-8988-492bef4c21c3</stp>
        <tr r="AE1" s="24"/>
      </tp>
    </main>
    <main first="rtdsrv_eco_4e0fb9c53bb34b58a6c845d925ff827b">
      <tp>
        <v>3</v>
        <stp/>
        <stp>3e2a963b-44a8-4a38-9714-e00f5cdc540d</stp>
        <tr r="BV1" s="24"/>
      </tp>
    </main>
    <main first="rtdsrv_eco_4e0fb9c53bb34b58a6c845d925ff827b">
      <tp>
        <v>3</v>
        <stp/>
        <stp>58da3e92-c179-4995-8b0a-03f007bb8574</stp>
        <tr r="CO1" s="24"/>
      </tp>
    </main>
    <main first="rtdsrv_eco_4e0fb9c53bb34b58a6c845d925ff827b">
      <tp>
        <v>3</v>
        <stp/>
        <stp>70223738-2aef-4ba8-b7ce-0ef4dced8b4d</stp>
        <tr r="GQ1" s="24"/>
      </tp>
      <tp>
        <v>3</v>
        <stp/>
        <stp>85d58399-9b2d-4dd4-8370-471a3588845e</stp>
        <tr r="GD1" s="24"/>
      </tp>
      <tp>
        <v>3</v>
        <stp/>
        <stp>1460a953-1397-43e1-b64a-cafbdfbbe45c</stp>
        <tr r="GF1" s="24"/>
      </tp>
    </main>
    <main first="rtdsrv_eco_4e0fb9c53bb34b58a6c845d925ff827b">
      <tp>
        <v>3</v>
        <stp/>
        <stp>5ca9447a-a082-4eb9-a9bb-eabf174e117b</stp>
        <tr r="HA1" s="24"/>
      </tp>
      <tp>
        <v>3</v>
        <stp/>
        <stp>d9d83537-08c2-4e8d-9959-a69d4c956234</stp>
        <tr r="CP1" s="24"/>
      </tp>
    </main>
    <main first="rtdsrv_eco_4e0fb9c53bb34b58a6c845d925ff827b">
      <tp>
        <v>3</v>
        <stp/>
        <stp>b0655037-9622-4bfd-b0bb-f8bbf480386c</stp>
        <tr r="J1" s="24"/>
      </tp>
      <tp>
        <v>3</v>
        <stp/>
        <stp>0d3f0db2-9685-4828-bfbb-c0c979d62a07</stp>
        <tr r="W1" s="24"/>
      </tp>
      <tp>
        <v>3</v>
        <stp/>
        <stp>36f386d9-d7b2-4c9e-be09-e0475230889a</stp>
        <tr r="FR1" s="24"/>
      </tp>
      <tp>
        <v>3</v>
        <stp/>
        <stp>a1793b29-702a-4cf6-8fc4-f800a6668413</stp>
        <tr r="R1" s="24"/>
      </tp>
    </main>
    <main first="rtdsrv_eco_4e0fb9c53bb34b58a6c845d925ff827b">
      <tp>
        <v>3</v>
        <stp/>
        <stp>074304eb-f658-46aa-9650-74bbd7bdb9cd</stp>
        <tr r="FP1" s="24"/>
      </tp>
    </main>
    <main first="rtdsrv_eco_4e0fb9c53bb34b58a6c845d925ff827b">
      <tp>
        <v>3</v>
        <stp/>
        <stp>ef4837f3-89a2-4f40-be66-6419fc54539b</stp>
        <tr r="H1" s="24"/>
      </tp>
    </main>
    <main first="rtdsrv_eco_4e0fb9c53bb34b58a6c845d925ff827b">
      <tp>
        <v>3</v>
        <stp/>
        <stp>004afd31-1893-4932-964b-b6da58d64f97</stp>
        <tr r="DE1" s="24"/>
      </tp>
      <tp>
        <v>3</v>
        <stp/>
        <stp>17284795-296c-4a68-b720-01217dd65f06</stp>
        <tr r="HI1" s="24"/>
      </tp>
      <tp>
        <v>3</v>
        <stp/>
        <stp>6710afd9-e8d2-4f99-8537-48bd9df326fb</stp>
        <tr r="EI1" s="24"/>
      </tp>
      <tp>
        <v>3</v>
        <stp/>
        <stp>d3e578e3-cc34-43e8-9c09-85f30bc22cc5</stp>
        <tr r="CE1" s="24"/>
      </tp>
    </main>
    <main first="rtdsrv_eco_4e0fb9c53bb34b58a6c845d925ff827b">
      <tp>
        <v>3</v>
        <stp/>
        <stp>010edcac-9eb6-464c-bedf-c7fca8b127f2</stp>
        <tr r="FI1" s="24"/>
      </tp>
    </main>
    <main first="rtdsrv_eco_4e0fb9c53bb34b58a6c845d925ff827b">
      <tp>
        <v>3</v>
        <stp/>
        <stp>2a575cf4-6c2a-46ff-8bef-f22ad550edd6</stp>
        <tr r="EG1" s="24"/>
      </tp>
      <tp>
        <v>3</v>
        <stp/>
        <stp>976279c1-f953-4243-a52d-01bf84c7c8c3</stp>
        <tr r="EM1" s="24"/>
      </tp>
      <tp>
        <v>3</v>
        <stp/>
        <stp>944596a8-96b7-4bd5-94b2-dd9938724d29</stp>
        <tr r="GU1" s="24"/>
      </tp>
    </main>
    <main first="rtdsrv_eco_4e0fb9c53bb34b58a6c845d925ff827b">
      <tp>
        <v>3</v>
        <stp/>
        <stp>ed393f4f-7948-4fe0-afcc-f0dbd6bbc5de</stp>
        <tr r="DL1" s="24"/>
      </tp>
      <tp>
        <v>3</v>
        <stp/>
        <stp>fa2e5dc2-d8a3-4936-9d07-aa1ddb3861c0</stp>
        <tr r="HB1" s="24"/>
      </tp>
    </main>
    <main first="rtdsrv_eco_4e0fb9c53bb34b58a6c845d925ff827b">
      <tp>
        <v>3</v>
        <stp/>
        <stp>09b8f42a-ed14-4dfa-b4fb-98c10db91ff1</stp>
        <tr r="BX1" s="24"/>
      </tp>
      <tp>
        <v>3</v>
        <stp/>
        <stp>fd846bf1-6350-4466-8c80-aa8ae9b56333</stp>
        <tr r="CT1" s="24"/>
      </tp>
    </main>
    <main first="rtdsrv_eco_4e0fb9c53bb34b58a6c845d925ff827b">
      <tp>
        <v>3</v>
        <stp/>
        <stp>1fd13b7e-c06b-4360-8a53-1597a70ee520</stp>
        <tr r="EX1" s="24"/>
      </tp>
      <tp>
        <v>3</v>
        <stp/>
        <stp>4afa2de6-a81f-4301-bfe0-0fb9a12f1223</stp>
        <tr r="DA1" s="24"/>
      </tp>
    </main>
    <main first="rtdsrv_eco_4e0fb9c53bb34b58a6c845d925ff827b">
      <tp>
        <v>3</v>
        <stp/>
        <stp>c0d5916d-02a3-415d-a033-162b2ec1cc87</stp>
        <tr r="Y1" s="24"/>
      </tp>
      <tp>
        <v>3</v>
        <stp/>
        <stp>420fec89-362c-4197-b662-04563184e086</stp>
        <tr r="A1" s="24"/>
      </tp>
      <tp>
        <v>3</v>
        <stp/>
        <stp>501be9f7-2fbf-4b0a-b889-d4e11fad1f32</stp>
        <tr r="BK1" s="24"/>
      </tp>
      <tp>
        <v>3</v>
        <stp/>
        <stp>f1b8079b-8abf-4bd2-879e-54c363507d5e</stp>
        <tr r="CQ1" s="24"/>
      </tp>
      <tp>
        <v>3</v>
        <stp/>
        <stp>8d11215e-4ca9-434d-9809-de81dbc6bd96</stp>
        <tr r="CB1" s="24"/>
      </tp>
      <tp>
        <v>3</v>
        <stp/>
        <stp>1219e317-2d81-4589-9be9-260257e2484d</stp>
        <tr r="AX1" s="24"/>
      </tp>
      <tp>
        <v>3</v>
        <stp/>
        <stp>9542e48d-2620-48be-b805-01a7b6d13784</stp>
        <tr r="BZ1" s="24"/>
      </tp>
    </main>
    <main first="rtdsrv_eco_4e0fb9c53bb34b58a6c845d925ff827b">
      <tp>
        <v>3</v>
        <stp/>
        <stp>43fd532f-1285-40b4-afdc-923f97095219</stp>
        <tr r="EA1" s="24"/>
      </tp>
      <tp>
        <v>3</v>
        <stp/>
        <stp>2e29a3d0-331d-4bf1-a907-2a1931836b18</stp>
        <tr r="CI1" s="24"/>
      </tp>
    </main>
    <main first="rtdsrv_eco_4e0fb9c53bb34b58a6c845d925ff827b">
      <tp>
        <v>3</v>
        <stp/>
        <stp>7a849921-81a0-42ed-93db-beeb10026ce8</stp>
        <tr r="CH1" s="24"/>
      </tp>
    </main>
    <main first="rtdsrv_eco_4e0fb9c53bb34b58a6c845d925ff827b">
      <tp>
        <v>3</v>
        <stp/>
        <stp>513dd601-3231-4153-a5df-9b43867c1a8f</stp>
        <tr r="ET1" s="24"/>
      </tp>
      <tp>
        <v>3</v>
        <stp/>
        <stp>94e7a9b5-132b-4301-b4db-18e855f99282</stp>
        <tr r="FT1" s="24"/>
      </tp>
      <tp>
        <v>3</v>
        <stp/>
        <stp>18d6e813-4acb-4656-98a2-8ace4c145756</stp>
        <tr r="DG1" s="24"/>
      </tp>
    </main>
    <main first="rtdsrv_eco_4e0fb9c53bb34b58a6c845d925ff827b">
      <tp>
        <v>3</v>
        <stp/>
        <stp>c6b1e7e9-c021-481e-b550-4e65f57944c4</stp>
        <tr r="AJ1" s="24"/>
      </tp>
      <tp>
        <v>3</v>
        <stp/>
        <stp>2d07438c-dff2-462c-a511-537440d6c576</stp>
        <tr r="AQ1" s="24"/>
      </tp>
      <tp>
        <v>3</v>
        <stp/>
        <stp>b4b3efab-3800-4106-b8f5-cbccc6fee254</stp>
        <tr r="BA1" s="24"/>
      </tp>
    </main>
    <main first="rtdsrv_eco_4e0fb9c53bb34b58a6c845d925ff827b">
      <tp>
        <v>3</v>
        <stp/>
        <stp>ffb146df-0de5-445f-a2a9-ca8e67bfbf5d</stp>
        <tr r="AO1" s="24"/>
      </tp>
    </main>
    <main first="rtdsrv_eco_4e0fb9c53bb34b58a6c845d925ff827b">
      <tp>
        <v>3</v>
        <stp/>
        <stp>b1523dc7-f3ed-479a-99ca-4ea4c1aed2ea</stp>
        <tr r="DP1" s="24"/>
      </tp>
    </main>
    <main first="rtdsrv_eco_4e0fb9c53bb34b58a6c845d925ff827b">
      <tp>
        <v>3</v>
        <stp/>
        <stp>20a9d7e1-182f-42fa-9ed4-4c988379a4a0</stp>
        <tr r="P1" s="24"/>
      </tp>
    </main>
    <main first="rtdsrv_eco_4e0fb9c53bb34b58a6c845d925ff827b">
      <tp>
        <v>3</v>
        <stp/>
        <stp>066d4191-20e5-408e-80fa-ceea2e09cf18</stp>
        <tr r="BN1" s="24"/>
      </tp>
    </main>
    <main first="rtdsrv_eco_4e0fb9c53bb34b58a6c845d925ff827b">
      <tp>
        <v>3</v>
        <stp/>
        <stp>b6535617-2075-4344-9f62-80df928b8bf1</stp>
        <tr r="DZ1" s="24"/>
      </tp>
      <tp>
        <v>3</v>
        <stp/>
        <stp>dbb0b206-6ca7-47d9-aa05-16e169a4002a</stp>
        <tr r="BW1" s="24"/>
      </tp>
      <tp>
        <v>3</v>
        <stp/>
        <stp>23229a8d-b53f-4531-90d3-0467181d598f</stp>
        <tr r="U1" s="24"/>
      </tp>
      <tp>
        <v>3</v>
        <stp/>
        <stp>a006031d-8f4f-4d67-bcca-3629d117f844</stp>
        <tr r="CX1" s="24"/>
      </tp>
      <tp>
        <v>3</v>
        <stp/>
        <stp>a7e10fb1-e969-40b1-983f-b6a0eac4812f</stp>
        <tr r="AT1" s="24"/>
      </tp>
    </main>
    <main first="rtdsrv_eco_4e0fb9c53bb34b58a6c845d925ff827b">
      <tp>
        <v>3</v>
        <stp/>
        <stp>5dc7f6cb-77d7-4bd8-8d13-a943e5a6d031</stp>
        <tr r="GG1" s="24"/>
      </tp>
    </main>
    <main first="rtdsrv_eco_4e0fb9c53bb34b58a6c845d925ff827b">
      <tp>
        <v>3</v>
        <stp/>
        <stp>d300aeee-7ff1-4459-bfe2-37bfccd9a9ab</stp>
        <tr r="CV1" s="24"/>
      </tp>
      <tp>
        <v>3</v>
        <stp/>
        <stp>31aca74f-e78b-4675-a7cc-4d287353d2cc</stp>
        <tr r="EK1" s="24"/>
      </tp>
      <tp>
        <v>3</v>
        <stp/>
        <stp>7b80fb7b-86ee-4a2a-a5dc-204b59e57e96</stp>
        <tr r="DX1" s="24"/>
      </tp>
      <tp>
        <v>3</v>
        <stp/>
        <stp>d5dd77c2-1092-435e-b682-594cc5bd03c0</stp>
        <tr r="AR1" s="24"/>
      </tp>
    </main>
    <main first="rtdsrv_eco_4e0fb9c53bb34b58a6c845d925ff827b">
      <tp>
        <v>3</v>
        <stp/>
        <stp>aa54052e-2870-4c33-92b7-5515a77a3de7</stp>
        <tr r="CF1" s="24"/>
      </tp>
    </main>
    <main first="rtdsrv_eco_4e0fb9c53bb34b58a6c845d925ff827b">
      <tp>
        <v>3</v>
        <stp/>
        <stp>ece54a92-f1d7-4553-ace3-7f8d4396c626</stp>
        <tr r="BM1" s="24"/>
      </tp>
    </main>
    <main first="rtdsrv_eco_4e0fb9c53bb34b58a6c845d925ff827b">
      <tp>
        <v>3</v>
        <stp/>
        <stp>fa294a19-3ee2-4601-8e3f-9a0c840985cb</stp>
        <tr r="DT1" s="24"/>
      </tp>
      <tp>
        <v>3</v>
        <stp/>
        <stp>f98cefc6-ddc1-41c5-befb-f690e7b468e7</stp>
        <tr r="EH1" s="24"/>
      </tp>
      <tp>
        <v>3</v>
        <stp/>
        <stp>9ea62d65-7066-4d7e-89a7-95329b099432</stp>
        <tr r="FK1" s="24"/>
      </tp>
    </main>
    <main first="rtdsrv_eco_4e0fb9c53bb34b58a6c845d925ff827b">
      <tp>
        <v>3</v>
        <stp/>
        <stp>1f979f0b-b536-41f3-b3f5-6da60ed0ed72</stp>
        <tr r="HD1" s="24"/>
      </tp>
    </main>
    <main first="rtdsrv_eco_4e0fb9c53bb34b58a6c845d925ff827b">
      <tp>
        <v>2</v>
        <stp/>
        <stp>04a9c768-764e-4c7b-9cb1-5362f1e07d80</stp>
        <tr r="GM1" s="24"/>
      </tp>
      <tp>
        <v>3</v>
        <stp/>
        <stp>6e4a8adf-b40a-46ed-8379-6eac43488108</stp>
        <tr r="CA1" s="24"/>
      </tp>
    </main>
    <main first="rtdsrv_eco_4e0fb9c53bb34b58a6c845d925ff827b">
      <tp>
        <v>3</v>
        <stp/>
        <stp>9befbb87-da20-4825-861e-52b0a563a51f</stp>
        <tr r="V1" s="24"/>
      </tp>
    </main>
    <main first="rtdsrv_eco_4e0fb9c53bb34b58a6c845d925ff827b">
      <tp>
        <v>3</v>
        <stp/>
        <stp>82dfffa6-bb63-4da1-acac-535f122c7512</stp>
        <tr r="DQ1" s="24"/>
      </tp>
      <tp>
        <v>3</v>
        <stp/>
        <stp>9ac0e98b-da82-4c1b-990f-9e923aeb987f</stp>
        <tr r="ED1" s="24"/>
      </tp>
    </main>
    <main first="rtdsrv_eco_4e0fb9c53bb34b58a6c845d925ff827b">
      <tp>
        <v>3</v>
        <stp/>
        <stp>34a980b1-f64f-49da-8bb3-6ecc17836a4a</stp>
        <tr r="EL1" s="24"/>
      </tp>
    </main>
    <main first="rtdsrv_eco_4e0fb9c53bb34b58a6c845d925ff827b">
      <tp>
        <v>3</v>
        <stp/>
        <stp>bf87ed07-bddf-46a8-9e1a-4350d8a0b06d</stp>
        <tr r="EF1" s="24"/>
      </tp>
    </main>
    <main first="rtdsrv_eco_4e0fb9c53bb34b58a6c845d925ff827b">
      <tp>
        <v>3</v>
        <stp/>
        <stp>6149824b-7676-4df3-bcca-a19d8a153f36</stp>
        <tr r="DR1" s="24"/>
      </tp>
    </main>
    <main first="rtdsrv_eco_4e0fb9c53bb34b58a6c845d925ff827b">
      <tp>
        <v>3</v>
        <stp/>
        <stp>741a06ab-c590-498e-bfab-d7c06006301c</stp>
        <tr r="EV1" s="24"/>
      </tp>
      <tp>
        <v>3</v>
        <stp/>
        <stp>8b196f63-06fe-4fe2-b9f8-85bfa6a36078</stp>
        <tr r="BO1" s="24"/>
      </tp>
    </main>
    <main first="rtdsrv_eco_4e0fb9c53bb34b58a6c845d925ff827b">
      <tp>
        <v>3</v>
        <stp/>
        <stp>e6a9193f-00d0-4b2f-9325-095d52e0f308</stp>
        <tr r="GH1" s="24"/>
      </tp>
      <tp>
        <v>3</v>
        <stp/>
        <stp>cb6595ae-194c-43ca-8479-a406a20c5eba</stp>
        <tr r="BY1" s="24"/>
      </tp>
      <tp>
        <v>3</v>
        <stp/>
        <stp>6065be82-3a82-41bd-8610-6ebe52b06736</stp>
        <tr r="CZ1" s="24"/>
      </tp>
      <tp>
        <v>3</v>
        <stp/>
        <stp>bb0d656b-7d4f-4376-8005-7fe13ae5b258</stp>
        <tr r="FD1" s="24"/>
      </tp>
      <tp>
        <v>3</v>
        <stp/>
        <stp>d0b082bf-17ff-4741-87cb-a8ed08fec262</stp>
        <tr r="AW1" s="24"/>
      </tp>
      <tp>
        <v>3</v>
        <stp/>
        <stp>9e1d3032-2d1d-475a-9f02-ab27d231553d</stp>
        <tr r="GJ1" s="24"/>
      </tp>
    </main>
    <main first="rtdsrv_eco_4e0fb9c53bb34b58a6c845d925ff827b">
      <tp>
        <v>3</v>
        <stp/>
        <stp>a79594cb-6c19-4641-9891-26b9c6b34a50</stp>
        <tr r="FU1" s="24"/>
      </tp>
      <tp>
        <v>3</v>
        <stp/>
        <stp>58141131-5f9d-4655-82a3-d5630930a8c1</stp>
        <tr r="FN1" s="24"/>
      </tp>
    </main>
    <main first="rtdsrv_eco_4e0fb9c53bb34b58a6c845d925ff827b">
      <tp>
        <v>3</v>
        <stp/>
        <stp>39581947-5ff6-48f2-8ade-f8455f624a7d</stp>
        <tr r="EJ1" s="24"/>
      </tp>
    </main>
    <main first="rtdsrv_eco_4e0fb9c53bb34b58a6c845d925ff827b">
      <tp>
        <v>3</v>
        <stp/>
        <stp>80adcf1d-87b9-4fb2-a85e-619f752f51da</stp>
        <tr r="GX1" s="24"/>
      </tp>
      <tp>
        <v>3</v>
        <stp/>
        <stp>445756c6-c817-47a5-9dc2-595bdc390176</stp>
        <tr r="EQ1" s="24"/>
      </tp>
    </main>
    <main first="rtdsrv_eco_4e0fb9c53bb34b58a6c845d925ff827b">
      <tp>
        <v>3</v>
        <stp/>
        <stp>8ede84b2-c911-4edb-879a-8990389e15d0</stp>
        <tr r="HF1" s="24"/>
      </tp>
    </main>
    <main first="rtdsrv_eco_4e0fb9c53bb34b58a6c845d925ff827b">
      <tp>
        <v>3</v>
        <stp/>
        <stp>78ba8c5b-6443-46dd-89c4-2fe0acc802de</stp>
        <tr r="AM1" s="24"/>
      </tp>
    </main>
    <main first="rtdsrv_eco_4e0fb9c53bb34b58a6c845d925ff827b">
      <tp>
        <v>3</v>
        <stp/>
        <stp>e5032354-d952-4d93-8e3d-f614d0f489ee</stp>
        <tr r="AZ1" s="24"/>
      </tp>
    </main>
    <main first="rtdsrv_eco_4e0fb9c53bb34b58a6c845d925ff827b">
      <tp>
        <v>3</v>
        <stp/>
        <stp>679f6924-e205-4a3b-a217-253ce4cb9d19</stp>
        <tr r="AK1" s="24"/>
      </tp>
    </main>
    <main first="rtdsrv_eco_4e0fb9c53bb34b58a6c845d925ff827b">
      <tp>
        <v>3</v>
        <stp/>
        <stp>3636a897-c16f-4da4-ae1a-8219df58ca3f</stp>
        <tr r="EP1" s="24"/>
      </tp>
      <tp>
        <v>3</v>
        <stp/>
        <stp>837cc437-cc8e-41a9-9dda-4c129cb99d7a</stp>
        <tr r="GI1" s="24"/>
      </tp>
    </main>
    <main first="rtdsrv_eco_4e0fb9c53bb34b58a6c845d925ff827b">
      <tp>
        <v>3</v>
        <stp/>
        <stp>9ac2fddc-06a4-479d-840a-fd4ee9181a2e</stp>
        <tr r="HE1" s="24"/>
      </tp>
      <tp>
        <v>3</v>
        <stp/>
        <stp>694ce456-74a1-40e7-b7ee-aa79064f6b4d</stp>
        <tr r="BQ1" s="24"/>
      </tp>
    </main>
    <main first="rtdsrv_eco_4e0fb9c53bb34b58a6c845d925ff827b">
      <tp>
        <v>3</v>
        <stp/>
        <stp>07ee1432-4523-41b8-8160-f78dedd76439</stp>
        <tr r="AD1" s="24"/>
      </tp>
    </main>
    <main first="rtdsrv_eco_4e0fb9c53bb34b58a6c845d925ff827b">
      <tp>
        <v>3</v>
        <stp/>
        <stp>b8c213d6-fa8c-4bc7-8b23-2a63f1e71fb9</stp>
        <tr r="EY1" s="24"/>
      </tp>
    </main>
    <main first="rtdsrv_eco_4e0fb9c53bb34b58a6c845d925ff827b">
      <tp>
        <v>3</v>
        <stp/>
        <stp>40ac25ab-6139-4870-a33c-d7a1e8ff5a01</stp>
        <tr r="CM1" s="24"/>
      </tp>
      <tp>
        <v>3</v>
        <stp/>
        <stp>f6da1baf-1b85-4dc9-8a44-10b5145222a9</stp>
        <tr r="BI1" s="24"/>
      </tp>
    </main>
    <main first="rtdsrv_eco_4e0fb9c53bb34b58a6c845d925ff827b">
      <tp>
        <v>3</v>
        <stp/>
        <stp>7a4412d1-bcc6-4452-8439-2c37188e148a</stp>
        <tr r="AV1" s="24"/>
      </tp>
    </main>
    <main first="rtdsrv_eco_4e0fb9c53bb34b58a6c845d925ff827b">
      <tp>
        <v>3</v>
        <stp/>
        <stp>e81374da-5426-4bbc-aece-2a1021d176bd</stp>
        <tr r="BL1" s="24"/>
      </tp>
    </main>
    <main first="rtdsrv_eco_4e0fb9c53bb34b58a6c845d925ff827b">
      <tp>
        <v>3</v>
        <stp/>
        <stp>19770ec9-e841-40b2-a96d-b5c42a3b6601</stp>
        <tr r="N1" s="24"/>
      </tp>
    </main>
    <main first="rtdsrv_eco_4e0fb9c53bb34b58a6c845d925ff827b">
      <tp>
        <v>3</v>
        <stp/>
        <stp>00ba2509-ed4d-4337-9395-1cba7fd8c4f1</stp>
        <tr r="BS1" s="24"/>
      </tp>
      <tp>
        <v>3</v>
        <stp/>
        <stp>d5235bd1-4843-4598-b8d5-e5e14c009102</stp>
        <tr r="CU1" s="24"/>
      </tp>
      <tp>
        <v>3</v>
        <stp/>
        <stp>3fc19ac8-4bfd-47cc-a22d-fe91cf87a99d</stp>
        <tr r="BH1" s="24"/>
      </tp>
      <tp>
        <v>3</v>
        <stp/>
        <stp>815eeefa-f891-419b-b29d-efc0b2450ee7</stp>
        <tr r="GL1" s="24"/>
      </tp>
    </main>
    <main first="rtdsrv_eco_4e0fb9c53bb34b58a6c845d925ff827b">
      <tp>
        <v>3</v>
        <stp/>
        <stp>b036fdcb-70eb-41a5-8fbb-18619cf387c0</stp>
        <tr r="FA1" s="24"/>
      </tp>
    </main>
    <main first="rtdsrv_eco_4e0fb9c53bb34b58a6c845d925ff827b">
      <tp>
        <v>3</v>
        <stp/>
        <stp>ee58be14-df4d-4046-be5e-48038f447a7d</stp>
        <tr r="EE1" s="24"/>
      </tp>
      <tp>
        <v>2</v>
        <stp/>
        <stp>b7071d6e-129a-4e57-9cc2-38310ae5d7dc</stp>
        <tr r="FL1" s="24"/>
      </tp>
    </main>
    <main first="rtdsrv_eco_4e0fb9c53bb34b58a6c845d925ff827b">
      <tp>
        <v>3</v>
        <stp/>
        <stp>670dcb0d-6b9d-4de6-8b10-1e9dc8dd9afd</stp>
        <tr r="GR1" s="24"/>
      </tp>
      <tp>
        <v>3</v>
        <stp/>
        <stp>6bca9397-8a29-4201-a05a-2a102c234776</stp>
        <tr r="O1" s="24"/>
      </tp>
    </main>
    <main first="rtdsrv_eco_4e0fb9c53bb34b58a6c845d925ff827b">
      <tp>
        <v>3</v>
        <stp/>
        <stp>b1f13259-bde8-4522-87fb-6838b43f9a65</stp>
        <tr r="DO1" s="24"/>
      </tp>
    </main>
    <main first="rtdsrv_eco_4e0fb9c53bb34b58a6c845d925ff827b">
      <tp>
        <v>3</v>
        <stp/>
        <stp>1526bd35-0bf5-4bf6-a9db-482730b85bcd</stp>
        <tr r="CR1" s="24"/>
      </tp>
    </main>
    <main first="rtdsrv_eco_4e0fb9c53bb34b58a6c845d925ff827b">
      <tp>
        <v>3</v>
        <stp/>
        <stp>d7063cdb-ae2b-4e30-ab47-d4bd7e6b69c9</stp>
        <tr r="ER1" s="24"/>
      </tp>
    </main>
    <main first="rtdsrv_eco_4e0fb9c53bb34b58a6c845d925ff827b">
      <tp>
        <v>3</v>
        <stp/>
        <stp>4e18f897-b395-4122-b435-9a7d47c2810e</stp>
        <tr r="GK1" s="24"/>
      </tp>
      <tp>
        <v>3</v>
        <stp/>
        <stp>c079eaf7-698d-4c73-95cc-66462979cac6</stp>
        <tr r="FY1" s="24"/>
      </tp>
      <tp>
        <v>3</v>
        <stp/>
        <stp>8c125a6b-4c49-4e3f-8231-089893fa61bd</stp>
        <tr r="GT1" s="24"/>
      </tp>
    </main>
    <main first="rtdsrv_eco_4e0fb9c53bb34b58a6c845d925ff827b">
      <tp>
        <v>3</v>
        <stp/>
        <stp>4e7f5d82-e903-4719-a721-005724a04275</stp>
        <tr r="DN1" s="24"/>
      </tp>
    </main>
    <main first="rtdsrv_eco_4e0fb9c53bb34b58a6c845d925ff827b">
      <tp>
        <v>3</v>
        <stp/>
        <stp>d2e8d50a-3ebd-4024-9c62-b68d3b6b6837</stp>
        <tr r="AU1" s="24"/>
      </tp>
      <tp>
        <v>3</v>
        <stp/>
        <stp>0e8eab65-c616-4cd9-8c38-4f09ca0ae36c</stp>
        <tr r="CY1" s="24"/>
      </tp>
    </main>
    <main first="rtdsrv_eco_4e0fb9c53bb34b58a6c845d925ff827b">
      <tp>
        <v>3</v>
        <stp/>
        <stp>d19bfc80-19ea-4a02-ac9b-02c5a43a84c3</stp>
        <tr r="D1" s="24"/>
      </tp>
    </main>
    <main first="rtdsrv_eco_4e0fb9c53bb34b58a6c845d925ff827b">
      <tp>
        <v>3</v>
        <stp/>
        <stp>951e4386-fbab-4c6d-8b9d-13da0cf7c7b4</stp>
        <tr r="BE1" s="24"/>
      </tp>
      <tp>
        <v>2</v>
        <stp/>
        <stp>9cbf3609-3980-4e9b-84ce-1886c3f2f63a</stp>
        <tr r="GN1" s="24"/>
      </tp>
      <tp>
        <v>3</v>
        <stp/>
        <stp>0527c859-13c8-42b6-8a5b-e0d0aeb1b002</stp>
        <tr r="BC1" s="24"/>
      </tp>
    </main>
    <main first="rtdsrv_eco_4e0fb9c53bb34b58a6c845d925ff827b">
      <tp>
        <v>3</v>
        <stp/>
        <stp>ffc9c82f-da9e-496f-b127-5cb3c25f5dc1</stp>
        <tr r="BD1" s="24"/>
      </tp>
    </main>
    <main first="rtdsrv_eco_4e0fb9c53bb34b58a6c845d925ff827b">
      <tp>
        <v>3</v>
        <stp/>
        <stp>c0065031-65b7-49bd-bd5c-2297c880a629</stp>
        <tr r="EB1" s="24"/>
      </tp>
      <tp>
        <v>3</v>
        <stp/>
        <stp>4a1d5c05-ffc3-4b82-bb53-09bfa2d4334f</stp>
        <tr r="FW1" s="2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CEA-E98D-425A-8C40-993213D523C4}">
  <dimension ref="A1:HK7566"/>
  <sheetViews>
    <sheetView tabSelected="1" topLeftCell="AC1" workbookViewId="0">
      <selection activeCell="AO2" sqref="AO2"/>
    </sheetView>
  </sheetViews>
  <sheetFormatPr defaultRowHeight="14.4" x14ac:dyDescent="0.3"/>
  <sheetData>
    <row r="1" spans="1:219" x14ac:dyDescent="0.3">
      <c r="A1" t="str">
        <f>_xll.ECONOMATICA(CONTROLE!B$1,CONTROLE!$B$3,,,CONTROLE!$B$5,,,,"TRUE",,CONTROLE!$B$1)</f>
        <v>data</v>
      </c>
      <c r="B1" t="s">
        <v>0</v>
      </c>
      <c r="C1" s="3" t="str">
        <f>_xll.ECONOMATICA(CONTROLE!C$1,CONTROLE!$B$3,,,CONTROLE!$B$5,,,,"FALSE",,CONTROLE!C$1)</f>
        <v>ITUB4</v>
      </c>
      <c r="D1" s="3" t="str">
        <f>_xll.ECONOMATICA(CONTROLE!D$1,CONTROLE!$B$3,,,CONTROLE!$B$5,,,,"FALSE",,CONTROLE!D$1)</f>
        <v>PETR4</v>
      </c>
      <c r="E1" s="3" t="str">
        <f>_xll.ECONOMATICA(CONTROLE!E$1,CONTROLE!$B$3,,,CONTROLE!$B$5,,,,"FALSE",,CONTROLE!E$1)</f>
        <v>PETR3</v>
      </c>
      <c r="F1" s="3" t="str">
        <f>_xll.ECONOMATICA(CONTROLE!F$1,CONTROLE!$B$3,,,CONTROLE!$B$5,,,,"FALSE",,CONTROLE!F$1)</f>
        <v>BBDC4</v>
      </c>
      <c r="G1" s="3" t="str">
        <f>_xll.ECONOMATICA(CONTROLE!G$1,CONTROLE!$B$3,,,CONTROLE!$B$5,,,,"FALSE",,CONTROLE!G$1)</f>
        <v>B3SA3</v>
      </c>
      <c r="H1" s="3" t="str">
        <f>_xll.ECONOMATICA(CONTROLE!H$1,CONTROLE!$B$3,,,CONTROLE!$B$5,,,,"FALSE",,CONTROLE!H$1)</f>
        <v>ABEV3</v>
      </c>
      <c r="I1" s="3" t="str">
        <f>_xll.ECONOMATICA(CONTROLE!I$1,CONTROLE!$B$3,,,CONTROLE!$B$5,,,,"FALSE",,CONTROLE!I$1)</f>
        <v>ELET3</v>
      </c>
      <c r="J1" s="3" t="str">
        <f>_xll.ECONOMATICA(CONTROLE!J$1,CONTROLE!$B$3,,,CONTROLE!$B$5,,,,"FALSE",,CONTROLE!J$1)</f>
        <v>WEGE3</v>
      </c>
      <c r="K1" s="3" t="str">
        <f>_xll.ECONOMATICA(CONTROLE!K$1,CONTROLE!$B$3,,,CONTROLE!$B$5,,,,"FALSE",,CONTROLE!K$1)</f>
        <v>RENT3</v>
      </c>
      <c r="L1" s="3" t="str">
        <f>_xll.ECONOMATICA(CONTROLE!L$1,CONTROLE!$B$3,,,CONTROLE!$B$5,,,,"FALSE",,CONTROLE!L$1)</f>
        <v>BBAS3</v>
      </c>
      <c r="M1" s="3" t="str">
        <f>_xll.ECONOMATICA(CONTROLE!M$1,CONTROLE!$B$3,,,CONTROLE!$B$5,,,,"FALSE",,CONTROLE!M$1)</f>
        <v>ITSA4</v>
      </c>
      <c r="N1" s="3" t="str">
        <f>_xll.ECONOMATICA(CONTROLE!N$1,CONTROLE!$B$3,,,CONTROLE!$B$5,,,,"FALSE",,CONTROLE!N$1)</f>
        <v>SUZB3</v>
      </c>
      <c r="O1" s="3" t="str">
        <f>_xll.ECONOMATICA(CONTROLE!O$1,CONTROLE!$B$3,,,CONTROLE!$B$5,,,,"FALSE",,CONTROLE!O$1)</f>
        <v>GGBR4</v>
      </c>
      <c r="P1" s="3" t="str">
        <f>_xll.ECONOMATICA(CONTROLE!P$1,CONTROLE!$B$3,,,CONTROLE!$B$5,,,,"FALSE",,CONTROLE!P$1)</f>
        <v>BPAC11</v>
      </c>
      <c r="Q1" s="3" t="str">
        <f>_xll.ECONOMATICA(CONTROLE!Q$1,CONTROLE!$B$3,,,CONTROLE!$B$5,,,,"FALSE",,CONTROLE!Q$1)</f>
        <v>EQTL3</v>
      </c>
      <c r="R1" s="3" t="str">
        <f>_xll.ECONOMATICA(CONTROLE!R$1,CONTROLE!$B$3,,,CONTROLE!$B$5,,,,"FALSE",,CONTROLE!R$1)</f>
        <v>PRIO3</v>
      </c>
      <c r="S1" s="3" t="str">
        <f>_xll.ECONOMATICA(CONTROLE!S$1,CONTROLE!$B$3,,,CONTROLE!$B$5,,,,"FALSE",,CONTROLE!S$1)</f>
        <v>RDOR3</v>
      </c>
      <c r="T1" s="3" t="str">
        <f>_xll.ECONOMATICA(CONTROLE!T$1,CONTROLE!$B$3,,,CONTROLE!$B$5,,,,"FALSE",,CONTROLE!T$1)</f>
        <v>RADL3</v>
      </c>
      <c r="U1" s="3" t="str">
        <f>_xll.ECONOMATICA(CONTROLE!U$1,CONTROLE!$B$3,,,CONTROLE!$B$5,,,,"FALSE",,CONTROLE!U$1)</f>
        <v>JBSS3</v>
      </c>
      <c r="V1" s="3" t="str">
        <f>_xll.ECONOMATICA(CONTROLE!V$1,CONTROLE!$B$3,,,CONTROLE!$B$5,,,,"FALSE",,CONTROLE!V$1)</f>
        <v>RAIL3</v>
      </c>
      <c r="W1" s="3" t="str">
        <f>_xll.ECONOMATICA(CONTROLE!W$1,CONTROLE!$B$3,,,CONTROLE!$B$5,,,,"FALSE",,CONTROLE!W$1)</f>
        <v>HAPV3</v>
      </c>
      <c r="X1" s="3" t="str">
        <f>_xll.ECONOMATICA(CONTROLE!X$1,CONTROLE!$B$3,,,CONTROLE!$B$5,,,,"FALSE",,CONTROLE!X$1)</f>
        <v>LREN3</v>
      </c>
      <c r="Y1" s="3" t="str">
        <f>_xll.ECONOMATICA(CONTROLE!Y$1,CONTROLE!$B$3,,,CONTROLE!$B$5,,,,"FALSE",,CONTROLE!Y$1)</f>
        <v>CSAN3</v>
      </c>
      <c r="Z1" s="3" t="str">
        <f>_xll.ECONOMATICA(CONTROLE!Z$1,CONTROLE!$B$3,,,CONTROLE!$B$5,,,,"FALSE",,CONTROLE!Z$1)</f>
        <v>BBSE3</v>
      </c>
      <c r="AA1" s="3" t="str">
        <f>_xll.ECONOMATICA(CONTROLE!AA$1,CONTROLE!$B$3,,,CONTROLE!$B$5,,,,"FALSE",,CONTROLE!AA$1)</f>
        <v>BBDC3</v>
      </c>
      <c r="AB1" s="3" t="str">
        <f>_xll.ECONOMATICA(CONTROLE!AB$1,CONTROLE!$B$3,,,CONTROLE!$B$5,,,,"FALSE",,CONTROLE!AB$1)</f>
        <v>SBSP3</v>
      </c>
      <c r="AC1" s="3" t="str">
        <f>_xll.ECONOMATICA(CONTROLE!AC$1,CONTROLE!$B$3,,,CONTROLE!$B$5,,,,"FALSE",,CONTROLE!AC$1)</f>
        <v>ENEV3</v>
      </c>
      <c r="AD1" s="3" t="str">
        <f>_xll.ECONOMATICA(CONTROLE!AD$1,CONTROLE!$B$3,,,CONTROLE!$B$5,,,,"FALSE",,CONTROLE!AD$1)</f>
        <v>VBBR3</v>
      </c>
      <c r="AE1" s="3" t="str">
        <f>_xll.ECONOMATICA(CONTROLE!AE$1,CONTROLE!$B$3,,,CONTROLE!$B$5,,,,"FALSE",,CONTROLE!AE$1)</f>
        <v>HYPE3</v>
      </c>
      <c r="AF1" s="3" t="str">
        <f>_xll.ECONOMATICA(CONTROLE!AF$1,CONTROLE!$B$3,,,CONTROLE!$B$5,,,,"FALSE",,CONTROLE!AF$1)</f>
        <v>CMIG4</v>
      </c>
      <c r="AG1" s="3" t="str">
        <f>_xll.ECONOMATICA(CONTROLE!AG$1,CONTROLE!$B$3,,,CONTROLE!$B$5,,,,"FALSE",,CONTROLE!AG$1)</f>
        <v>VIVT3</v>
      </c>
      <c r="AH1" s="3" t="str">
        <f>_xll.ECONOMATICA(CONTROLE!AH$1,CONTROLE!$B$3,,,CONTROLE!$B$5,,,,"FALSE",,CONTROLE!AH$1)</f>
        <v>TOTS3</v>
      </c>
      <c r="AI1" s="3" t="str">
        <f>_xll.ECONOMATICA(CONTROLE!AI$1,CONTROLE!$B$3,,,CONTROLE!$B$5,,,,"FALSE",,CONTROLE!AI$1)</f>
        <v>ASAI3</v>
      </c>
      <c r="AJ1" s="3" t="str">
        <f>_xll.ECONOMATICA(CONTROLE!AJ$1,CONTROLE!$B$3,,,CONTROLE!$B$5,,,,"FALSE",,CONTROLE!AJ$1)</f>
        <v>UGPA3</v>
      </c>
      <c r="AK1" s="3" t="str">
        <f>_xll.ECONOMATICA(CONTROLE!AK$1,CONTROLE!$B$3,,,CONTROLE!$B$5,,,,"FALSE",,CONTROLE!AK$1)</f>
        <v>KLBN11</v>
      </c>
      <c r="AL1" s="3" t="str">
        <f>_xll.ECONOMATICA(CONTROLE!AL$1,CONTROLE!$B$3,,,CONTROLE!$B$5,,,,"FALSE",,CONTROLE!AL$1)</f>
        <v>ELET6</v>
      </c>
      <c r="AM1" s="3" t="str">
        <f>_xll.ECONOMATICA(CONTROLE!AM$1,CONTROLE!$B$3,,,CONTROLE!$B$5,,,,"FALSE",,CONTROLE!AM$1)</f>
        <v>CCRO3</v>
      </c>
      <c r="AN1" s="3" t="str">
        <f>_xll.ECONOMATICA(CONTROLE!AN$1,CONTROLE!$B$3,,,CONTROLE!$B$5,,,,"FALSE",,CONTROLE!AN$1)</f>
        <v>CPLE6</v>
      </c>
      <c r="AO1" s="3" t="str">
        <f>_xll.ECONOMATICA(CONTROLE!AO$1,CONTROLE!$B$3,,,CONTROLE!$B$5,,,,"FALSE",,"ENGI11")</f>
        <v>ENGI11</v>
      </c>
      <c r="AP1" s="3" t="str">
        <f>_xll.ECONOMATICA(CONTROLE!AP$1,CONTROLE!$B$3,,,CONTROLE!$B$5,,,,"FALSE",,CONTROLE!AP$1)</f>
        <v>TIMS3</v>
      </c>
      <c r="AQ1" s="3" t="str">
        <f>_xll.ECONOMATICA(CONTROLE!AQ$1,CONTROLE!$B$3,,,CONTROLE!$B$5,,,,"FALSE",,CONTROLE!AQ$1)</f>
        <v>BRFS3</v>
      </c>
      <c r="AR1" s="3" t="str">
        <f>_xll.ECONOMATICA(CONTROLE!AR$1,CONTROLE!$B$3,,,CONTROLE!$B$5,,,,"FALSE",,CONTROLE!AR$1)</f>
        <v>EGIE3</v>
      </c>
      <c r="AS1" s="3" t="str">
        <f>_xll.ECONOMATICA(CONTROLE!AS$1,CONTROLE!$B$3,,,CONTROLE!$B$5,,,,"FALSE",,CONTROLE!AS$1)</f>
        <v>EMBR3</v>
      </c>
      <c r="AT1" s="3" t="str">
        <f>_xll.ECONOMATICA(CONTROLE!AT$1,CONTROLE!$B$3,,,CONTROLE!$B$5,,,,"FALSE",,CONTROLE!AT$1)</f>
        <v>SANB11</v>
      </c>
      <c r="AU1" s="3" t="str">
        <f>_xll.ECONOMATICA(CONTROLE!AU$1,CONTROLE!$B$3,,,CONTROLE!$B$5,,,,"FALSE",,CONTROLE!AU$1)</f>
        <v>MGLU3</v>
      </c>
      <c r="AV1" s="3" t="str">
        <f>_xll.ECONOMATICA(CONTROLE!AV$1,CONTROLE!$B$3,,,CONTROLE!$B$5,,,,"FALSE",,CONTROLE!AV$1)</f>
        <v>NTCO3</v>
      </c>
      <c r="AW1" s="3" t="str">
        <f>_xll.ECONOMATICA(CONTROLE!AW$1,CONTROLE!$B$3,,,CONTROLE!$B$5,,,,"FALSE",,CONTROLE!AW$1)</f>
        <v>GOAU4</v>
      </c>
      <c r="AX1" s="3" t="str">
        <f>_xll.ECONOMATICA(CONTROLE!AX$1,CONTROLE!$B$3,,,CONTROLE!$B$5,,,,"FALSE",,CONTROLE!AX$1)</f>
        <v>CSNA3</v>
      </c>
      <c r="AY1" s="3" t="str">
        <f>_xll.ECONOMATICA(CONTROLE!AY$1,CONTROLE!$B$3,,,CONTROLE!$B$5,,,,"FALSE",,CONTROLE!AY$1)</f>
        <v>CRFB3</v>
      </c>
      <c r="AZ1" s="3" t="str">
        <f>_xll.ECONOMATICA(CONTROLE!AZ$1,CONTROLE!$B$3,,,CONTROLE!$B$5,,,,"FALSE",,CONTROLE!AZ$1)</f>
        <v>TAEE11</v>
      </c>
      <c r="BA1" s="3" t="str">
        <f>_xll.ECONOMATICA(CONTROLE!BA$1,CONTROLE!$B$3,,,CONTROLE!$B$5,,,,"FALSE",,CONTROLE!BA$1)</f>
        <v>BRKM5</v>
      </c>
      <c r="BB1" s="3" t="str">
        <f>_xll.ECONOMATICA(CONTROLE!BB$1,CONTROLE!$B$3,,,CONTROLE!$B$5,,,,"FALSE",,CONTROLE!BB$1)</f>
        <v>RRRP3</v>
      </c>
      <c r="BC1" s="3" t="str">
        <f>_xll.ECONOMATICA(CONTROLE!BC$1,CONTROLE!$B$3,,,CONTROLE!$B$5,,,,"FALSE",,CONTROLE!BC$1)</f>
        <v>BRML3</v>
      </c>
      <c r="BD1" s="3" t="str">
        <f>_xll.ECONOMATICA(CONTROLE!BD$1,CONTROLE!$B$3,,,CONTROLE!$B$5,,,,"FALSE",,CONTROLE!BD$1)</f>
        <v>BRAP4</v>
      </c>
      <c r="BE1" s="3" t="str">
        <f>_xll.ECONOMATICA(CONTROLE!BE$1,CONTROLE!$B$3,,,CONTROLE!$B$5,,,,"FALSE",,CONTROLE!BE$1)</f>
        <v>FLRY3</v>
      </c>
      <c r="BF1" s="3" t="str">
        <f>_xll.ECONOMATICA(CONTROLE!BF$1,CONTROLE!$B$3,,,CONTROLE!$B$5,,,,"FALSE",,CONTROLE!BF$1)</f>
        <v>CPFE3</v>
      </c>
      <c r="BG1" s="3" t="str">
        <f>_xll.ECONOMATICA(CONTROLE!BG$1,CONTROLE!$B$3,,,CONTROLE!$B$5,,,,"FALSE",,CONTROLE!BG$1)</f>
        <v>SULA11</v>
      </c>
      <c r="BH1" s="3" t="str">
        <f>_xll.ECONOMATICA(CONTROLE!BH$1,CONTROLE!$B$3,,,CONTROLE!$B$5,,,,"FALSE",,CONTROLE!BH$1)</f>
        <v>AMER3</v>
      </c>
      <c r="BI1" s="3" t="str">
        <f>_xll.ECONOMATICA(CONTROLE!BI$1,CONTROLE!$B$3,,,CONTROLE!$B$5,,,,"FALSE",,CONTROLE!BI$1)</f>
        <v>MULT3</v>
      </c>
      <c r="BJ1" s="3" t="str">
        <f>_xll.ECONOMATICA(CONTROLE!BJ$1,CONTROLE!$B$3,,,CONTROLE!$B$5,,,,"FALSE",,CONTROLE!BJ$1)</f>
        <v>SOMA3</v>
      </c>
      <c r="BK1" s="3" t="str">
        <f>_xll.ECONOMATICA(CONTROLE!BK$1,CONTROLE!$B$3,,,CONTROLE!$B$5,,,,"FALSE",,CONTROLE!BK$1)</f>
        <v>ARZZ3</v>
      </c>
      <c r="BL1" s="3" t="str">
        <f>_xll.ECONOMATICA(CONTROLE!BL$1,CONTROLE!$B$3,,,CONTROLE!$B$5,,,,"FALSE",,CONTROLE!BL$1)</f>
        <v>CIEL3</v>
      </c>
      <c r="BM1" s="3" t="str">
        <f>_xll.ECONOMATICA(CONTROLE!BM$1,CONTROLE!$B$3,,,CONTROLE!$B$5,,,,"FALSE",,CONTROLE!BM$1)</f>
        <v>ENBR3</v>
      </c>
      <c r="BN1" s="3" t="str">
        <f>_xll.ECONOMATICA(CONTROLE!BN$1,CONTROLE!$B$3,,,CONTROLE!$B$5,,,,"FALSE",,CONTROLE!BN$1)</f>
        <v>RAIZ4</v>
      </c>
      <c r="BO1" s="3" t="str">
        <f>_xll.ECONOMATICA(CONTROLE!BO$1,CONTROLE!$B$3,,,CONTROLE!$B$5,,,,"FALSE",,CONTROLE!BO$1)</f>
        <v>SLCE3</v>
      </c>
      <c r="BP1" s="3" t="str">
        <f>_xll.ECONOMATICA(CONTROLE!BP$1,CONTROLE!$B$3,,,CONTROLE!$B$5,,,,"FALSE",,CONTROLE!BP$1)</f>
        <v>CMIN3</v>
      </c>
      <c r="BQ1" s="3" t="str">
        <f>_xll.ECONOMATICA(CONTROLE!BQ$1,CONTROLE!$B$3,,,CONTROLE!$B$5,,,,"FALSE",,CONTROLE!BQ$1)</f>
        <v>SMTO3</v>
      </c>
      <c r="BR1" s="3" t="str">
        <f>_xll.ECONOMATICA(CONTROLE!BR$1,CONTROLE!$B$3,,,CONTROLE!$B$5,,,,"FALSE",,CONTROLE!BR$1)</f>
        <v>COGN3</v>
      </c>
      <c r="BS1" s="3" t="str">
        <f>_xll.ECONOMATICA(CONTROLE!BS$1,CONTROLE!$B$3,,,CONTROLE!$B$5,,,,"FALSE",,CONTROLE!BS$1)</f>
        <v>IGTI11</v>
      </c>
      <c r="BT1" s="3" t="str">
        <f>_xll.ECONOMATICA(CONTROLE!BT$1,CONTROLE!$B$3,,,CONTROLE!$B$5,,,,"FALSE",,CONTROLE!BT$1)</f>
        <v>AZUL4</v>
      </c>
      <c r="BU1" s="3" t="str">
        <f>_xll.ECONOMATICA(CONTROLE!BU$1,CONTROLE!$B$3,,,CONTROLE!$B$5,,,,"FALSE",,CONTROLE!BU$1)</f>
        <v>USIM5</v>
      </c>
      <c r="BV1" s="3" t="str">
        <f>_xll.ECONOMATICA(CONTROLE!BV$1,CONTROLE!$B$3,,,CONTROLE!$B$5,,,,"FALSE",,CONTROLE!BV$1)</f>
        <v>CYRE3</v>
      </c>
      <c r="BW1" s="3" t="str">
        <f>_xll.ECONOMATICA(CONTROLE!BW$1,CONTROLE!$B$3,,,CONTROLE!$B$5,,,,"FALSE",,CONTROLE!BW$1)</f>
        <v>LWSA3</v>
      </c>
      <c r="BX1" s="3" t="str">
        <f>_xll.ECONOMATICA(CONTROLE!BX$1,CONTROLE!$B$3,,,CONTROLE!$B$5,,,,"FALSE",,CONTROLE!BX$1)</f>
        <v>BHIA3</v>
      </c>
      <c r="BY1" s="3" t="str">
        <f>_xll.ECONOMATICA(CONTROLE!BY$1,CONTROLE!$B$3,,,CONTROLE!$B$5,,,,"FALSE",,CONTROLE!BY$1)</f>
        <v>ALPA4</v>
      </c>
      <c r="BZ1" s="3" t="str">
        <f>_xll.ECONOMATICA(CONTROLE!BZ$1,CONTROLE!$B$3,,,CONTROLE!$B$5,,,,"FALSE",,CONTROLE!BZ$1)</f>
        <v>YDUQ3</v>
      </c>
      <c r="CA1" s="3" t="str">
        <f>_xll.ECONOMATICA(CONTROLE!CA$1,CONTROLE!$B$3,,,CONTROLE!$B$5,,,,"FALSE",,CONTROLE!CA$1)</f>
        <v>PCAR3</v>
      </c>
      <c r="CB1" s="3" t="str">
        <f>_xll.ECONOMATICA(CONTROLE!CB$1,CONTROLE!$B$3,,,CONTROLE!$B$5,,,,"FALSE",,CONTROLE!CB$1)</f>
        <v>BEEF3</v>
      </c>
      <c r="CC1" s="3" t="str">
        <f>_xll.ECONOMATICA(CONTROLE!CC$1,CONTROLE!$B$3,,,CONTROLE!$B$5,,,,"FALSE",,CONTROLE!CC$1)</f>
        <v>MRFG3</v>
      </c>
      <c r="CD1" s="3" t="str">
        <f>_xll.ECONOMATICA(CONTROLE!CD$1,CONTROLE!$B$3,,,CONTROLE!$B$5,,,,"FALSE",,CONTROLE!CD$1)</f>
        <v>MRVE3</v>
      </c>
      <c r="CE1" s="3" t="str">
        <f>_xll.ECONOMATICA(CONTROLE!CE$1,CONTROLE!$B$3,,,CONTROLE!$B$5,,,,"FALSE",,CONTROLE!CE$1)</f>
        <v>PETZ3</v>
      </c>
      <c r="CF1" s="3" t="str">
        <f>_xll.ECONOMATICA(CONTROLE!CF$1,CONTROLE!$B$3,,,CONTROLE!$B$5,,,,"FALSE",,CONTROLE!CF$1)</f>
        <v>BPAN4</v>
      </c>
      <c r="CG1" s="3" t="str">
        <f>_xll.ECONOMATICA(CONTROLE!CG$1,CONTROLE!$B$3,,,CONTROLE!$B$5,,,,"FALSE",,CONTROLE!CG$1)</f>
        <v>DXCO3</v>
      </c>
      <c r="CH1" s="3" t="str">
        <f>_xll.ECONOMATICA(CONTROLE!CH$1,CONTROLE!$B$3,,,CONTROLE!$B$5,,,,"FALSE",,CONTROLE!CH$1)</f>
        <v>IRBR3</v>
      </c>
      <c r="CI1" s="3" t="str">
        <f>_xll.ECONOMATICA(CONTROLE!CI$1,CONTROLE!$B$3,,,CONTROLE!$B$5,,,,"FALSE",,CONTROLE!CI$1)</f>
        <v>QUAL3</v>
      </c>
      <c r="CJ1" s="3" t="str">
        <f>_xll.ECONOMATICA(CONTROLE!CJ$1,CONTROLE!$B$3,,,CONTROLE!$B$5,,,,"FALSE",,CONTROLE!CJ$1)</f>
        <v>GOLL4</v>
      </c>
      <c r="CK1" s="3" t="str">
        <f>_xll.ECONOMATICA(CONTROLE!CK$1,CONTROLE!$B$3,,,CONTROLE!$B$5,,,,"FALSE",,CONTROLE!CK$1)</f>
        <v>ECOR3</v>
      </c>
      <c r="CL1" s="3" t="str">
        <f>_xll.ECONOMATICA(CONTROLE!CL$1,CONTROLE!$B$3,,,CONTROLE!$B$5,,,,"FALSE",,CONTROLE!CL$1)</f>
        <v>EZTC3</v>
      </c>
      <c r="CM1" s="3" t="str">
        <f>_xll.ECONOMATICA(CONTROLE!CM$1,CONTROLE!$B$3,,,CONTROLE!$B$5,,,,"FALSE",,CONTROLE!CM$1)</f>
        <v>CVCB3</v>
      </c>
      <c r="CN1" s="3" t="str">
        <f>_xll.ECONOMATICA(CONTROLE!CN$1,CONTROLE!$B$3,,,CONTROLE!$B$5,,,,"FALSE",,CONTROLE!CN$1)</f>
        <v>CASH3</v>
      </c>
      <c r="CO1" s="3" t="str">
        <f>_xll.ECONOMATICA(CONTROLE!CO$1,CONTROLE!$B$3,,,CONTROLE!$B$5,,,,"FALSE",,CONTROLE!CO$1)</f>
        <v>POSI3</v>
      </c>
      <c r="CP1" s="3" t="str">
        <f>_xll.ECONOMATICA(CONTROLE!CP$1,CONTROLE!$B$3,,,CONTROLE!$B$5,,,,"FALSE",,CONTROLE!CP$1)</f>
        <v>GETI4</v>
      </c>
      <c r="CQ1" s="3" t="str">
        <f>_xll.ECONOMATICA(CONTROLE!CQ$1,CONTROLE!$B$3,,,CONTROLE!$B$5,,,,"FALSE",,CONTROLE!CQ$1)</f>
        <v>AGEI3</v>
      </c>
      <c r="CR1" s="3" t="str">
        <f>_xll.ECONOMATICA(CONTROLE!CR$1,CONTROLE!$B$3,,,CONTROLE!$B$5,,,,"FALSE",,CONTROLE!CR$1)</f>
        <v>ACES4</v>
      </c>
      <c r="CS1" s="3" t="str">
        <f>_xll.ECONOMATICA(CONTROLE!CS$1,CONTROLE!$B$3,,,CONTROLE!$B$5,,,,"FALSE",,CONTROLE!CS$1)</f>
        <v>AMBV4</v>
      </c>
      <c r="CT1" s="3" t="str">
        <f>_xll.ECONOMATICA(CONTROLE!CT$1,CONTROLE!$B$3,,,CONTROLE!$B$5,,,,"FALSE",,CONTROLE!CT$1)</f>
        <v>AEDU3</v>
      </c>
      <c r="CU1" s="3" t="str">
        <f>_xll.ECONOMATICA(CONTROLE!CU$1,CONTROLE!$B$3,,,CONTROLE!$B$5,,,,"FALSE",,CONTROLE!CU$1)</f>
        <v>ARCZ6</v>
      </c>
      <c r="CV1" s="3" t="str">
        <f>_xll.ECONOMATICA(CONTROLE!CV$1,CONTROLE!$B$3,,,CONTROLE!$B$5,,,,"FALSE",,CONTROLE!CV$1)</f>
        <v>ARCE3</v>
      </c>
      <c r="CW1" s="3" t="str">
        <f>_xll.ECONOMATICA(CONTROLE!CW$1,CONTROLE!$B$3,,,CONTROLE!$B$5,,,,"FALSE",,CONTROLE!CW$1)</f>
        <v>ARCE4</v>
      </c>
      <c r="CX1" s="3" t="str">
        <f>_xll.ECONOMATICA(CONTROLE!CX$1,CONTROLE!$B$3,,,CONTROLE!$B$5,,,,"FALSE",,CONTROLE!CX$1)</f>
        <v>ATMP3</v>
      </c>
      <c r="CY1" s="3" t="str">
        <f>_xll.ECONOMATICA(CONTROLE!CY$1,CONTROLE!$B$3,,,CONTROLE!$B$5,,,,"FALSE",,CONTROLE!CY$1)</f>
        <v>CTAX4</v>
      </c>
      <c r="CZ1" s="3" t="str">
        <f>_xll.ECONOMATICA(CONTROLE!CZ$1,CONTROLE!$B$3,,,CONTROLE!$B$5,,,,"FALSE",,CONTROLE!CZ$1)</f>
        <v>BIDI4</v>
      </c>
      <c r="DA1" s="3" t="str">
        <f>_xll.ECONOMATICA(CONTROLE!DA$1,CONTROLE!$B$3,,,CONTROLE!$B$5,,,,"FALSE",,CONTROLE!DA$1)</f>
        <v>BIDI11</v>
      </c>
      <c r="DB1" s="3" t="str">
        <f>_xll.ECONOMATICA(CONTROLE!DB$1,CONTROLE!$B$3,,,CONTROLE!$B$5,,,,"FALSE",,CONTROLE!DB$1)</f>
        <v>EBEN4</v>
      </c>
      <c r="DC1" s="3" t="str">
        <f>_xll.ECONOMATICA(CONTROLE!DC$1,CONTROLE!$B$3,,,CONTROLE!$B$5,,,,"FALSE",,CONTROLE!DC$1)</f>
        <v>BESP4</v>
      </c>
      <c r="DD1" s="3" t="str">
        <f>_xll.ECONOMATICA(CONTROLE!DD$1,CONTROLE!$B$3,,,CONTROLE!$B$5,,,,"FALSE",,CONTROLE!DD$1)</f>
        <v>BRPR3</v>
      </c>
      <c r="DE1" s="3" t="str">
        <f>_xll.ECONOMATICA(CONTROLE!DE$1,CONTROLE!$B$3,,,CONTROLE!$B$5,,,,"FALSE",,CONTROLE!DE$1)</f>
        <v>BBAS4</v>
      </c>
      <c r="DF1" s="3" t="str">
        <f>_xll.ECONOMATICA(CONTROLE!DF$1,CONTROLE!$B$3,,,CONTROLE!$B$5,,,,"FALSE",,CONTROLE!DF$1)</f>
        <v>BRTP3</v>
      </c>
      <c r="DG1" s="3" t="str">
        <f>_xll.ECONOMATICA(CONTROLE!DG$1,CONTROLE!$B$3,,,CONTROLE!$B$5,,,,"FALSE",,CONTROLE!DG$1)</f>
        <v>BRTP4</v>
      </c>
      <c r="DH1" s="3" t="str">
        <f>_xll.ECONOMATICA(CONTROLE!DH$1,CONTROLE!$B$3,,,CONTROLE!$B$5,,,,"FALSE",,CONTROLE!DH$1)</f>
        <v>BMTO4</v>
      </c>
      <c r="DI1" s="3" t="str">
        <f>_xll.ECONOMATICA(CONTROLE!DI$1,CONTROLE!$B$3,,,CONTROLE!$B$5,,,,"FALSE",,CONTROLE!DI$1)</f>
        <v>BISA3</v>
      </c>
      <c r="DJ1" s="3" t="str">
        <f>_xll.ECONOMATICA(CONTROLE!DJ$1,CONTROLE!$B$3,,,CONTROLE!$B$5,,,,"FALSE",,CONTROLE!DJ$1)</f>
        <v>CEVA4</v>
      </c>
      <c r="DK1" s="3" t="str">
        <f>_xll.ECONOMATICA(CONTROLE!DK$1,CONTROLE!$B$3,,,CONTROLE!$B$5,,,,"FALSE",,CONTROLE!DK$1)</f>
        <v>CMET4</v>
      </c>
      <c r="DL1" s="3" t="str">
        <f>_xll.ECONOMATICA(CONTROLE!DL$1,CONTROLE!$B$3,,,CONTROLE!$B$5,,,,"FALSE",,CONTROLE!DL$1)</f>
        <v>CLSC4</v>
      </c>
      <c r="DM1" s="3" t="str">
        <f>_xll.ECONOMATICA(CONTROLE!DM$1,CONTROLE!$B$3,,,CONTROLE!$B$5,,,,"FALSE",,CONTROLE!DM$1)</f>
        <v>CMIG3</v>
      </c>
      <c r="DN1" s="3" t="str">
        <f>_xll.ECONOMATICA(CONTROLE!DN$1,CONTROLE!$B$3,,,CONTROLE!$B$5,,,,"FALSE",,CONTROLE!DN$1)</f>
        <v>CESP5</v>
      </c>
      <c r="DO1" s="3" t="str">
        <f>_xll.ECONOMATICA(CONTROLE!DO$1,CONTROLE!$B$3,,,CONTROLE!$B$5,,,,"FALSE",,CONTROLE!DO$1)</f>
        <v>CESP6</v>
      </c>
      <c r="DP1" s="3" t="str">
        <f>_xll.ECONOMATICA(CONTROLE!DP$1,CONTROLE!$B$3,,,CONTROLE!$B$5,,,,"FALSE",,CONTROLE!DP$1)</f>
        <v>CTIP3</v>
      </c>
      <c r="DQ1" s="3" t="str">
        <f>_xll.ECONOMATICA(CONTROLE!DQ$1,CONTROLE!$B$3,,,CONTROLE!$B$5,,,,"FALSE",,CONTROLE!DQ$1)</f>
        <v>HGTX3</v>
      </c>
      <c r="DR1" s="3" t="str">
        <f>_xll.ECONOMATICA(CONTROLE!DR$1,CONTROLE!$B$3,,,CONTROLE!$B$5,,,,"FALSE",,CONTROLE!DR$1)</f>
        <v>CSIP6</v>
      </c>
      <c r="DS1" s="3" t="str">
        <f>_xll.ECONOMATICA(CONTROLE!DS$1,CONTROLE!$B$3,,,CONTROLE!$B$5,,,,"FALSE",,CONTROLE!DS$1)</f>
        <v>CGAS5</v>
      </c>
      <c r="DT1" s="3" t="str">
        <f>_xll.ECONOMATICA(CONTROLE!DT$1,CONTROLE!$B$3,,,CONTROLE!$B$5,,,,"FALSE",,CONTROLE!DT$1)</f>
        <v>CPSL3</v>
      </c>
      <c r="DU1" s="3" t="str">
        <f>_xll.ECONOMATICA(CONTROLE!DU$1,CONTROLE!$B$3,,,CONTROLE!$B$5,,,,"FALSE",,CONTROLE!DU$1)</f>
        <v>RLOG3</v>
      </c>
      <c r="DV1" s="3" t="str">
        <f>_xll.ECONOMATICA(CONTROLE!DV$1,CONTROLE!$B$3,,,CONTROLE!$B$5,,,,"FALSE",,CONTROLE!DV$1)</f>
        <v>CRTP5</v>
      </c>
      <c r="DW1" s="3" t="e">
        <f>_xll.ECONOMATICA(CONTROLE!DW$1,CONTROLE!$B$3,,,CONTROLE!$B$5,,,,"FALSE",,CONTROLE!DW$1)</f>
        <v>#VALUE!</v>
      </c>
      <c r="DX1" s="3" t="str">
        <f>_xll.ECONOMATICA(CONTROLE!DX$1,CONTROLE!$B$3,,,CONTROLE!$B$5,,,,"FALSE",,CONTROLE!DX$1)</f>
        <v>DASA3</v>
      </c>
      <c r="DY1" s="3" t="str">
        <f>_xll.ECONOMATICA(CONTROLE!DY$1,CONTROLE!$B$3,,,CONTROLE!$B$5,,,,"FALSE",,CONTROLE!DY$1)</f>
        <v>DURA4</v>
      </c>
      <c r="DZ1" s="3" t="str">
        <f>_xll.ECONOMATICA(CONTROLE!DZ$1,CONTROLE!$B$3,,,CONTROLE!$B$5,,,,"FALSE",,CONTROLE!DZ$1)</f>
        <v>REPA4</v>
      </c>
      <c r="EA1" s="3" t="str">
        <f>_xll.ECONOMATICA(CONTROLE!EA$1,CONTROLE!$B$3,,,CONTROLE!$B$5,,,,"FALSE",,CONTROLE!EA$1)</f>
        <v>LIPR3</v>
      </c>
      <c r="EB1" s="3" t="str">
        <f>_xll.ECONOMATICA(CONTROLE!EB$1,CONTROLE!$B$3,,,CONTROLE!$B$5,,,,"FALSE",,CONTROLE!EB$1)</f>
        <v>ELPL4</v>
      </c>
      <c r="EC1" s="3" t="str">
        <f>_xll.ECONOMATICA(CONTROLE!EC$1,CONTROLE!$B$3,,,CONTROLE!$B$5,,,,"FALSE",,CONTROLE!EC$1)</f>
        <v>EMAE4</v>
      </c>
      <c r="ED1" s="3" t="str">
        <f>_xll.ECONOMATICA(CONTROLE!ED$1,CONTROLE!$B$3,,,CONTROLE!$B$5,,,,"FALSE",,CONTROLE!ED$1)</f>
        <v>EMBR4</v>
      </c>
      <c r="EE1" s="3" t="str">
        <f>_xll.ECONOMATICA(CONTROLE!EE$1,CONTROLE!$B$3,,,CONTROLE!$B$5,,,,"FALSE",,CONTROLE!EE$1)</f>
        <v>EBTP3</v>
      </c>
      <c r="EF1" s="3" t="str">
        <f>_xll.ECONOMATICA(CONTROLE!EF$1,CONTROLE!$B$3,,,CONTROLE!$B$5,,,,"FALSE",,CONTROLE!EF$1)</f>
        <v>EBTP4</v>
      </c>
      <c r="EG1" s="3" t="str">
        <f>_xll.ECONOMATICA(CONTROLE!EG$1,CONTROLE!$B$3,,,CONTROLE!$B$5,,,,"FALSE",,CONTROLE!EG$1)</f>
        <v>TBLE6</v>
      </c>
      <c r="EH1" s="3" t="str">
        <f>_xll.ECONOMATICA(CONTROLE!EH$1,CONTROLE!$B$3,,,CONTROLE!$B$5,,,,"FALSE",,CONTROLE!EH$1)</f>
        <v>EPTE4</v>
      </c>
      <c r="EI1" s="3" t="str">
        <f>_xll.ECONOMATICA(CONTROLE!EI$1,CONTROLE!$B$3,,,CONTROLE!$B$5,,,,"FALSE",,CONTROLE!EI$1)</f>
        <v>ERIC4</v>
      </c>
      <c r="EJ1" s="3" t="str">
        <f>_xll.ECONOMATICA(CONTROLE!EJ$1,CONTROLE!$B$3,,,CONTROLE!$B$5,,,,"FALSE",,CONTROLE!EJ$1)</f>
        <v>EVEN3</v>
      </c>
      <c r="EK1" s="3" t="str">
        <f>_xll.ECONOMATICA(CONTROLE!EK$1,CONTROLE!$B$3,,,CONTROLE!$B$5,,,,"FALSE",,CONTROLE!EK$1)</f>
        <v>FIBR3</v>
      </c>
      <c r="EL1" s="3" t="str">
        <f>_xll.ECONOMATICA(CONTROLE!EL$1,CONTROLE!$B$3,,,CONTROLE!$B$5,,,,"FALSE",,CONTROLE!EL$1)</f>
        <v>VCPA4</v>
      </c>
      <c r="EM1" s="3" t="str">
        <f>_xll.ECONOMATICA(CONTROLE!EM$1,CONTROLE!$B$3,,,CONTROLE!$B$5,,,,"FALSE",,CONTROLE!EM$1)</f>
        <v>GFSA3</v>
      </c>
      <c r="EN1" s="3" t="str">
        <f>_xll.ECONOMATICA(CONTROLE!EN$1,CONTROLE!$B$3,,,CONTROLE!$B$5,,,,"FALSE",,CONTROLE!EN$1)</f>
        <v>GEPA4</v>
      </c>
      <c r="EO1" s="3" t="str">
        <f>_xll.ECONOMATICA(CONTROLE!EO$1,CONTROLE!$B$3,,,CONTROLE!$B$5,,,,"FALSE",,CONTROLE!EO$1)</f>
        <v>GETT11</v>
      </c>
      <c r="EP1" s="3" t="str">
        <f>_xll.ECONOMATICA(CONTROLE!EP$1,CONTROLE!$B$3,,,CONTROLE!$B$5,,,,"FALSE",,CONTROLE!EP$1)</f>
        <v>IGTA3</v>
      </c>
      <c r="EQ1" s="3" t="str">
        <f>_xll.ECONOMATICA(CONTROLE!EQ$1,CONTROLE!$B$3,,,CONTROLE!$B$5,,,,"FALSE",,CONTROLE!EQ$1)</f>
        <v>INEP4</v>
      </c>
      <c r="ER1" s="3" t="str">
        <f>_xll.ECONOMATICA(CONTROLE!ER$1,CONTROLE!$B$3,,,CONTROLE!$B$5,,,,"FALSE",,CONTROLE!ER$1)</f>
        <v>GNDI3</v>
      </c>
      <c r="ES1" s="3" t="str">
        <f>_xll.ECONOMATICA(CONTROLE!ES$1,CONTROLE!$B$3,,,CONTROLE!$B$5,,,,"FALSE",,CONTROLE!ES$1)</f>
        <v>PTIP4</v>
      </c>
      <c r="ET1" s="3" t="str">
        <f>_xll.ECONOMATICA(CONTROLE!ET$1,CONTROLE!$B$3,,,CONTROLE!$B$5,,,,"FALSE",,CONTROLE!ET$1)</f>
        <v>JHSF3</v>
      </c>
      <c r="EU1" s="3" t="str">
        <f>_xll.ECONOMATICA(CONTROLE!EU$1,CONTROLE!$B$3,,,CONTROLE!$B$5,,,,"FALSE",,CONTROLE!EU$1)</f>
        <v>KLBN4</v>
      </c>
      <c r="EV1" s="3" t="str">
        <f>_xll.ECONOMATICA(CONTROLE!EV$1,CONTROLE!$B$3,,,CONTROLE!$B$5,,,,"FALSE",,CONTROLE!EV$1)</f>
        <v>LIGT3</v>
      </c>
      <c r="EW1" s="3" t="str">
        <f>_xll.ECONOMATICA(CONTROLE!EW$1,CONTROLE!$B$3,,,CONTROLE!$B$5,,,,"FALSE",,CONTROLE!EW$1)</f>
        <v>LCAM3</v>
      </c>
      <c r="EX1" s="3" t="str">
        <f>_xll.ECONOMATICA(CONTROLE!EX$1,CONTROLE!$B$3,,,CONTROLE!$B$5,,,,"FALSE",,CONTROLE!EX$1)</f>
        <v>LOGG3</v>
      </c>
      <c r="EY1" s="3" t="str">
        <f>_xll.ECONOMATICA(CONTROLE!EY$1,CONTROLE!$B$3,,,CONTROLE!$B$5,,,,"FALSE",,CONTROLE!EY$1)</f>
        <v>LAME4</v>
      </c>
      <c r="EZ1" s="3" t="str">
        <f>_xll.ECONOMATICA(CONTROLE!EZ$1,CONTROLE!$B$3,,,CONTROLE!$B$5,,,,"FALSE",,CONTROLE!EZ$1)</f>
        <v>POMO4</v>
      </c>
      <c r="FA1" s="3" t="str">
        <f>_xll.ECONOMATICA(CONTROLE!FA$1,CONTROLE!$B$3,,,CONTROLE!$B$5,,,,"FALSE",,CONTROLE!FA$1)</f>
        <v>MMXM3</v>
      </c>
      <c r="FB1" s="3" t="str">
        <f>_xll.ECONOMATICA(CONTROLE!FB$1,CONTROLE!$B$3,,,CONTROLE!$B$5,,,,"FALSE",,CONTROLE!FB$1)</f>
        <v>NETC4</v>
      </c>
      <c r="FC1" s="3" t="str">
        <f>_xll.ECONOMATICA(CONTROLE!FC$1,CONTROLE!$B$3,,,CONTROLE!$B$5,,,,"FALSE",,CONTROLE!FC$1)</f>
        <v>BNCA3</v>
      </c>
      <c r="FD1" s="3" t="str">
        <f>_xll.ECONOMATICA(CONTROLE!FD$1,CONTROLE!$B$3,,,CONTROLE!$B$5,,,,"FALSE",,CONTROLE!FD$1)</f>
        <v>OGXP3</v>
      </c>
      <c r="FE1" s="3" t="str">
        <f>_xll.ECONOMATICA(CONTROLE!FE$1,CONTROLE!$B$3,,,CONTROLE!$B$5,,,,"FALSE",,CONTROLE!FE$1)</f>
        <v>OIBR3</v>
      </c>
      <c r="FF1" s="3" t="str">
        <f>_xll.ECONOMATICA(CONTROLE!FF$1,CONTROLE!$B$3,,,CONTROLE!$B$5,,,,"FALSE",,CONTROLE!FF$1)</f>
        <v>OIBR4</v>
      </c>
      <c r="FG1" s="3" t="e">
        <f>_xll.ECONOMATICA(CONTROLE!FG$1,CONTROLE!$B$3,,,CONTROLE!$B$5,,,,"FALSE",,CONTROLE!FG$1)</f>
        <v>#VALUE!</v>
      </c>
      <c r="FH1" s="3" t="str">
        <f>_xll.ECONOMATICA(CONTROLE!FH$1,CONTROLE!$B$3,,,CONTROLE!$B$5,,,,"FALSE",,CONTROLE!FH$1)</f>
        <v>PCAR4</v>
      </c>
      <c r="FI1" s="3" t="str">
        <f>_xll.ECONOMATICA(CONTROLE!FI$1,CONTROLE!$B$3,,,CONTROLE!$B$5,,,,"FALSE",,CONTROLE!FI$1)</f>
        <v>PMAM4</v>
      </c>
      <c r="FJ1" s="3" t="str">
        <f>_xll.ECONOMATICA(CONTROLE!FJ$1,CONTROLE!$B$3,,,CONTROLE!$B$5,,,,"FALSE",,CONTROLE!FJ$1)</f>
        <v>PALF3</v>
      </c>
      <c r="FK1" s="3" t="str">
        <f>_xll.ECONOMATICA(CONTROLE!FK$1,CONTROLE!$B$3,,,CONTROLE!$B$5,,,,"FALSE",,CONTROLE!FK$1)</f>
        <v>PDGR3</v>
      </c>
      <c r="FL1" s="3" t="e">
        <f>_xll.ECONOMATICA(CONTROLE!FL$1,CONTROLE!$B$3,,,CONTROLE!$B$5,,,,"FALSE",,CONTROLE!FL$1)</f>
        <v>#VALUE!</v>
      </c>
      <c r="FM1" s="3" t="str">
        <f>_xll.ECONOMATICA(CONTROLE!FM$1,CONTROLE!$B$3,,,CONTROLE!$B$5,,,,"FALSE",,CONTROLE!FM$1)</f>
        <v>PRTX3</v>
      </c>
      <c r="FN1" s="3" t="str">
        <f>_xll.ECONOMATICA(CONTROLE!FN$1,CONTROLE!$B$3,,,CONTROLE!$B$5,,,,"FALSE",,CONTROLE!FN$1)</f>
        <v>PRML3</v>
      </c>
      <c r="FO1" s="3" t="str">
        <f>_xll.ECONOMATICA(CONTROLE!FO$1,CONTROLE!$B$3,,,CONTROLE!$B$5,,,,"FALSE",,CONTROLE!FO$1)</f>
        <v>RCTB31</v>
      </c>
      <c r="FP1" s="3" t="str">
        <f>_xll.ECONOMATICA(CONTROLE!FP$1,CONTROLE!$B$3,,,CONTROLE!$B$5,,,,"FALSE",,CONTROLE!FP$1)</f>
        <v>RCTB41</v>
      </c>
      <c r="FQ1" s="3" t="str">
        <f>_xll.ECONOMATICA(CONTROLE!FQ$1,CONTROLE!$B$3,,,CONTROLE!$B$5,,,,"FALSE",,CONTROLE!FQ$1)</f>
        <v>RDCD3</v>
      </c>
      <c r="FR1" s="3" t="str">
        <f>_xll.ECONOMATICA(CONTROLE!FR$1,CONTROLE!$B$3,,,CONTROLE!$B$5,,,,"FALSE",,CONTROLE!FR$1)</f>
        <v>RSID3</v>
      </c>
      <c r="FS1" s="3" t="str">
        <f>_xll.ECONOMATICA(CONTROLE!FS$1,CONTROLE!$B$3,,,CONTROLE!$B$5,,,,"FALSE",,CONTROLE!FS$1)</f>
        <v>RUMO3</v>
      </c>
      <c r="FT1" s="3" t="str">
        <f>_xll.ECONOMATICA(CONTROLE!FT$1,CONTROLE!$B$3,,,CONTROLE!$B$5,,,,"FALSE",,CONTROLE!FT$1)</f>
        <v>ALLL3</v>
      </c>
      <c r="FU1" s="3" t="str">
        <f>_xll.ECONOMATICA(CONTROLE!FU$1,CONTROLE!$B$3,,,CONTROLE!$B$5,,,,"FALSE",,CONTROLE!FU$1)</f>
        <v>ALLL11</v>
      </c>
      <c r="FV1" s="3" t="str">
        <f>_xll.ECONOMATICA(CONTROLE!FV$1,CONTROLE!$B$3,,,CONTROLE!$B$5,,,,"FALSE",,CONTROLE!FV$1)</f>
        <v>SDIA4</v>
      </c>
      <c r="FW1" s="3" t="str">
        <f>_xll.ECONOMATICA(CONTROLE!FW$1,CONTROLE!$B$3,,,CONTROLE!$B$5,,,,"FALSE",,CONTROLE!FW$1)</f>
        <v>SAPR11</v>
      </c>
      <c r="FX1" s="3" t="str">
        <f>_xll.ECONOMATICA(CONTROLE!FX$1,CONTROLE!$B$3,,,CONTROLE!$B$5,,,,"FALSE",,CONTROLE!FX$1)</f>
        <v>SHAP4</v>
      </c>
      <c r="FY1" s="3" t="str">
        <f>_xll.ECONOMATICA(CONTROLE!FY$1,CONTROLE!$B$3,,,CONTROLE!$B$5,,,,"FALSE",,CONTROLE!FY$1)</f>
        <v>CSTB4</v>
      </c>
      <c r="FZ1" s="3" t="str">
        <f>_xll.ECONOMATICA(CONTROLE!FZ$1,CONTROLE!$B$3,,,CONTROLE!$B$5,,,,"FALSE",,CONTROLE!FZ$1)</f>
        <v>SMLS3</v>
      </c>
      <c r="GA1" s="3" t="str">
        <f>_xll.ECONOMATICA(CONTROLE!GA$1,CONTROLE!$B$3,,,CONTROLE!$B$5,,,,"FALSE",,CONTROLE!GA$1)</f>
        <v>CRUZ3</v>
      </c>
      <c r="GB1" s="3" t="str">
        <f>_xll.ECONOMATICA(CONTROLE!GB$1,CONTROLE!$B$3,,,CONTROLE!$B$5,,,,"FALSE",,CONTROLE!GB$1)</f>
        <v>SUBA3</v>
      </c>
      <c r="GC1" s="3" t="str">
        <f>_xll.ECONOMATICA(CONTROLE!GC$1,CONTROLE!$B$3,,,CONTROLE!$B$5,,,,"FALSE",,CONTROLE!GC$1)</f>
        <v>SUZB5</v>
      </c>
      <c r="GD1" s="3" t="str">
        <f>_xll.ECONOMATICA(CONTROLE!GD$1,CONTROLE!$B$3,,,CONTROLE!$B$5,,,,"FALSE",,CONTROLE!GD$1)</f>
        <v>SYNE3</v>
      </c>
      <c r="GE1" s="3" t="str">
        <f>_xll.ECONOMATICA(CONTROLE!GE$1,CONTROLE!$B$3,,,CONTROLE!$B$5,,,,"FALSE",,CONTROLE!GE$1)</f>
        <v>TAMM4</v>
      </c>
      <c r="GF1" s="3" t="str">
        <f>_xll.ECONOMATICA(CONTROLE!GF$1,CONTROLE!$B$3,,,CONTROLE!$B$5,,,,"FALSE",,CONTROLE!GF$1)</f>
        <v>TCOC4</v>
      </c>
      <c r="GG1" s="3" t="str">
        <f>_xll.ECONOMATICA(CONTROLE!GG$1,CONTROLE!$B$3,,,CONTROLE!$B$5,,,,"FALSE",,CONTROLE!GG$1)</f>
        <v>TLCP4</v>
      </c>
      <c r="GH1" s="3" t="str">
        <f>_xll.ECONOMATICA(CONTROLE!GH$1,CONTROLE!$B$3,,,CONTROLE!$B$5,,,,"FALSE",,CONTROLE!GH$1)</f>
        <v>TNEP4</v>
      </c>
      <c r="GI1" s="3" t="str">
        <f>_xll.ECONOMATICA(CONTROLE!GI$1,CONTROLE!$B$3,,,CONTROLE!$B$5,,,,"FALSE",,CONTROLE!GI$1)</f>
        <v>TSEP4</v>
      </c>
      <c r="GJ1" s="3" t="str">
        <f>_xll.ECONOMATICA(CONTROLE!GJ$1,CONTROLE!$B$3,,,CONTROLE!$B$5,,,,"FALSE",,CONTROLE!GJ$1)</f>
        <v>TELB3</v>
      </c>
      <c r="GK1" s="3" t="str">
        <f>_xll.ECONOMATICA(CONTROLE!GK$1,CONTROLE!$B$3,,,CONTROLE!$B$5,,,,"FALSE",,CONTROLE!GK$1)</f>
        <v>TELB4</v>
      </c>
      <c r="GL1" s="3" t="str">
        <f>_xll.ECONOMATICA(CONTROLE!GL$1,CONTROLE!$B$3,,,CONTROLE!$B$5,,,,"FALSE",,CONTROLE!GL$1)</f>
        <v>VIVT4</v>
      </c>
      <c r="GM1" s="3" t="e">
        <f>_xll.ECONOMATICA(CONTROLE!GM$1,CONTROLE!$B$3,,,CONTROLE!$B$5,,,,"FALSE",,CONTROLE!GM$1)</f>
        <v>#VALUE!</v>
      </c>
      <c r="GN1" s="3" t="e">
        <f>_xll.ECONOMATICA(CONTROLE!GN$1,CONTROLE!$B$3,,,CONTROLE!$B$5,,,,"FALSE",,CONTROLE!GN$1)</f>
        <v>#VALUE!</v>
      </c>
      <c r="GO1" s="3" t="str">
        <f>_xll.ECONOMATICA(CONTROLE!GO$1,CONTROLE!$B$3,,,CONTROLE!$B$5,,,,"FALSE",,CONTROLE!GO$1)</f>
        <v>TNLP3</v>
      </c>
      <c r="GP1" s="3" t="str">
        <f>_xll.ECONOMATICA(CONTROLE!GP$1,CONTROLE!$B$3,,,CONTROLE!$B$5,,,,"FALSE",,CONTROLE!GP$1)</f>
        <v>TNLP4</v>
      </c>
      <c r="GQ1" s="3" t="str">
        <f>_xll.ECONOMATICA(CONTROLE!GQ$1,CONTROLE!$B$3,,,CONTROLE!$B$5,,,,"FALSE",,CONTROLE!GQ$1)</f>
        <v>TMAR5</v>
      </c>
      <c r="GR1" s="3" t="str">
        <f>_xll.ECONOMATICA(CONTROLE!GR$1,CONTROLE!$B$3,,,CONTROLE!$B$5,,,,"FALSE",,CONTROLE!GR$1)</f>
        <v>TMAR6</v>
      </c>
      <c r="GS1" s="3" t="str">
        <f>_xll.ECONOMATICA(CONTROLE!GS$1,CONTROLE!$B$3,,,CONTROLE!$B$5,,,,"FALSE",,CONTROLE!GS$1)</f>
        <v>TMCP4</v>
      </c>
      <c r="GT1" s="3" t="str">
        <f>_xll.ECONOMATICA(CONTROLE!GT$1,CONTROLE!$B$3,,,CONTROLE!$B$5,,,,"FALSE",,CONTROLE!GT$1)</f>
        <v>TRJC6</v>
      </c>
      <c r="GU1" s="3" t="str">
        <f>_xll.ECONOMATICA(CONTROLE!GU$1,CONTROLE!$B$3,,,CONTROLE!$B$5,,,,"FALSE",,CONTROLE!GU$1)</f>
        <v>TSPC3</v>
      </c>
      <c r="GV1" s="3" t="str">
        <f>_xll.ECONOMATICA(CONTROLE!GV$1,CONTROLE!$B$3,,,CONTROLE!$B$5,,,,"FALSE",,CONTROLE!GV$1)</f>
        <v>TSPC6</v>
      </c>
      <c r="GW1" s="3" t="str">
        <f>_xll.ECONOMATICA(CONTROLE!GW$1,CONTROLE!$B$3,,,CONTROLE!$B$5,,,,"FALSE",,CONTROLE!GW$1)</f>
        <v>LAND3</v>
      </c>
      <c r="GX1" s="3" t="str">
        <f>_xll.ECONOMATICA(CONTROLE!GX$1,CONTROLE!$B$3,,,CONTROLE!$B$5,,,,"FALSE",,CONTROLE!GX$1)</f>
        <v>TCSL4</v>
      </c>
      <c r="GY1" s="3" t="str">
        <f>_xll.ECONOMATICA(CONTROLE!GY$1,CONTROLE!$B$3,,,CONTROLE!$B$5,,,,"FALSE",,CONTROLE!GY$1)</f>
        <v>TPRC6</v>
      </c>
      <c r="GZ1" s="3" t="str">
        <f>_xll.ECONOMATICA(CONTROLE!GZ$1,CONTROLE!$B$3,,,CONTROLE!$B$5,,,,"FALSE",,CONTROLE!GZ$1)</f>
        <v>TRPL4</v>
      </c>
      <c r="HA1" s="3" t="str">
        <f>_xll.ECONOMATICA(CONTROLE!HA$1,CONTROLE!$B$3,,,CONTROLE!$B$5,,,,"FALSE",,CONTROLE!HA$1)</f>
        <v>UGPA4</v>
      </c>
      <c r="HB1" s="3" t="str">
        <f>_xll.ECONOMATICA(CONTROLE!HB$1,CONTROLE!$B$3,,,CONTROLE!$B$5,,,,"FALSE",,CONTROLE!HB$1)</f>
        <v>UBBR11</v>
      </c>
      <c r="HC1" s="3" t="str">
        <f>_xll.ECONOMATICA(CONTROLE!HC$1,CONTROLE!$B$3,,,CONTROLE!$B$5,,,,"FALSE",,CONTROLE!HC$1)</f>
        <v>UNIP6</v>
      </c>
      <c r="HD1" s="3" t="str">
        <f>_xll.ECONOMATICA(CONTROLE!HD$1,CONTROLE!$B$3,,,CONTROLE!$B$5,,,,"FALSE",,CONTROLE!HD$1)</f>
        <v>USIM3</v>
      </c>
      <c r="HE1" s="3" t="str">
        <f>_xll.ECONOMATICA(CONTROLE!HE$1,CONTROLE!$B$3,,,CONTROLE!$B$5,,,,"FALSE",,CONTROLE!HE$1)</f>
        <v>USIM6</v>
      </c>
      <c r="HF1" s="3" t="str">
        <f>_xll.ECONOMATICA(CONTROLE!HF$1,CONTROLE!$B$3,,,CONTROLE!$B$5,,,,"FALSE",,CONTROLE!HF$1)</f>
        <v>VALE5</v>
      </c>
      <c r="HG1" s="3" t="str">
        <f>_xll.ECONOMATICA(CONTROLE!HG$1,CONTROLE!$B$3,,,CONTROLE!$B$5,,,,"FALSE",,CONTROLE!HG$1)</f>
        <v>VVAR11</v>
      </c>
      <c r="HH1" s="3" t="str">
        <f>_xll.ECONOMATICA(CONTROLE!HH$1,CONTROLE!$B$3,,,CONTROLE!$B$5,,,,"FALSE",,CONTROLE!HH$1)</f>
        <v>VIVO3</v>
      </c>
      <c r="HI1" s="3" t="str">
        <f>_xll.ECONOMATICA(CONTROLE!HI$1,CONTROLE!$B$3,,,CONTROLE!$B$5,,,,"FALSE",,CONTROLE!HI$1)</f>
        <v>VIVO4</v>
      </c>
      <c r="HJ1" s="3" t="str">
        <f>_xll.ECONOMATICA(CONTROLE!HJ$1,CONTROLE!$B$3,,,CONTROLE!$B$5,,,,"FALSE",,"BRDT4")</f>
        <v>BRDT4</v>
      </c>
      <c r="HK1" s="3" t="str">
        <f>_xll.ECONOMATICA(CONTROLE!HK$1,CONTROLE!$B$3,,,CONTROLE!$B$5,,,,"FALSE",,CONTROLE!HK$1)</f>
        <v>WHMT3</v>
      </c>
    </row>
    <row r="2" spans="1:21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217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H2" t="s">
        <v>160</v>
      </c>
      <c r="FI2" t="s">
        <v>161</v>
      </c>
      <c r="FJ2" t="s">
        <v>162</v>
      </c>
      <c r="FK2" t="s">
        <v>163</v>
      </c>
      <c r="FM2" t="s">
        <v>165</v>
      </c>
      <c r="FN2" t="s">
        <v>166</v>
      </c>
      <c r="FO2" t="s">
        <v>167</v>
      </c>
      <c r="FP2" t="s">
        <v>168</v>
      </c>
      <c r="FQ2" t="s">
        <v>169</v>
      </c>
      <c r="FR2" t="s">
        <v>170</v>
      </c>
      <c r="FS2" t="s">
        <v>171</v>
      </c>
      <c r="FT2" t="s">
        <v>172</v>
      </c>
      <c r="FU2" t="s">
        <v>173</v>
      </c>
      <c r="FV2" t="s">
        <v>174</v>
      </c>
      <c r="FW2" t="s">
        <v>175</v>
      </c>
      <c r="FX2" t="s">
        <v>176</v>
      </c>
      <c r="FY2" t="s">
        <v>177</v>
      </c>
      <c r="FZ2" t="s">
        <v>216</v>
      </c>
      <c r="GA2" t="s">
        <v>178</v>
      </c>
      <c r="GB2" t="s">
        <v>179</v>
      </c>
      <c r="GC2" t="s">
        <v>180</v>
      </c>
      <c r="GD2" t="s">
        <v>181</v>
      </c>
      <c r="GE2" t="s">
        <v>182</v>
      </c>
      <c r="GF2" t="s">
        <v>183</v>
      </c>
      <c r="GG2" t="s">
        <v>184</v>
      </c>
      <c r="GH2" t="s">
        <v>185</v>
      </c>
      <c r="GI2" t="s">
        <v>186</v>
      </c>
      <c r="GJ2" t="s">
        <v>187</v>
      </c>
      <c r="GK2" t="s">
        <v>188</v>
      </c>
      <c r="GL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215</v>
      </c>
      <c r="HK2" t="s">
        <v>211</v>
      </c>
    </row>
    <row r="3" spans="1:219" x14ac:dyDescent="0.3">
      <c r="A3" s="1">
        <v>34698</v>
      </c>
      <c r="B3">
        <v>667000000</v>
      </c>
      <c r="C3">
        <v>685312000</v>
      </c>
      <c r="D3">
        <v>1515466000</v>
      </c>
      <c r="E3">
        <v>1515466000</v>
      </c>
      <c r="F3">
        <v>650631000</v>
      </c>
      <c r="H3">
        <v>134593000</v>
      </c>
      <c r="I3">
        <v>372124000</v>
      </c>
      <c r="J3">
        <v>55367846</v>
      </c>
      <c r="L3">
        <v>406941000</v>
      </c>
      <c r="M3">
        <v>758470000</v>
      </c>
      <c r="N3">
        <v>59429000</v>
      </c>
      <c r="X3">
        <v>10026000</v>
      </c>
      <c r="AA3">
        <v>650631000</v>
      </c>
      <c r="AK3">
        <v>108751000</v>
      </c>
      <c r="AL3">
        <v>372124000</v>
      </c>
      <c r="AQ3">
        <v>32580000</v>
      </c>
      <c r="AS3">
        <v>-189868000</v>
      </c>
      <c r="AW3">
        <v>113113000</v>
      </c>
      <c r="BX3">
        <v>82651000</v>
      </c>
      <c r="BY3">
        <v>51733000</v>
      </c>
      <c r="CR3">
        <v>81728000</v>
      </c>
      <c r="CS3">
        <v>134593000</v>
      </c>
      <c r="CU3">
        <v>262289000</v>
      </c>
      <c r="CV3">
        <v>62353000</v>
      </c>
      <c r="CW3">
        <v>62353000</v>
      </c>
      <c r="DC3">
        <v>129231000</v>
      </c>
      <c r="DE3">
        <v>406941000</v>
      </c>
      <c r="DH3">
        <v>67376000</v>
      </c>
      <c r="DJ3">
        <v>40963000</v>
      </c>
      <c r="DK3">
        <v>66191000</v>
      </c>
      <c r="DQ3">
        <v>46408000</v>
      </c>
      <c r="DS3">
        <v>-15642000</v>
      </c>
      <c r="DY3">
        <v>44111000</v>
      </c>
      <c r="DZ3">
        <v>18826000</v>
      </c>
      <c r="ED3">
        <v>-189868000</v>
      </c>
      <c r="EK3">
        <v>35822000</v>
      </c>
      <c r="EL3">
        <v>35822000</v>
      </c>
      <c r="EQ3">
        <v>9346000</v>
      </c>
      <c r="ES3">
        <v>176733265</v>
      </c>
      <c r="EU3">
        <v>108751000</v>
      </c>
      <c r="EY3">
        <v>34936000</v>
      </c>
      <c r="EZ3">
        <v>-1153000</v>
      </c>
      <c r="FI3">
        <v>-8782000</v>
      </c>
      <c r="FJ3">
        <v>42898000</v>
      </c>
      <c r="FV3">
        <v>66922000</v>
      </c>
      <c r="FX3">
        <v>55606000</v>
      </c>
      <c r="GA3">
        <v>116888000</v>
      </c>
      <c r="GC3">
        <v>59429000</v>
      </c>
      <c r="HB3">
        <v>323400000</v>
      </c>
      <c r="HF3">
        <v>667000000</v>
      </c>
      <c r="HG3">
        <v>82651000</v>
      </c>
      <c r="HJ3">
        <v>199803000</v>
      </c>
      <c r="HK3">
        <v>102408000</v>
      </c>
    </row>
    <row r="4" spans="1:219" x14ac:dyDescent="0.3">
      <c r="A4" s="1">
        <v>34701</v>
      </c>
    </row>
    <row r="5" spans="1:219" x14ac:dyDescent="0.3">
      <c r="A5" s="1">
        <v>34702</v>
      </c>
    </row>
    <row r="6" spans="1:219" x14ac:dyDescent="0.3">
      <c r="A6" s="1">
        <v>34703</v>
      </c>
    </row>
    <row r="7" spans="1:219" x14ac:dyDescent="0.3">
      <c r="A7" s="1">
        <v>34704</v>
      </c>
    </row>
    <row r="8" spans="1:219" x14ac:dyDescent="0.3">
      <c r="A8" s="1">
        <v>34705</v>
      </c>
    </row>
    <row r="9" spans="1:219" x14ac:dyDescent="0.3">
      <c r="A9" s="1">
        <v>34708</v>
      </c>
    </row>
    <row r="10" spans="1:219" x14ac:dyDescent="0.3">
      <c r="A10" s="1">
        <v>34709</v>
      </c>
    </row>
    <row r="11" spans="1:219" x14ac:dyDescent="0.3">
      <c r="A11" s="1">
        <v>34710</v>
      </c>
    </row>
    <row r="12" spans="1:219" x14ac:dyDescent="0.3">
      <c r="A12" s="1">
        <v>34711</v>
      </c>
    </row>
    <row r="13" spans="1:219" x14ac:dyDescent="0.3">
      <c r="A13" s="1">
        <v>34712</v>
      </c>
    </row>
    <row r="14" spans="1:219" x14ac:dyDescent="0.3">
      <c r="A14" s="1">
        <v>34715</v>
      </c>
    </row>
    <row r="15" spans="1:219" x14ac:dyDescent="0.3">
      <c r="A15" s="1">
        <v>34716</v>
      </c>
    </row>
    <row r="16" spans="1:219" x14ac:dyDescent="0.3">
      <c r="A16" s="1">
        <v>34717</v>
      </c>
    </row>
    <row r="17" spans="1:1" x14ac:dyDescent="0.3">
      <c r="A17" s="1">
        <v>34718</v>
      </c>
    </row>
    <row r="18" spans="1:1" x14ac:dyDescent="0.3">
      <c r="A18" s="1">
        <v>34719</v>
      </c>
    </row>
    <row r="19" spans="1:1" x14ac:dyDescent="0.3">
      <c r="A19" s="1">
        <v>34722</v>
      </c>
    </row>
    <row r="20" spans="1:1" x14ac:dyDescent="0.3">
      <c r="A20" s="1">
        <v>34723</v>
      </c>
    </row>
    <row r="21" spans="1:1" x14ac:dyDescent="0.3">
      <c r="A21" s="1">
        <v>34724</v>
      </c>
    </row>
    <row r="22" spans="1:1" x14ac:dyDescent="0.3">
      <c r="A22" s="1">
        <v>34725</v>
      </c>
    </row>
    <row r="23" spans="1:1" x14ac:dyDescent="0.3">
      <c r="A23" s="1">
        <v>34726</v>
      </c>
    </row>
    <row r="24" spans="1:1" x14ac:dyDescent="0.3">
      <c r="A24" s="1">
        <v>34729</v>
      </c>
    </row>
    <row r="25" spans="1:1" x14ac:dyDescent="0.3">
      <c r="A25" s="1">
        <v>34730</v>
      </c>
    </row>
    <row r="26" spans="1:1" x14ac:dyDescent="0.3">
      <c r="A26" s="1">
        <v>34731</v>
      </c>
    </row>
    <row r="27" spans="1:1" x14ac:dyDescent="0.3">
      <c r="A27" s="1">
        <v>34732</v>
      </c>
    </row>
    <row r="28" spans="1:1" x14ac:dyDescent="0.3">
      <c r="A28" s="1">
        <v>34733</v>
      </c>
    </row>
    <row r="29" spans="1:1" x14ac:dyDescent="0.3">
      <c r="A29" s="1">
        <v>34736</v>
      </c>
    </row>
    <row r="30" spans="1:1" x14ac:dyDescent="0.3">
      <c r="A30" s="1">
        <v>34737</v>
      </c>
    </row>
    <row r="31" spans="1:1" x14ac:dyDescent="0.3">
      <c r="A31" s="1">
        <v>34738</v>
      </c>
    </row>
    <row r="32" spans="1:1" x14ac:dyDescent="0.3">
      <c r="A32" s="1">
        <v>34739</v>
      </c>
    </row>
    <row r="33" spans="1:1" x14ac:dyDescent="0.3">
      <c r="A33" s="1">
        <v>34740</v>
      </c>
    </row>
    <row r="34" spans="1:1" x14ac:dyDescent="0.3">
      <c r="A34" s="1">
        <v>34743</v>
      </c>
    </row>
    <row r="35" spans="1:1" x14ac:dyDescent="0.3">
      <c r="A35" s="1">
        <v>34744</v>
      </c>
    </row>
    <row r="36" spans="1:1" x14ac:dyDescent="0.3">
      <c r="A36" s="1">
        <v>34745</v>
      </c>
    </row>
    <row r="37" spans="1:1" x14ac:dyDescent="0.3">
      <c r="A37" s="1">
        <v>34746</v>
      </c>
    </row>
    <row r="38" spans="1:1" x14ac:dyDescent="0.3">
      <c r="A38" s="1">
        <v>34747</v>
      </c>
    </row>
    <row r="39" spans="1:1" x14ac:dyDescent="0.3">
      <c r="A39" s="1">
        <v>34750</v>
      </c>
    </row>
    <row r="40" spans="1:1" x14ac:dyDescent="0.3">
      <c r="A40" s="1">
        <v>34751</v>
      </c>
    </row>
    <row r="41" spans="1:1" x14ac:dyDescent="0.3">
      <c r="A41" s="1">
        <v>34752</v>
      </c>
    </row>
    <row r="42" spans="1:1" x14ac:dyDescent="0.3">
      <c r="A42" s="1">
        <v>34753</v>
      </c>
    </row>
    <row r="43" spans="1:1" x14ac:dyDescent="0.3">
      <c r="A43" s="1">
        <v>34754</v>
      </c>
    </row>
    <row r="44" spans="1:1" x14ac:dyDescent="0.3">
      <c r="A44" s="1">
        <v>34757</v>
      </c>
    </row>
    <row r="45" spans="1:1" x14ac:dyDescent="0.3">
      <c r="A45" s="1">
        <v>34758</v>
      </c>
    </row>
    <row r="46" spans="1:1" x14ac:dyDescent="0.3">
      <c r="A46" s="1">
        <v>34759</v>
      </c>
    </row>
    <row r="47" spans="1:1" x14ac:dyDescent="0.3">
      <c r="A47" s="1">
        <v>34760</v>
      </c>
    </row>
    <row r="48" spans="1:1" x14ac:dyDescent="0.3">
      <c r="A48" s="1">
        <v>34761</v>
      </c>
    </row>
    <row r="49" spans="1:1" x14ac:dyDescent="0.3">
      <c r="A49" s="1">
        <v>34764</v>
      </c>
    </row>
    <row r="50" spans="1:1" x14ac:dyDescent="0.3">
      <c r="A50" s="1">
        <v>34765</v>
      </c>
    </row>
    <row r="51" spans="1:1" x14ac:dyDescent="0.3">
      <c r="A51" s="1">
        <v>34766</v>
      </c>
    </row>
    <row r="52" spans="1:1" x14ac:dyDescent="0.3">
      <c r="A52" s="1">
        <v>34767</v>
      </c>
    </row>
    <row r="53" spans="1:1" x14ac:dyDescent="0.3">
      <c r="A53" s="1">
        <v>34768</v>
      </c>
    </row>
    <row r="54" spans="1:1" x14ac:dyDescent="0.3">
      <c r="A54" s="1">
        <v>34771</v>
      </c>
    </row>
    <row r="55" spans="1:1" x14ac:dyDescent="0.3">
      <c r="A55" s="1">
        <v>34772</v>
      </c>
    </row>
    <row r="56" spans="1:1" x14ac:dyDescent="0.3">
      <c r="A56" s="1">
        <v>34773</v>
      </c>
    </row>
    <row r="57" spans="1:1" x14ac:dyDescent="0.3">
      <c r="A57" s="1">
        <v>34774</v>
      </c>
    </row>
    <row r="58" spans="1:1" x14ac:dyDescent="0.3">
      <c r="A58" s="1">
        <v>34775</v>
      </c>
    </row>
    <row r="59" spans="1:1" x14ac:dyDescent="0.3">
      <c r="A59" s="1">
        <v>34778</v>
      </c>
    </row>
    <row r="60" spans="1:1" x14ac:dyDescent="0.3">
      <c r="A60" s="1">
        <v>34779</v>
      </c>
    </row>
    <row r="61" spans="1:1" x14ac:dyDescent="0.3">
      <c r="A61" s="1">
        <v>34780</v>
      </c>
    </row>
    <row r="62" spans="1:1" x14ac:dyDescent="0.3">
      <c r="A62" s="1">
        <v>34781</v>
      </c>
    </row>
    <row r="63" spans="1:1" x14ac:dyDescent="0.3">
      <c r="A63" s="1">
        <v>34782</v>
      </c>
    </row>
    <row r="64" spans="1:1" x14ac:dyDescent="0.3">
      <c r="A64" s="1">
        <v>34785</v>
      </c>
    </row>
    <row r="65" spans="1:219" x14ac:dyDescent="0.3">
      <c r="A65" s="1">
        <v>34786</v>
      </c>
    </row>
    <row r="66" spans="1:219" x14ac:dyDescent="0.3">
      <c r="A66" s="1">
        <v>34787</v>
      </c>
    </row>
    <row r="67" spans="1:219" x14ac:dyDescent="0.3">
      <c r="A67" s="1">
        <v>34788</v>
      </c>
    </row>
    <row r="68" spans="1:219" x14ac:dyDescent="0.3">
      <c r="A68" s="1">
        <v>34789</v>
      </c>
      <c r="C68">
        <v>204000000</v>
      </c>
      <c r="J68">
        <v>15167000</v>
      </c>
      <c r="AK68">
        <v>37990000</v>
      </c>
      <c r="AQ68">
        <v>5944000</v>
      </c>
      <c r="AW68">
        <v>18828000</v>
      </c>
      <c r="BY68">
        <v>13439000</v>
      </c>
      <c r="CU68">
        <v>52915000</v>
      </c>
      <c r="DH68">
        <v>14718000</v>
      </c>
      <c r="DK68">
        <v>-19889000</v>
      </c>
      <c r="DY68">
        <v>20202000</v>
      </c>
      <c r="EK68">
        <v>-6027000</v>
      </c>
      <c r="EL68">
        <v>-6027000</v>
      </c>
      <c r="EU68">
        <v>37990000</v>
      </c>
      <c r="EY68">
        <v>13992000</v>
      </c>
      <c r="FJ68">
        <v>-8436000</v>
      </c>
      <c r="FV68">
        <v>21763000</v>
      </c>
      <c r="FX68">
        <v>8375000</v>
      </c>
      <c r="GA68">
        <v>41023000</v>
      </c>
      <c r="HB68">
        <v>100079000</v>
      </c>
      <c r="HJ68">
        <v>52454000</v>
      </c>
      <c r="HK68">
        <v>20975000</v>
      </c>
    </row>
    <row r="69" spans="1:219" x14ac:dyDescent="0.3">
      <c r="A69" s="1">
        <v>34792</v>
      </c>
    </row>
    <row r="70" spans="1:219" x14ac:dyDescent="0.3">
      <c r="A70" s="1">
        <v>34793</v>
      </c>
    </row>
    <row r="71" spans="1:219" x14ac:dyDescent="0.3">
      <c r="A71" s="1">
        <v>34794</v>
      </c>
    </row>
    <row r="72" spans="1:219" x14ac:dyDescent="0.3">
      <c r="A72" s="1">
        <v>34795</v>
      </c>
    </row>
    <row r="73" spans="1:219" x14ac:dyDescent="0.3">
      <c r="A73" s="1">
        <v>34796</v>
      </c>
    </row>
    <row r="74" spans="1:219" x14ac:dyDescent="0.3">
      <c r="A74" s="1">
        <v>34799</v>
      </c>
    </row>
    <row r="75" spans="1:219" x14ac:dyDescent="0.3">
      <c r="A75" s="1">
        <v>34800</v>
      </c>
    </row>
    <row r="76" spans="1:219" x14ac:dyDescent="0.3">
      <c r="A76" s="1">
        <v>34801</v>
      </c>
    </row>
    <row r="77" spans="1:219" x14ac:dyDescent="0.3">
      <c r="A77" s="1">
        <v>34802</v>
      </c>
    </row>
    <row r="78" spans="1:219" x14ac:dyDescent="0.3">
      <c r="A78" s="1">
        <v>34803</v>
      </c>
    </row>
    <row r="79" spans="1:219" x14ac:dyDescent="0.3">
      <c r="A79" s="1">
        <v>34806</v>
      </c>
    </row>
    <row r="80" spans="1:219" x14ac:dyDescent="0.3">
      <c r="A80" s="1">
        <v>34807</v>
      </c>
    </row>
    <row r="81" spans="1:1" x14ac:dyDescent="0.3">
      <c r="A81" s="1">
        <v>34808</v>
      </c>
    </row>
    <row r="82" spans="1:1" x14ac:dyDescent="0.3">
      <c r="A82" s="1">
        <v>34809</v>
      </c>
    </row>
    <row r="83" spans="1:1" x14ac:dyDescent="0.3">
      <c r="A83" s="1">
        <v>34810</v>
      </c>
    </row>
    <row r="84" spans="1:1" x14ac:dyDescent="0.3">
      <c r="A84" s="1">
        <v>34813</v>
      </c>
    </row>
    <row r="85" spans="1:1" x14ac:dyDescent="0.3">
      <c r="A85" s="1">
        <v>34814</v>
      </c>
    </row>
    <row r="86" spans="1:1" x14ac:dyDescent="0.3">
      <c r="A86" s="1">
        <v>34815</v>
      </c>
    </row>
    <row r="87" spans="1:1" x14ac:dyDescent="0.3">
      <c r="A87" s="1">
        <v>34816</v>
      </c>
    </row>
    <row r="88" spans="1:1" x14ac:dyDescent="0.3">
      <c r="A88" s="1">
        <v>34817</v>
      </c>
    </row>
    <row r="89" spans="1:1" x14ac:dyDescent="0.3">
      <c r="A89" s="1">
        <v>34820</v>
      </c>
    </row>
    <row r="90" spans="1:1" x14ac:dyDescent="0.3">
      <c r="A90" s="1">
        <v>34821</v>
      </c>
    </row>
    <row r="91" spans="1:1" x14ac:dyDescent="0.3">
      <c r="A91" s="1">
        <v>34822</v>
      </c>
    </row>
    <row r="92" spans="1:1" x14ac:dyDescent="0.3">
      <c r="A92" s="1">
        <v>34823</v>
      </c>
    </row>
    <row r="93" spans="1:1" x14ac:dyDescent="0.3">
      <c r="A93" s="1">
        <v>34824</v>
      </c>
    </row>
    <row r="94" spans="1:1" x14ac:dyDescent="0.3">
      <c r="A94" s="1">
        <v>34827</v>
      </c>
    </row>
    <row r="95" spans="1:1" x14ac:dyDescent="0.3">
      <c r="A95" s="1">
        <v>34828</v>
      </c>
    </row>
    <row r="96" spans="1:1" x14ac:dyDescent="0.3">
      <c r="A96" s="1">
        <v>34829</v>
      </c>
    </row>
    <row r="97" spans="1:1" x14ac:dyDescent="0.3">
      <c r="A97" s="1">
        <v>34830</v>
      </c>
    </row>
    <row r="98" spans="1:1" x14ac:dyDescent="0.3">
      <c r="A98" s="1">
        <v>34831</v>
      </c>
    </row>
    <row r="99" spans="1:1" x14ac:dyDescent="0.3">
      <c r="A99" s="1">
        <v>34834</v>
      </c>
    </row>
    <row r="100" spans="1:1" x14ac:dyDescent="0.3">
      <c r="A100" s="1">
        <v>34835</v>
      </c>
    </row>
    <row r="101" spans="1:1" x14ac:dyDescent="0.3">
      <c r="A101" s="1">
        <v>34836</v>
      </c>
    </row>
    <row r="102" spans="1:1" x14ac:dyDescent="0.3">
      <c r="A102" s="1">
        <v>34837</v>
      </c>
    </row>
    <row r="103" spans="1:1" x14ac:dyDescent="0.3">
      <c r="A103" s="1">
        <v>34838</v>
      </c>
    </row>
    <row r="104" spans="1:1" x14ac:dyDescent="0.3">
      <c r="A104" s="1">
        <v>34841</v>
      </c>
    </row>
    <row r="105" spans="1:1" x14ac:dyDescent="0.3">
      <c r="A105" s="1">
        <v>34842</v>
      </c>
    </row>
    <row r="106" spans="1:1" x14ac:dyDescent="0.3">
      <c r="A106" s="1">
        <v>34843</v>
      </c>
    </row>
    <row r="107" spans="1:1" x14ac:dyDescent="0.3">
      <c r="A107" s="1">
        <v>34844</v>
      </c>
    </row>
    <row r="108" spans="1:1" x14ac:dyDescent="0.3">
      <c r="A108" s="1">
        <v>34845</v>
      </c>
    </row>
    <row r="109" spans="1:1" x14ac:dyDescent="0.3">
      <c r="A109" s="1">
        <v>34848</v>
      </c>
    </row>
    <row r="110" spans="1:1" x14ac:dyDescent="0.3">
      <c r="A110" s="1">
        <v>34849</v>
      </c>
    </row>
    <row r="111" spans="1:1" x14ac:dyDescent="0.3">
      <c r="A111" s="1">
        <v>34850</v>
      </c>
    </row>
    <row r="112" spans="1:1" x14ac:dyDescent="0.3">
      <c r="A112" s="1">
        <v>34851</v>
      </c>
    </row>
    <row r="113" spans="1:1" x14ac:dyDescent="0.3">
      <c r="A113" s="1">
        <v>34852</v>
      </c>
    </row>
    <row r="114" spans="1:1" x14ac:dyDescent="0.3">
      <c r="A114" s="1">
        <v>34855</v>
      </c>
    </row>
    <row r="115" spans="1:1" x14ac:dyDescent="0.3">
      <c r="A115" s="1">
        <v>34856</v>
      </c>
    </row>
    <row r="116" spans="1:1" x14ac:dyDescent="0.3">
      <c r="A116" s="1">
        <v>34857</v>
      </c>
    </row>
    <row r="117" spans="1:1" x14ac:dyDescent="0.3">
      <c r="A117" s="1">
        <v>34858</v>
      </c>
    </row>
    <row r="118" spans="1:1" x14ac:dyDescent="0.3">
      <c r="A118" s="1">
        <v>34859</v>
      </c>
    </row>
    <row r="119" spans="1:1" x14ac:dyDescent="0.3">
      <c r="A119" s="1">
        <v>34862</v>
      </c>
    </row>
    <row r="120" spans="1:1" x14ac:dyDescent="0.3">
      <c r="A120" s="1">
        <v>34863</v>
      </c>
    </row>
    <row r="121" spans="1:1" x14ac:dyDescent="0.3">
      <c r="A121" s="1">
        <v>34864</v>
      </c>
    </row>
    <row r="122" spans="1:1" x14ac:dyDescent="0.3">
      <c r="A122" s="1">
        <v>34865</v>
      </c>
    </row>
    <row r="123" spans="1:1" x14ac:dyDescent="0.3">
      <c r="A123" s="1">
        <v>34866</v>
      </c>
    </row>
    <row r="124" spans="1:1" x14ac:dyDescent="0.3">
      <c r="A124" s="1">
        <v>34869</v>
      </c>
    </row>
    <row r="125" spans="1:1" x14ac:dyDescent="0.3">
      <c r="A125" s="1">
        <v>34870</v>
      </c>
    </row>
    <row r="126" spans="1:1" x14ac:dyDescent="0.3">
      <c r="A126" s="1">
        <v>34871</v>
      </c>
    </row>
    <row r="127" spans="1:1" x14ac:dyDescent="0.3">
      <c r="A127" s="1">
        <v>34872</v>
      </c>
    </row>
    <row r="128" spans="1:1" x14ac:dyDescent="0.3">
      <c r="A128" s="1">
        <v>34873</v>
      </c>
    </row>
    <row r="129" spans="1:219" x14ac:dyDescent="0.3">
      <c r="A129" s="1">
        <v>34876</v>
      </c>
    </row>
    <row r="130" spans="1:219" x14ac:dyDescent="0.3">
      <c r="A130" s="1">
        <v>34877</v>
      </c>
    </row>
    <row r="131" spans="1:219" x14ac:dyDescent="0.3">
      <c r="A131" s="1">
        <v>34878</v>
      </c>
    </row>
    <row r="132" spans="1:219" x14ac:dyDescent="0.3">
      <c r="A132" s="1">
        <v>34879</v>
      </c>
    </row>
    <row r="133" spans="1:219" x14ac:dyDescent="0.3">
      <c r="A133" s="1">
        <v>34880</v>
      </c>
      <c r="C133">
        <v>291516000</v>
      </c>
      <c r="F133">
        <v>424375000</v>
      </c>
      <c r="I133">
        <v>-602000000</v>
      </c>
      <c r="J133">
        <v>35502000</v>
      </c>
      <c r="N133">
        <v>110690000</v>
      </c>
      <c r="AA133">
        <v>424375000</v>
      </c>
      <c r="AL133">
        <v>-602000000</v>
      </c>
      <c r="AQ133">
        <v>16342000</v>
      </c>
      <c r="AW133">
        <v>31844000</v>
      </c>
      <c r="BY133">
        <v>16211000</v>
      </c>
      <c r="CU133">
        <v>171128000</v>
      </c>
      <c r="DH133">
        <v>24915000</v>
      </c>
      <c r="DK133">
        <v>-20712000</v>
      </c>
      <c r="DY133">
        <v>34567000</v>
      </c>
      <c r="EK133">
        <v>26318000</v>
      </c>
      <c r="EL133">
        <v>26318000</v>
      </c>
      <c r="EY133">
        <v>23135000</v>
      </c>
      <c r="FJ133">
        <v>-16923000</v>
      </c>
      <c r="FV133">
        <v>50099000</v>
      </c>
      <c r="FX133">
        <v>18866000</v>
      </c>
      <c r="GA133">
        <v>90045000</v>
      </c>
      <c r="GC133">
        <v>110690000</v>
      </c>
      <c r="HB133">
        <v>139545000</v>
      </c>
      <c r="HJ133">
        <v>160517000</v>
      </c>
      <c r="HK133">
        <v>46642000</v>
      </c>
    </row>
    <row r="134" spans="1:219" x14ac:dyDescent="0.3">
      <c r="A134" s="1">
        <v>34883</v>
      </c>
    </row>
    <row r="135" spans="1:219" x14ac:dyDescent="0.3">
      <c r="A135" s="1">
        <v>34884</v>
      </c>
    </row>
    <row r="136" spans="1:219" x14ac:dyDescent="0.3">
      <c r="A136" s="1">
        <v>34885</v>
      </c>
    </row>
    <row r="137" spans="1:219" x14ac:dyDescent="0.3">
      <c r="A137" s="1">
        <v>34886</v>
      </c>
    </row>
    <row r="138" spans="1:219" x14ac:dyDescent="0.3">
      <c r="A138" s="1">
        <v>34887</v>
      </c>
    </row>
    <row r="139" spans="1:219" x14ac:dyDescent="0.3">
      <c r="A139" s="1">
        <v>34890</v>
      </c>
    </row>
    <row r="140" spans="1:219" x14ac:dyDescent="0.3">
      <c r="A140" s="1">
        <v>34891</v>
      </c>
    </row>
    <row r="141" spans="1:219" x14ac:dyDescent="0.3">
      <c r="A141" s="1">
        <v>34892</v>
      </c>
    </row>
    <row r="142" spans="1:219" x14ac:dyDescent="0.3">
      <c r="A142" s="1">
        <v>34893</v>
      </c>
    </row>
    <row r="143" spans="1:219" x14ac:dyDescent="0.3">
      <c r="A143" s="1">
        <v>34894</v>
      </c>
    </row>
    <row r="144" spans="1:219" x14ac:dyDescent="0.3">
      <c r="A144" s="1">
        <v>34897</v>
      </c>
    </row>
    <row r="145" spans="1:1" x14ac:dyDescent="0.3">
      <c r="A145" s="1">
        <v>34898</v>
      </c>
    </row>
    <row r="146" spans="1:1" x14ac:dyDescent="0.3">
      <c r="A146" s="1">
        <v>34899</v>
      </c>
    </row>
    <row r="147" spans="1:1" x14ac:dyDescent="0.3">
      <c r="A147" s="1">
        <v>34900</v>
      </c>
    </row>
    <row r="148" spans="1:1" x14ac:dyDescent="0.3">
      <c r="A148" s="1">
        <v>34901</v>
      </c>
    </row>
    <row r="149" spans="1:1" x14ac:dyDescent="0.3">
      <c r="A149" s="1">
        <v>34904</v>
      </c>
    </row>
    <row r="150" spans="1:1" x14ac:dyDescent="0.3">
      <c r="A150" s="1">
        <v>34905</v>
      </c>
    </row>
    <row r="151" spans="1:1" x14ac:dyDescent="0.3">
      <c r="A151" s="1">
        <v>34906</v>
      </c>
    </row>
    <row r="152" spans="1:1" x14ac:dyDescent="0.3">
      <c r="A152" s="1">
        <v>34907</v>
      </c>
    </row>
    <row r="153" spans="1:1" x14ac:dyDescent="0.3">
      <c r="A153" s="1">
        <v>34908</v>
      </c>
    </row>
    <row r="154" spans="1:1" x14ac:dyDescent="0.3">
      <c r="A154" s="1">
        <v>34911</v>
      </c>
    </row>
    <row r="155" spans="1:1" x14ac:dyDescent="0.3">
      <c r="A155" s="1">
        <v>34912</v>
      </c>
    </row>
    <row r="156" spans="1:1" x14ac:dyDescent="0.3">
      <c r="A156" s="1">
        <v>34913</v>
      </c>
    </row>
    <row r="157" spans="1:1" x14ac:dyDescent="0.3">
      <c r="A157" s="1">
        <v>34914</v>
      </c>
    </row>
    <row r="158" spans="1:1" x14ac:dyDescent="0.3">
      <c r="A158" s="1">
        <v>34915</v>
      </c>
    </row>
    <row r="159" spans="1:1" x14ac:dyDescent="0.3">
      <c r="A159" s="1">
        <v>34918</v>
      </c>
    </row>
    <row r="160" spans="1:1" x14ac:dyDescent="0.3">
      <c r="A160" s="1">
        <v>34919</v>
      </c>
    </row>
    <row r="161" spans="1:1" x14ac:dyDescent="0.3">
      <c r="A161" s="1">
        <v>34920</v>
      </c>
    </row>
    <row r="162" spans="1:1" x14ac:dyDescent="0.3">
      <c r="A162" s="1">
        <v>34921</v>
      </c>
    </row>
    <row r="163" spans="1:1" x14ac:dyDescent="0.3">
      <c r="A163" s="1">
        <v>34922</v>
      </c>
    </row>
    <row r="164" spans="1:1" x14ac:dyDescent="0.3">
      <c r="A164" s="1">
        <v>34925</v>
      </c>
    </row>
    <row r="165" spans="1:1" x14ac:dyDescent="0.3">
      <c r="A165" s="1">
        <v>34926</v>
      </c>
    </row>
    <row r="166" spans="1:1" x14ac:dyDescent="0.3">
      <c r="A166" s="1">
        <v>34927</v>
      </c>
    </row>
    <row r="167" spans="1:1" x14ac:dyDescent="0.3">
      <c r="A167" s="1">
        <v>34928</v>
      </c>
    </row>
    <row r="168" spans="1:1" x14ac:dyDescent="0.3">
      <c r="A168" s="1">
        <v>34929</v>
      </c>
    </row>
    <row r="169" spans="1:1" x14ac:dyDescent="0.3">
      <c r="A169" s="1">
        <v>34932</v>
      </c>
    </row>
    <row r="170" spans="1:1" x14ac:dyDescent="0.3">
      <c r="A170" s="1">
        <v>34933</v>
      </c>
    </row>
    <row r="171" spans="1:1" x14ac:dyDescent="0.3">
      <c r="A171" s="1">
        <v>34934</v>
      </c>
    </row>
    <row r="172" spans="1:1" x14ac:dyDescent="0.3">
      <c r="A172" s="1">
        <v>34935</v>
      </c>
    </row>
    <row r="173" spans="1:1" x14ac:dyDescent="0.3">
      <c r="A173" s="1">
        <v>34936</v>
      </c>
    </row>
    <row r="174" spans="1:1" x14ac:dyDescent="0.3">
      <c r="A174" s="1">
        <v>34939</v>
      </c>
    </row>
    <row r="175" spans="1:1" x14ac:dyDescent="0.3">
      <c r="A175" s="1">
        <v>34940</v>
      </c>
    </row>
    <row r="176" spans="1:1" x14ac:dyDescent="0.3">
      <c r="A176" s="1">
        <v>34941</v>
      </c>
    </row>
    <row r="177" spans="1:1" x14ac:dyDescent="0.3">
      <c r="A177" s="1">
        <v>34942</v>
      </c>
    </row>
    <row r="178" spans="1:1" x14ac:dyDescent="0.3">
      <c r="A178" s="1">
        <v>34943</v>
      </c>
    </row>
    <row r="179" spans="1:1" x14ac:dyDescent="0.3">
      <c r="A179" s="1">
        <v>34946</v>
      </c>
    </row>
    <row r="180" spans="1:1" x14ac:dyDescent="0.3">
      <c r="A180" s="1">
        <v>34947</v>
      </c>
    </row>
    <row r="181" spans="1:1" x14ac:dyDescent="0.3">
      <c r="A181" s="1">
        <v>34948</v>
      </c>
    </row>
    <row r="182" spans="1:1" x14ac:dyDescent="0.3">
      <c r="A182" s="1">
        <v>34949</v>
      </c>
    </row>
    <row r="183" spans="1:1" x14ac:dyDescent="0.3">
      <c r="A183" s="1">
        <v>34950</v>
      </c>
    </row>
    <row r="184" spans="1:1" x14ac:dyDescent="0.3">
      <c r="A184" s="1">
        <v>34953</v>
      </c>
    </row>
    <row r="185" spans="1:1" x14ac:dyDescent="0.3">
      <c r="A185" s="1">
        <v>34954</v>
      </c>
    </row>
    <row r="186" spans="1:1" x14ac:dyDescent="0.3">
      <c r="A186" s="1">
        <v>34955</v>
      </c>
    </row>
    <row r="187" spans="1:1" x14ac:dyDescent="0.3">
      <c r="A187" s="1">
        <v>34956</v>
      </c>
    </row>
    <row r="188" spans="1:1" x14ac:dyDescent="0.3">
      <c r="A188" s="1">
        <v>34957</v>
      </c>
    </row>
    <row r="189" spans="1:1" x14ac:dyDescent="0.3">
      <c r="A189" s="1">
        <v>34960</v>
      </c>
    </row>
    <row r="190" spans="1:1" x14ac:dyDescent="0.3">
      <c r="A190" s="1">
        <v>34961</v>
      </c>
    </row>
    <row r="191" spans="1:1" x14ac:dyDescent="0.3">
      <c r="A191" s="1">
        <v>34962</v>
      </c>
    </row>
    <row r="192" spans="1:1" x14ac:dyDescent="0.3">
      <c r="A192" s="1">
        <v>34963</v>
      </c>
    </row>
    <row r="193" spans="1:219" x14ac:dyDescent="0.3">
      <c r="A193" s="1">
        <v>34964</v>
      </c>
    </row>
    <row r="194" spans="1:219" x14ac:dyDescent="0.3">
      <c r="A194" s="1">
        <v>34967</v>
      </c>
    </row>
    <row r="195" spans="1:219" x14ac:dyDescent="0.3">
      <c r="A195" s="1">
        <v>34968</v>
      </c>
    </row>
    <row r="196" spans="1:219" x14ac:dyDescent="0.3">
      <c r="A196" s="1">
        <v>34969</v>
      </c>
    </row>
    <row r="197" spans="1:219" x14ac:dyDescent="0.3">
      <c r="A197" s="1">
        <v>34970</v>
      </c>
    </row>
    <row r="198" spans="1:219" x14ac:dyDescent="0.3">
      <c r="A198" s="1">
        <v>34971</v>
      </c>
      <c r="C198">
        <v>371000000</v>
      </c>
      <c r="F198">
        <v>534983000</v>
      </c>
      <c r="J198">
        <v>54746000</v>
      </c>
      <c r="AA198">
        <v>534983000</v>
      </c>
      <c r="AK198">
        <v>184839000</v>
      </c>
      <c r="AQ198">
        <v>24424000</v>
      </c>
      <c r="AW198">
        <v>57390000</v>
      </c>
      <c r="BY198">
        <v>22982000</v>
      </c>
      <c r="CU198">
        <v>300307000</v>
      </c>
      <c r="DH198">
        <v>34321000</v>
      </c>
      <c r="DJ198">
        <v>46519000</v>
      </c>
      <c r="DK198">
        <v>-15233000</v>
      </c>
      <c r="DY198">
        <v>43983000</v>
      </c>
      <c r="EK198">
        <v>48644000</v>
      </c>
      <c r="EL198">
        <v>48644000</v>
      </c>
      <c r="EU198">
        <v>184839000</v>
      </c>
      <c r="EY198">
        <v>28877000</v>
      </c>
      <c r="FJ198">
        <v>-48725000</v>
      </c>
      <c r="FV198">
        <v>56640000</v>
      </c>
      <c r="FX198">
        <v>7274000</v>
      </c>
      <c r="GA198">
        <v>154651000</v>
      </c>
      <c r="HB198">
        <v>204635000</v>
      </c>
      <c r="HJ198">
        <v>209264000</v>
      </c>
      <c r="HK198">
        <v>74481000</v>
      </c>
    </row>
    <row r="199" spans="1:219" x14ac:dyDescent="0.3">
      <c r="A199" s="1">
        <v>34974</v>
      </c>
    </row>
    <row r="200" spans="1:219" x14ac:dyDescent="0.3">
      <c r="A200" s="1">
        <v>34975</v>
      </c>
    </row>
    <row r="201" spans="1:219" x14ac:dyDescent="0.3">
      <c r="A201" s="1">
        <v>34976</v>
      </c>
    </row>
    <row r="202" spans="1:219" x14ac:dyDescent="0.3">
      <c r="A202" s="1">
        <v>34977</v>
      </c>
    </row>
    <row r="203" spans="1:219" x14ac:dyDescent="0.3">
      <c r="A203" s="1">
        <v>34978</v>
      </c>
    </row>
    <row r="204" spans="1:219" x14ac:dyDescent="0.3">
      <c r="A204" s="1">
        <v>34981</v>
      </c>
    </row>
    <row r="205" spans="1:219" x14ac:dyDescent="0.3">
      <c r="A205" s="1">
        <v>34982</v>
      </c>
    </row>
    <row r="206" spans="1:219" x14ac:dyDescent="0.3">
      <c r="A206" s="1">
        <v>34983</v>
      </c>
    </row>
    <row r="207" spans="1:219" x14ac:dyDescent="0.3">
      <c r="A207" s="1">
        <v>34984</v>
      </c>
    </row>
    <row r="208" spans="1:219" x14ac:dyDescent="0.3">
      <c r="A208" s="1">
        <v>34985</v>
      </c>
    </row>
    <row r="209" spans="1:1" x14ac:dyDescent="0.3">
      <c r="A209" s="1">
        <v>34988</v>
      </c>
    </row>
    <row r="210" spans="1:1" x14ac:dyDescent="0.3">
      <c r="A210" s="1">
        <v>34989</v>
      </c>
    </row>
    <row r="211" spans="1:1" x14ac:dyDescent="0.3">
      <c r="A211" s="1">
        <v>34990</v>
      </c>
    </row>
    <row r="212" spans="1:1" x14ac:dyDescent="0.3">
      <c r="A212" s="1">
        <v>34991</v>
      </c>
    </row>
    <row r="213" spans="1:1" x14ac:dyDescent="0.3">
      <c r="A213" s="1">
        <v>34992</v>
      </c>
    </row>
    <row r="214" spans="1:1" x14ac:dyDescent="0.3">
      <c r="A214" s="1">
        <v>34995</v>
      </c>
    </row>
    <row r="215" spans="1:1" x14ac:dyDescent="0.3">
      <c r="A215" s="1">
        <v>34996</v>
      </c>
    </row>
    <row r="216" spans="1:1" x14ac:dyDescent="0.3">
      <c r="A216" s="1">
        <v>34997</v>
      </c>
    </row>
    <row r="217" spans="1:1" x14ac:dyDescent="0.3">
      <c r="A217" s="1">
        <v>34998</v>
      </c>
    </row>
    <row r="218" spans="1:1" x14ac:dyDescent="0.3">
      <c r="A218" s="1">
        <v>34999</v>
      </c>
    </row>
    <row r="219" spans="1:1" x14ac:dyDescent="0.3">
      <c r="A219" s="1">
        <v>35002</v>
      </c>
    </row>
    <row r="220" spans="1:1" x14ac:dyDescent="0.3">
      <c r="A220" s="1">
        <v>35003</v>
      </c>
    </row>
    <row r="221" spans="1:1" x14ac:dyDescent="0.3">
      <c r="A221" s="1">
        <v>35004</v>
      </c>
    </row>
    <row r="222" spans="1:1" x14ac:dyDescent="0.3">
      <c r="A222" s="1">
        <v>35005</v>
      </c>
    </row>
    <row r="223" spans="1:1" x14ac:dyDescent="0.3">
      <c r="A223" s="1">
        <v>35006</v>
      </c>
    </row>
    <row r="224" spans="1:1" x14ac:dyDescent="0.3">
      <c r="A224" s="1">
        <v>35009</v>
      </c>
    </row>
    <row r="225" spans="1:1" x14ac:dyDescent="0.3">
      <c r="A225" s="1">
        <v>35010</v>
      </c>
    </row>
    <row r="226" spans="1:1" x14ac:dyDescent="0.3">
      <c r="A226" s="1">
        <v>35011</v>
      </c>
    </row>
    <row r="227" spans="1:1" x14ac:dyDescent="0.3">
      <c r="A227" s="1">
        <v>35012</v>
      </c>
    </row>
    <row r="228" spans="1:1" x14ac:dyDescent="0.3">
      <c r="A228" s="1">
        <v>35013</v>
      </c>
    </row>
    <row r="229" spans="1:1" x14ac:dyDescent="0.3">
      <c r="A229" s="1">
        <v>35016</v>
      </c>
    </row>
    <row r="230" spans="1:1" x14ac:dyDescent="0.3">
      <c r="A230" s="1">
        <v>35017</v>
      </c>
    </row>
    <row r="231" spans="1:1" x14ac:dyDescent="0.3">
      <c r="A231" s="1">
        <v>35018</v>
      </c>
    </row>
    <row r="232" spans="1:1" x14ac:dyDescent="0.3">
      <c r="A232" s="1">
        <v>35019</v>
      </c>
    </row>
    <row r="233" spans="1:1" x14ac:dyDescent="0.3">
      <c r="A233" s="1">
        <v>35020</v>
      </c>
    </row>
    <row r="234" spans="1:1" x14ac:dyDescent="0.3">
      <c r="A234" s="1">
        <v>35023</v>
      </c>
    </row>
    <row r="235" spans="1:1" x14ac:dyDescent="0.3">
      <c r="A235" s="1">
        <v>35024</v>
      </c>
    </row>
    <row r="236" spans="1:1" x14ac:dyDescent="0.3">
      <c r="A236" s="1">
        <v>35025</v>
      </c>
    </row>
    <row r="237" spans="1:1" x14ac:dyDescent="0.3">
      <c r="A237" s="1">
        <v>35026</v>
      </c>
    </row>
    <row r="238" spans="1:1" x14ac:dyDescent="0.3">
      <c r="A238" s="1">
        <v>35027</v>
      </c>
    </row>
    <row r="239" spans="1:1" x14ac:dyDescent="0.3">
      <c r="A239" s="1">
        <v>35030</v>
      </c>
    </row>
    <row r="240" spans="1:1" x14ac:dyDescent="0.3">
      <c r="A240" s="1">
        <v>35031</v>
      </c>
    </row>
    <row r="241" spans="1:1" x14ac:dyDescent="0.3">
      <c r="A241" s="1">
        <v>35032</v>
      </c>
    </row>
    <row r="242" spans="1:1" x14ac:dyDescent="0.3">
      <c r="A242" s="1">
        <v>35033</v>
      </c>
    </row>
    <row r="243" spans="1:1" x14ac:dyDescent="0.3">
      <c r="A243" s="1">
        <v>35034</v>
      </c>
    </row>
    <row r="244" spans="1:1" x14ac:dyDescent="0.3">
      <c r="A244" s="1">
        <v>35037</v>
      </c>
    </row>
    <row r="245" spans="1:1" x14ac:dyDescent="0.3">
      <c r="A245" s="1">
        <v>35038</v>
      </c>
    </row>
    <row r="246" spans="1:1" x14ac:dyDescent="0.3">
      <c r="A246" s="1">
        <v>35039</v>
      </c>
    </row>
    <row r="247" spans="1:1" x14ac:dyDescent="0.3">
      <c r="A247" s="1">
        <v>35040</v>
      </c>
    </row>
    <row r="248" spans="1:1" x14ac:dyDescent="0.3">
      <c r="A248" s="1">
        <v>35041</v>
      </c>
    </row>
    <row r="249" spans="1:1" x14ac:dyDescent="0.3">
      <c r="A249" s="1">
        <v>35044</v>
      </c>
    </row>
    <row r="250" spans="1:1" x14ac:dyDescent="0.3">
      <c r="A250" s="1">
        <v>35045</v>
      </c>
    </row>
    <row r="251" spans="1:1" x14ac:dyDescent="0.3">
      <c r="A251" s="1">
        <v>35046</v>
      </c>
    </row>
    <row r="252" spans="1:1" x14ac:dyDescent="0.3">
      <c r="A252" s="1">
        <v>35047</v>
      </c>
    </row>
    <row r="253" spans="1:1" x14ac:dyDescent="0.3">
      <c r="A253" s="1">
        <v>35048</v>
      </c>
    </row>
    <row r="254" spans="1:1" x14ac:dyDescent="0.3">
      <c r="A254" s="1">
        <v>35051</v>
      </c>
    </row>
    <row r="255" spans="1:1" x14ac:dyDescent="0.3">
      <c r="A255" s="1">
        <v>35052</v>
      </c>
    </row>
    <row r="256" spans="1:1" x14ac:dyDescent="0.3">
      <c r="A256" s="1">
        <v>35053</v>
      </c>
    </row>
    <row r="257" spans="1:219" x14ac:dyDescent="0.3">
      <c r="A257" s="1">
        <v>35054</v>
      </c>
    </row>
    <row r="258" spans="1:219" x14ac:dyDescent="0.3">
      <c r="A258" s="1">
        <v>35055</v>
      </c>
    </row>
    <row r="259" spans="1:219" x14ac:dyDescent="0.3">
      <c r="A259" s="1">
        <v>35058</v>
      </c>
    </row>
    <row r="260" spans="1:219" x14ac:dyDescent="0.3">
      <c r="A260" s="1">
        <v>35059</v>
      </c>
    </row>
    <row r="261" spans="1:219" x14ac:dyDescent="0.3">
      <c r="A261" s="1">
        <v>35060</v>
      </c>
    </row>
    <row r="262" spans="1:219" x14ac:dyDescent="0.3">
      <c r="A262" s="1">
        <v>35061</v>
      </c>
    </row>
    <row r="263" spans="1:219" x14ac:dyDescent="0.3">
      <c r="A263" s="1">
        <v>35062</v>
      </c>
      <c r="B263">
        <v>417421000</v>
      </c>
      <c r="C263">
        <v>628639000</v>
      </c>
      <c r="D263">
        <v>946406000</v>
      </c>
      <c r="E263">
        <v>946406000</v>
      </c>
      <c r="F263">
        <v>872778000</v>
      </c>
      <c r="H263">
        <v>385423000</v>
      </c>
      <c r="I263">
        <v>-2158316000</v>
      </c>
      <c r="J263">
        <v>67508422</v>
      </c>
      <c r="L263">
        <v>-4024393000</v>
      </c>
      <c r="M263">
        <v>784834000</v>
      </c>
      <c r="N263">
        <v>163459000</v>
      </c>
      <c r="X263">
        <v>25067000</v>
      </c>
      <c r="AA263">
        <v>872778000</v>
      </c>
      <c r="AK263">
        <v>225492000</v>
      </c>
      <c r="AL263">
        <v>-2158316000</v>
      </c>
      <c r="AQ263">
        <v>40638000</v>
      </c>
      <c r="AS263">
        <v>-230830000</v>
      </c>
      <c r="AW263">
        <v>62673000</v>
      </c>
      <c r="BX263">
        <v>118144000</v>
      </c>
      <c r="BY263">
        <v>22821000</v>
      </c>
      <c r="CR263">
        <v>15917000</v>
      </c>
      <c r="CS263">
        <v>385423000</v>
      </c>
      <c r="CU263">
        <v>403702000</v>
      </c>
      <c r="CV263">
        <v>74105000</v>
      </c>
      <c r="CW263">
        <v>74105000</v>
      </c>
      <c r="DC263">
        <v>290214000</v>
      </c>
      <c r="DE263">
        <v>-4024393000</v>
      </c>
      <c r="DH263">
        <v>47945000</v>
      </c>
      <c r="DJ263">
        <v>64463000</v>
      </c>
      <c r="DK263">
        <v>-18461000</v>
      </c>
      <c r="DQ263">
        <v>54897000</v>
      </c>
      <c r="DS263">
        <v>-46916000</v>
      </c>
      <c r="DY263">
        <v>46532000</v>
      </c>
      <c r="ED263">
        <v>-230830000</v>
      </c>
      <c r="EK263">
        <v>56346000</v>
      </c>
      <c r="EL263">
        <v>56346000</v>
      </c>
      <c r="EQ263">
        <v>2355000</v>
      </c>
      <c r="EU263">
        <v>225492000</v>
      </c>
      <c r="EY263">
        <v>44721000</v>
      </c>
      <c r="EZ263">
        <v>20057000</v>
      </c>
      <c r="FI263">
        <v>-25251000</v>
      </c>
      <c r="FJ263">
        <v>-52639000</v>
      </c>
      <c r="FV263">
        <v>115524000</v>
      </c>
      <c r="FX263">
        <v>-11745000</v>
      </c>
      <c r="GA263">
        <v>236983000</v>
      </c>
      <c r="GC263">
        <v>163459000</v>
      </c>
      <c r="HB263">
        <v>289381000</v>
      </c>
      <c r="HF263">
        <v>417421000</v>
      </c>
      <c r="HG263">
        <v>118144000</v>
      </c>
      <c r="HJ263">
        <v>281849000</v>
      </c>
      <c r="HK263">
        <v>77642000</v>
      </c>
    </row>
    <row r="264" spans="1:219" x14ac:dyDescent="0.3">
      <c r="A264" s="1">
        <v>35065</v>
      </c>
    </row>
    <row r="265" spans="1:219" x14ac:dyDescent="0.3">
      <c r="A265" s="1">
        <v>35066</v>
      </c>
    </row>
    <row r="266" spans="1:219" x14ac:dyDescent="0.3">
      <c r="A266" s="1">
        <v>35067</v>
      </c>
    </row>
    <row r="267" spans="1:219" x14ac:dyDescent="0.3">
      <c r="A267" s="1">
        <v>35068</v>
      </c>
    </row>
    <row r="268" spans="1:219" x14ac:dyDescent="0.3">
      <c r="A268" s="1">
        <v>35069</v>
      </c>
    </row>
    <row r="269" spans="1:219" x14ac:dyDescent="0.3">
      <c r="A269" s="1">
        <v>35072</v>
      </c>
    </row>
    <row r="270" spans="1:219" x14ac:dyDescent="0.3">
      <c r="A270" s="1">
        <v>35073</v>
      </c>
    </row>
    <row r="271" spans="1:219" x14ac:dyDescent="0.3">
      <c r="A271" s="1">
        <v>35074</v>
      </c>
    </row>
    <row r="272" spans="1:219" x14ac:dyDescent="0.3">
      <c r="A272" s="1">
        <v>35075</v>
      </c>
    </row>
    <row r="273" spans="1:1" x14ac:dyDescent="0.3">
      <c r="A273" s="1">
        <v>35076</v>
      </c>
    </row>
    <row r="274" spans="1:1" x14ac:dyDescent="0.3">
      <c r="A274" s="1">
        <v>35079</v>
      </c>
    </row>
    <row r="275" spans="1:1" x14ac:dyDescent="0.3">
      <c r="A275" s="1">
        <v>35080</v>
      </c>
    </row>
    <row r="276" spans="1:1" x14ac:dyDescent="0.3">
      <c r="A276" s="1">
        <v>35081</v>
      </c>
    </row>
    <row r="277" spans="1:1" x14ac:dyDescent="0.3">
      <c r="A277" s="1">
        <v>35082</v>
      </c>
    </row>
    <row r="278" spans="1:1" x14ac:dyDescent="0.3">
      <c r="A278" s="1">
        <v>35083</v>
      </c>
    </row>
    <row r="279" spans="1:1" x14ac:dyDescent="0.3">
      <c r="A279" s="1">
        <v>35086</v>
      </c>
    </row>
    <row r="280" spans="1:1" x14ac:dyDescent="0.3">
      <c r="A280" s="1">
        <v>35087</v>
      </c>
    </row>
    <row r="281" spans="1:1" x14ac:dyDescent="0.3">
      <c r="A281" s="1">
        <v>35088</v>
      </c>
    </row>
    <row r="282" spans="1:1" x14ac:dyDescent="0.3">
      <c r="A282" s="1">
        <v>35089</v>
      </c>
    </row>
    <row r="283" spans="1:1" x14ac:dyDescent="0.3">
      <c r="A283" s="1">
        <v>35090</v>
      </c>
    </row>
    <row r="284" spans="1:1" x14ac:dyDescent="0.3">
      <c r="A284" s="1">
        <v>35093</v>
      </c>
    </row>
    <row r="285" spans="1:1" x14ac:dyDescent="0.3">
      <c r="A285" s="1">
        <v>35094</v>
      </c>
    </row>
    <row r="286" spans="1:1" x14ac:dyDescent="0.3">
      <c r="A286" s="1">
        <v>35095</v>
      </c>
    </row>
    <row r="287" spans="1:1" x14ac:dyDescent="0.3">
      <c r="A287" s="1">
        <v>35096</v>
      </c>
    </row>
    <row r="288" spans="1:1" x14ac:dyDescent="0.3">
      <c r="A288" s="1">
        <v>35097</v>
      </c>
    </row>
    <row r="289" spans="1:1" x14ac:dyDescent="0.3">
      <c r="A289" s="1">
        <v>35100</v>
      </c>
    </row>
    <row r="290" spans="1:1" x14ac:dyDescent="0.3">
      <c r="A290" s="1">
        <v>35101</v>
      </c>
    </row>
    <row r="291" spans="1:1" x14ac:dyDescent="0.3">
      <c r="A291" s="1">
        <v>35102</v>
      </c>
    </row>
    <row r="292" spans="1:1" x14ac:dyDescent="0.3">
      <c r="A292" s="1">
        <v>35103</v>
      </c>
    </row>
    <row r="293" spans="1:1" x14ac:dyDescent="0.3">
      <c r="A293" s="1">
        <v>35104</v>
      </c>
    </row>
    <row r="294" spans="1:1" x14ac:dyDescent="0.3">
      <c r="A294" s="1">
        <v>35107</v>
      </c>
    </row>
    <row r="295" spans="1:1" x14ac:dyDescent="0.3">
      <c r="A295" s="1">
        <v>35108</v>
      </c>
    </row>
    <row r="296" spans="1:1" x14ac:dyDescent="0.3">
      <c r="A296" s="1">
        <v>35109</v>
      </c>
    </row>
    <row r="297" spans="1:1" x14ac:dyDescent="0.3">
      <c r="A297" s="1">
        <v>35110</v>
      </c>
    </row>
    <row r="298" spans="1:1" x14ac:dyDescent="0.3">
      <c r="A298" s="1">
        <v>35111</v>
      </c>
    </row>
    <row r="299" spans="1:1" x14ac:dyDescent="0.3">
      <c r="A299" s="1">
        <v>35114</v>
      </c>
    </row>
    <row r="300" spans="1:1" x14ac:dyDescent="0.3">
      <c r="A300" s="1">
        <v>35115</v>
      </c>
    </row>
    <row r="301" spans="1:1" x14ac:dyDescent="0.3">
      <c r="A301" s="1">
        <v>35116</v>
      </c>
    </row>
    <row r="302" spans="1:1" x14ac:dyDescent="0.3">
      <c r="A302" s="1">
        <v>35117</v>
      </c>
    </row>
    <row r="303" spans="1:1" x14ac:dyDescent="0.3">
      <c r="A303" s="1">
        <v>35118</v>
      </c>
    </row>
    <row r="304" spans="1:1" x14ac:dyDescent="0.3">
      <c r="A304" s="1">
        <v>35121</v>
      </c>
    </row>
    <row r="305" spans="1:1" x14ac:dyDescent="0.3">
      <c r="A305" s="1">
        <v>35122</v>
      </c>
    </row>
    <row r="306" spans="1:1" x14ac:dyDescent="0.3">
      <c r="A306" s="1">
        <v>35123</v>
      </c>
    </row>
    <row r="307" spans="1:1" x14ac:dyDescent="0.3">
      <c r="A307" s="1">
        <v>35124</v>
      </c>
    </row>
    <row r="308" spans="1:1" x14ac:dyDescent="0.3">
      <c r="A308" s="1">
        <v>35125</v>
      </c>
    </row>
    <row r="309" spans="1:1" x14ac:dyDescent="0.3">
      <c r="A309" s="1">
        <v>35128</v>
      </c>
    </row>
    <row r="310" spans="1:1" x14ac:dyDescent="0.3">
      <c r="A310" s="1">
        <v>35129</v>
      </c>
    </row>
    <row r="311" spans="1:1" x14ac:dyDescent="0.3">
      <c r="A311" s="1">
        <v>35130</v>
      </c>
    </row>
    <row r="312" spans="1:1" x14ac:dyDescent="0.3">
      <c r="A312" s="1">
        <v>35131</v>
      </c>
    </row>
    <row r="313" spans="1:1" x14ac:dyDescent="0.3">
      <c r="A313" s="1">
        <v>35132</v>
      </c>
    </row>
    <row r="314" spans="1:1" x14ac:dyDescent="0.3">
      <c r="A314" s="1">
        <v>35135</v>
      </c>
    </row>
    <row r="315" spans="1:1" x14ac:dyDescent="0.3">
      <c r="A315" s="1">
        <v>35136</v>
      </c>
    </row>
    <row r="316" spans="1:1" x14ac:dyDescent="0.3">
      <c r="A316" s="1">
        <v>35137</v>
      </c>
    </row>
    <row r="317" spans="1:1" x14ac:dyDescent="0.3">
      <c r="A317" s="1">
        <v>35138</v>
      </c>
    </row>
    <row r="318" spans="1:1" x14ac:dyDescent="0.3">
      <c r="A318" s="1">
        <v>35139</v>
      </c>
    </row>
    <row r="319" spans="1:1" x14ac:dyDescent="0.3">
      <c r="A319" s="1">
        <v>35142</v>
      </c>
    </row>
    <row r="320" spans="1:1" x14ac:dyDescent="0.3">
      <c r="A320" s="1">
        <v>35143</v>
      </c>
    </row>
    <row r="321" spans="1:218" x14ac:dyDescent="0.3">
      <c r="A321" s="1">
        <v>35144</v>
      </c>
    </row>
    <row r="322" spans="1:218" x14ac:dyDescent="0.3">
      <c r="A322" s="1">
        <v>35145</v>
      </c>
    </row>
    <row r="323" spans="1:218" x14ac:dyDescent="0.3">
      <c r="A323" s="1">
        <v>35146</v>
      </c>
    </row>
    <row r="324" spans="1:218" x14ac:dyDescent="0.3">
      <c r="A324" s="1">
        <v>35149</v>
      </c>
    </row>
    <row r="325" spans="1:218" x14ac:dyDescent="0.3">
      <c r="A325" s="1">
        <v>35150</v>
      </c>
    </row>
    <row r="326" spans="1:218" x14ac:dyDescent="0.3">
      <c r="A326" s="1">
        <v>35151</v>
      </c>
    </row>
    <row r="327" spans="1:218" x14ac:dyDescent="0.3">
      <c r="A327" s="1">
        <v>35152</v>
      </c>
    </row>
    <row r="328" spans="1:218" x14ac:dyDescent="0.3">
      <c r="A328" s="1">
        <v>35153</v>
      </c>
      <c r="C328">
        <v>510000000</v>
      </c>
      <c r="F328">
        <v>255037000</v>
      </c>
      <c r="J328">
        <v>9419000</v>
      </c>
      <c r="AA328">
        <v>255037000</v>
      </c>
      <c r="AK328">
        <v>28430000</v>
      </c>
      <c r="AQ328">
        <v>4388000</v>
      </c>
      <c r="AW328">
        <v>19212000</v>
      </c>
      <c r="CU328">
        <v>21237000</v>
      </c>
      <c r="DH328">
        <v>29973000</v>
      </c>
      <c r="DS328">
        <v>-11393000</v>
      </c>
      <c r="DY328">
        <v>8487000</v>
      </c>
      <c r="EA328">
        <v>60311000</v>
      </c>
      <c r="EU328">
        <v>28430000</v>
      </c>
      <c r="EY328">
        <v>-3613000</v>
      </c>
      <c r="FJ328">
        <v>43693000</v>
      </c>
      <c r="FV328">
        <v>10884000</v>
      </c>
      <c r="FX328">
        <v>-18363000</v>
      </c>
      <c r="GA328">
        <v>82505000</v>
      </c>
      <c r="HB328">
        <v>107626000</v>
      </c>
      <c r="HJ328">
        <v>44121000</v>
      </c>
    </row>
    <row r="329" spans="1:218" x14ac:dyDescent="0.3">
      <c r="A329" s="1">
        <v>35156</v>
      </c>
    </row>
    <row r="330" spans="1:218" x14ac:dyDescent="0.3">
      <c r="A330" s="1">
        <v>35157</v>
      </c>
    </row>
    <row r="331" spans="1:218" x14ac:dyDescent="0.3">
      <c r="A331" s="1">
        <v>35158</v>
      </c>
    </row>
    <row r="332" spans="1:218" x14ac:dyDescent="0.3">
      <c r="A332" s="1">
        <v>35159</v>
      </c>
    </row>
    <row r="333" spans="1:218" x14ac:dyDescent="0.3">
      <c r="A333" s="1">
        <v>35160</v>
      </c>
    </row>
    <row r="334" spans="1:218" x14ac:dyDescent="0.3">
      <c r="A334" s="1">
        <v>35163</v>
      </c>
    </row>
    <row r="335" spans="1:218" x14ac:dyDescent="0.3">
      <c r="A335" s="1">
        <v>35164</v>
      </c>
    </row>
    <row r="336" spans="1:218" x14ac:dyDescent="0.3">
      <c r="A336" s="1">
        <v>35165</v>
      </c>
    </row>
    <row r="337" spans="1:1" x14ac:dyDescent="0.3">
      <c r="A337" s="1">
        <v>35166</v>
      </c>
    </row>
    <row r="338" spans="1:1" x14ac:dyDescent="0.3">
      <c r="A338" s="1">
        <v>35167</v>
      </c>
    </row>
    <row r="339" spans="1:1" x14ac:dyDescent="0.3">
      <c r="A339" s="1">
        <v>35170</v>
      </c>
    </row>
    <row r="340" spans="1:1" x14ac:dyDescent="0.3">
      <c r="A340" s="1">
        <v>35171</v>
      </c>
    </row>
    <row r="341" spans="1:1" x14ac:dyDescent="0.3">
      <c r="A341" s="1">
        <v>35172</v>
      </c>
    </row>
    <row r="342" spans="1:1" x14ac:dyDescent="0.3">
      <c r="A342" s="1">
        <v>35173</v>
      </c>
    </row>
    <row r="343" spans="1:1" x14ac:dyDescent="0.3">
      <c r="A343" s="1">
        <v>35174</v>
      </c>
    </row>
    <row r="344" spans="1:1" x14ac:dyDescent="0.3">
      <c r="A344" s="1">
        <v>35177</v>
      </c>
    </row>
    <row r="345" spans="1:1" x14ac:dyDescent="0.3">
      <c r="A345" s="1">
        <v>35178</v>
      </c>
    </row>
    <row r="346" spans="1:1" x14ac:dyDescent="0.3">
      <c r="A346" s="1">
        <v>35179</v>
      </c>
    </row>
    <row r="347" spans="1:1" x14ac:dyDescent="0.3">
      <c r="A347" s="1">
        <v>35180</v>
      </c>
    </row>
    <row r="348" spans="1:1" x14ac:dyDescent="0.3">
      <c r="A348" s="1">
        <v>35181</v>
      </c>
    </row>
    <row r="349" spans="1:1" x14ac:dyDescent="0.3">
      <c r="A349" s="1">
        <v>35184</v>
      </c>
    </row>
    <row r="350" spans="1:1" x14ac:dyDescent="0.3">
      <c r="A350" s="1">
        <v>35185</v>
      </c>
    </row>
    <row r="351" spans="1:1" x14ac:dyDescent="0.3">
      <c r="A351" s="1">
        <v>35186</v>
      </c>
    </row>
    <row r="352" spans="1:1" x14ac:dyDescent="0.3">
      <c r="A352" s="1">
        <v>35187</v>
      </c>
    </row>
    <row r="353" spans="1:1" x14ac:dyDescent="0.3">
      <c r="A353" s="1">
        <v>35188</v>
      </c>
    </row>
    <row r="354" spans="1:1" x14ac:dyDescent="0.3">
      <c r="A354" s="1">
        <v>35191</v>
      </c>
    </row>
    <row r="355" spans="1:1" x14ac:dyDescent="0.3">
      <c r="A355" s="1">
        <v>35192</v>
      </c>
    </row>
    <row r="356" spans="1:1" x14ac:dyDescent="0.3">
      <c r="A356" s="1">
        <v>35193</v>
      </c>
    </row>
    <row r="357" spans="1:1" x14ac:dyDescent="0.3">
      <c r="A357" s="1">
        <v>35194</v>
      </c>
    </row>
    <row r="358" spans="1:1" x14ac:dyDescent="0.3">
      <c r="A358" s="1">
        <v>35195</v>
      </c>
    </row>
    <row r="359" spans="1:1" x14ac:dyDescent="0.3">
      <c r="A359" s="1">
        <v>35198</v>
      </c>
    </row>
    <row r="360" spans="1:1" x14ac:dyDescent="0.3">
      <c r="A360" s="1">
        <v>35199</v>
      </c>
    </row>
    <row r="361" spans="1:1" x14ac:dyDescent="0.3">
      <c r="A361" s="1">
        <v>35200</v>
      </c>
    </row>
    <row r="362" spans="1:1" x14ac:dyDescent="0.3">
      <c r="A362" s="1">
        <v>35201</v>
      </c>
    </row>
    <row r="363" spans="1:1" x14ac:dyDescent="0.3">
      <c r="A363" s="1">
        <v>35202</v>
      </c>
    </row>
    <row r="364" spans="1:1" x14ac:dyDescent="0.3">
      <c r="A364" s="1">
        <v>35205</v>
      </c>
    </row>
    <row r="365" spans="1:1" x14ac:dyDescent="0.3">
      <c r="A365" s="1">
        <v>35206</v>
      </c>
    </row>
    <row r="366" spans="1:1" x14ac:dyDescent="0.3">
      <c r="A366" s="1">
        <v>35207</v>
      </c>
    </row>
    <row r="367" spans="1:1" x14ac:dyDescent="0.3">
      <c r="A367" s="1">
        <v>35208</v>
      </c>
    </row>
    <row r="368" spans="1:1" x14ac:dyDescent="0.3">
      <c r="A368" s="1">
        <v>35209</v>
      </c>
    </row>
    <row r="369" spans="1:1" x14ac:dyDescent="0.3">
      <c r="A369" s="1">
        <v>35212</v>
      </c>
    </row>
    <row r="370" spans="1:1" x14ac:dyDescent="0.3">
      <c r="A370" s="1">
        <v>35213</v>
      </c>
    </row>
    <row r="371" spans="1:1" x14ac:dyDescent="0.3">
      <c r="A371" s="1">
        <v>35214</v>
      </c>
    </row>
    <row r="372" spans="1:1" x14ac:dyDescent="0.3">
      <c r="A372" s="1">
        <v>35215</v>
      </c>
    </row>
    <row r="373" spans="1:1" x14ac:dyDescent="0.3">
      <c r="A373" s="1">
        <v>35216</v>
      </c>
    </row>
    <row r="374" spans="1:1" x14ac:dyDescent="0.3">
      <c r="A374" s="1">
        <v>35219</v>
      </c>
    </row>
    <row r="375" spans="1:1" x14ac:dyDescent="0.3">
      <c r="A375" s="1">
        <v>35220</v>
      </c>
    </row>
    <row r="376" spans="1:1" x14ac:dyDescent="0.3">
      <c r="A376" s="1">
        <v>35221</v>
      </c>
    </row>
    <row r="377" spans="1:1" x14ac:dyDescent="0.3">
      <c r="A377" s="1">
        <v>35222</v>
      </c>
    </row>
    <row r="378" spans="1:1" x14ac:dyDescent="0.3">
      <c r="A378" s="1">
        <v>35223</v>
      </c>
    </row>
    <row r="379" spans="1:1" x14ac:dyDescent="0.3">
      <c r="A379" s="1">
        <v>35226</v>
      </c>
    </row>
    <row r="380" spans="1:1" x14ac:dyDescent="0.3">
      <c r="A380" s="1">
        <v>35227</v>
      </c>
    </row>
    <row r="381" spans="1:1" x14ac:dyDescent="0.3">
      <c r="A381" s="1">
        <v>35228</v>
      </c>
    </row>
    <row r="382" spans="1:1" x14ac:dyDescent="0.3">
      <c r="A382" s="1">
        <v>35229</v>
      </c>
    </row>
    <row r="383" spans="1:1" x14ac:dyDescent="0.3">
      <c r="A383" s="1">
        <v>35230</v>
      </c>
    </row>
    <row r="384" spans="1:1" x14ac:dyDescent="0.3">
      <c r="A384" s="1">
        <v>35233</v>
      </c>
    </row>
    <row r="385" spans="1:219" x14ac:dyDescent="0.3">
      <c r="A385" s="1">
        <v>35234</v>
      </c>
    </row>
    <row r="386" spans="1:219" x14ac:dyDescent="0.3">
      <c r="A386" s="1">
        <v>35235</v>
      </c>
    </row>
    <row r="387" spans="1:219" x14ac:dyDescent="0.3">
      <c r="A387" s="1">
        <v>35236</v>
      </c>
    </row>
    <row r="388" spans="1:219" x14ac:dyDescent="0.3">
      <c r="A388" s="1">
        <v>35237</v>
      </c>
    </row>
    <row r="389" spans="1:219" x14ac:dyDescent="0.3">
      <c r="A389" s="1">
        <v>35240</v>
      </c>
    </row>
    <row r="390" spans="1:219" x14ac:dyDescent="0.3">
      <c r="A390" s="1">
        <v>35241</v>
      </c>
    </row>
    <row r="391" spans="1:219" x14ac:dyDescent="0.3">
      <c r="A391" s="1">
        <v>35242</v>
      </c>
    </row>
    <row r="392" spans="1:219" x14ac:dyDescent="0.3">
      <c r="A392" s="1">
        <v>35243</v>
      </c>
    </row>
    <row r="393" spans="1:219" x14ac:dyDescent="0.3">
      <c r="A393" s="1">
        <v>35244</v>
      </c>
      <c r="C393">
        <v>639245000</v>
      </c>
      <c r="F393">
        <v>568785000</v>
      </c>
      <c r="J393">
        <v>26283000</v>
      </c>
      <c r="L393">
        <v>-7608625000</v>
      </c>
      <c r="M393">
        <v>690287000</v>
      </c>
      <c r="AA393">
        <v>568785000</v>
      </c>
      <c r="AK393">
        <v>36038000</v>
      </c>
      <c r="AQ393">
        <v>-6558000</v>
      </c>
      <c r="AW393">
        <v>55708000</v>
      </c>
      <c r="BX393">
        <v>54997000</v>
      </c>
      <c r="BY393">
        <v>-9499000</v>
      </c>
      <c r="CU393">
        <v>16772000</v>
      </c>
      <c r="DC393">
        <v>794685000</v>
      </c>
      <c r="DE393">
        <v>-7608625000</v>
      </c>
      <c r="DH393">
        <v>69229000</v>
      </c>
      <c r="DS393">
        <v>-16133000</v>
      </c>
      <c r="DY393">
        <v>19256000</v>
      </c>
      <c r="EA393">
        <v>94103000</v>
      </c>
      <c r="EU393">
        <v>36038000</v>
      </c>
      <c r="FJ393">
        <v>71491000</v>
      </c>
      <c r="FV393">
        <v>-3516000</v>
      </c>
      <c r="FX393">
        <v>-11155000</v>
      </c>
      <c r="GA393">
        <v>173027000</v>
      </c>
      <c r="HB393">
        <v>195172000</v>
      </c>
      <c r="HG393">
        <v>54997000</v>
      </c>
      <c r="HJ393">
        <v>85930000</v>
      </c>
      <c r="HK393">
        <v>52068000</v>
      </c>
    </row>
    <row r="394" spans="1:219" x14ac:dyDescent="0.3">
      <c r="A394" s="1">
        <v>35247</v>
      </c>
    </row>
    <row r="395" spans="1:219" x14ac:dyDescent="0.3">
      <c r="A395" s="1">
        <v>35248</v>
      </c>
    </row>
    <row r="396" spans="1:219" x14ac:dyDescent="0.3">
      <c r="A396" s="1">
        <v>35249</v>
      </c>
    </row>
    <row r="397" spans="1:219" x14ac:dyDescent="0.3">
      <c r="A397" s="1">
        <v>35250</v>
      </c>
    </row>
    <row r="398" spans="1:219" x14ac:dyDescent="0.3">
      <c r="A398" s="1">
        <v>35251</v>
      </c>
    </row>
    <row r="399" spans="1:219" x14ac:dyDescent="0.3">
      <c r="A399" s="1">
        <v>35254</v>
      </c>
    </row>
    <row r="400" spans="1:219" x14ac:dyDescent="0.3">
      <c r="A400" s="1">
        <v>35255</v>
      </c>
    </row>
    <row r="401" spans="1:1" x14ac:dyDescent="0.3">
      <c r="A401" s="1">
        <v>35256</v>
      </c>
    </row>
    <row r="402" spans="1:1" x14ac:dyDescent="0.3">
      <c r="A402" s="1">
        <v>35257</v>
      </c>
    </row>
    <row r="403" spans="1:1" x14ac:dyDescent="0.3">
      <c r="A403" s="1">
        <v>35258</v>
      </c>
    </row>
    <row r="404" spans="1:1" x14ac:dyDescent="0.3">
      <c r="A404" s="1">
        <v>35261</v>
      </c>
    </row>
    <row r="405" spans="1:1" x14ac:dyDescent="0.3">
      <c r="A405" s="1">
        <v>35262</v>
      </c>
    </row>
    <row r="406" spans="1:1" x14ac:dyDescent="0.3">
      <c r="A406" s="1">
        <v>35263</v>
      </c>
    </row>
    <row r="407" spans="1:1" x14ac:dyDescent="0.3">
      <c r="A407" s="1">
        <v>35264</v>
      </c>
    </row>
    <row r="408" spans="1:1" x14ac:dyDescent="0.3">
      <c r="A408" s="1">
        <v>35265</v>
      </c>
    </row>
    <row r="409" spans="1:1" x14ac:dyDescent="0.3">
      <c r="A409" s="1">
        <v>35268</v>
      </c>
    </row>
    <row r="410" spans="1:1" x14ac:dyDescent="0.3">
      <c r="A410" s="1">
        <v>35269</v>
      </c>
    </row>
    <row r="411" spans="1:1" x14ac:dyDescent="0.3">
      <c r="A411" s="1">
        <v>35270</v>
      </c>
    </row>
    <row r="412" spans="1:1" x14ac:dyDescent="0.3">
      <c r="A412" s="1">
        <v>35271</v>
      </c>
    </row>
    <row r="413" spans="1:1" x14ac:dyDescent="0.3">
      <c r="A413" s="1">
        <v>35272</v>
      </c>
    </row>
    <row r="414" spans="1:1" x14ac:dyDescent="0.3">
      <c r="A414" s="1">
        <v>35275</v>
      </c>
    </row>
    <row r="415" spans="1:1" x14ac:dyDescent="0.3">
      <c r="A415" s="1">
        <v>35276</v>
      </c>
    </row>
    <row r="416" spans="1:1" x14ac:dyDescent="0.3">
      <c r="A416" s="1">
        <v>35277</v>
      </c>
    </row>
    <row r="417" spans="1:1" x14ac:dyDescent="0.3">
      <c r="A417" s="1">
        <v>35278</v>
      </c>
    </row>
    <row r="418" spans="1:1" x14ac:dyDescent="0.3">
      <c r="A418" s="1">
        <v>35279</v>
      </c>
    </row>
    <row r="419" spans="1:1" x14ac:dyDescent="0.3">
      <c r="A419" s="1">
        <v>35282</v>
      </c>
    </row>
    <row r="420" spans="1:1" x14ac:dyDescent="0.3">
      <c r="A420" s="1">
        <v>35283</v>
      </c>
    </row>
    <row r="421" spans="1:1" x14ac:dyDescent="0.3">
      <c r="A421" s="1">
        <v>35284</v>
      </c>
    </row>
    <row r="422" spans="1:1" x14ac:dyDescent="0.3">
      <c r="A422" s="1">
        <v>35285</v>
      </c>
    </row>
    <row r="423" spans="1:1" x14ac:dyDescent="0.3">
      <c r="A423" s="1">
        <v>35286</v>
      </c>
    </row>
    <row r="424" spans="1:1" x14ac:dyDescent="0.3">
      <c r="A424" s="1">
        <v>35289</v>
      </c>
    </row>
    <row r="425" spans="1:1" x14ac:dyDescent="0.3">
      <c r="A425" s="1">
        <v>35290</v>
      </c>
    </row>
    <row r="426" spans="1:1" x14ac:dyDescent="0.3">
      <c r="A426" s="1">
        <v>35291</v>
      </c>
    </row>
    <row r="427" spans="1:1" x14ac:dyDescent="0.3">
      <c r="A427" s="1">
        <v>35292</v>
      </c>
    </row>
    <row r="428" spans="1:1" x14ac:dyDescent="0.3">
      <c r="A428" s="1">
        <v>35293</v>
      </c>
    </row>
    <row r="429" spans="1:1" x14ac:dyDescent="0.3">
      <c r="A429" s="1">
        <v>35296</v>
      </c>
    </row>
    <row r="430" spans="1:1" x14ac:dyDescent="0.3">
      <c r="A430" s="1">
        <v>35297</v>
      </c>
    </row>
    <row r="431" spans="1:1" x14ac:dyDescent="0.3">
      <c r="A431" s="1">
        <v>35298</v>
      </c>
    </row>
    <row r="432" spans="1:1" x14ac:dyDescent="0.3">
      <c r="A432" s="1">
        <v>35299</v>
      </c>
    </row>
    <row r="433" spans="1:1" x14ac:dyDescent="0.3">
      <c r="A433" s="1">
        <v>35300</v>
      </c>
    </row>
    <row r="434" spans="1:1" x14ac:dyDescent="0.3">
      <c r="A434" s="1">
        <v>35303</v>
      </c>
    </row>
    <row r="435" spans="1:1" x14ac:dyDescent="0.3">
      <c r="A435" s="1">
        <v>35304</v>
      </c>
    </row>
    <row r="436" spans="1:1" x14ac:dyDescent="0.3">
      <c r="A436" s="1">
        <v>35305</v>
      </c>
    </row>
    <row r="437" spans="1:1" x14ac:dyDescent="0.3">
      <c r="A437" s="1">
        <v>35306</v>
      </c>
    </row>
    <row r="438" spans="1:1" x14ac:dyDescent="0.3">
      <c r="A438" s="1">
        <v>35307</v>
      </c>
    </row>
    <row r="439" spans="1:1" x14ac:dyDescent="0.3">
      <c r="A439" s="1">
        <v>35310</v>
      </c>
    </row>
    <row r="440" spans="1:1" x14ac:dyDescent="0.3">
      <c r="A440" s="1">
        <v>35311</v>
      </c>
    </row>
    <row r="441" spans="1:1" x14ac:dyDescent="0.3">
      <c r="A441" s="1">
        <v>35312</v>
      </c>
    </row>
    <row r="442" spans="1:1" x14ac:dyDescent="0.3">
      <c r="A442" s="1">
        <v>35313</v>
      </c>
    </row>
    <row r="443" spans="1:1" x14ac:dyDescent="0.3">
      <c r="A443" s="1">
        <v>35314</v>
      </c>
    </row>
    <row r="444" spans="1:1" x14ac:dyDescent="0.3">
      <c r="A444" s="1">
        <v>35317</v>
      </c>
    </row>
    <row r="445" spans="1:1" x14ac:dyDescent="0.3">
      <c r="A445" s="1">
        <v>35318</v>
      </c>
    </row>
    <row r="446" spans="1:1" x14ac:dyDescent="0.3">
      <c r="A446" s="1">
        <v>35319</v>
      </c>
    </row>
    <row r="447" spans="1:1" x14ac:dyDescent="0.3">
      <c r="A447" s="1">
        <v>35320</v>
      </c>
    </row>
    <row r="448" spans="1:1" x14ac:dyDescent="0.3">
      <c r="A448" s="1">
        <v>35321</v>
      </c>
    </row>
    <row r="449" spans="1:219" x14ac:dyDescent="0.3">
      <c r="A449" s="1">
        <v>35324</v>
      </c>
    </row>
    <row r="450" spans="1:219" x14ac:dyDescent="0.3">
      <c r="A450" s="1">
        <v>35325</v>
      </c>
    </row>
    <row r="451" spans="1:219" x14ac:dyDescent="0.3">
      <c r="A451" s="1">
        <v>35326</v>
      </c>
    </row>
    <row r="452" spans="1:219" x14ac:dyDescent="0.3">
      <c r="A452" s="1">
        <v>35327</v>
      </c>
    </row>
    <row r="453" spans="1:219" x14ac:dyDescent="0.3">
      <c r="A453" s="1">
        <v>35328</v>
      </c>
    </row>
    <row r="454" spans="1:219" x14ac:dyDescent="0.3">
      <c r="A454" s="1">
        <v>35331</v>
      </c>
    </row>
    <row r="455" spans="1:219" x14ac:dyDescent="0.3">
      <c r="A455" s="1">
        <v>35332</v>
      </c>
    </row>
    <row r="456" spans="1:219" x14ac:dyDescent="0.3">
      <c r="A456" s="1">
        <v>35333</v>
      </c>
    </row>
    <row r="457" spans="1:219" x14ac:dyDescent="0.3">
      <c r="A457" s="1">
        <v>35334</v>
      </c>
    </row>
    <row r="458" spans="1:219" x14ac:dyDescent="0.3">
      <c r="A458" s="1">
        <v>35335</v>
      </c>
    </row>
    <row r="459" spans="1:219" x14ac:dyDescent="0.3">
      <c r="A459" s="1">
        <v>35338</v>
      </c>
      <c r="F459">
        <v>787603000</v>
      </c>
      <c r="H459">
        <v>314940000</v>
      </c>
      <c r="J459">
        <v>47373000</v>
      </c>
      <c r="AA459">
        <v>787603000</v>
      </c>
      <c r="AK459">
        <v>46751000</v>
      </c>
      <c r="AQ459">
        <v>-4120000</v>
      </c>
      <c r="AW459">
        <v>104880000</v>
      </c>
      <c r="BX459">
        <v>85295000</v>
      </c>
      <c r="CS459">
        <v>314940000</v>
      </c>
      <c r="CU459">
        <v>27954000</v>
      </c>
      <c r="DH459">
        <v>100570000</v>
      </c>
      <c r="DS459">
        <v>-11000000</v>
      </c>
      <c r="DY459">
        <v>37538000</v>
      </c>
      <c r="EA459">
        <v>157771000</v>
      </c>
      <c r="EU459">
        <v>46751000</v>
      </c>
      <c r="FJ459">
        <v>121304000</v>
      </c>
      <c r="FV459">
        <v>6636000</v>
      </c>
      <c r="FX459">
        <v>9529000</v>
      </c>
      <c r="GA459">
        <v>294000000</v>
      </c>
      <c r="HB459">
        <v>287487000</v>
      </c>
      <c r="HG459">
        <v>85295000</v>
      </c>
      <c r="HJ459">
        <v>138469000</v>
      </c>
      <c r="HK459">
        <v>103325000</v>
      </c>
    </row>
    <row r="460" spans="1:219" x14ac:dyDescent="0.3">
      <c r="A460" s="1">
        <v>35339</v>
      </c>
    </row>
    <row r="461" spans="1:219" x14ac:dyDescent="0.3">
      <c r="A461" s="1">
        <v>35340</v>
      </c>
    </row>
    <row r="462" spans="1:219" x14ac:dyDescent="0.3">
      <c r="A462" s="1">
        <v>35341</v>
      </c>
    </row>
    <row r="463" spans="1:219" x14ac:dyDescent="0.3">
      <c r="A463" s="1">
        <v>35342</v>
      </c>
    </row>
    <row r="464" spans="1:219" x14ac:dyDescent="0.3">
      <c r="A464" s="1">
        <v>35345</v>
      </c>
    </row>
    <row r="465" spans="1:1" x14ac:dyDescent="0.3">
      <c r="A465" s="1">
        <v>35346</v>
      </c>
    </row>
    <row r="466" spans="1:1" x14ac:dyDescent="0.3">
      <c r="A466" s="1">
        <v>35347</v>
      </c>
    </row>
    <row r="467" spans="1:1" x14ac:dyDescent="0.3">
      <c r="A467" s="1">
        <v>35348</v>
      </c>
    </row>
    <row r="468" spans="1:1" x14ac:dyDescent="0.3">
      <c r="A468" s="1">
        <v>35349</v>
      </c>
    </row>
    <row r="469" spans="1:1" x14ac:dyDescent="0.3">
      <c r="A469" s="1">
        <v>35352</v>
      </c>
    </row>
    <row r="470" spans="1:1" x14ac:dyDescent="0.3">
      <c r="A470" s="1">
        <v>35353</v>
      </c>
    </row>
    <row r="471" spans="1:1" x14ac:dyDescent="0.3">
      <c r="A471" s="1">
        <v>35354</v>
      </c>
    </row>
    <row r="472" spans="1:1" x14ac:dyDescent="0.3">
      <c r="A472" s="1">
        <v>35355</v>
      </c>
    </row>
    <row r="473" spans="1:1" x14ac:dyDescent="0.3">
      <c r="A473" s="1">
        <v>35356</v>
      </c>
    </row>
    <row r="474" spans="1:1" x14ac:dyDescent="0.3">
      <c r="A474" s="1">
        <v>35359</v>
      </c>
    </row>
    <row r="475" spans="1:1" x14ac:dyDescent="0.3">
      <c r="A475" s="1">
        <v>35360</v>
      </c>
    </row>
    <row r="476" spans="1:1" x14ac:dyDescent="0.3">
      <c r="A476" s="1">
        <v>35361</v>
      </c>
    </row>
    <row r="477" spans="1:1" x14ac:dyDescent="0.3">
      <c r="A477" s="1">
        <v>35362</v>
      </c>
    </row>
    <row r="478" spans="1:1" x14ac:dyDescent="0.3">
      <c r="A478" s="1">
        <v>35363</v>
      </c>
    </row>
    <row r="479" spans="1:1" x14ac:dyDescent="0.3">
      <c r="A479" s="1">
        <v>35366</v>
      </c>
    </row>
    <row r="480" spans="1:1" x14ac:dyDescent="0.3">
      <c r="A480" s="1">
        <v>35367</v>
      </c>
    </row>
    <row r="481" spans="1:1" x14ac:dyDescent="0.3">
      <c r="A481" s="1">
        <v>35368</v>
      </c>
    </row>
    <row r="482" spans="1:1" x14ac:dyDescent="0.3">
      <c r="A482" s="1">
        <v>35369</v>
      </c>
    </row>
    <row r="483" spans="1:1" x14ac:dyDescent="0.3">
      <c r="A483" s="1">
        <v>35370</v>
      </c>
    </row>
    <row r="484" spans="1:1" x14ac:dyDescent="0.3">
      <c r="A484" s="1">
        <v>35373</v>
      </c>
    </row>
    <row r="485" spans="1:1" x14ac:dyDescent="0.3">
      <c r="A485" s="1">
        <v>35374</v>
      </c>
    </row>
    <row r="486" spans="1:1" x14ac:dyDescent="0.3">
      <c r="A486" s="1">
        <v>35375</v>
      </c>
    </row>
    <row r="487" spans="1:1" x14ac:dyDescent="0.3">
      <c r="A487" s="1">
        <v>35376</v>
      </c>
    </row>
    <row r="488" spans="1:1" x14ac:dyDescent="0.3">
      <c r="A488" s="1">
        <v>35377</v>
      </c>
    </row>
    <row r="489" spans="1:1" x14ac:dyDescent="0.3">
      <c r="A489" s="1">
        <v>35380</v>
      </c>
    </row>
    <row r="490" spans="1:1" x14ac:dyDescent="0.3">
      <c r="A490" s="1">
        <v>35381</v>
      </c>
    </row>
    <row r="491" spans="1:1" x14ac:dyDescent="0.3">
      <c r="A491" s="1">
        <v>35382</v>
      </c>
    </row>
    <row r="492" spans="1:1" x14ac:dyDescent="0.3">
      <c r="A492" s="1">
        <v>35383</v>
      </c>
    </row>
    <row r="493" spans="1:1" x14ac:dyDescent="0.3">
      <c r="A493" s="1">
        <v>35384</v>
      </c>
    </row>
    <row r="494" spans="1:1" x14ac:dyDescent="0.3">
      <c r="A494" s="1">
        <v>35387</v>
      </c>
    </row>
    <row r="495" spans="1:1" x14ac:dyDescent="0.3">
      <c r="A495" s="1">
        <v>35388</v>
      </c>
    </row>
    <row r="496" spans="1:1" x14ac:dyDescent="0.3">
      <c r="A496" s="1">
        <v>35389</v>
      </c>
    </row>
    <row r="497" spans="1:1" x14ac:dyDescent="0.3">
      <c r="A497" s="1">
        <v>35390</v>
      </c>
    </row>
    <row r="498" spans="1:1" x14ac:dyDescent="0.3">
      <c r="A498" s="1">
        <v>35391</v>
      </c>
    </row>
    <row r="499" spans="1:1" x14ac:dyDescent="0.3">
      <c r="A499" s="1">
        <v>35394</v>
      </c>
    </row>
    <row r="500" spans="1:1" x14ac:dyDescent="0.3">
      <c r="A500" s="1">
        <v>35395</v>
      </c>
    </row>
    <row r="501" spans="1:1" x14ac:dyDescent="0.3">
      <c r="A501" s="1">
        <v>35396</v>
      </c>
    </row>
    <row r="502" spans="1:1" x14ac:dyDescent="0.3">
      <c r="A502" s="1">
        <v>35397</v>
      </c>
    </row>
    <row r="503" spans="1:1" x14ac:dyDescent="0.3">
      <c r="A503" s="1">
        <v>35398</v>
      </c>
    </row>
    <row r="504" spans="1:1" x14ac:dyDescent="0.3">
      <c r="A504" s="1">
        <v>35401</v>
      </c>
    </row>
    <row r="505" spans="1:1" x14ac:dyDescent="0.3">
      <c r="A505" s="1">
        <v>35402</v>
      </c>
    </row>
    <row r="506" spans="1:1" x14ac:dyDescent="0.3">
      <c r="A506" s="1">
        <v>35403</v>
      </c>
    </row>
    <row r="507" spans="1:1" x14ac:dyDescent="0.3">
      <c r="A507" s="1">
        <v>35404</v>
      </c>
    </row>
    <row r="508" spans="1:1" x14ac:dyDescent="0.3">
      <c r="A508" s="1">
        <v>35405</v>
      </c>
    </row>
    <row r="509" spans="1:1" x14ac:dyDescent="0.3">
      <c r="A509" s="1">
        <v>35408</v>
      </c>
    </row>
    <row r="510" spans="1:1" x14ac:dyDescent="0.3">
      <c r="A510" s="1">
        <v>35409</v>
      </c>
    </row>
    <row r="511" spans="1:1" x14ac:dyDescent="0.3">
      <c r="A511" s="1">
        <v>35410</v>
      </c>
    </row>
    <row r="512" spans="1:1" x14ac:dyDescent="0.3">
      <c r="A512" s="1">
        <v>35411</v>
      </c>
    </row>
    <row r="513" spans="1:219" x14ac:dyDescent="0.3">
      <c r="A513" s="1">
        <v>35412</v>
      </c>
    </row>
    <row r="514" spans="1:219" x14ac:dyDescent="0.3">
      <c r="A514" s="1">
        <v>35415</v>
      </c>
    </row>
    <row r="515" spans="1:219" x14ac:dyDescent="0.3">
      <c r="A515" s="1">
        <v>35416</v>
      </c>
    </row>
    <row r="516" spans="1:219" x14ac:dyDescent="0.3">
      <c r="A516" s="1">
        <v>35417</v>
      </c>
    </row>
    <row r="517" spans="1:219" x14ac:dyDescent="0.3">
      <c r="A517" s="1">
        <v>35418</v>
      </c>
    </row>
    <row r="518" spans="1:219" x14ac:dyDescent="0.3">
      <c r="A518" s="1">
        <v>35419</v>
      </c>
    </row>
    <row r="519" spans="1:219" x14ac:dyDescent="0.3">
      <c r="A519" s="1">
        <v>35422</v>
      </c>
    </row>
    <row r="520" spans="1:219" x14ac:dyDescent="0.3">
      <c r="A520" s="1">
        <v>35423</v>
      </c>
    </row>
    <row r="521" spans="1:219" x14ac:dyDescent="0.3">
      <c r="A521" s="1">
        <v>35424</v>
      </c>
    </row>
    <row r="522" spans="1:219" x14ac:dyDescent="0.3">
      <c r="A522" s="1">
        <v>35425</v>
      </c>
    </row>
    <row r="523" spans="1:219" x14ac:dyDescent="0.3">
      <c r="A523" s="1">
        <v>35426</v>
      </c>
    </row>
    <row r="524" spans="1:219" x14ac:dyDescent="0.3">
      <c r="A524" s="1">
        <v>35429</v>
      </c>
    </row>
    <row r="525" spans="1:219" x14ac:dyDescent="0.3">
      <c r="A525" s="1">
        <v>35430</v>
      </c>
      <c r="B525">
        <v>476871000</v>
      </c>
      <c r="C525">
        <v>933983000</v>
      </c>
      <c r="D525">
        <v>882059000</v>
      </c>
      <c r="E525">
        <v>882059000</v>
      </c>
      <c r="F525">
        <v>1131125000</v>
      </c>
      <c r="H525">
        <v>393778000</v>
      </c>
      <c r="I525">
        <v>1514945000</v>
      </c>
      <c r="J525">
        <v>75219000</v>
      </c>
      <c r="L525">
        <v>-7328490000</v>
      </c>
      <c r="M525">
        <v>1101689000</v>
      </c>
      <c r="N525">
        <v>-63703000</v>
      </c>
      <c r="O525">
        <v>100375000</v>
      </c>
      <c r="X525">
        <v>31080000</v>
      </c>
      <c r="AA525">
        <v>1131125000</v>
      </c>
      <c r="AG525">
        <v>1019859000</v>
      </c>
      <c r="AK525">
        <v>48122000</v>
      </c>
      <c r="AL525">
        <v>1514945000</v>
      </c>
      <c r="AQ525">
        <v>14546000</v>
      </c>
      <c r="AS525">
        <v>-101043000</v>
      </c>
      <c r="AW525">
        <v>134147000</v>
      </c>
      <c r="AX525">
        <v>201925000</v>
      </c>
      <c r="BU525">
        <v>152739000</v>
      </c>
      <c r="BX525">
        <v>127562000</v>
      </c>
      <c r="BY525">
        <v>-23671000</v>
      </c>
      <c r="CR525">
        <v>-76357000</v>
      </c>
      <c r="CS525">
        <v>393778000</v>
      </c>
      <c r="CU525">
        <v>45000000</v>
      </c>
      <c r="CV525">
        <v>52335000</v>
      </c>
      <c r="CW525">
        <v>52335000</v>
      </c>
      <c r="DC525">
        <v>1828617000</v>
      </c>
      <c r="DE525">
        <v>-7328490000</v>
      </c>
      <c r="DH525">
        <v>129428000</v>
      </c>
      <c r="DJ525">
        <v>-7422000</v>
      </c>
      <c r="DK525">
        <v>-39435000</v>
      </c>
      <c r="DQ525">
        <v>-7797000</v>
      </c>
      <c r="DS525">
        <v>-8346000</v>
      </c>
      <c r="DT525">
        <v>126820000</v>
      </c>
      <c r="DY525">
        <v>56347000</v>
      </c>
      <c r="EA525">
        <v>152978000</v>
      </c>
      <c r="ED525">
        <v>-101043000</v>
      </c>
      <c r="EK525">
        <v>-1376000</v>
      </c>
      <c r="EL525">
        <v>-1376000</v>
      </c>
      <c r="EQ525">
        <v>12616000</v>
      </c>
      <c r="ES525">
        <v>163073000</v>
      </c>
      <c r="EU525">
        <v>48122000</v>
      </c>
      <c r="EY525">
        <v>-7969000</v>
      </c>
      <c r="EZ525">
        <v>33782000</v>
      </c>
      <c r="FB525">
        <v>-30897000</v>
      </c>
      <c r="FI525">
        <v>-179116000</v>
      </c>
      <c r="FJ525">
        <v>179892000</v>
      </c>
      <c r="FV525">
        <v>86608000</v>
      </c>
      <c r="FX525">
        <v>18457000</v>
      </c>
      <c r="FY525">
        <v>86082000</v>
      </c>
      <c r="GA525">
        <v>420000000</v>
      </c>
      <c r="GC525">
        <v>-63703000</v>
      </c>
      <c r="GL525">
        <v>1019859000</v>
      </c>
      <c r="HB525">
        <v>439986000</v>
      </c>
      <c r="HD525">
        <v>152739000</v>
      </c>
      <c r="HE525">
        <v>152739000</v>
      </c>
      <c r="HF525">
        <v>476871000</v>
      </c>
      <c r="HG525">
        <v>127562000</v>
      </c>
      <c r="HJ525">
        <v>192104000</v>
      </c>
      <c r="HK525">
        <v>133784000</v>
      </c>
    </row>
    <row r="526" spans="1:219" x14ac:dyDescent="0.3">
      <c r="A526" s="1">
        <v>35431</v>
      </c>
    </row>
    <row r="527" spans="1:219" x14ac:dyDescent="0.3">
      <c r="A527" s="1">
        <v>35432</v>
      </c>
    </row>
    <row r="528" spans="1:219" x14ac:dyDescent="0.3">
      <c r="A528" s="1">
        <v>35433</v>
      </c>
    </row>
    <row r="529" spans="1:1" x14ac:dyDescent="0.3">
      <c r="A529" s="1">
        <v>35436</v>
      </c>
    </row>
    <row r="530" spans="1:1" x14ac:dyDescent="0.3">
      <c r="A530" s="1">
        <v>35437</v>
      </c>
    </row>
    <row r="531" spans="1:1" x14ac:dyDescent="0.3">
      <c r="A531" s="1">
        <v>35438</v>
      </c>
    </row>
    <row r="532" spans="1:1" x14ac:dyDescent="0.3">
      <c r="A532" s="1">
        <v>35439</v>
      </c>
    </row>
    <row r="533" spans="1:1" x14ac:dyDescent="0.3">
      <c r="A533" s="1">
        <v>35440</v>
      </c>
    </row>
    <row r="534" spans="1:1" x14ac:dyDescent="0.3">
      <c r="A534" s="1">
        <v>35443</v>
      </c>
    </row>
    <row r="535" spans="1:1" x14ac:dyDescent="0.3">
      <c r="A535" s="1">
        <v>35444</v>
      </c>
    </row>
    <row r="536" spans="1:1" x14ac:dyDescent="0.3">
      <c r="A536" s="1">
        <v>35445</v>
      </c>
    </row>
    <row r="537" spans="1:1" x14ac:dyDescent="0.3">
      <c r="A537" s="1">
        <v>35446</v>
      </c>
    </row>
    <row r="538" spans="1:1" x14ac:dyDescent="0.3">
      <c r="A538" s="1">
        <v>35447</v>
      </c>
    </row>
    <row r="539" spans="1:1" x14ac:dyDescent="0.3">
      <c r="A539" s="1">
        <v>35450</v>
      </c>
    </row>
    <row r="540" spans="1:1" x14ac:dyDescent="0.3">
      <c r="A540" s="1">
        <v>35451</v>
      </c>
    </row>
    <row r="541" spans="1:1" x14ac:dyDescent="0.3">
      <c r="A541" s="1">
        <v>35452</v>
      </c>
    </row>
    <row r="542" spans="1:1" x14ac:dyDescent="0.3">
      <c r="A542" s="1">
        <v>35453</v>
      </c>
    </row>
    <row r="543" spans="1:1" x14ac:dyDescent="0.3">
      <c r="A543" s="1">
        <v>35454</v>
      </c>
    </row>
    <row r="544" spans="1:1" x14ac:dyDescent="0.3">
      <c r="A544" s="1">
        <v>35457</v>
      </c>
    </row>
    <row r="545" spans="1:1" x14ac:dyDescent="0.3">
      <c r="A545" s="1">
        <v>35458</v>
      </c>
    </row>
    <row r="546" spans="1:1" x14ac:dyDescent="0.3">
      <c r="A546" s="1">
        <v>35459</v>
      </c>
    </row>
    <row r="547" spans="1:1" x14ac:dyDescent="0.3">
      <c r="A547" s="1">
        <v>35460</v>
      </c>
    </row>
    <row r="548" spans="1:1" x14ac:dyDescent="0.3">
      <c r="A548" s="1">
        <v>35461</v>
      </c>
    </row>
    <row r="549" spans="1:1" x14ac:dyDescent="0.3">
      <c r="A549" s="1">
        <v>35464</v>
      </c>
    </row>
    <row r="550" spans="1:1" x14ac:dyDescent="0.3">
      <c r="A550" s="1">
        <v>35465</v>
      </c>
    </row>
    <row r="551" spans="1:1" x14ac:dyDescent="0.3">
      <c r="A551" s="1">
        <v>35466</v>
      </c>
    </row>
    <row r="552" spans="1:1" x14ac:dyDescent="0.3">
      <c r="A552" s="1">
        <v>35467</v>
      </c>
    </row>
    <row r="553" spans="1:1" x14ac:dyDescent="0.3">
      <c r="A553" s="1">
        <v>35468</v>
      </c>
    </row>
    <row r="554" spans="1:1" x14ac:dyDescent="0.3">
      <c r="A554" s="1">
        <v>35471</v>
      </c>
    </row>
    <row r="555" spans="1:1" x14ac:dyDescent="0.3">
      <c r="A555" s="1">
        <v>35472</v>
      </c>
    </row>
    <row r="556" spans="1:1" x14ac:dyDescent="0.3">
      <c r="A556" s="1">
        <v>35473</v>
      </c>
    </row>
    <row r="557" spans="1:1" x14ac:dyDescent="0.3">
      <c r="A557" s="1">
        <v>35474</v>
      </c>
    </row>
    <row r="558" spans="1:1" x14ac:dyDescent="0.3">
      <c r="A558" s="1">
        <v>35475</v>
      </c>
    </row>
    <row r="559" spans="1:1" x14ac:dyDescent="0.3">
      <c r="A559" s="1">
        <v>35478</v>
      </c>
    </row>
    <row r="560" spans="1:1" x14ac:dyDescent="0.3">
      <c r="A560" s="1">
        <v>35479</v>
      </c>
    </row>
    <row r="561" spans="1:1" x14ac:dyDescent="0.3">
      <c r="A561" s="1">
        <v>35480</v>
      </c>
    </row>
    <row r="562" spans="1:1" x14ac:dyDescent="0.3">
      <c r="A562" s="1">
        <v>35481</v>
      </c>
    </row>
    <row r="563" spans="1:1" x14ac:dyDescent="0.3">
      <c r="A563" s="1">
        <v>35482</v>
      </c>
    </row>
    <row r="564" spans="1:1" x14ac:dyDescent="0.3">
      <c r="A564" s="1">
        <v>35485</v>
      </c>
    </row>
    <row r="565" spans="1:1" x14ac:dyDescent="0.3">
      <c r="A565" s="1">
        <v>35486</v>
      </c>
    </row>
    <row r="566" spans="1:1" x14ac:dyDescent="0.3">
      <c r="A566" s="1">
        <v>35487</v>
      </c>
    </row>
    <row r="567" spans="1:1" x14ac:dyDescent="0.3">
      <c r="A567" s="1">
        <v>35488</v>
      </c>
    </row>
    <row r="568" spans="1:1" x14ac:dyDescent="0.3">
      <c r="A568" s="1">
        <v>35489</v>
      </c>
    </row>
    <row r="569" spans="1:1" x14ac:dyDescent="0.3">
      <c r="A569" s="1">
        <v>35492</v>
      </c>
    </row>
    <row r="570" spans="1:1" x14ac:dyDescent="0.3">
      <c r="A570" s="1">
        <v>35493</v>
      </c>
    </row>
    <row r="571" spans="1:1" x14ac:dyDescent="0.3">
      <c r="A571" s="1">
        <v>35494</v>
      </c>
    </row>
    <row r="572" spans="1:1" x14ac:dyDescent="0.3">
      <c r="A572" s="1">
        <v>35495</v>
      </c>
    </row>
    <row r="573" spans="1:1" x14ac:dyDescent="0.3">
      <c r="A573" s="1">
        <v>35496</v>
      </c>
    </row>
    <row r="574" spans="1:1" x14ac:dyDescent="0.3">
      <c r="A574" s="1">
        <v>35499</v>
      </c>
    </row>
    <row r="575" spans="1:1" x14ac:dyDescent="0.3">
      <c r="A575" s="1">
        <v>35500</v>
      </c>
    </row>
    <row r="576" spans="1:1" x14ac:dyDescent="0.3">
      <c r="A576" s="1">
        <v>35501</v>
      </c>
    </row>
    <row r="577" spans="1:219" x14ac:dyDescent="0.3">
      <c r="A577" s="1">
        <v>35502</v>
      </c>
    </row>
    <row r="578" spans="1:219" x14ac:dyDescent="0.3">
      <c r="A578" s="1">
        <v>35503</v>
      </c>
    </row>
    <row r="579" spans="1:219" x14ac:dyDescent="0.3">
      <c r="A579" s="1">
        <v>35506</v>
      </c>
    </row>
    <row r="580" spans="1:219" x14ac:dyDescent="0.3">
      <c r="A580" s="1">
        <v>35507</v>
      </c>
    </row>
    <row r="581" spans="1:219" x14ac:dyDescent="0.3">
      <c r="A581" s="1">
        <v>35508</v>
      </c>
    </row>
    <row r="582" spans="1:219" x14ac:dyDescent="0.3">
      <c r="A582" s="1">
        <v>35509</v>
      </c>
    </row>
    <row r="583" spans="1:219" x14ac:dyDescent="0.3">
      <c r="A583" s="1">
        <v>35510</v>
      </c>
    </row>
    <row r="584" spans="1:219" x14ac:dyDescent="0.3">
      <c r="A584" s="1">
        <v>35513</v>
      </c>
    </row>
    <row r="585" spans="1:219" x14ac:dyDescent="0.3">
      <c r="A585" s="1">
        <v>35514</v>
      </c>
    </row>
    <row r="586" spans="1:219" x14ac:dyDescent="0.3">
      <c r="A586" s="1">
        <v>35515</v>
      </c>
    </row>
    <row r="587" spans="1:219" x14ac:dyDescent="0.3">
      <c r="A587" s="1">
        <v>35516</v>
      </c>
    </row>
    <row r="588" spans="1:219" x14ac:dyDescent="0.3">
      <c r="A588" s="1">
        <v>35517</v>
      </c>
    </row>
    <row r="589" spans="1:219" x14ac:dyDescent="0.3">
      <c r="A589" s="1">
        <v>35520</v>
      </c>
      <c r="H589">
        <v>144861000</v>
      </c>
      <c r="J589">
        <v>21241000</v>
      </c>
      <c r="AK589">
        <v>-4155000</v>
      </c>
      <c r="AQ589">
        <v>9751000</v>
      </c>
      <c r="AS589">
        <v>-46348000</v>
      </c>
      <c r="AW589">
        <v>41282000</v>
      </c>
      <c r="BX589">
        <v>12759000</v>
      </c>
      <c r="CS589">
        <v>144861000</v>
      </c>
      <c r="CU589">
        <v>-3207000</v>
      </c>
      <c r="DH589">
        <v>30223000</v>
      </c>
      <c r="DK589">
        <v>-14790000</v>
      </c>
      <c r="DS589">
        <v>-5029000</v>
      </c>
      <c r="DY589">
        <v>15716000</v>
      </c>
      <c r="EA589">
        <v>46955000</v>
      </c>
      <c r="ED589">
        <v>-46348000</v>
      </c>
      <c r="EK589">
        <v>11331000</v>
      </c>
      <c r="EL589">
        <v>11331000</v>
      </c>
      <c r="EQ589">
        <v>1567000</v>
      </c>
      <c r="EU589">
        <v>-4155000</v>
      </c>
      <c r="FJ589">
        <v>60169000</v>
      </c>
      <c r="FV589">
        <v>24324000</v>
      </c>
      <c r="FX589">
        <v>15250000</v>
      </c>
      <c r="GA589">
        <v>108439000</v>
      </c>
      <c r="HG589">
        <v>12759000</v>
      </c>
      <c r="HJ589">
        <v>49923000</v>
      </c>
      <c r="HK589">
        <v>39329000</v>
      </c>
    </row>
    <row r="590" spans="1:219" x14ac:dyDescent="0.3">
      <c r="A590" s="1">
        <v>35521</v>
      </c>
    </row>
    <row r="591" spans="1:219" x14ac:dyDescent="0.3">
      <c r="A591" s="1">
        <v>35522</v>
      </c>
    </row>
    <row r="592" spans="1:219" x14ac:dyDescent="0.3">
      <c r="A592" s="1">
        <v>35523</v>
      </c>
    </row>
    <row r="593" spans="1:1" x14ac:dyDescent="0.3">
      <c r="A593" s="1">
        <v>35524</v>
      </c>
    </row>
    <row r="594" spans="1:1" x14ac:dyDescent="0.3">
      <c r="A594" s="1">
        <v>35527</v>
      </c>
    </row>
    <row r="595" spans="1:1" x14ac:dyDescent="0.3">
      <c r="A595" s="1">
        <v>35528</v>
      </c>
    </row>
    <row r="596" spans="1:1" x14ac:dyDescent="0.3">
      <c r="A596" s="1">
        <v>35529</v>
      </c>
    </row>
    <row r="597" spans="1:1" x14ac:dyDescent="0.3">
      <c r="A597" s="1">
        <v>35530</v>
      </c>
    </row>
    <row r="598" spans="1:1" x14ac:dyDescent="0.3">
      <c r="A598" s="1">
        <v>35531</v>
      </c>
    </row>
    <row r="599" spans="1:1" x14ac:dyDescent="0.3">
      <c r="A599" s="1">
        <v>35534</v>
      </c>
    </row>
    <row r="600" spans="1:1" x14ac:dyDescent="0.3">
      <c r="A600" s="1">
        <v>35535</v>
      </c>
    </row>
    <row r="601" spans="1:1" x14ac:dyDescent="0.3">
      <c r="A601" s="1">
        <v>35536</v>
      </c>
    </row>
    <row r="602" spans="1:1" x14ac:dyDescent="0.3">
      <c r="A602" s="1">
        <v>35537</v>
      </c>
    </row>
    <row r="603" spans="1:1" x14ac:dyDescent="0.3">
      <c r="A603" s="1">
        <v>35538</v>
      </c>
    </row>
    <row r="604" spans="1:1" x14ac:dyDescent="0.3">
      <c r="A604" s="1">
        <v>35541</v>
      </c>
    </row>
    <row r="605" spans="1:1" x14ac:dyDescent="0.3">
      <c r="A605" s="1">
        <v>35542</v>
      </c>
    </row>
    <row r="606" spans="1:1" x14ac:dyDescent="0.3">
      <c r="A606" s="1">
        <v>35543</v>
      </c>
    </row>
    <row r="607" spans="1:1" x14ac:dyDescent="0.3">
      <c r="A607" s="1">
        <v>35544</v>
      </c>
    </row>
    <row r="608" spans="1:1" x14ac:dyDescent="0.3">
      <c r="A608" s="1">
        <v>35545</v>
      </c>
    </row>
    <row r="609" spans="1:1" x14ac:dyDescent="0.3">
      <c r="A609" s="1">
        <v>35548</v>
      </c>
    </row>
    <row r="610" spans="1:1" x14ac:dyDescent="0.3">
      <c r="A610" s="1">
        <v>35549</v>
      </c>
    </row>
    <row r="611" spans="1:1" x14ac:dyDescent="0.3">
      <c r="A611" s="1">
        <v>35550</v>
      </c>
    </row>
    <row r="612" spans="1:1" x14ac:dyDescent="0.3">
      <c r="A612" s="1">
        <v>35551</v>
      </c>
    </row>
    <row r="613" spans="1:1" x14ac:dyDescent="0.3">
      <c r="A613" s="1">
        <v>35552</v>
      </c>
    </row>
    <row r="614" spans="1:1" x14ac:dyDescent="0.3">
      <c r="A614" s="1">
        <v>35555</v>
      </c>
    </row>
    <row r="615" spans="1:1" x14ac:dyDescent="0.3">
      <c r="A615" s="1">
        <v>35556</v>
      </c>
    </row>
    <row r="616" spans="1:1" x14ac:dyDescent="0.3">
      <c r="A616" s="1">
        <v>35557</v>
      </c>
    </row>
    <row r="617" spans="1:1" x14ac:dyDescent="0.3">
      <c r="A617" s="1">
        <v>35558</v>
      </c>
    </row>
    <row r="618" spans="1:1" x14ac:dyDescent="0.3">
      <c r="A618" s="1">
        <v>35559</v>
      </c>
    </row>
    <row r="619" spans="1:1" x14ac:dyDescent="0.3">
      <c r="A619" s="1">
        <v>35562</v>
      </c>
    </row>
    <row r="620" spans="1:1" x14ac:dyDescent="0.3">
      <c r="A620" s="1">
        <v>35563</v>
      </c>
    </row>
    <row r="621" spans="1:1" x14ac:dyDescent="0.3">
      <c r="A621" s="1">
        <v>35564</v>
      </c>
    </row>
    <row r="622" spans="1:1" x14ac:dyDescent="0.3">
      <c r="A622" s="1">
        <v>35565</v>
      </c>
    </row>
    <row r="623" spans="1:1" x14ac:dyDescent="0.3">
      <c r="A623" s="1">
        <v>35566</v>
      </c>
    </row>
    <row r="624" spans="1:1" x14ac:dyDescent="0.3">
      <c r="A624" s="1">
        <v>35569</v>
      </c>
    </row>
    <row r="625" spans="1:1" x14ac:dyDescent="0.3">
      <c r="A625" s="1">
        <v>35570</v>
      </c>
    </row>
    <row r="626" spans="1:1" x14ac:dyDescent="0.3">
      <c r="A626" s="1">
        <v>35571</v>
      </c>
    </row>
    <row r="627" spans="1:1" x14ac:dyDescent="0.3">
      <c r="A627" s="1">
        <v>35572</v>
      </c>
    </row>
    <row r="628" spans="1:1" x14ac:dyDescent="0.3">
      <c r="A628" s="1">
        <v>35573</v>
      </c>
    </row>
    <row r="629" spans="1:1" x14ac:dyDescent="0.3">
      <c r="A629" s="1">
        <v>35576</v>
      </c>
    </row>
    <row r="630" spans="1:1" x14ac:dyDescent="0.3">
      <c r="A630" s="1">
        <v>35577</v>
      </c>
    </row>
    <row r="631" spans="1:1" x14ac:dyDescent="0.3">
      <c r="A631" s="1">
        <v>35578</v>
      </c>
    </row>
    <row r="632" spans="1:1" x14ac:dyDescent="0.3">
      <c r="A632" s="1">
        <v>35579</v>
      </c>
    </row>
    <row r="633" spans="1:1" x14ac:dyDescent="0.3">
      <c r="A633" s="1">
        <v>35580</v>
      </c>
    </row>
    <row r="634" spans="1:1" x14ac:dyDescent="0.3">
      <c r="A634" s="1">
        <v>35583</v>
      </c>
    </row>
    <row r="635" spans="1:1" x14ac:dyDescent="0.3">
      <c r="A635" s="1">
        <v>35584</v>
      </c>
    </row>
    <row r="636" spans="1:1" x14ac:dyDescent="0.3">
      <c r="A636" s="1">
        <v>35585</v>
      </c>
    </row>
    <row r="637" spans="1:1" x14ac:dyDescent="0.3">
      <c r="A637" s="1">
        <v>35586</v>
      </c>
    </row>
    <row r="638" spans="1:1" x14ac:dyDescent="0.3">
      <c r="A638" s="1">
        <v>35587</v>
      </c>
    </row>
    <row r="639" spans="1:1" x14ac:dyDescent="0.3">
      <c r="A639" s="1">
        <v>35590</v>
      </c>
    </row>
    <row r="640" spans="1:1" x14ac:dyDescent="0.3">
      <c r="A640" s="1">
        <v>35591</v>
      </c>
    </row>
    <row r="641" spans="1:219" x14ac:dyDescent="0.3">
      <c r="A641" s="1">
        <v>35592</v>
      </c>
    </row>
    <row r="642" spans="1:219" x14ac:dyDescent="0.3">
      <c r="A642" s="1">
        <v>35593</v>
      </c>
    </row>
    <row r="643" spans="1:219" x14ac:dyDescent="0.3">
      <c r="A643" s="1">
        <v>35594</v>
      </c>
    </row>
    <row r="644" spans="1:219" x14ac:dyDescent="0.3">
      <c r="A644" s="1">
        <v>35597</v>
      </c>
    </row>
    <row r="645" spans="1:219" x14ac:dyDescent="0.3">
      <c r="A645" s="1">
        <v>35598</v>
      </c>
    </row>
    <row r="646" spans="1:219" x14ac:dyDescent="0.3">
      <c r="A646" s="1">
        <v>35599</v>
      </c>
    </row>
    <row r="647" spans="1:219" x14ac:dyDescent="0.3">
      <c r="A647" s="1">
        <v>35600</v>
      </c>
    </row>
    <row r="648" spans="1:219" x14ac:dyDescent="0.3">
      <c r="A648" s="1">
        <v>35601</v>
      </c>
    </row>
    <row r="649" spans="1:219" x14ac:dyDescent="0.3">
      <c r="A649" s="1">
        <v>35604</v>
      </c>
    </row>
    <row r="650" spans="1:219" x14ac:dyDescent="0.3">
      <c r="A650" s="1">
        <v>35605</v>
      </c>
    </row>
    <row r="651" spans="1:219" x14ac:dyDescent="0.3">
      <c r="A651" s="1">
        <v>35606</v>
      </c>
    </row>
    <row r="652" spans="1:219" x14ac:dyDescent="0.3">
      <c r="A652" s="1">
        <v>35607</v>
      </c>
    </row>
    <row r="653" spans="1:219" x14ac:dyDescent="0.3">
      <c r="A653" s="1">
        <v>35608</v>
      </c>
    </row>
    <row r="654" spans="1:219" x14ac:dyDescent="0.3">
      <c r="A654" s="1">
        <v>35611</v>
      </c>
      <c r="C654">
        <v>476694000</v>
      </c>
      <c r="F654">
        <v>586759000</v>
      </c>
      <c r="H654">
        <v>241027000</v>
      </c>
      <c r="J654">
        <v>48676000</v>
      </c>
      <c r="L654">
        <v>334841000</v>
      </c>
      <c r="AA654">
        <v>586759000</v>
      </c>
      <c r="AK654">
        <v>-12897000</v>
      </c>
      <c r="AQ654">
        <v>13232000</v>
      </c>
      <c r="AS654">
        <v>-90484000</v>
      </c>
      <c r="AW654">
        <v>93468000</v>
      </c>
      <c r="BX654">
        <v>24757000</v>
      </c>
      <c r="BY654">
        <v>-83965000</v>
      </c>
      <c r="CS654">
        <v>241027000</v>
      </c>
      <c r="CU654">
        <v>-14618000</v>
      </c>
      <c r="DC654">
        <v>1654172000</v>
      </c>
      <c r="DE654">
        <v>334841000</v>
      </c>
      <c r="DH654">
        <v>51133000</v>
      </c>
      <c r="DJ654">
        <v>17653000</v>
      </c>
      <c r="DK654">
        <v>-10256000</v>
      </c>
      <c r="DS654">
        <v>1092000</v>
      </c>
      <c r="DY654">
        <v>29920000</v>
      </c>
      <c r="EA654">
        <v>96020000</v>
      </c>
      <c r="ED654">
        <v>-90484000</v>
      </c>
      <c r="EK654">
        <v>20041000</v>
      </c>
      <c r="EL654">
        <v>20041000</v>
      </c>
      <c r="EU654">
        <v>-12897000</v>
      </c>
      <c r="FJ654">
        <v>122517000</v>
      </c>
      <c r="FR654">
        <v>10830000</v>
      </c>
      <c r="FV654">
        <v>48406000</v>
      </c>
      <c r="FX654">
        <v>25844000</v>
      </c>
      <c r="GA654">
        <v>201875000</v>
      </c>
      <c r="HB654">
        <v>303190000</v>
      </c>
      <c r="HG654">
        <v>24757000</v>
      </c>
      <c r="HJ654">
        <v>90002000</v>
      </c>
      <c r="HK654">
        <v>53640000</v>
      </c>
    </row>
    <row r="655" spans="1:219" x14ac:dyDescent="0.3">
      <c r="A655" s="1">
        <v>35612</v>
      </c>
    </row>
    <row r="656" spans="1:219" x14ac:dyDescent="0.3">
      <c r="A656" s="1">
        <v>35613</v>
      </c>
    </row>
    <row r="657" spans="1:1" x14ac:dyDescent="0.3">
      <c r="A657" s="1">
        <v>35614</v>
      </c>
    </row>
    <row r="658" spans="1:1" x14ac:dyDescent="0.3">
      <c r="A658" s="1">
        <v>35615</v>
      </c>
    </row>
    <row r="659" spans="1:1" x14ac:dyDescent="0.3">
      <c r="A659" s="1">
        <v>35618</v>
      </c>
    </row>
    <row r="660" spans="1:1" x14ac:dyDescent="0.3">
      <c r="A660" s="1">
        <v>35619</v>
      </c>
    </row>
    <row r="661" spans="1:1" x14ac:dyDescent="0.3">
      <c r="A661" s="1">
        <v>35620</v>
      </c>
    </row>
    <row r="662" spans="1:1" x14ac:dyDescent="0.3">
      <c r="A662" s="1">
        <v>35621</v>
      </c>
    </row>
    <row r="663" spans="1:1" x14ac:dyDescent="0.3">
      <c r="A663" s="1">
        <v>35622</v>
      </c>
    </row>
    <row r="664" spans="1:1" x14ac:dyDescent="0.3">
      <c r="A664" s="1">
        <v>35625</v>
      </c>
    </row>
    <row r="665" spans="1:1" x14ac:dyDescent="0.3">
      <c r="A665" s="1">
        <v>35626</v>
      </c>
    </row>
    <row r="666" spans="1:1" x14ac:dyDescent="0.3">
      <c r="A666" s="1">
        <v>35627</v>
      </c>
    </row>
    <row r="667" spans="1:1" x14ac:dyDescent="0.3">
      <c r="A667" s="1">
        <v>35628</v>
      </c>
    </row>
    <row r="668" spans="1:1" x14ac:dyDescent="0.3">
      <c r="A668" s="1">
        <v>35629</v>
      </c>
    </row>
    <row r="669" spans="1:1" x14ac:dyDescent="0.3">
      <c r="A669" s="1">
        <v>35632</v>
      </c>
    </row>
    <row r="670" spans="1:1" x14ac:dyDescent="0.3">
      <c r="A670" s="1">
        <v>35633</v>
      </c>
    </row>
    <row r="671" spans="1:1" x14ac:dyDescent="0.3">
      <c r="A671" s="1">
        <v>35634</v>
      </c>
    </row>
    <row r="672" spans="1:1" x14ac:dyDescent="0.3">
      <c r="A672" s="1">
        <v>35635</v>
      </c>
    </row>
    <row r="673" spans="1:1" x14ac:dyDescent="0.3">
      <c r="A673" s="1">
        <v>35636</v>
      </c>
    </row>
    <row r="674" spans="1:1" x14ac:dyDescent="0.3">
      <c r="A674" s="1">
        <v>35639</v>
      </c>
    </row>
    <row r="675" spans="1:1" x14ac:dyDescent="0.3">
      <c r="A675" s="1">
        <v>35640</v>
      </c>
    </row>
    <row r="676" spans="1:1" x14ac:dyDescent="0.3">
      <c r="A676" s="1">
        <v>35641</v>
      </c>
    </row>
    <row r="677" spans="1:1" x14ac:dyDescent="0.3">
      <c r="A677" s="1">
        <v>35642</v>
      </c>
    </row>
    <row r="678" spans="1:1" x14ac:dyDescent="0.3">
      <c r="A678" s="1">
        <v>35643</v>
      </c>
    </row>
    <row r="679" spans="1:1" x14ac:dyDescent="0.3">
      <c r="A679" s="1">
        <v>35646</v>
      </c>
    </row>
    <row r="680" spans="1:1" x14ac:dyDescent="0.3">
      <c r="A680" s="1">
        <v>35647</v>
      </c>
    </row>
    <row r="681" spans="1:1" x14ac:dyDescent="0.3">
      <c r="A681" s="1">
        <v>35648</v>
      </c>
    </row>
    <row r="682" spans="1:1" x14ac:dyDescent="0.3">
      <c r="A682" s="1">
        <v>35649</v>
      </c>
    </row>
    <row r="683" spans="1:1" x14ac:dyDescent="0.3">
      <c r="A683" s="1">
        <v>35650</v>
      </c>
    </row>
    <row r="684" spans="1:1" x14ac:dyDescent="0.3">
      <c r="A684" s="1">
        <v>35653</v>
      </c>
    </row>
    <row r="685" spans="1:1" x14ac:dyDescent="0.3">
      <c r="A685" s="1">
        <v>35654</v>
      </c>
    </row>
    <row r="686" spans="1:1" x14ac:dyDescent="0.3">
      <c r="A686" s="1">
        <v>35655</v>
      </c>
    </row>
    <row r="687" spans="1:1" x14ac:dyDescent="0.3">
      <c r="A687" s="1">
        <v>35656</v>
      </c>
    </row>
    <row r="688" spans="1:1" x14ac:dyDescent="0.3">
      <c r="A688" s="1">
        <v>35657</v>
      </c>
    </row>
    <row r="689" spans="1:1" x14ac:dyDescent="0.3">
      <c r="A689" s="1">
        <v>35660</v>
      </c>
    </row>
    <row r="690" spans="1:1" x14ac:dyDescent="0.3">
      <c r="A690" s="1">
        <v>35661</v>
      </c>
    </row>
    <row r="691" spans="1:1" x14ac:dyDescent="0.3">
      <c r="A691" s="1">
        <v>35662</v>
      </c>
    </row>
    <row r="692" spans="1:1" x14ac:dyDescent="0.3">
      <c r="A692" s="1">
        <v>35663</v>
      </c>
    </row>
    <row r="693" spans="1:1" x14ac:dyDescent="0.3">
      <c r="A693" s="1">
        <v>35664</v>
      </c>
    </row>
    <row r="694" spans="1:1" x14ac:dyDescent="0.3">
      <c r="A694" s="1">
        <v>35667</v>
      </c>
    </row>
    <row r="695" spans="1:1" x14ac:dyDescent="0.3">
      <c r="A695" s="1">
        <v>35668</v>
      </c>
    </row>
    <row r="696" spans="1:1" x14ac:dyDescent="0.3">
      <c r="A696" s="1">
        <v>35669</v>
      </c>
    </row>
    <row r="697" spans="1:1" x14ac:dyDescent="0.3">
      <c r="A697" s="1">
        <v>35670</v>
      </c>
    </row>
    <row r="698" spans="1:1" x14ac:dyDescent="0.3">
      <c r="A698" s="1">
        <v>35671</v>
      </c>
    </row>
    <row r="699" spans="1:1" x14ac:dyDescent="0.3">
      <c r="A699" s="1">
        <v>35674</v>
      </c>
    </row>
    <row r="700" spans="1:1" x14ac:dyDescent="0.3">
      <c r="A700" s="1">
        <v>35675</v>
      </c>
    </row>
    <row r="701" spans="1:1" x14ac:dyDescent="0.3">
      <c r="A701" s="1">
        <v>35676</v>
      </c>
    </row>
    <row r="702" spans="1:1" x14ac:dyDescent="0.3">
      <c r="A702" s="1">
        <v>35677</v>
      </c>
    </row>
    <row r="703" spans="1:1" x14ac:dyDescent="0.3">
      <c r="A703" s="1">
        <v>35678</v>
      </c>
    </row>
    <row r="704" spans="1:1" x14ac:dyDescent="0.3">
      <c r="A704" s="1">
        <v>35681</v>
      </c>
    </row>
    <row r="705" spans="1:219" x14ac:dyDescent="0.3">
      <c r="A705" s="1">
        <v>35682</v>
      </c>
    </row>
    <row r="706" spans="1:219" x14ac:dyDescent="0.3">
      <c r="A706" s="1">
        <v>35683</v>
      </c>
    </row>
    <row r="707" spans="1:219" x14ac:dyDescent="0.3">
      <c r="A707" s="1">
        <v>35684</v>
      </c>
    </row>
    <row r="708" spans="1:219" x14ac:dyDescent="0.3">
      <c r="A708" s="1">
        <v>35685</v>
      </c>
    </row>
    <row r="709" spans="1:219" x14ac:dyDescent="0.3">
      <c r="A709" s="1">
        <v>35688</v>
      </c>
    </row>
    <row r="710" spans="1:219" x14ac:dyDescent="0.3">
      <c r="A710" s="1">
        <v>35689</v>
      </c>
    </row>
    <row r="711" spans="1:219" x14ac:dyDescent="0.3">
      <c r="A711" s="1">
        <v>35690</v>
      </c>
    </row>
    <row r="712" spans="1:219" x14ac:dyDescent="0.3">
      <c r="A712" s="1">
        <v>35691</v>
      </c>
    </row>
    <row r="713" spans="1:219" x14ac:dyDescent="0.3">
      <c r="A713" s="1">
        <v>35692</v>
      </c>
    </row>
    <row r="714" spans="1:219" x14ac:dyDescent="0.3">
      <c r="A714" s="1">
        <v>35695</v>
      </c>
    </row>
    <row r="715" spans="1:219" x14ac:dyDescent="0.3">
      <c r="A715" s="1">
        <v>35696</v>
      </c>
    </row>
    <row r="716" spans="1:219" x14ac:dyDescent="0.3">
      <c r="A716" s="1">
        <v>35697</v>
      </c>
    </row>
    <row r="717" spans="1:219" x14ac:dyDescent="0.3">
      <c r="A717" s="1">
        <v>35698</v>
      </c>
    </row>
    <row r="718" spans="1:219" x14ac:dyDescent="0.3">
      <c r="A718" s="1">
        <v>35699</v>
      </c>
    </row>
    <row r="719" spans="1:219" x14ac:dyDescent="0.3">
      <c r="A719" s="1">
        <v>35702</v>
      </c>
    </row>
    <row r="720" spans="1:219" x14ac:dyDescent="0.3">
      <c r="A720" s="1">
        <v>35703</v>
      </c>
      <c r="F720">
        <v>983581000</v>
      </c>
      <c r="H720">
        <v>265326000</v>
      </c>
      <c r="J720">
        <v>73540000</v>
      </c>
      <c r="M720">
        <v>845911000</v>
      </c>
      <c r="AA720">
        <v>983581000</v>
      </c>
      <c r="AK720">
        <v>-18527000</v>
      </c>
      <c r="AQ720">
        <v>20789000</v>
      </c>
      <c r="AS720">
        <v>-75259000</v>
      </c>
      <c r="AW720">
        <v>149232000</v>
      </c>
      <c r="BX720">
        <v>36446000</v>
      </c>
      <c r="BY720">
        <v>-80921000</v>
      </c>
      <c r="CS720">
        <v>265326000</v>
      </c>
      <c r="CU720">
        <v>-3504000</v>
      </c>
      <c r="DH720">
        <v>60410000</v>
      </c>
      <c r="DK720">
        <v>2884000</v>
      </c>
      <c r="DS720">
        <v>8161000</v>
      </c>
      <c r="DY720">
        <v>49360000</v>
      </c>
      <c r="EA720">
        <v>130362000</v>
      </c>
      <c r="ED720">
        <v>-75259000</v>
      </c>
      <c r="EK720">
        <v>31078000</v>
      </c>
      <c r="EL720">
        <v>31078000</v>
      </c>
      <c r="EU720">
        <v>-18527000</v>
      </c>
      <c r="FJ720">
        <v>192010000</v>
      </c>
      <c r="FR720">
        <v>20341553</v>
      </c>
      <c r="FV720">
        <v>46104000</v>
      </c>
      <c r="FX720">
        <v>31558000</v>
      </c>
      <c r="GA720">
        <v>308688000</v>
      </c>
      <c r="HB720">
        <v>468110000</v>
      </c>
      <c r="HG720">
        <v>36446000</v>
      </c>
      <c r="HJ720">
        <v>154542000</v>
      </c>
      <c r="HK720">
        <v>76430000</v>
      </c>
    </row>
    <row r="721" spans="1:1" x14ac:dyDescent="0.3">
      <c r="A721" s="1">
        <v>35704</v>
      </c>
    </row>
    <row r="722" spans="1:1" x14ac:dyDescent="0.3">
      <c r="A722" s="1">
        <v>35705</v>
      </c>
    </row>
    <row r="723" spans="1:1" x14ac:dyDescent="0.3">
      <c r="A723" s="1">
        <v>35706</v>
      </c>
    </row>
    <row r="724" spans="1:1" x14ac:dyDescent="0.3">
      <c r="A724" s="1">
        <v>35709</v>
      </c>
    </row>
    <row r="725" spans="1:1" x14ac:dyDescent="0.3">
      <c r="A725" s="1">
        <v>35710</v>
      </c>
    </row>
    <row r="726" spans="1:1" x14ac:dyDescent="0.3">
      <c r="A726" s="1">
        <v>35711</v>
      </c>
    </row>
    <row r="727" spans="1:1" x14ac:dyDescent="0.3">
      <c r="A727" s="1">
        <v>35712</v>
      </c>
    </row>
    <row r="728" spans="1:1" x14ac:dyDescent="0.3">
      <c r="A728" s="1">
        <v>35713</v>
      </c>
    </row>
    <row r="729" spans="1:1" x14ac:dyDescent="0.3">
      <c r="A729" s="1">
        <v>35716</v>
      </c>
    </row>
    <row r="730" spans="1:1" x14ac:dyDescent="0.3">
      <c r="A730" s="1">
        <v>35717</v>
      </c>
    </row>
    <row r="731" spans="1:1" x14ac:dyDescent="0.3">
      <c r="A731" s="1">
        <v>35718</v>
      </c>
    </row>
    <row r="732" spans="1:1" x14ac:dyDescent="0.3">
      <c r="A732" s="1">
        <v>35719</v>
      </c>
    </row>
    <row r="733" spans="1:1" x14ac:dyDescent="0.3">
      <c r="A733" s="1">
        <v>35720</v>
      </c>
    </row>
    <row r="734" spans="1:1" x14ac:dyDescent="0.3">
      <c r="A734" s="1">
        <v>35723</v>
      </c>
    </row>
    <row r="735" spans="1:1" x14ac:dyDescent="0.3">
      <c r="A735" s="1">
        <v>35724</v>
      </c>
    </row>
    <row r="736" spans="1:1" x14ac:dyDescent="0.3">
      <c r="A736" s="1">
        <v>35725</v>
      </c>
    </row>
    <row r="737" spans="1:1" x14ac:dyDescent="0.3">
      <c r="A737" s="1">
        <v>35726</v>
      </c>
    </row>
    <row r="738" spans="1:1" x14ac:dyDescent="0.3">
      <c r="A738" s="1">
        <v>35727</v>
      </c>
    </row>
    <row r="739" spans="1:1" x14ac:dyDescent="0.3">
      <c r="A739" s="1">
        <v>35730</v>
      </c>
    </row>
    <row r="740" spans="1:1" x14ac:dyDescent="0.3">
      <c r="A740" s="1">
        <v>35731</v>
      </c>
    </row>
    <row r="741" spans="1:1" x14ac:dyDescent="0.3">
      <c r="A741" s="1">
        <v>35732</v>
      </c>
    </row>
    <row r="742" spans="1:1" x14ac:dyDescent="0.3">
      <c r="A742" s="1">
        <v>35733</v>
      </c>
    </row>
    <row r="743" spans="1:1" x14ac:dyDescent="0.3">
      <c r="A743" s="1">
        <v>35734</v>
      </c>
    </row>
    <row r="744" spans="1:1" x14ac:dyDescent="0.3">
      <c r="A744" s="1">
        <v>35737</v>
      </c>
    </row>
    <row r="745" spans="1:1" x14ac:dyDescent="0.3">
      <c r="A745" s="1">
        <v>35738</v>
      </c>
    </row>
    <row r="746" spans="1:1" x14ac:dyDescent="0.3">
      <c r="A746" s="1">
        <v>35739</v>
      </c>
    </row>
    <row r="747" spans="1:1" x14ac:dyDescent="0.3">
      <c r="A747" s="1">
        <v>35740</v>
      </c>
    </row>
    <row r="748" spans="1:1" x14ac:dyDescent="0.3">
      <c r="A748" s="1">
        <v>35741</v>
      </c>
    </row>
    <row r="749" spans="1:1" x14ac:dyDescent="0.3">
      <c r="A749" s="1">
        <v>35744</v>
      </c>
    </row>
    <row r="750" spans="1:1" x14ac:dyDescent="0.3">
      <c r="A750" s="1">
        <v>35745</v>
      </c>
    </row>
    <row r="751" spans="1:1" x14ac:dyDescent="0.3">
      <c r="A751" s="1">
        <v>35746</v>
      </c>
    </row>
    <row r="752" spans="1:1" x14ac:dyDescent="0.3">
      <c r="A752" s="1">
        <v>35747</v>
      </c>
    </row>
    <row r="753" spans="1:1" x14ac:dyDescent="0.3">
      <c r="A753" s="1">
        <v>35748</v>
      </c>
    </row>
    <row r="754" spans="1:1" x14ac:dyDescent="0.3">
      <c r="A754" s="1">
        <v>35751</v>
      </c>
    </row>
    <row r="755" spans="1:1" x14ac:dyDescent="0.3">
      <c r="A755" s="1">
        <v>35752</v>
      </c>
    </row>
    <row r="756" spans="1:1" x14ac:dyDescent="0.3">
      <c r="A756" s="1">
        <v>35753</v>
      </c>
    </row>
    <row r="757" spans="1:1" x14ac:dyDescent="0.3">
      <c r="A757" s="1">
        <v>35754</v>
      </c>
    </row>
    <row r="758" spans="1:1" x14ac:dyDescent="0.3">
      <c r="A758" s="1">
        <v>35755</v>
      </c>
    </row>
    <row r="759" spans="1:1" x14ac:dyDescent="0.3">
      <c r="A759" s="1">
        <v>35758</v>
      </c>
    </row>
    <row r="760" spans="1:1" x14ac:dyDescent="0.3">
      <c r="A760" s="1">
        <v>35759</v>
      </c>
    </row>
    <row r="761" spans="1:1" x14ac:dyDescent="0.3">
      <c r="A761" s="1">
        <v>35760</v>
      </c>
    </row>
    <row r="762" spans="1:1" x14ac:dyDescent="0.3">
      <c r="A762" s="1">
        <v>35761</v>
      </c>
    </row>
    <row r="763" spans="1:1" x14ac:dyDescent="0.3">
      <c r="A763" s="1">
        <v>35762</v>
      </c>
    </row>
    <row r="764" spans="1:1" x14ac:dyDescent="0.3">
      <c r="A764" s="1">
        <v>35765</v>
      </c>
    </row>
    <row r="765" spans="1:1" x14ac:dyDescent="0.3">
      <c r="A765" s="1">
        <v>35766</v>
      </c>
    </row>
    <row r="766" spans="1:1" x14ac:dyDescent="0.3">
      <c r="A766" s="1">
        <v>35767</v>
      </c>
    </row>
    <row r="767" spans="1:1" x14ac:dyDescent="0.3">
      <c r="A767" s="1">
        <v>35768</v>
      </c>
    </row>
    <row r="768" spans="1:1" x14ac:dyDescent="0.3">
      <c r="A768" s="1">
        <v>35769</v>
      </c>
    </row>
    <row r="769" spans="1:1" x14ac:dyDescent="0.3">
      <c r="A769" s="1">
        <v>35772</v>
      </c>
    </row>
    <row r="770" spans="1:1" x14ac:dyDescent="0.3">
      <c r="A770" s="1">
        <v>35773</v>
      </c>
    </row>
    <row r="771" spans="1:1" x14ac:dyDescent="0.3">
      <c r="A771" s="1">
        <v>35774</v>
      </c>
    </row>
    <row r="772" spans="1:1" x14ac:dyDescent="0.3">
      <c r="A772" s="1">
        <v>35775</v>
      </c>
    </row>
    <row r="773" spans="1:1" x14ac:dyDescent="0.3">
      <c r="A773" s="1">
        <v>35776</v>
      </c>
    </row>
    <row r="774" spans="1:1" x14ac:dyDescent="0.3">
      <c r="A774" s="1">
        <v>35779</v>
      </c>
    </row>
    <row r="775" spans="1:1" x14ac:dyDescent="0.3">
      <c r="A775" s="1">
        <v>35780</v>
      </c>
    </row>
    <row r="776" spans="1:1" x14ac:dyDescent="0.3">
      <c r="A776" s="1">
        <v>35781</v>
      </c>
    </row>
    <row r="777" spans="1:1" x14ac:dyDescent="0.3">
      <c r="A777" s="1">
        <v>35782</v>
      </c>
    </row>
    <row r="778" spans="1:1" x14ac:dyDescent="0.3">
      <c r="A778" s="1">
        <v>35783</v>
      </c>
    </row>
    <row r="779" spans="1:1" x14ac:dyDescent="0.3">
      <c r="A779" s="1">
        <v>35786</v>
      </c>
    </row>
    <row r="780" spans="1:1" x14ac:dyDescent="0.3">
      <c r="A780" s="1">
        <v>35787</v>
      </c>
    </row>
    <row r="781" spans="1:1" x14ac:dyDescent="0.3">
      <c r="A781" s="1">
        <v>35788</v>
      </c>
    </row>
    <row r="782" spans="1:1" x14ac:dyDescent="0.3">
      <c r="A782" s="1">
        <v>35789</v>
      </c>
    </row>
    <row r="783" spans="1:1" x14ac:dyDescent="0.3">
      <c r="A783" s="1">
        <v>35790</v>
      </c>
    </row>
    <row r="784" spans="1:1" x14ac:dyDescent="0.3">
      <c r="A784" s="1">
        <v>35793</v>
      </c>
    </row>
    <row r="785" spans="1:219" x14ac:dyDescent="0.3">
      <c r="A785" s="1">
        <v>35794</v>
      </c>
    </row>
    <row r="786" spans="1:219" x14ac:dyDescent="0.3">
      <c r="A786" s="1">
        <v>35795</v>
      </c>
      <c r="B786">
        <v>400000000</v>
      </c>
      <c r="C786">
        <v>900495000</v>
      </c>
      <c r="D786">
        <v>2118122000</v>
      </c>
      <c r="E786">
        <v>2118122000</v>
      </c>
      <c r="F786">
        <v>1011009000</v>
      </c>
      <c r="H786">
        <v>399148000</v>
      </c>
      <c r="I786">
        <v>1093839000</v>
      </c>
      <c r="J786">
        <v>82908000</v>
      </c>
      <c r="L786">
        <v>-10731663000</v>
      </c>
      <c r="M786">
        <v>939260000</v>
      </c>
      <c r="N786">
        <v>-235000</v>
      </c>
      <c r="O786">
        <v>181839000</v>
      </c>
      <c r="X786">
        <v>30454000</v>
      </c>
      <c r="AA786">
        <v>1011009000</v>
      </c>
      <c r="AG786">
        <v>1721284000</v>
      </c>
      <c r="AK786">
        <v>-17560000</v>
      </c>
      <c r="AL786">
        <v>1093839000</v>
      </c>
      <c r="AQ786">
        <v>44951000</v>
      </c>
      <c r="AS786">
        <v>-53566000</v>
      </c>
      <c r="AW786">
        <v>182917000</v>
      </c>
      <c r="AX786">
        <v>212194000</v>
      </c>
      <c r="BS786">
        <v>17017000</v>
      </c>
      <c r="BU786">
        <v>142971000</v>
      </c>
      <c r="BV786">
        <v>19889000</v>
      </c>
      <c r="BX786">
        <v>55896000</v>
      </c>
      <c r="BY786">
        <v>-73275000</v>
      </c>
      <c r="CR786">
        <v>-77121000</v>
      </c>
      <c r="CS786">
        <v>399148000</v>
      </c>
      <c r="CU786">
        <v>29382000</v>
      </c>
      <c r="CV786">
        <v>109101000</v>
      </c>
      <c r="CW786">
        <v>109101000</v>
      </c>
      <c r="DC786">
        <v>3407658000</v>
      </c>
      <c r="DE786">
        <v>-10731663000</v>
      </c>
      <c r="DH786">
        <v>64683000</v>
      </c>
      <c r="DJ786">
        <v>-115287000</v>
      </c>
      <c r="DK786">
        <v>24874000</v>
      </c>
      <c r="DQ786">
        <v>8018000</v>
      </c>
      <c r="DS786">
        <v>10255000</v>
      </c>
      <c r="DT786">
        <v>187799000</v>
      </c>
      <c r="DY786">
        <v>70771000</v>
      </c>
      <c r="EA786">
        <v>217149000</v>
      </c>
      <c r="ED786">
        <v>-53566000</v>
      </c>
      <c r="EK786">
        <v>45340000</v>
      </c>
      <c r="EL786">
        <v>45340000</v>
      </c>
      <c r="EQ786">
        <v>41745000</v>
      </c>
      <c r="ES786">
        <v>177309000</v>
      </c>
      <c r="EU786">
        <v>-17560000</v>
      </c>
      <c r="EV786">
        <v>227448000</v>
      </c>
      <c r="EY786">
        <v>-17805000</v>
      </c>
      <c r="EZ786">
        <v>22468000</v>
      </c>
      <c r="FB786">
        <v>-82035000</v>
      </c>
      <c r="FI786">
        <v>-232264000</v>
      </c>
      <c r="FJ786">
        <v>174290000</v>
      </c>
      <c r="FR786">
        <v>26639037</v>
      </c>
      <c r="FV786">
        <v>81074000</v>
      </c>
      <c r="FX786">
        <v>18987000</v>
      </c>
      <c r="FY786">
        <v>211181000</v>
      </c>
      <c r="GA786">
        <v>305900000</v>
      </c>
      <c r="GC786">
        <v>-235000</v>
      </c>
      <c r="GL786">
        <v>1721284000</v>
      </c>
      <c r="HB786">
        <v>540180000</v>
      </c>
      <c r="HD786">
        <v>142971000</v>
      </c>
      <c r="HE786">
        <v>142971000</v>
      </c>
      <c r="HF786">
        <v>400000000</v>
      </c>
      <c r="HG786">
        <v>55896000</v>
      </c>
      <c r="HJ786">
        <v>215494000</v>
      </c>
      <c r="HK786">
        <v>111186000</v>
      </c>
    </row>
    <row r="787" spans="1:219" x14ac:dyDescent="0.3">
      <c r="A787" s="1">
        <v>35796</v>
      </c>
    </row>
    <row r="788" spans="1:219" x14ac:dyDescent="0.3">
      <c r="A788" s="1">
        <v>35797</v>
      </c>
    </row>
    <row r="789" spans="1:219" x14ac:dyDescent="0.3">
      <c r="A789" s="1">
        <v>35800</v>
      </c>
    </row>
    <row r="790" spans="1:219" x14ac:dyDescent="0.3">
      <c r="A790" s="1">
        <v>35801</v>
      </c>
    </row>
    <row r="791" spans="1:219" x14ac:dyDescent="0.3">
      <c r="A791" s="1">
        <v>35802</v>
      </c>
    </row>
    <row r="792" spans="1:219" x14ac:dyDescent="0.3">
      <c r="A792" s="1">
        <v>35803</v>
      </c>
    </row>
    <row r="793" spans="1:219" x14ac:dyDescent="0.3">
      <c r="A793" s="1">
        <v>35804</v>
      </c>
    </row>
    <row r="794" spans="1:219" x14ac:dyDescent="0.3">
      <c r="A794" s="1">
        <v>35807</v>
      </c>
    </row>
    <row r="795" spans="1:219" x14ac:dyDescent="0.3">
      <c r="A795" s="1">
        <v>35808</v>
      </c>
    </row>
    <row r="796" spans="1:219" x14ac:dyDescent="0.3">
      <c r="A796" s="1">
        <v>35809</v>
      </c>
    </row>
    <row r="797" spans="1:219" x14ac:dyDescent="0.3">
      <c r="A797" s="1">
        <v>35810</v>
      </c>
    </row>
    <row r="798" spans="1:219" x14ac:dyDescent="0.3">
      <c r="A798" s="1">
        <v>35811</v>
      </c>
    </row>
    <row r="799" spans="1:219" x14ac:dyDescent="0.3">
      <c r="A799" s="1">
        <v>35814</v>
      </c>
    </row>
    <row r="800" spans="1:219" x14ac:dyDescent="0.3">
      <c r="A800" s="1">
        <v>35815</v>
      </c>
    </row>
    <row r="801" spans="1:1" x14ac:dyDescent="0.3">
      <c r="A801" s="1">
        <v>35816</v>
      </c>
    </row>
    <row r="802" spans="1:1" x14ac:dyDescent="0.3">
      <c r="A802" s="1">
        <v>35817</v>
      </c>
    </row>
    <row r="803" spans="1:1" x14ac:dyDescent="0.3">
      <c r="A803" s="1">
        <v>35818</v>
      </c>
    </row>
    <row r="804" spans="1:1" x14ac:dyDescent="0.3">
      <c r="A804" s="1">
        <v>35821</v>
      </c>
    </row>
    <row r="805" spans="1:1" x14ac:dyDescent="0.3">
      <c r="A805" s="1">
        <v>35822</v>
      </c>
    </row>
    <row r="806" spans="1:1" x14ac:dyDescent="0.3">
      <c r="A806" s="1">
        <v>35823</v>
      </c>
    </row>
    <row r="807" spans="1:1" x14ac:dyDescent="0.3">
      <c r="A807" s="1">
        <v>35824</v>
      </c>
    </row>
    <row r="808" spans="1:1" x14ac:dyDescent="0.3">
      <c r="A808" s="1">
        <v>35825</v>
      </c>
    </row>
    <row r="809" spans="1:1" x14ac:dyDescent="0.3">
      <c r="A809" s="1">
        <v>35828</v>
      </c>
    </row>
    <row r="810" spans="1:1" x14ac:dyDescent="0.3">
      <c r="A810" s="1">
        <v>35829</v>
      </c>
    </row>
    <row r="811" spans="1:1" x14ac:dyDescent="0.3">
      <c r="A811" s="1">
        <v>35830</v>
      </c>
    </row>
    <row r="812" spans="1:1" x14ac:dyDescent="0.3">
      <c r="A812" s="1">
        <v>35831</v>
      </c>
    </row>
    <row r="813" spans="1:1" x14ac:dyDescent="0.3">
      <c r="A813" s="1">
        <v>35832</v>
      </c>
    </row>
    <row r="814" spans="1:1" x14ac:dyDescent="0.3">
      <c r="A814" s="1">
        <v>35835</v>
      </c>
    </row>
    <row r="815" spans="1:1" x14ac:dyDescent="0.3">
      <c r="A815" s="1">
        <v>35836</v>
      </c>
    </row>
    <row r="816" spans="1:1" x14ac:dyDescent="0.3">
      <c r="A816" s="1">
        <v>35837</v>
      </c>
    </row>
    <row r="817" spans="1:138" x14ac:dyDescent="0.3">
      <c r="A817" s="1">
        <v>35838</v>
      </c>
    </row>
    <row r="818" spans="1:138" x14ac:dyDescent="0.3">
      <c r="A818" s="1">
        <v>35839</v>
      </c>
    </row>
    <row r="819" spans="1:138" x14ac:dyDescent="0.3">
      <c r="A819" s="1">
        <v>35842</v>
      </c>
    </row>
    <row r="820" spans="1:138" x14ac:dyDescent="0.3">
      <c r="A820" s="1">
        <v>35843</v>
      </c>
    </row>
    <row r="821" spans="1:138" x14ac:dyDescent="0.3">
      <c r="A821" s="1">
        <v>35844</v>
      </c>
    </row>
    <row r="822" spans="1:138" x14ac:dyDescent="0.3">
      <c r="A822" s="1">
        <v>35845</v>
      </c>
    </row>
    <row r="823" spans="1:138" x14ac:dyDescent="0.3">
      <c r="A823" s="1">
        <v>35846</v>
      </c>
    </row>
    <row r="824" spans="1:138" x14ac:dyDescent="0.3">
      <c r="A824" s="1">
        <v>35849</v>
      </c>
    </row>
    <row r="825" spans="1:138" x14ac:dyDescent="0.3">
      <c r="A825" s="1">
        <v>35850</v>
      </c>
    </row>
    <row r="826" spans="1:138" x14ac:dyDescent="0.3">
      <c r="A826" s="1">
        <v>35851</v>
      </c>
    </row>
    <row r="827" spans="1:138" x14ac:dyDescent="0.3">
      <c r="A827" s="1">
        <v>35852</v>
      </c>
    </row>
    <row r="828" spans="1:138" x14ac:dyDescent="0.3">
      <c r="A828" s="1">
        <v>35853</v>
      </c>
      <c r="DB828">
        <v>0</v>
      </c>
      <c r="EH828">
        <v>0</v>
      </c>
    </row>
    <row r="829" spans="1:138" x14ac:dyDescent="0.3">
      <c r="A829" s="1">
        <v>35856</v>
      </c>
    </row>
    <row r="830" spans="1:138" x14ac:dyDescent="0.3">
      <c r="A830" s="1">
        <v>35857</v>
      </c>
    </row>
    <row r="831" spans="1:138" x14ac:dyDescent="0.3">
      <c r="A831" s="1">
        <v>35858</v>
      </c>
    </row>
    <row r="832" spans="1:138" x14ac:dyDescent="0.3">
      <c r="A832" s="1">
        <v>35859</v>
      </c>
    </row>
    <row r="833" spans="1:1" x14ac:dyDescent="0.3">
      <c r="A833" s="1">
        <v>35860</v>
      </c>
    </row>
    <row r="834" spans="1:1" x14ac:dyDescent="0.3">
      <c r="A834" s="1">
        <v>35863</v>
      </c>
    </row>
    <row r="835" spans="1:1" x14ac:dyDescent="0.3">
      <c r="A835" s="1">
        <v>35864</v>
      </c>
    </row>
    <row r="836" spans="1:1" x14ac:dyDescent="0.3">
      <c r="A836" s="1">
        <v>35865</v>
      </c>
    </row>
    <row r="837" spans="1:1" x14ac:dyDescent="0.3">
      <c r="A837" s="1">
        <v>35866</v>
      </c>
    </row>
    <row r="838" spans="1:1" x14ac:dyDescent="0.3">
      <c r="A838" s="1">
        <v>35867</v>
      </c>
    </row>
    <row r="839" spans="1:1" x14ac:dyDescent="0.3">
      <c r="A839" s="1">
        <v>35870</v>
      </c>
    </row>
    <row r="840" spans="1:1" x14ac:dyDescent="0.3">
      <c r="A840" s="1">
        <v>35871</v>
      </c>
    </row>
    <row r="841" spans="1:1" x14ac:dyDescent="0.3">
      <c r="A841" s="1">
        <v>35872</v>
      </c>
    </row>
    <row r="842" spans="1:1" x14ac:dyDescent="0.3">
      <c r="A842" s="1">
        <v>35873</v>
      </c>
    </row>
    <row r="843" spans="1:1" x14ac:dyDescent="0.3">
      <c r="A843" s="1">
        <v>35874</v>
      </c>
    </row>
    <row r="844" spans="1:1" x14ac:dyDescent="0.3">
      <c r="A844" s="1">
        <v>35877</v>
      </c>
    </row>
    <row r="845" spans="1:1" x14ac:dyDescent="0.3">
      <c r="A845" s="1">
        <v>35878</v>
      </c>
    </row>
    <row r="846" spans="1:1" x14ac:dyDescent="0.3">
      <c r="A846" s="1">
        <v>35879</v>
      </c>
    </row>
    <row r="847" spans="1:1" x14ac:dyDescent="0.3">
      <c r="A847" s="1">
        <v>35880</v>
      </c>
    </row>
    <row r="848" spans="1:1" x14ac:dyDescent="0.3">
      <c r="A848" s="1">
        <v>35881</v>
      </c>
    </row>
    <row r="849" spans="1:219" x14ac:dyDescent="0.3">
      <c r="A849" s="1">
        <v>35884</v>
      </c>
    </row>
    <row r="850" spans="1:219" x14ac:dyDescent="0.3">
      <c r="A850" s="1">
        <v>35885</v>
      </c>
      <c r="F850">
        <v>361335000</v>
      </c>
      <c r="H850">
        <v>61501000</v>
      </c>
      <c r="J850">
        <v>28827000</v>
      </c>
      <c r="AA850">
        <v>361335000</v>
      </c>
      <c r="AK850">
        <v>-11946000</v>
      </c>
      <c r="AQ850">
        <v>14163000</v>
      </c>
      <c r="AS850">
        <v>27534000</v>
      </c>
      <c r="BX850">
        <v>4973000</v>
      </c>
      <c r="BY850">
        <v>1984000</v>
      </c>
      <c r="CS850">
        <v>61501000</v>
      </c>
      <c r="CU850">
        <v>-13590000</v>
      </c>
      <c r="DB850">
        <v>-46165000</v>
      </c>
      <c r="DH850">
        <v>20473000</v>
      </c>
      <c r="DK850">
        <v>3686000</v>
      </c>
      <c r="DS850">
        <v>2003000</v>
      </c>
      <c r="DY850">
        <v>16665000</v>
      </c>
      <c r="EA850">
        <v>-76372000</v>
      </c>
      <c r="EB850">
        <v>-13252000</v>
      </c>
      <c r="ED850">
        <v>27534000</v>
      </c>
      <c r="EH850">
        <v>7666000</v>
      </c>
      <c r="EK850">
        <v>-605000</v>
      </c>
      <c r="EL850">
        <v>-605000</v>
      </c>
      <c r="EU850">
        <v>-11946000</v>
      </c>
      <c r="EY850">
        <v>-38749000</v>
      </c>
      <c r="FJ850">
        <v>46453000</v>
      </c>
      <c r="FR850">
        <v>10563000</v>
      </c>
      <c r="FV850">
        <v>8114000</v>
      </c>
      <c r="FX850">
        <v>-33431000</v>
      </c>
      <c r="GA850">
        <v>95832000</v>
      </c>
      <c r="GT850">
        <v>91303000</v>
      </c>
      <c r="GU850">
        <v>167881000</v>
      </c>
      <c r="GV850">
        <v>167881000</v>
      </c>
      <c r="GY850">
        <v>24781000</v>
      </c>
      <c r="HB850">
        <v>196780000</v>
      </c>
      <c r="HG850">
        <v>4973000</v>
      </c>
      <c r="HJ850">
        <v>75412000</v>
      </c>
      <c r="HK850">
        <v>23632000</v>
      </c>
    </row>
    <row r="851" spans="1:219" x14ac:dyDescent="0.3">
      <c r="A851" s="1">
        <v>35886</v>
      </c>
    </row>
    <row r="852" spans="1:219" x14ac:dyDescent="0.3">
      <c r="A852" s="1">
        <v>35887</v>
      </c>
    </row>
    <row r="853" spans="1:219" x14ac:dyDescent="0.3">
      <c r="A853" s="1">
        <v>35888</v>
      </c>
    </row>
    <row r="854" spans="1:219" x14ac:dyDescent="0.3">
      <c r="A854" s="1">
        <v>35891</v>
      </c>
    </row>
    <row r="855" spans="1:219" x14ac:dyDescent="0.3">
      <c r="A855" s="1">
        <v>35892</v>
      </c>
    </row>
    <row r="856" spans="1:219" x14ac:dyDescent="0.3">
      <c r="A856" s="1">
        <v>35893</v>
      </c>
    </row>
    <row r="857" spans="1:219" x14ac:dyDescent="0.3">
      <c r="A857" s="1">
        <v>35894</v>
      </c>
    </row>
    <row r="858" spans="1:219" x14ac:dyDescent="0.3">
      <c r="A858" s="1">
        <v>35895</v>
      </c>
    </row>
    <row r="859" spans="1:219" x14ac:dyDescent="0.3">
      <c r="A859" s="1">
        <v>35898</v>
      </c>
    </row>
    <row r="860" spans="1:219" x14ac:dyDescent="0.3">
      <c r="A860" s="1">
        <v>35899</v>
      </c>
    </row>
    <row r="861" spans="1:219" x14ac:dyDescent="0.3">
      <c r="A861" s="1">
        <v>35900</v>
      </c>
    </row>
    <row r="862" spans="1:219" x14ac:dyDescent="0.3">
      <c r="A862" s="1">
        <v>35901</v>
      </c>
    </row>
    <row r="863" spans="1:219" x14ac:dyDescent="0.3">
      <c r="A863" s="1">
        <v>35902</v>
      </c>
    </row>
    <row r="864" spans="1:219" x14ac:dyDescent="0.3">
      <c r="A864" s="1">
        <v>35905</v>
      </c>
    </row>
    <row r="865" spans="1:1" x14ac:dyDescent="0.3">
      <c r="A865" s="1">
        <v>35906</v>
      </c>
    </row>
    <row r="866" spans="1:1" x14ac:dyDescent="0.3">
      <c r="A866" s="1">
        <v>35907</v>
      </c>
    </row>
    <row r="867" spans="1:1" x14ac:dyDescent="0.3">
      <c r="A867" s="1">
        <v>35908</v>
      </c>
    </row>
    <row r="868" spans="1:1" x14ac:dyDescent="0.3">
      <c r="A868" s="1">
        <v>35909</v>
      </c>
    </row>
    <row r="869" spans="1:1" x14ac:dyDescent="0.3">
      <c r="A869" s="1">
        <v>35912</v>
      </c>
    </row>
    <row r="870" spans="1:1" x14ac:dyDescent="0.3">
      <c r="A870" s="1">
        <v>35913</v>
      </c>
    </row>
    <row r="871" spans="1:1" x14ac:dyDescent="0.3">
      <c r="A871" s="1">
        <v>35914</v>
      </c>
    </row>
    <row r="872" spans="1:1" x14ac:dyDescent="0.3">
      <c r="A872" s="1">
        <v>35915</v>
      </c>
    </row>
    <row r="873" spans="1:1" x14ac:dyDescent="0.3">
      <c r="A873" s="1">
        <v>35916</v>
      </c>
    </row>
    <row r="874" spans="1:1" x14ac:dyDescent="0.3">
      <c r="A874" s="1">
        <v>35919</v>
      </c>
    </row>
    <row r="875" spans="1:1" x14ac:dyDescent="0.3">
      <c r="A875" s="1">
        <v>35920</v>
      </c>
    </row>
    <row r="876" spans="1:1" x14ac:dyDescent="0.3">
      <c r="A876" s="1">
        <v>35921</v>
      </c>
    </row>
    <row r="877" spans="1:1" x14ac:dyDescent="0.3">
      <c r="A877" s="1">
        <v>35922</v>
      </c>
    </row>
    <row r="878" spans="1:1" x14ac:dyDescent="0.3">
      <c r="A878" s="1">
        <v>35923</v>
      </c>
    </row>
    <row r="879" spans="1:1" x14ac:dyDescent="0.3">
      <c r="A879" s="1">
        <v>35926</v>
      </c>
    </row>
    <row r="880" spans="1:1" x14ac:dyDescent="0.3">
      <c r="A880" s="1">
        <v>35927</v>
      </c>
    </row>
    <row r="881" spans="1:1" x14ac:dyDescent="0.3">
      <c r="A881" s="1">
        <v>35928</v>
      </c>
    </row>
    <row r="882" spans="1:1" x14ac:dyDescent="0.3">
      <c r="A882" s="1">
        <v>35929</v>
      </c>
    </row>
    <row r="883" spans="1:1" x14ac:dyDescent="0.3">
      <c r="A883" s="1">
        <v>35930</v>
      </c>
    </row>
    <row r="884" spans="1:1" x14ac:dyDescent="0.3">
      <c r="A884" s="1">
        <v>35933</v>
      </c>
    </row>
    <row r="885" spans="1:1" x14ac:dyDescent="0.3">
      <c r="A885" s="1">
        <v>35934</v>
      </c>
    </row>
    <row r="886" spans="1:1" x14ac:dyDescent="0.3">
      <c r="A886" s="1">
        <v>35935</v>
      </c>
    </row>
    <row r="887" spans="1:1" x14ac:dyDescent="0.3">
      <c r="A887" s="1">
        <v>35936</v>
      </c>
    </row>
    <row r="888" spans="1:1" x14ac:dyDescent="0.3">
      <c r="A888" s="1">
        <v>35937</v>
      </c>
    </row>
    <row r="889" spans="1:1" x14ac:dyDescent="0.3">
      <c r="A889" s="1">
        <v>35940</v>
      </c>
    </row>
    <row r="890" spans="1:1" x14ac:dyDescent="0.3">
      <c r="A890" s="1">
        <v>35941</v>
      </c>
    </row>
    <row r="891" spans="1:1" x14ac:dyDescent="0.3">
      <c r="A891" s="1">
        <v>35942</v>
      </c>
    </row>
    <row r="892" spans="1:1" x14ac:dyDescent="0.3">
      <c r="A892" s="1">
        <v>35943</v>
      </c>
    </row>
    <row r="893" spans="1:1" x14ac:dyDescent="0.3">
      <c r="A893" s="1">
        <v>35944</v>
      </c>
    </row>
    <row r="894" spans="1:1" x14ac:dyDescent="0.3">
      <c r="A894" s="1">
        <v>35947</v>
      </c>
    </row>
    <row r="895" spans="1:1" x14ac:dyDescent="0.3">
      <c r="A895" s="1">
        <v>35948</v>
      </c>
    </row>
    <row r="896" spans="1:1" x14ac:dyDescent="0.3">
      <c r="A896" s="1">
        <v>35949</v>
      </c>
    </row>
    <row r="897" spans="1:1" x14ac:dyDescent="0.3">
      <c r="A897" s="1">
        <v>35950</v>
      </c>
    </row>
    <row r="898" spans="1:1" x14ac:dyDescent="0.3">
      <c r="A898" s="1">
        <v>35951</v>
      </c>
    </row>
    <row r="899" spans="1:1" x14ac:dyDescent="0.3">
      <c r="A899" s="1">
        <v>35954</v>
      </c>
    </row>
    <row r="900" spans="1:1" x14ac:dyDescent="0.3">
      <c r="A900" s="1">
        <v>35955</v>
      </c>
    </row>
    <row r="901" spans="1:1" x14ac:dyDescent="0.3">
      <c r="A901" s="1">
        <v>35956</v>
      </c>
    </row>
    <row r="902" spans="1:1" x14ac:dyDescent="0.3">
      <c r="A902" s="1">
        <v>35957</v>
      </c>
    </row>
    <row r="903" spans="1:1" x14ac:dyDescent="0.3">
      <c r="A903" s="1">
        <v>35958</v>
      </c>
    </row>
    <row r="904" spans="1:1" x14ac:dyDescent="0.3">
      <c r="A904" s="1">
        <v>35961</v>
      </c>
    </row>
    <row r="905" spans="1:1" x14ac:dyDescent="0.3">
      <c r="A905" s="1">
        <v>35962</v>
      </c>
    </row>
    <row r="906" spans="1:1" x14ac:dyDescent="0.3">
      <c r="A906" s="1">
        <v>35963</v>
      </c>
    </row>
    <row r="907" spans="1:1" x14ac:dyDescent="0.3">
      <c r="A907" s="1">
        <v>35964</v>
      </c>
    </row>
    <row r="908" spans="1:1" x14ac:dyDescent="0.3">
      <c r="A908" s="1">
        <v>35965</v>
      </c>
    </row>
    <row r="909" spans="1:1" x14ac:dyDescent="0.3">
      <c r="A909" s="1">
        <v>35968</v>
      </c>
    </row>
    <row r="910" spans="1:1" x14ac:dyDescent="0.3">
      <c r="A910" s="1">
        <v>35969</v>
      </c>
    </row>
    <row r="911" spans="1:1" x14ac:dyDescent="0.3">
      <c r="A911" s="1">
        <v>35970</v>
      </c>
    </row>
    <row r="912" spans="1:1" x14ac:dyDescent="0.3">
      <c r="A912" s="1">
        <v>35971</v>
      </c>
    </row>
    <row r="913" spans="1:219" x14ac:dyDescent="0.3">
      <c r="A913" s="1">
        <v>35972</v>
      </c>
    </row>
    <row r="914" spans="1:219" x14ac:dyDescent="0.3">
      <c r="A914" s="1">
        <v>35975</v>
      </c>
    </row>
    <row r="915" spans="1:219" x14ac:dyDescent="0.3">
      <c r="A915" s="1">
        <v>35976</v>
      </c>
      <c r="C915">
        <v>615499000</v>
      </c>
      <c r="F915">
        <v>705156000</v>
      </c>
      <c r="H915">
        <v>129716000</v>
      </c>
      <c r="J915">
        <v>43983000</v>
      </c>
      <c r="L915">
        <v>560705000</v>
      </c>
      <c r="M915">
        <v>706632000</v>
      </c>
      <c r="AA915">
        <v>705156000</v>
      </c>
      <c r="AK915">
        <v>-41574000</v>
      </c>
      <c r="AQ915">
        <v>23641000</v>
      </c>
      <c r="AS915">
        <v>72107000</v>
      </c>
      <c r="BX915">
        <v>6409000</v>
      </c>
      <c r="BY915">
        <v>6983000</v>
      </c>
      <c r="CS915">
        <v>129716000</v>
      </c>
      <c r="CU915">
        <v>-22027000</v>
      </c>
      <c r="DB915">
        <v>-48824000</v>
      </c>
      <c r="DC915">
        <v>352471000</v>
      </c>
      <c r="DE915">
        <v>560705000</v>
      </c>
      <c r="DH915">
        <v>28001000</v>
      </c>
      <c r="DJ915">
        <v>42731000</v>
      </c>
      <c r="DK915">
        <v>21128000</v>
      </c>
      <c r="DS915">
        <v>3239000</v>
      </c>
      <c r="DY915">
        <v>32739000</v>
      </c>
      <c r="EA915">
        <v>-62973000</v>
      </c>
      <c r="EB915">
        <v>-280286000</v>
      </c>
      <c r="ED915">
        <v>72107000</v>
      </c>
      <c r="EH915">
        <v>19268000</v>
      </c>
      <c r="EK915">
        <v>4560000</v>
      </c>
      <c r="EL915">
        <v>4560000</v>
      </c>
      <c r="EU915">
        <v>-41574000</v>
      </c>
      <c r="EY915">
        <v>-43483000</v>
      </c>
      <c r="FJ915">
        <v>161007000</v>
      </c>
      <c r="FX915">
        <v>-48251000</v>
      </c>
      <c r="GA915">
        <v>257500000</v>
      </c>
      <c r="GT915">
        <v>157892000</v>
      </c>
      <c r="GU915">
        <v>316551000</v>
      </c>
      <c r="GV915">
        <v>316551000</v>
      </c>
      <c r="GY915">
        <v>62508000</v>
      </c>
      <c r="HB915">
        <v>280488000</v>
      </c>
      <c r="HG915">
        <v>6409000</v>
      </c>
      <c r="HJ915">
        <v>199357000</v>
      </c>
      <c r="HK915">
        <v>50108000</v>
      </c>
    </row>
    <row r="916" spans="1:219" x14ac:dyDescent="0.3">
      <c r="A916" s="1">
        <v>35977</v>
      </c>
    </row>
    <row r="917" spans="1:219" x14ac:dyDescent="0.3">
      <c r="A917" s="1">
        <v>35978</v>
      </c>
    </row>
    <row r="918" spans="1:219" x14ac:dyDescent="0.3">
      <c r="A918" s="1">
        <v>35979</v>
      </c>
    </row>
    <row r="919" spans="1:219" x14ac:dyDescent="0.3">
      <c r="A919" s="1">
        <v>35982</v>
      </c>
    </row>
    <row r="920" spans="1:219" x14ac:dyDescent="0.3">
      <c r="A920" s="1">
        <v>35983</v>
      </c>
    </row>
    <row r="921" spans="1:219" x14ac:dyDescent="0.3">
      <c r="A921" s="1">
        <v>35984</v>
      </c>
    </row>
    <row r="922" spans="1:219" x14ac:dyDescent="0.3">
      <c r="A922" s="1">
        <v>35985</v>
      </c>
    </row>
    <row r="923" spans="1:219" x14ac:dyDescent="0.3">
      <c r="A923" s="1">
        <v>35986</v>
      </c>
    </row>
    <row r="924" spans="1:219" x14ac:dyDescent="0.3">
      <c r="A924" s="1">
        <v>35989</v>
      </c>
    </row>
    <row r="925" spans="1:219" x14ac:dyDescent="0.3">
      <c r="A925" s="1">
        <v>35990</v>
      </c>
    </row>
    <row r="926" spans="1:219" x14ac:dyDescent="0.3">
      <c r="A926" s="1">
        <v>35991</v>
      </c>
    </row>
    <row r="927" spans="1:219" x14ac:dyDescent="0.3">
      <c r="A927" s="1">
        <v>35992</v>
      </c>
    </row>
    <row r="928" spans="1:219" x14ac:dyDescent="0.3">
      <c r="A928" s="1">
        <v>35993</v>
      </c>
    </row>
    <row r="929" spans="1:1" x14ac:dyDescent="0.3">
      <c r="A929" s="1">
        <v>35996</v>
      </c>
    </row>
    <row r="930" spans="1:1" x14ac:dyDescent="0.3">
      <c r="A930" s="1">
        <v>35997</v>
      </c>
    </row>
    <row r="931" spans="1:1" x14ac:dyDescent="0.3">
      <c r="A931" s="1">
        <v>35998</v>
      </c>
    </row>
    <row r="932" spans="1:1" x14ac:dyDescent="0.3">
      <c r="A932" s="1">
        <v>35999</v>
      </c>
    </row>
    <row r="933" spans="1:1" x14ac:dyDescent="0.3">
      <c r="A933" s="1">
        <v>36000</v>
      </c>
    </row>
    <row r="934" spans="1:1" x14ac:dyDescent="0.3">
      <c r="A934" s="1">
        <v>36003</v>
      </c>
    </row>
    <row r="935" spans="1:1" x14ac:dyDescent="0.3">
      <c r="A935" s="1">
        <v>36004</v>
      </c>
    </row>
    <row r="936" spans="1:1" x14ac:dyDescent="0.3">
      <c r="A936" s="1">
        <v>36005</v>
      </c>
    </row>
    <row r="937" spans="1:1" x14ac:dyDescent="0.3">
      <c r="A937" s="1">
        <v>36006</v>
      </c>
    </row>
    <row r="938" spans="1:1" x14ac:dyDescent="0.3">
      <c r="A938" s="1">
        <v>36007</v>
      </c>
    </row>
    <row r="939" spans="1:1" x14ac:dyDescent="0.3">
      <c r="A939" s="1">
        <v>36010</v>
      </c>
    </row>
    <row r="940" spans="1:1" x14ac:dyDescent="0.3">
      <c r="A940" s="1">
        <v>36011</v>
      </c>
    </row>
    <row r="941" spans="1:1" x14ac:dyDescent="0.3">
      <c r="A941" s="1">
        <v>36012</v>
      </c>
    </row>
    <row r="942" spans="1:1" x14ac:dyDescent="0.3">
      <c r="A942" s="1">
        <v>36013</v>
      </c>
    </row>
    <row r="943" spans="1:1" x14ac:dyDescent="0.3">
      <c r="A943" s="1">
        <v>36014</v>
      </c>
    </row>
    <row r="944" spans="1:1" x14ac:dyDescent="0.3">
      <c r="A944" s="1">
        <v>36017</v>
      </c>
    </row>
    <row r="945" spans="1:1" x14ac:dyDescent="0.3">
      <c r="A945" s="1">
        <v>36018</v>
      </c>
    </row>
    <row r="946" spans="1:1" x14ac:dyDescent="0.3">
      <c r="A946" s="1">
        <v>36019</v>
      </c>
    </row>
    <row r="947" spans="1:1" x14ac:dyDescent="0.3">
      <c r="A947" s="1">
        <v>36020</v>
      </c>
    </row>
    <row r="948" spans="1:1" x14ac:dyDescent="0.3">
      <c r="A948" s="1">
        <v>36021</v>
      </c>
    </row>
    <row r="949" spans="1:1" x14ac:dyDescent="0.3">
      <c r="A949" s="1">
        <v>36024</v>
      </c>
    </row>
    <row r="950" spans="1:1" x14ac:dyDescent="0.3">
      <c r="A950" s="1">
        <v>36025</v>
      </c>
    </row>
    <row r="951" spans="1:1" x14ac:dyDescent="0.3">
      <c r="A951" s="1">
        <v>36026</v>
      </c>
    </row>
    <row r="952" spans="1:1" x14ac:dyDescent="0.3">
      <c r="A952" s="1">
        <v>36027</v>
      </c>
    </row>
    <row r="953" spans="1:1" x14ac:dyDescent="0.3">
      <c r="A953" s="1">
        <v>36028</v>
      </c>
    </row>
    <row r="954" spans="1:1" x14ac:dyDescent="0.3">
      <c r="A954" s="1">
        <v>36031</v>
      </c>
    </row>
    <row r="955" spans="1:1" x14ac:dyDescent="0.3">
      <c r="A955" s="1">
        <v>36032</v>
      </c>
    </row>
    <row r="956" spans="1:1" x14ac:dyDescent="0.3">
      <c r="A956" s="1">
        <v>36033</v>
      </c>
    </row>
    <row r="957" spans="1:1" x14ac:dyDescent="0.3">
      <c r="A957" s="1">
        <v>36034</v>
      </c>
    </row>
    <row r="958" spans="1:1" x14ac:dyDescent="0.3">
      <c r="A958" s="1">
        <v>36035</v>
      </c>
    </row>
    <row r="959" spans="1:1" x14ac:dyDescent="0.3">
      <c r="A959" s="1">
        <v>36038</v>
      </c>
    </row>
    <row r="960" spans="1:1" x14ac:dyDescent="0.3">
      <c r="A960" s="1">
        <v>36039</v>
      </c>
    </row>
    <row r="961" spans="1:1" x14ac:dyDescent="0.3">
      <c r="A961" s="1">
        <v>36040</v>
      </c>
    </row>
    <row r="962" spans="1:1" x14ac:dyDescent="0.3">
      <c r="A962" s="1">
        <v>36041</v>
      </c>
    </row>
    <row r="963" spans="1:1" x14ac:dyDescent="0.3">
      <c r="A963" s="1">
        <v>36042</v>
      </c>
    </row>
    <row r="964" spans="1:1" x14ac:dyDescent="0.3">
      <c r="A964" s="1">
        <v>36045</v>
      </c>
    </row>
    <row r="965" spans="1:1" x14ac:dyDescent="0.3">
      <c r="A965" s="1">
        <v>36046</v>
      </c>
    </row>
    <row r="966" spans="1:1" x14ac:dyDescent="0.3">
      <c r="A966" s="1">
        <v>36047</v>
      </c>
    </row>
    <row r="967" spans="1:1" x14ac:dyDescent="0.3">
      <c r="A967" s="1">
        <v>36048</v>
      </c>
    </row>
    <row r="968" spans="1:1" x14ac:dyDescent="0.3">
      <c r="A968" s="1">
        <v>36049</v>
      </c>
    </row>
    <row r="969" spans="1:1" x14ac:dyDescent="0.3">
      <c r="A969" s="1">
        <v>36052</v>
      </c>
    </row>
    <row r="970" spans="1:1" x14ac:dyDescent="0.3">
      <c r="A970" s="1">
        <v>36053</v>
      </c>
    </row>
    <row r="971" spans="1:1" x14ac:dyDescent="0.3">
      <c r="A971" s="1">
        <v>36054</v>
      </c>
    </row>
    <row r="972" spans="1:1" x14ac:dyDescent="0.3">
      <c r="A972" s="1">
        <v>36055</v>
      </c>
    </row>
    <row r="973" spans="1:1" x14ac:dyDescent="0.3">
      <c r="A973" s="1">
        <v>36056</v>
      </c>
    </row>
    <row r="974" spans="1:1" x14ac:dyDescent="0.3">
      <c r="A974" s="1">
        <v>36059</v>
      </c>
    </row>
    <row r="975" spans="1:1" x14ac:dyDescent="0.3">
      <c r="A975" s="1">
        <v>36060</v>
      </c>
    </row>
    <row r="976" spans="1:1" x14ac:dyDescent="0.3">
      <c r="A976" s="1">
        <v>36061</v>
      </c>
    </row>
    <row r="977" spans="1:218" x14ac:dyDescent="0.3">
      <c r="A977" s="1">
        <v>36062</v>
      </c>
    </row>
    <row r="978" spans="1:218" x14ac:dyDescent="0.3">
      <c r="A978" s="1">
        <v>36063</v>
      </c>
    </row>
    <row r="979" spans="1:218" x14ac:dyDescent="0.3">
      <c r="A979" s="1">
        <v>36066</v>
      </c>
    </row>
    <row r="980" spans="1:218" x14ac:dyDescent="0.3">
      <c r="A980" s="1">
        <v>36067</v>
      </c>
    </row>
    <row r="981" spans="1:218" x14ac:dyDescent="0.3">
      <c r="A981" s="1">
        <v>36068</v>
      </c>
      <c r="F981">
        <v>1042591000</v>
      </c>
      <c r="H981">
        <v>149170000</v>
      </c>
      <c r="J981">
        <v>70590000</v>
      </c>
      <c r="M981">
        <v>1017448000</v>
      </c>
      <c r="AA981">
        <v>1042591000</v>
      </c>
      <c r="AG981">
        <v>1030952000</v>
      </c>
      <c r="AK981">
        <v>-71805000</v>
      </c>
      <c r="AP981">
        <v>193685000</v>
      </c>
      <c r="AQ981">
        <v>34423000</v>
      </c>
      <c r="AS981">
        <v>120904000</v>
      </c>
      <c r="BS981">
        <v>14700000</v>
      </c>
      <c r="BV981">
        <v>18282000</v>
      </c>
      <c r="BX981">
        <v>21647000</v>
      </c>
      <c r="BY981">
        <v>14012000</v>
      </c>
      <c r="CS981">
        <v>149170000</v>
      </c>
      <c r="CU981">
        <v>-32503000</v>
      </c>
      <c r="DB981">
        <v>-69972000</v>
      </c>
      <c r="DF981">
        <v>564547000</v>
      </c>
      <c r="DG981">
        <v>564547000</v>
      </c>
      <c r="DH981">
        <v>35554000</v>
      </c>
      <c r="DJ981">
        <v>53397000</v>
      </c>
      <c r="DK981">
        <v>30595000</v>
      </c>
      <c r="DQ981">
        <v>-11582000</v>
      </c>
      <c r="DS981">
        <v>5250000</v>
      </c>
      <c r="DY981">
        <v>33309000</v>
      </c>
      <c r="EA981">
        <v>-64197000</v>
      </c>
      <c r="EB981">
        <v>-143084000</v>
      </c>
      <c r="ED981">
        <v>120904000</v>
      </c>
      <c r="EE981">
        <v>20782000</v>
      </c>
      <c r="EF981">
        <v>20782000</v>
      </c>
      <c r="EH981">
        <v>31102000</v>
      </c>
      <c r="EK981">
        <v>13043000</v>
      </c>
      <c r="EL981">
        <v>13043000</v>
      </c>
      <c r="EM981">
        <v>-2788371</v>
      </c>
      <c r="EQ981">
        <v>7345000</v>
      </c>
      <c r="EU981">
        <v>-71805000</v>
      </c>
      <c r="EV981">
        <v>189466000</v>
      </c>
      <c r="EY981">
        <v>-53612000</v>
      </c>
      <c r="FI981">
        <v>-67029000</v>
      </c>
      <c r="FJ981">
        <v>257039000</v>
      </c>
      <c r="FR981">
        <v>16979000</v>
      </c>
      <c r="FV981">
        <v>97772000</v>
      </c>
      <c r="FX981">
        <v>-74284000</v>
      </c>
      <c r="FY981">
        <v>118214000</v>
      </c>
      <c r="GA981">
        <v>442467000</v>
      </c>
      <c r="GE981">
        <v>27512000</v>
      </c>
      <c r="GH981">
        <v>130982000</v>
      </c>
      <c r="GI981">
        <v>249241000</v>
      </c>
      <c r="GL981">
        <v>1030952000</v>
      </c>
      <c r="GO981">
        <v>841679000</v>
      </c>
      <c r="GP981">
        <v>841679000</v>
      </c>
      <c r="GS981">
        <v>26835000</v>
      </c>
      <c r="GT981">
        <v>162790000</v>
      </c>
      <c r="GU981">
        <v>507065000</v>
      </c>
      <c r="GV981">
        <v>507065000</v>
      </c>
      <c r="GX981">
        <v>193685000</v>
      </c>
      <c r="GY981">
        <v>86748000</v>
      </c>
      <c r="HG981">
        <v>21647000</v>
      </c>
      <c r="HH981">
        <v>525429000</v>
      </c>
      <c r="HI981">
        <v>525429000</v>
      </c>
      <c r="HJ981">
        <v>304655000</v>
      </c>
    </row>
    <row r="982" spans="1:218" x14ac:dyDescent="0.3">
      <c r="A982" s="1">
        <v>36069</v>
      </c>
    </row>
    <row r="983" spans="1:218" x14ac:dyDescent="0.3">
      <c r="A983" s="1">
        <v>36070</v>
      </c>
    </row>
    <row r="984" spans="1:218" x14ac:dyDescent="0.3">
      <c r="A984" s="1">
        <v>36073</v>
      </c>
    </row>
    <row r="985" spans="1:218" x14ac:dyDescent="0.3">
      <c r="A985" s="1">
        <v>36074</v>
      </c>
    </row>
    <row r="986" spans="1:218" x14ac:dyDescent="0.3">
      <c r="A986" s="1">
        <v>36075</v>
      </c>
    </row>
    <row r="987" spans="1:218" x14ac:dyDescent="0.3">
      <c r="A987" s="1">
        <v>36076</v>
      </c>
    </row>
    <row r="988" spans="1:218" x14ac:dyDescent="0.3">
      <c r="A988" s="1">
        <v>36077</v>
      </c>
    </row>
    <row r="989" spans="1:218" x14ac:dyDescent="0.3">
      <c r="A989" s="1">
        <v>36080</v>
      </c>
    </row>
    <row r="990" spans="1:218" x14ac:dyDescent="0.3">
      <c r="A990" s="1">
        <v>36081</v>
      </c>
    </row>
    <row r="991" spans="1:218" x14ac:dyDescent="0.3">
      <c r="A991" s="1">
        <v>36082</v>
      </c>
    </row>
    <row r="992" spans="1:218" x14ac:dyDescent="0.3">
      <c r="A992" s="1">
        <v>36083</v>
      </c>
    </row>
    <row r="993" spans="1:1" x14ac:dyDescent="0.3">
      <c r="A993" s="1">
        <v>36084</v>
      </c>
    </row>
    <row r="994" spans="1:1" x14ac:dyDescent="0.3">
      <c r="A994" s="1">
        <v>36087</v>
      </c>
    </row>
    <row r="995" spans="1:1" x14ac:dyDescent="0.3">
      <c r="A995" s="1">
        <v>36088</v>
      </c>
    </row>
    <row r="996" spans="1:1" x14ac:dyDescent="0.3">
      <c r="A996" s="1">
        <v>36089</v>
      </c>
    </row>
    <row r="997" spans="1:1" x14ac:dyDescent="0.3">
      <c r="A997" s="1">
        <v>36090</v>
      </c>
    </row>
    <row r="998" spans="1:1" x14ac:dyDescent="0.3">
      <c r="A998" s="1">
        <v>36091</v>
      </c>
    </row>
    <row r="999" spans="1:1" x14ac:dyDescent="0.3">
      <c r="A999" s="1">
        <v>36094</v>
      </c>
    </row>
    <row r="1000" spans="1:1" x14ac:dyDescent="0.3">
      <c r="A1000" s="1">
        <v>36095</v>
      </c>
    </row>
    <row r="1001" spans="1:1" x14ac:dyDescent="0.3">
      <c r="A1001" s="1">
        <v>36096</v>
      </c>
    </row>
    <row r="1002" spans="1:1" x14ac:dyDescent="0.3">
      <c r="A1002" s="1">
        <v>36097</v>
      </c>
    </row>
    <row r="1003" spans="1:1" x14ac:dyDescent="0.3">
      <c r="A1003" s="1">
        <v>36098</v>
      </c>
    </row>
    <row r="1004" spans="1:1" x14ac:dyDescent="0.3">
      <c r="A1004" s="1">
        <v>36101</v>
      </c>
    </row>
    <row r="1005" spans="1:1" x14ac:dyDescent="0.3">
      <c r="A1005" s="1">
        <v>36102</v>
      </c>
    </row>
    <row r="1006" spans="1:1" x14ac:dyDescent="0.3">
      <c r="A1006" s="1">
        <v>36103</v>
      </c>
    </row>
    <row r="1007" spans="1:1" x14ac:dyDescent="0.3">
      <c r="A1007" s="1">
        <v>36104</v>
      </c>
    </row>
    <row r="1008" spans="1:1" x14ac:dyDescent="0.3">
      <c r="A1008" s="1">
        <v>36105</v>
      </c>
    </row>
    <row r="1009" spans="1:1" x14ac:dyDescent="0.3">
      <c r="A1009" s="1">
        <v>36108</v>
      </c>
    </row>
    <row r="1010" spans="1:1" x14ac:dyDescent="0.3">
      <c r="A1010" s="1">
        <v>36109</v>
      </c>
    </row>
    <row r="1011" spans="1:1" x14ac:dyDescent="0.3">
      <c r="A1011" s="1">
        <v>36110</v>
      </c>
    </row>
    <row r="1012" spans="1:1" x14ac:dyDescent="0.3">
      <c r="A1012" s="1">
        <v>36111</v>
      </c>
    </row>
    <row r="1013" spans="1:1" x14ac:dyDescent="0.3">
      <c r="A1013" s="1">
        <v>36112</v>
      </c>
    </row>
    <row r="1014" spans="1:1" x14ac:dyDescent="0.3">
      <c r="A1014" s="1">
        <v>36115</v>
      </c>
    </row>
    <row r="1015" spans="1:1" x14ac:dyDescent="0.3">
      <c r="A1015" s="1">
        <v>36116</v>
      </c>
    </row>
    <row r="1016" spans="1:1" x14ac:dyDescent="0.3">
      <c r="A1016" s="1">
        <v>36117</v>
      </c>
    </row>
    <row r="1017" spans="1:1" x14ac:dyDescent="0.3">
      <c r="A1017" s="1">
        <v>36118</v>
      </c>
    </row>
    <row r="1018" spans="1:1" x14ac:dyDescent="0.3">
      <c r="A1018" s="1">
        <v>36119</v>
      </c>
    </row>
    <row r="1019" spans="1:1" x14ac:dyDescent="0.3">
      <c r="A1019" s="1">
        <v>36122</v>
      </c>
    </row>
    <row r="1020" spans="1:1" x14ac:dyDescent="0.3">
      <c r="A1020" s="1">
        <v>36123</v>
      </c>
    </row>
    <row r="1021" spans="1:1" x14ac:dyDescent="0.3">
      <c r="A1021" s="1">
        <v>36124</v>
      </c>
    </row>
    <row r="1022" spans="1:1" x14ac:dyDescent="0.3">
      <c r="A1022" s="1">
        <v>36125</v>
      </c>
    </row>
    <row r="1023" spans="1:1" x14ac:dyDescent="0.3">
      <c r="A1023" s="1">
        <v>36126</v>
      </c>
    </row>
    <row r="1024" spans="1:1" x14ac:dyDescent="0.3">
      <c r="A1024" s="1">
        <v>36129</v>
      </c>
    </row>
    <row r="1025" spans="1:1" x14ac:dyDescent="0.3">
      <c r="A1025" s="1">
        <v>36130</v>
      </c>
    </row>
    <row r="1026" spans="1:1" x14ac:dyDescent="0.3">
      <c r="A1026" s="1">
        <v>36131</v>
      </c>
    </row>
    <row r="1027" spans="1:1" x14ac:dyDescent="0.3">
      <c r="A1027" s="1">
        <v>36132</v>
      </c>
    </row>
    <row r="1028" spans="1:1" x14ac:dyDescent="0.3">
      <c r="A1028" s="1">
        <v>36133</v>
      </c>
    </row>
    <row r="1029" spans="1:1" x14ac:dyDescent="0.3">
      <c r="A1029" s="1">
        <v>36136</v>
      </c>
    </row>
    <row r="1030" spans="1:1" x14ac:dyDescent="0.3">
      <c r="A1030" s="1">
        <v>36137</v>
      </c>
    </row>
    <row r="1031" spans="1:1" x14ac:dyDescent="0.3">
      <c r="A1031" s="1">
        <v>36138</v>
      </c>
    </row>
    <row r="1032" spans="1:1" x14ac:dyDescent="0.3">
      <c r="A1032" s="1">
        <v>36139</v>
      </c>
    </row>
    <row r="1033" spans="1:1" x14ac:dyDescent="0.3">
      <c r="A1033" s="1">
        <v>36140</v>
      </c>
    </row>
    <row r="1034" spans="1:1" x14ac:dyDescent="0.3">
      <c r="A1034" s="1">
        <v>36143</v>
      </c>
    </row>
    <row r="1035" spans="1:1" x14ac:dyDescent="0.3">
      <c r="A1035" s="1">
        <v>36144</v>
      </c>
    </row>
    <row r="1036" spans="1:1" x14ac:dyDescent="0.3">
      <c r="A1036" s="1">
        <v>36145</v>
      </c>
    </row>
    <row r="1037" spans="1:1" x14ac:dyDescent="0.3">
      <c r="A1037" s="1">
        <v>36146</v>
      </c>
    </row>
    <row r="1038" spans="1:1" x14ac:dyDescent="0.3">
      <c r="A1038" s="1">
        <v>36147</v>
      </c>
    </row>
    <row r="1039" spans="1:1" x14ac:dyDescent="0.3">
      <c r="A1039" s="1">
        <v>36150</v>
      </c>
    </row>
    <row r="1040" spans="1:1" x14ac:dyDescent="0.3">
      <c r="A1040" s="1">
        <v>36151</v>
      </c>
    </row>
    <row r="1041" spans="1:219" x14ac:dyDescent="0.3">
      <c r="A1041" s="1">
        <v>36152</v>
      </c>
    </row>
    <row r="1042" spans="1:219" x14ac:dyDescent="0.3">
      <c r="A1042" s="1">
        <v>36153</v>
      </c>
    </row>
    <row r="1043" spans="1:219" x14ac:dyDescent="0.3">
      <c r="A1043" s="1">
        <v>36154</v>
      </c>
    </row>
    <row r="1044" spans="1:219" x14ac:dyDescent="0.3">
      <c r="A1044" s="1">
        <v>36157</v>
      </c>
    </row>
    <row r="1045" spans="1:219" x14ac:dyDescent="0.3">
      <c r="A1045" s="1">
        <v>36158</v>
      </c>
    </row>
    <row r="1046" spans="1:219" x14ac:dyDescent="0.3">
      <c r="A1046" s="1">
        <v>36159</v>
      </c>
    </row>
    <row r="1047" spans="1:219" x14ac:dyDescent="0.3">
      <c r="A1047" s="1">
        <v>36160</v>
      </c>
      <c r="B1047">
        <v>320121000</v>
      </c>
      <c r="C1047">
        <v>1415119000</v>
      </c>
      <c r="D1047">
        <v>652286000</v>
      </c>
      <c r="E1047">
        <v>652286000</v>
      </c>
      <c r="F1047">
        <v>1190766000</v>
      </c>
      <c r="H1047">
        <v>174379000</v>
      </c>
      <c r="I1047">
        <v>2405358000</v>
      </c>
      <c r="J1047">
        <v>93531000</v>
      </c>
      <c r="L1047">
        <v>1252219000</v>
      </c>
      <c r="M1047">
        <v>1509091000</v>
      </c>
      <c r="N1047">
        <v>-58246000</v>
      </c>
      <c r="O1047">
        <v>240901000</v>
      </c>
      <c r="AA1047">
        <v>1190766000</v>
      </c>
      <c r="AG1047">
        <v>538854000</v>
      </c>
      <c r="AJ1047">
        <v>118906000</v>
      </c>
      <c r="AK1047">
        <v>-123487000</v>
      </c>
      <c r="AL1047">
        <v>2405358000</v>
      </c>
      <c r="AO1047">
        <v>-13855000</v>
      </c>
      <c r="AP1047">
        <v>203421000</v>
      </c>
      <c r="AQ1047">
        <v>74510000</v>
      </c>
      <c r="AS1047">
        <v>167141000</v>
      </c>
      <c r="AW1047">
        <v>252839000</v>
      </c>
      <c r="AX1047">
        <v>438697000</v>
      </c>
      <c r="BS1047">
        <v>16885000</v>
      </c>
      <c r="BU1047">
        <v>-67985000</v>
      </c>
      <c r="BV1047">
        <v>26809000</v>
      </c>
      <c r="BX1047">
        <v>45044000</v>
      </c>
      <c r="BY1047">
        <v>22046000</v>
      </c>
      <c r="CR1047">
        <v>-277960000</v>
      </c>
      <c r="CS1047">
        <v>174379000</v>
      </c>
      <c r="CU1047">
        <v>-92545000</v>
      </c>
      <c r="CV1047">
        <v>121949000</v>
      </c>
      <c r="CW1047">
        <v>121949000</v>
      </c>
      <c r="DB1047">
        <v>-108768000</v>
      </c>
      <c r="DC1047">
        <v>674200000</v>
      </c>
      <c r="DE1047">
        <v>1252219000</v>
      </c>
      <c r="DF1047">
        <v>672237000</v>
      </c>
      <c r="DG1047">
        <v>672237000</v>
      </c>
      <c r="DH1047">
        <v>35162000</v>
      </c>
      <c r="DJ1047">
        <v>59592000</v>
      </c>
      <c r="DK1047">
        <v>47142000</v>
      </c>
      <c r="DQ1047">
        <v>2870000</v>
      </c>
      <c r="DS1047">
        <v>-672000</v>
      </c>
      <c r="DT1047">
        <v>168418000</v>
      </c>
      <c r="DV1047">
        <v>91405000</v>
      </c>
      <c r="DY1047">
        <v>51614000</v>
      </c>
      <c r="DZ1047">
        <v>-30611000</v>
      </c>
      <c r="EA1047">
        <v>-60731000</v>
      </c>
      <c r="EB1047">
        <v>-328760000</v>
      </c>
      <c r="ED1047">
        <v>167141000</v>
      </c>
      <c r="EE1047">
        <v>151481000</v>
      </c>
      <c r="EF1047">
        <v>151481000</v>
      </c>
      <c r="EH1047">
        <v>35102000</v>
      </c>
      <c r="EK1047">
        <v>17230000</v>
      </c>
      <c r="EL1047">
        <v>17230000</v>
      </c>
      <c r="EM1047">
        <v>-6064046</v>
      </c>
      <c r="EQ1047">
        <v>4363000</v>
      </c>
      <c r="ES1047">
        <v>196123000</v>
      </c>
      <c r="EU1047">
        <v>-123487000</v>
      </c>
      <c r="EV1047">
        <v>293488000</v>
      </c>
      <c r="EY1047">
        <v>-35813000</v>
      </c>
      <c r="EZ1047">
        <v>18275000</v>
      </c>
      <c r="FB1047">
        <v>-223127000</v>
      </c>
      <c r="FI1047">
        <v>-45259000</v>
      </c>
      <c r="FJ1047">
        <v>199347000</v>
      </c>
      <c r="FR1047">
        <v>19107000</v>
      </c>
      <c r="FV1047">
        <v>176606000</v>
      </c>
      <c r="FW1047">
        <v>23007000</v>
      </c>
      <c r="FX1047">
        <v>-129579000</v>
      </c>
      <c r="FY1047">
        <v>77011000</v>
      </c>
      <c r="GA1047">
        <v>397363000</v>
      </c>
      <c r="GC1047">
        <v>-58246000</v>
      </c>
      <c r="GE1047">
        <v>24859000</v>
      </c>
      <c r="GF1047">
        <v>129718000</v>
      </c>
      <c r="GG1047">
        <v>53269000</v>
      </c>
      <c r="GH1047">
        <v>149561000</v>
      </c>
      <c r="GI1047">
        <v>188148000</v>
      </c>
      <c r="GL1047">
        <v>538854000</v>
      </c>
      <c r="GO1047">
        <v>493963000</v>
      </c>
      <c r="GP1047">
        <v>493963000</v>
      </c>
      <c r="GS1047">
        <v>56870000</v>
      </c>
      <c r="GT1047">
        <v>79366000</v>
      </c>
      <c r="GU1047">
        <v>497015000</v>
      </c>
      <c r="GV1047">
        <v>497015000</v>
      </c>
      <c r="GX1047">
        <v>203421000</v>
      </c>
      <c r="GY1047">
        <v>79459000</v>
      </c>
      <c r="HA1047">
        <v>118906000</v>
      </c>
      <c r="HB1047">
        <v>620484000</v>
      </c>
      <c r="HD1047">
        <v>-67985000</v>
      </c>
      <c r="HE1047">
        <v>-67985000</v>
      </c>
      <c r="HF1047">
        <v>320121000</v>
      </c>
      <c r="HG1047">
        <v>45044000</v>
      </c>
      <c r="HH1047">
        <v>513446000</v>
      </c>
      <c r="HI1047">
        <v>513446000</v>
      </c>
      <c r="HJ1047">
        <v>354403000</v>
      </c>
      <c r="HK1047">
        <v>95974000</v>
      </c>
    </row>
    <row r="1048" spans="1:219" x14ac:dyDescent="0.3">
      <c r="A1048" s="1">
        <v>36161</v>
      </c>
    </row>
    <row r="1049" spans="1:219" x14ac:dyDescent="0.3">
      <c r="A1049" s="1">
        <v>36164</v>
      </c>
    </row>
    <row r="1050" spans="1:219" x14ac:dyDescent="0.3">
      <c r="A1050" s="1">
        <v>36165</v>
      </c>
    </row>
    <row r="1051" spans="1:219" x14ac:dyDescent="0.3">
      <c r="A1051" s="1">
        <v>36166</v>
      </c>
    </row>
    <row r="1052" spans="1:219" x14ac:dyDescent="0.3">
      <c r="A1052" s="1">
        <v>36167</v>
      </c>
    </row>
    <row r="1053" spans="1:219" x14ac:dyDescent="0.3">
      <c r="A1053" s="1">
        <v>36168</v>
      </c>
    </row>
    <row r="1054" spans="1:219" x14ac:dyDescent="0.3">
      <c r="A1054" s="1">
        <v>36171</v>
      </c>
    </row>
    <row r="1055" spans="1:219" x14ac:dyDescent="0.3">
      <c r="A1055" s="1">
        <v>36172</v>
      </c>
    </row>
    <row r="1056" spans="1:219" x14ac:dyDescent="0.3">
      <c r="A1056" s="1">
        <v>36173</v>
      </c>
    </row>
    <row r="1057" spans="1:1" x14ac:dyDescent="0.3">
      <c r="A1057" s="1">
        <v>36174</v>
      </c>
    </row>
    <row r="1058" spans="1:1" x14ac:dyDescent="0.3">
      <c r="A1058" s="1">
        <v>36175</v>
      </c>
    </row>
    <row r="1059" spans="1:1" x14ac:dyDescent="0.3">
      <c r="A1059" s="1">
        <v>36178</v>
      </c>
    </row>
    <row r="1060" spans="1:1" x14ac:dyDescent="0.3">
      <c r="A1060" s="1">
        <v>36179</v>
      </c>
    </row>
    <row r="1061" spans="1:1" x14ac:dyDescent="0.3">
      <c r="A1061" s="1">
        <v>36180</v>
      </c>
    </row>
    <row r="1062" spans="1:1" x14ac:dyDescent="0.3">
      <c r="A1062" s="1">
        <v>36181</v>
      </c>
    </row>
    <row r="1063" spans="1:1" x14ac:dyDescent="0.3">
      <c r="A1063" s="1">
        <v>36182</v>
      </c>
    </row>
    <row r="1064" spans="1:1" x14ac:dyDescent="0.3">
      <c r="A1064" s="1">
        <v>36185</v>
      </c>
    </row>
    <row r="1065" spans="1:1" x14ac:dyDescent="0.3">
      <c r="A1065" s="1">
        <v>36186</v>
      </c>
    </row>
    <row r="1066" spans="1:1" x14ac:dyDescent="0.3">
      <c r="A1066" s="1">
        <v>36187</v>
      </c>
    </row>
    <row r="1067" spans="1:1" x14ac:dyDescent="0.3">
      <c r="A1067" s="1">
        <v>36188</v>
      </c>
    </row>
    <row r="1068" spans="1:1" x14ac:dyDescent="0.3">
      <c r="A1068" s="1">
        <v>36189</v>
      </c>
    </row>
    <row r="1069" spans="1:1" x14ac:dyDescent="0.3">
      <c r="A1069" s="1">
        <v>36192</v>
      </c>
    </row>
    <row r="1070" spans="1:1" x14ac:dyDescent="0.3">
      <c r="A1070" s="1">
        <v>36193</v>
      </c>
    </row>
    <row r="1071" spans="1:1" x14ac:dyDescent="0.3">
      <c r="A1071" s="1">
        <v>36194</v>
      </c>
    </row>
    <row r="1072" spans="1:1" x14ac:dyDescent="0.3">
      <c r="A1072" s="1">
        <v>36195</v>
      </c>
    </row>
    <row r="1073" spans="1:1" x14ac:dyDescent="0.3">
      <c r="A1073" s="1">
        <v>36196</v>
      </c>
    </row>
    <row r="1074" spans="1:1" x14ac:dyDescent="0.3">
      <c r="A1074" s="1">
        <v>36199</v>
      </c>
    </row>
    <row r="1075" spans="1:1" x14ac:dyDescent="0.3">
      <c r="A1075" s="1">
        <v>36200</v>
      </c>
    </row>
    <row r="1076" spans="1:1" x14ac:dyDescent="0.3">
      <c r="A1076" s="1">
        <v>36201</v>
      </c>
    </row>
    <row r="1077" spans="1:1" x14ac:dyDescent="0.3">
      <c r="A1077" s="1">
        <v>36202</v>
      </c>
    </row>
    <row r="1078" spans="1:1" x14ac:dyDescent="0.3">
      <c r="A1078" s="1">
        <v>36203</v>
      </c>
    </row>
    <row r="1079" spans="1:1" x14ac:dyDescent="0.3">
      <c r="A1079" s="1">
        <v>36206</v>
      </c>
    </row>
    <row r="1080" spans="1:1" x14ac:dyDescent="0.3">
      <c r="A1080" s="1">
        <v>36207</v>
      </c>
    </row>
    <row r="1081" spans="1:1" x14ac:dyDescent="0.3">
      <c r="A1081" s="1">
        <v>36208</v>
      </c>
    </row>
    <row r="1082" spans="1:1" x14ac:dyDescent="0.3">
      <c r="A1082" s="1">
        <v>36209</v>
      </c>
    </row>
    <row r="1083" spans="1:1" x14ac:dyDescent="0.3">
      <c r="A1083" s="1">
        <v>36210</v>
      </c>
    </row>
    <row r="1084" spans="1:1" x14ac:dyDescent="0.3">
      <c r="A1084" s="1">
        <v>36213</v>
      </c>
    </row>
    <row r="1085" spans="1:1" x14ac:dyDescent="0.3">
      <c r="A1085" s="1">
        <v>36214</v>
      </c>
    </row>
    <row r="1086" spans="1:1" x14ac:dyDescent="0.3">
      <c r="A1086" s="1">
        <v>36215</v>
      </c>
    </row>
    <row r="1087" spans="1:1" x14ac:dyDescent="0.3">
      <c r="A1087" s="1">
        <v>36216</v>
      </c>
    </row>
    <row r="1088" spans="1:1" x14ac:dyDescent="0.3">
      <c r="A1088" s="1">
        <v>36217</v>
      </c>
    </row>
    <row r="1089" spans="1:1" x14ac:dyDescent="0.3">
      <c r="A1089" s="1">
        <v>36220</v>
      </c>
    </row>
    <row r="1090" spans="1:1" x14ac:dyDescent="0.3">
      <c r="A1090" s="1">
        <v>36221</v>
      </c>
    </row>
    <row r="1091" spans="1:1" x14ac:dyDescent="0.3">
      <c r="A1091" s="1">
        <v>36222</v>
      </c>
    </row>
    <row r="1092" spans="1:1" x14ac:dyDescent="0.3">
      <c r="A1092" s="1">
        <v>36223</v>
      </c>
    </row>
    <row r="1093" spans="1:1" x14ac:dyDescent="0.3">
      <c r="A1093" s="1">
        <v>36224</v>
      </c>
    </row>
    <row r="1094" spans="1:1" x14ac:dyDescent="0.3">
      <c r="A1094" s="1">
        <v>36227</v>
      </c>
    </row>
    <row r="1095" spans="1:1" x14ac:dyDescent="0.3">
      <c r="A1095" s="1">
        <v>36228</v>
      </c>
    </row>
    <row r="1096" spans="1:1" x14ac:dyDescent="0.3">
      <c r="A1096" s="1">
        <v>36229</v>
      </c>
    </row>
    <row r="1097" spans="1:1" x14ac:dyDescent="0.3">
      <c r="A1097" s="1">
        <v>36230</v>
      </c>
    </row>
    <row r="1098" spans="1:1" x14ac:dyDescent="0.3">
      <c r="A1098" s="1">
        <v>36231</v>
      </c>
    </row>
    <row r="1099" spans="1:1" x14ac:dyDescent="0.3">
      <c r="A1099" s="1">
        <v>36234</v>
      </c>
    </row>
    <row r="1100" spans="1:1" x14ac:dyDescent="0.3">
      <c r="A1100" s="1">
        <v>36235</v>
      </c>
    </row>
    <row r="1101" spans="1:1" x14ac:dyDescent="0.3">
      <c r="A1101" s="1">
        <v>36236</v>
      </c>
    </row>
    <row r="1102" spans="1:1" x14ac:dyDescent="0.3">
      <c r="A1102" s="1">
        <v>36237</v>
      </c>
    </row>
    <row r="1103" spans="1:1" x14ac:dyDescent="0.3">
      <c r="A1103" s="1">
        <v>36238</v>
      </c>
    </row>
    <row r="1104" spans="1:1" x14ac:dyDescent="0.3">
      <c r="A1104" s="1">
        <v>36241</v>
      </c>
    </row>
    <row r="1105" spans="1:218" x14ac:dyDescent="0.3">
      <c r="A1105" s="1">
        <v>36242</v>
      </c>
    </row>
    <row r="1106" spans="1:218" x14ac:dyDescent="0.3">
      <c r="A1106" s="1">
        <v>36243</v>
      </c>
    </row>
    <row r="1107" spans="1:218" x14ac:dyDescent="0.3">
      <c r="A1107" s="1">
        <v>36244</v>
      </c>
    </row>
    <row r="1108" spans="1:218" x14ac:dyDescent="0.3">
      <c r="A1108" s="1">
        <v>36245</v>
      </c>
    </row>
    <row r="1109" spans="1:218" x14ac:dyDescent="0.3">
      <c r="A1109" s="1">
        <v>36248</v>
      </c>
    </row>
    <row r="1110" spans="1:218" x14ac:dyDescent="0.3">
      <c r="A1110" s="1">
        <v>36249</v>
      </c>
    </row>
    <row r="1111" spans="1:218" x14ac:dyDescent="0.3">
      <c r="A1111" s="1">
        <v>36250</v>
      </c>
      <c r="C1111">
        <v>438619000</v>
      </c>
      <c r="D1111">
        <v>-2404790000</v>
      </c>
      <c r="E1111">
        <v>-2404790000</v>
      </c>
      <c r="F1111">
        <v>427264000</v>
      </c>
      <c r="H1111">
        <v>10661000</v>
      </c>
      <c r="J1111">
        <v>18542000</v>
      </c>
      <c r="L1111">
        <v>-93709000</v>
      </c>
      <c r="M1111">
        <v>498257000</v>
      </c>
      <c r="O1111">
        <v>64351000</v>
      </c>
      <c r="AA1111">
        <v>427264000</v>
      </c>
      <c r="AG1111">
        <v>274272000</v>
      </c>
      <c r="AJ1111">
        <v>9539000</v>
      </c>
      <c r="AK1111">
        <v>-220843000</v>
      </c>
      <c r="AO1111">
        <v>-3948000</v>
      </c>
      <c r="AP1111">
        <v>19284000</v>
      </c>
      <c r="AQ1111">
        <v>-9821000</v>
      </c>
      <c r="AS1111">
        <v>16991000</v>
      </c>
      <c r="AW1111">
        <v>64203000</v>
      </c>
      <c r="BS1111">
        <v>1558000</v>
      </c>
      <c r="BV1111">
        <v>7991000</v>
      </c>
      <c r="BX1111">
        <v>-19327000</v>
      </c>
      <c r="BY1111">
        <v>-6732000</v>
      </c>
      <c r="CS1111">
        <v>10661000</v>
      </c>
      <c r="CU1111">
        <v>-233078000</v>
      </c>
      <c r="DB1111">
        <v>-244275000</v>
      </c>
      <c r="DE1111">
        <v>-93709000</v>
      </c>
      <c r="DF1111">
        <v>130970000</v>
      </c>
      <c r="DG1111">
        <v>130970000</v>
      </c>
      <c r="DH1111">
        <v>-40168000</v>
      </c>
      <c r="DJ1111">
        <v>-29520000</v>
      </c>
      <c r="DK1111">
        <v>-127555000</v>
      </c>
      <c r="DQ1111">
        <v>-77652000</v>
      </c>
      <c r="DS1111">
        <v>-39823000</v>
      </c>
      <c r="DY1111">
        <v>-35843000</v>
      </c>
      <c r="DZ1111">
        <v>-4835000</v>
      </c>
      <c r="EA1111">
        <v>-2907000</v>
      </c>
      <c r="EB1111">
        <v>-19662000</v>
      </c>
      <c r="ED1111">
        <v>16991000</v>
      </c>
      <c r="EE1111">
        <v>-35404000</v>
      </c>
      <c r="EF1111">
        <v>-35404000</v>
      </c>
      <c r="EH1111">
        <v>17854000</v>
      </c>
      <c r="EK1111">
        <v>-20933000</v>
      </c>
      <c r="EL1111">
        <v>-20933000</v>
      </c>
      <c r="EM1111">
        <v>-4035385</v>
      </c>
      <c r="EQ1111">
        <v>-41634000</v>
      </c>
      <c r="EU1111">
        <v>-220843000</v>
      </c>
      <c r="EV1111">
        <v>-76002000</v>
      </c>
      <c r="EY1111">
        <v>56765000</v>
      </c>
      <c r="FI1111">
        <v>20650000</v>
      </c>
      <c r="FJ1111">
        <v>-94808000</v>
      </c>
      <c r="FR1111">
        <v>-7075226</v>
      </c>
      <c r="FV1111">
        <v>20571000</v>
      </c>
      <c r="FW1111">
        <v>-10271000</v>
      </c>
      <c r="FX1111">
        <v>-58398000</v>
      </c>
      <c r="FY1111">
        <v>-528937000</v>
      </c>
      <c r="GA1111">
        <v>278286000</v>
      </c>
      <c r="GE1111">
        <v>-154352000</v>
      </c>
      <c r="GF1111">
        <v>45297000</v>
      </c>
      <c r="GG1111">
        <v>-17905000</v>
      </c>
      <c r="GH1111">
        <v>29015000</v>
      </c>
      <c r="GI1111">
        <v>28363000</v>
      </c>
      <c r="GL1111">
        <v>274272000</v>
      </c>
      <c r="GO1111">
        <v>280426000</v>
      </c>
      <c r="GP1111">
        <v>280426000</v>
      </c>
      <c r="GS1111">
        <v>-9596000</v>
      </c>
      <c r="GT1111">
        <v>-21494000</v>
      </c>
      <c r="GU1111">
        <v>118280000</v>
      </c>
      <c r="GV1111">
        <v>118280000</v>
      </c>
      <c r="GX1111">
        <v>19284000</v>
      </c>
      <c r="GY1111">
        <v>-27394000</v>
      </c>
      <c r="HA1111">
        <v>9539000</v>
      </c>
      <c r="HB1111">
        <v>322485000</v>
      </c>
      <c r="HG1111">
        <v>-19327000</v>
      </c>
      <c r="HH1111">
        <v>79849000</v>
      </c>
      <c r="HI1111">
        <v>79849000</v>
      </c>
      <c r="HJ1111">
        <v>-30834000</v>
      </c>
    </row>
    <row r="1112" spans="1:218" x14ac:dyDescent="0.3">
      <c r="A1112" s="1">
        <v>36251</v>
      </c>
    </row>
    <row r="1113" spans="1:218" x14ac:dyDescent="0.3">
      <c r="A1113" s="1">
        <v>36252</v>
      </c>
    </row>
    <row r="1114" spans="1:218" x14ac:dyDescent="0.3">
      <c r="A1114" s="1">
        <v>36255</v>
      </c>
    </row>
    <row r="1115" spans="1:218" x14ac:dyDescent="0.3">
      <c r="A1115" s="1">
        <v>36256</v>
      </c>
    </row>
    <row r="1116" spans="1:218" x14ac:dyDescent="0.3">
      <c r="A1116" s="1">
        <v>36257</v>
      </c>
    </row>
    <row r="1117" spans="1:218" x14ac:dyDescent="0.3">
      <c r="A1117" s="1">
        <v>36258</v>
      </c>
    </row>
    <row r="1118" spans="1:218" x14ac:dyDescent="0.3">
      <c r="A1118" s="1">
        <v>36259</v>
      </c>
    </row>
    <row r="1119" spans="1:218" x14ac:dyDescent="0.3">
      <c r="A1119" s="1">
        <v>36262</v>
      </c>
    </row>
    <row r="1120" spans="1:218" x14ac:dyDescent="0.3">
      <c r="A1120" s="1">
        <v>36263</v>
      </c>
    </row>
    <row r="1121" spans="1:1" x14ac:dyDescent="0.3">
      <c r="A1121" s="1">
        <v>36264</v>
      </c>
    </row>
    <row r="1122" spans="1:1" x14ac:dyDescent="0.3">
      <c r="A1122" s="1">
        <v>36265</v>
      </c>
    </row>
    <row r="1123" spans="1:1" x14ac:dyDescent="0.3">
      <c r="A1123" s="1">
        <v>36266</v>
      </c>
    </row>
    <row r="1124" spans="1:1" x14ac:dyDescent="0.3">
      <c r="A1124" s="1">
        <v>36269</v>
      </c>
    </row>
    <row r="1125" spans="1:1" x14ac:dyDescent="0.3">
      <c r="A1125" s="1">
        <v>36270</v>
      </c>
    </row>
    <row r="1126" spans="1:1" x14ac:dyDescent="0.3">
      <c r="A1126" s="1">
        <v>36271</v>
      </c>
    </row>
    <row r="1127" spans="1:1" x14ac:dyDescent="0.3">
      <c r="A1127" s="1">
        <v>36272</v>
      </c>
    </row>
    <row r="1128" spans="1:1" x14ac:dyDescent="0.3">
      <c r="A1128" s="1">
        <v>36273</v>
      </c>
    </row>
    <row r="1129" spans="1:1" x14ac:dyDescent="0.3">
      <c r="A1129" s="1">
        <v>36276</v>
      </c>
    </row>
    <row r="1130" spans="1:1" x14ac:dyDescent="0.3">
      <c r="A1130" s="1">
        <v>36277</v>
      </c>
    </row>
    <row r="1131" spans="1:1" x14ac:dyDescent="0.3">
      <c r="A1131" s="1">
        <v>36278</v>
      </c>
    </row>
    <row r="1132" spans="1:1" x14ac:dyDescent="0.3">
      <c r="A1132" s="1">
        <v>36279</v>
      </c>
    </row>
    <row r="1133" spans="1:1" x14ac:dyDescent="0.3">
      <c r="A1133" s="1">
        <v>36280</v>
      </c>
    </row>
    <row r="1134" spans="1:1" x14ac:dyDescent="0.3">
      <c r="A1134" s="1">
        <v>36283</v>
      </c>
    </row>
    <row r="1135" spans="1:1" x14ac:dyDescent="0.3">
      <c r="A1135" s="1">
        <v>36284</v>
      </c>
    </row>
    <row r="1136" spans="1:1" x14ac:dyDescent="0.3">
      <c r="A1136" s="1">
        <v>36285</v>
      </c>
    </row>
    <row r="1137" spans="1:1" x14ac:dyDescent="0.3">
      <c r="A1137" s="1">
        <v>36286</v>
      </c>
    </row>
    <row r="1138" spans="1:1" x14ac:dyDescent="0.3">
      <c r="A1138" s="1">
        <v>36287</v>
      </c>
    </row>
    <row r="1139" spans="1:1" x14ac:dyDescent="0.3">
      <c r="A1139" s="1">
        <v>36290</v>
      </c>
    </row>
    <row r="1140" spans="1:1" x14ac:dyDescent="0.3">
      <c r="A1140" s="1">
        <v>36291</v>
      </c>
    </row>
    <row r="1141" spans="1:1" x14ac:dyDescent="0.3">
      <c r="A1141" s="1">
        <v>36292</v>
      </c>
    </row>
    <row r="1142" spans="1:1" x14ac:dyDescent="0.3">
      <c r="A1142" s="1">
        <v>36293</v>
      </c>
    </row>
    <row r="1143" spans="1:1" x14ac:dyDescent="0.3">
      <c r="A1143" s="1">
        <v>36294</v>
      </c>
    </row>
    <row r="1144" spans="1:1" x14ac:dyDescent="0.3">
      <c r="A1144" s="1">
        <v>36297</v>
      </c>
    </row>
    <row r="1145" spans="1:1" x14ac:dyDescent="0.3">
      <c r="A1145" s="1">
        <v>36298</v>
      </c>
    </row>
    <row r="1146" spans="1:1" x14ac:dyDescent="0.3">
      <c r="A1146" s="1">
        <v>36299</v>
      </c>
    </row>
    <row r="1147" spans="1:1" x14ac:dyDescent="0.3">
      <c r="A1147" s="1">
        <v>36300</v>
      </c>
    </row>
    <row r="1148" spans="1:1" x14ac:dyDescent="0.3">
      <c r="A1148" s="1">
        <v>36301</v>
      </c>
    </row>
    <row r="1149" spans="1:1" x14ac:dyDescent="0.3">
      <c r="A1149" s="1">
        <v>36304</v>
      </c>
    </row>
    <row r="1150" spans="1:1" x14ac:dyDescent="0.3">
      <c r="A1150" s="1">
        <v>36305</v>
      </c>
    </row>
    <row r="1151" spans="1:1" x14ac:dyDescent="0.3">
      <c r="A1151" s="1">
        <v>36306</v>
      </c>
    </row>
    <row r="1152" spans="1:1" x14ac:dyDescent="0.3">
      <c r="A1152" s="1">
        <v>36307</v>
      </c>
    </row>
    <row r="1153" spans="1:1" x14ac:dyDescent="0.3">
      <c r="A1153" s="1">
        <v>36308</v>
      </c>
    </row>
    <row r="1154" spans="1:1" x14ac:dyDescent="0.3">
      <c r="A1154" s="1">
        <v>36311</v>
      </c>
    </row>
    <row r="1155" spans="1:1" x14ac:dyDescent="0.3">
      <c r="A1155" s="1">
        <v>36312</v>
      </c>
    </row>
    <row r="1156" spans="1:1" x14ac:dyDescent="0.3">
      <c r="A1156" s="1">
        <v>36313</v>
      </c>
    </row>
    <row r="1157" spans="1:1" x14ac:dyDescent="0.3">
      <c r="A1157" s="1">
        <v>36314</v>
      </c>
    </row>
    <row r="1158" spans="1:1" x14ac:dyDescent="0.3">
      <c r="A1158" s="1">
        <v>36315</v>
      </c>
    </row>
    <row r="1159" spans="1:1" x14ac:dyDescent="0.3">
      <c r="A1159" s="1">
        <v>36318</v>
      </c>
    </row>
    <row r="1160" spans="1:1" x14ac:dyDescent="0.3">
      <c r="A1160" s="1">
        <v>36319</v>
      </c>
    </row>
    <row r="1161" spans="1:1" x14ac:dyDescent="0.3">
      <c r="A1161" s="1">
        <v>36320</v>
      </c>
    </row>
    <row r="1162" spans="1:1" x14ac:dyDescent="0.3">
      <c r="A1162" s="1">
        <v>36321</v>
      </c>
    </row>
    <row r="1163" spans="1:1" x14ac:dyDescent="0.3">
      <c r="A1163" s="1">
        <v>36322</v>
      </c>
    </row>
    <row r="1164" spans="1:1" x14ac:dyDescent="0.3">
      <c r="A1164" s="1">
        <v>36325</v>
      </c>
    </row>
    <row r="1165" spans="1:1" x14ac:dyDescent="0.3">
      <c r="A1165" s="1">
        <v>36326</v>
      </c>
    </row>
    <row r="1166" spans="1:1" x14ac:dyDescent="0.3">
      <c r="A1166" s="1">
        <v>36327</v>
      </c>
    </row>
    <row r="1167" spans="1:1" x14ac:dyDescent="0.3">
      <c r="A1167" s="1">
        <v>36328</v>
      </c>
    </row>
    <row r="1168" spans="1:1" x14ac:dyDescent="0.3">
      <c r="A1168" s="1">
        <v>36329</v>
      </c>
    </row>
    <row r="1169" spans="1:218" x14ac:dyDescent="0.3">
      <c r="A1169" s="1">
        <v>36332</v>
      </c>
    </row>
    <row r="1170" spans="1:218" x14ac:dyDescent="0.3">
      <c r="A1170" s="1">
        <v>36333</v>
      </c>
    </row>
    <row r="1171" spans="1:218" x14ac:dyDescent="0.3">
      <c r="A1171" s="1">
        <v>36334</v>
      </c>
    </row>
    <row r="1172" spans="1:218" x14ac:dyDescent="0.3">
      <c r="A1172" s="1">
        <v>36335</v>
      </c>
    </row>
    <row r="1173" spans="1:218" x14ac:dyDescent="0.3">
      <c r="A1173" s="1">
        <v>36336</v>
      </c>
    </row>
    <row r="1174" spans="1:218" x14ac:dyDescent="0.3">
      <c r="A1174" s="1">
        <v>36339</v>
      </c>
    </row>
    <row r="1175" spans="1:218" x14ac:dyDescent="0.3">
      <c r="A1175" s="1">
        <v>36340</v>
      </c>
    </row>
    <row r="1176" spans="1:218" x14ac:dyDescent="0.3">
      <c r="A1176" s="1">
        <v>36341</v>
      </c>
      <c r="D1176">
        <v>-1783468000</v>
      </c>
      <c r="E1176">
        <v>-1783468000</v>
      </c>
      <c r="F1176">
        <v>740246000</v>
      </c>
      <c r="H1176">
        <v>12073000</v>
      </c>
      <c r="J1176">
        <v>41958000</v>
      </c>
      <c r="L1176">
        <v>-160577000</v>
      </c>
      <c r="V1176">
        <v>10989000</v>
      </c>
      <c r="AA1176">
        <v>740246000</v>
      </c>
      <c r="AG1176">
        <v>284916000</v>
      </c>
      <c r="AJ1176">
        <v>78116000</v>
      </c>
      <c r="AK1176">
        <v>-203718000</v>
      </c>
      <c r="AO1176">
        <v>-11017000</v>
      </c>
      <c r="AP1176">
        <v>52583000</v>
      </c>
      <c r="AQ1176">
        <v>10382000</v>
      </c>
      <c r="AS1176">
        <v>71076000</v>
      </c>
      <c r="BS1176">
        <v>5419000</v>
      </c>
      <c r="BV1176">
        <v>17265000</v>
      </c>
      <c r="BY1176">
        <v>2397000</v>
      </c>
      <c r="CS1176">
        <v>12073000</v>
      </c>
      <c r="CU1176">
        <v>-117841000</v>
      </c>
      <c r="DB1176">
        <v>-306003000</v>
      </c>
      <c r="DE1176">
        <v>-160577000</v>
      </c>
      <c r="DF1176">
        <v>223302000</v>
      </c>
      <c r="DG1176">
        <v>223302000</v>
      </c>
      <c r="DH1176">
        <v>-38708000</v>
      </c>
      <c r="DJ1176">
        <v>-81888000</v>
      </c>
      <c r="DK1176">
        <v>-86702000</v>
      </c>
      <c r="DQ1176">
        <v>-87623000</v>
      </c>
      <c r="DS1176">
        <v>-54733000</v>
      </c>
      <c r="DY1176">
        <v>-16811000</v>
      </c>
      <c r="DZ1176">
        <v>-10697000</v>
      </c>
      <c r="EA1176">
        <v>-7287000</v>
      </c>
      <c r="EB1176">
        <v>55585000</v>
      </c>
      <c r="ED1176">
        <v>71076000</v>
      </c>
      <c r="EE1176">
        <v>57417000</v>
      </c>
      <c r="EF1176">
        <v>57417000</v>
      </c>
      <c r="EH1176">
        <v>33599000</v>
      </c>
      <c r="EK1176">
        <v>30502000</v>
      </c>
      <c r="EL1176">
        <v>30502000</v>
      </c>
      <c r="EM1176">
        <v>-7043379</v>
      </c>
      <c r="EQ1176">
        <v>-54828000</v>
      </c>
      <c r="EU1176">
        <v>-203718000</v>
      </c>
      <c r="EV1176">
        <v>-248800000</v>
      </c>
      <c r="EY1176">
        <v>72137000</v>
      </c>
      <c r="FI1176">
        <v>-42062000</v>
      </c>
      <c r="FJ1176">
        <v>12485000</v>
      </c>
      <c r="FR1176">
        <v>-2820777</v>
      </c>
      <c r="FT1176">
        <v>10989000</v>
      </c>
      <c r="FU1176">
        <v>10989000</v>
      </c>
      <c r="FV1176">
        <v>6887000</v>
      </c>
      <c r="FW1176">
        <v>8093000</v>
      </c>
      <c r="FX1176">
        <v>-88351000</v>
      </c>
      <c r="FY1176">
        <v>-573493000</v>
      </c>
      <c r="GA1176">
        <v>356783000</v>
      </c>
      <c r="GE1176">
        <v>-178160000</v>
      </c>
      <c r="GF1176">
        <v>81104000</v>
      </c>
      <c r="GG1176">
        <v>-80364000</v>
      </c>
      <c r="GH1176">
        <v>40443000</v>
      </c>
      <c r="GI1176">
        <v>8720000</v>
      </c>
      <c r="GL1176">
        <v>284916000</v>
      </c>
      <c r="GO1176">
        <v>187063000</v>
      </c>
      <c r="GP1176">
        <v>187063000</v>
      </c>
      <c r="GS1176">
        <v>9215000</v>
      </c>
      <c r="GT1176">
        <v>-64088000</v>
      </c>
      <c r="GU1176">
        <v>126606000</v>
      </c>
      <c r="GV1176">
        <v>126606000</v>
      </c>
      <c r="GX1176">
        <v>52583000</v>
      </c>
      <c r="GY1176">
        <v>-22502000</v>
      </c>
      <c r="HA1176">
        <v>78116000</v>
      </c>
      <c r="HB1176">
        <v>536524000</v>
      </c>
      <c r="HH1176">
        <v>143996000</v>
      </c>
      <c r="HI1176">
        <v>143996000</v>
      </c>
      <c r="HJ1176">
        <v>-261259000</v>
      </c>
    </row>
    <row r="1177" spans="1:218" x14ac:dyDescent="0.3">
      <c r="A1177" s="1">
        <v>36342</v>
      </c>
    </row>
    <row r="1178" spans="1:218" x14ac:dyDescent="0.3">
      <c r="A1178" s="1">
        <v>36343</v>
      </c>
    </row>
    <row r="1179" spans="1:218" x14ac:dyDescent="0.3">
      <c r="A1179" s="1">
        <v>36346</v>
      </c>
    </row>
    <row r="1180" spans="1:218" x14ac:dyDescent="0.3">
      <c r="A1180" s="1">
        <v>36347</v>
      </c>
    </row>
    <row r="1181" spans="1:218" x14ac:dyDescent="0.3">
      <c r="A1181" s="1">
        <v>36348</v>
      </c>
    </row>
    <row r="1182" spans="1:218" x14ac:dyDescent="0.3">
      <c r="A1182" s="1">
        <v>36349</v>
      </c>
    </row>
    <row r="1183" spans="1:218" x14ac:dyDescent="0.3">
      <c r="A1183" s="1">
        <v>36350</v>
      </c>
    </row>
    <row r="1184" spans="1:218" x14ac:dyDescent="0.3">
      <c r="A1184" s="1">
        <v>36353</v>
      </c>
    </row>
    <row r="1185" spans="1:1" x14ac:dyDescent="0.3">
      <c r="A1185" s="1">
        <v>36354</v>
      </c>
    </row>
    <row r="1186" spans="1:1" x14ac:dyDescent="0.3">
      <c r="A1186" s="1">
        <v>36355</v>
      </c>
    </row>
    <row r="1187" spans="1:1" x14ac:dyDescent="0.3">
      <c r="A1187" s="1">
        <v>36356</v>
      </c>
    </row>
    <row r="1188" spans="1:1" x14ac:dyDescent="0.3">
      <c r="A1188" s="1">
        <v>36357</v>
      </c>
    </row>
    <row r="1189" spans="1:1" x14ac:dyDescent="0.3">
      <c r="A1189" s="1">
        <v>36360</v>
      </c>
    </row>
    <row r="1190" spans="1:1" x14ac:dyDescent="0.3">
      <c r="A1190" s="1">
        <v>36361</v>
      </c>
    </row>
    <row r="1191" spans="1:1" x14ac:dyDescent="0.3">
      <c r="A1191" s="1">
        <v>36362</v>
      </c>
    </row>
    <row r="1192" spans="1:1" x14ac:dyDescent="0.3">
      <c r="A1192" s="1">
        <v>36363</v>
      </c>
    </row>
    <row r="1193" spans="1:1" x14ac:dyDescent="0.3">
      <c r="A1193" s="1">
        <v>36364</v>
      </c>
    </row>
    <row r="1194" spans="1:1" x14ac:dyDescent="0.3">
      <c r="A1194" s="1">
        <v>36367</v>
      </c>
    </row>
    <row r="1195" spans="1:1" x14ac:dyDescent="0.3">
      <c r="A1195" s="1">
        <v>36368</v>
      </c>
    </row>
    <row r="1196" spans="1:1" x14ac:dyDescent="0.3">
      <c r="A1196" s="1">
        <v>36369</v>
      </c>
    </row>
    <row r="1197" spans="1:1" x14ac:dyDescent="0.3">
      <c r="A1197" s="1">
        <v>36370</v>
      </c>
    </row>
    <row r="1198" spans="1:1" x14ac:dyDescent="0.3">
      <c r="A1198" s="1">
        <v>36371</v>
      </c>
    </row>
    <row r="1199" spans="1:1" x14ac:dyDescent="0.3">
      <c r="A1199" s="1">
        <v>36374</v>
      </c>
    </row>
    <row r="1200" spans="1:1" x14ac:dyDescent="0.3">
      <c r="A1200" s="1">
        <v>36375</v>
      </c>
    </row>
    <row r="1201" spans="1:1" x14ac:dyDescent="0.3">
      <c r="A1201" s="1">
        <v>36376</v>
      </c>
    </row>
    <row r="1202" spans="1:1" x14ac:dyDescent="0.3">
      <c r="A1202" s="1">
        <v>36377</v>
      </c>
    </row>
    <row r="1203" spans="1:1" x14ac:dyDescent="0.3">
      <c r="A1203" s="1">
        <v>36378</v>
      </c>
    </row>
    <row r="1204" spans="1:1" x14ac:dyDescent="0.3">
      <c r="A1204" s="1">
        <v>36381</v>
      </c>
    </row>
    <row r="1205" spans="1:1" x14ac:dyDescent="0.3">
      <c r="A1205" s="1">
        <v>36382</v>
      </c>
    </row>
    <row r="1206" spans="1:1" x14ac:dyDescent="0.3">
      <c r="A1206" s="1">
        <v>36383</v>
      </c>
    </row>
    <row r="1207" spans="1:1" x14ac:dyDescent="0.3">
      <c r="A1207" s="1">
        <v>36384</v>
      </c>
    </row>
    <row r="1208" spans="1:1" x14ac:dyDescent="0.3">
      <c r="A1208" s="1">
        <v>36385</v>
      </c>
    </row>
    <row r="1209" spans="1:1" x14ac:dyDescent="0.3">
      <c r="A1209" s="1">
        <v>36388</v>
      </c>
    </row>
    <row r="1210" spans="1:1" x14ac:dyDescent="0.3">
      <c r="A1210" s="1">
        <v>36389</v>
      </c>
    </row>
    <row r="1211" spans="1:1" x14ac:dyDescent="0.3">
      <c r="A1211" s="1">
        <v>36390</v>
      </c>
    </row>
    <row r="1212" spans="1:1" x14ac:dyDescent="0.3">
      <c r="A1212" s="1">
        <v>36391</v>
      </c>
    </row>
    <row r="1213" spans="1:1" x14ac:dyDescent="0.3">
      <c r="A1213" s="1">
        <v>36392</v>
      </c>
    </row>
    <row r="1214" spans="1:1" x14ac:dyDescent="0.3">
      <c r="A1214" s="1">
        <v>36395</v>
      </c>
    </row>
    <row r="1215" spans="1:1" x14ac:dyDescent="0.3">
      <c r="A1215" s="1">
        <v>36396</v>
      </c>
    </row>
    <row r="1216" spans="1:1" x14ac:dyDescent="0.3">
      <c r="A1216" s="1">
        <v>36397</v>
      </c>
    </row>
    <row r="1217" spans="1:1" x14ac:dyDescent="0.3">
      <c r="A1217" s="1">
        <v>36398</v>
      </c>
    </row>
    <row r="1218" spans="1:1" x14ac:dyDescent="0.3">
      <c r="A1218" s="1">
        <v>36399</v>
      </c>
    </row>
    <row r="1219" spans="1:1" x14ac:dyDescent="0.3">
      <c r="A1219" s="1">
        <v>36402</v>
      </c>
    </row>
    <row r="1220" spans="1:1" x14ac:dyDescent="0.3">
      <c r="A1220" s="1">
        <v>36403</v>
      </c>
    </row>
    <row r="1221" spans="1:1" x14ac:dyDescent="0.3">
      <c r="A1221" s="1">
        <v>36404</v>
      </c>
    </row>
    <row r="1222" spans="1:1" x14ac:dyDescent="0.3">
      <c r="A1222" s="1">
        <v>36405</v>
      </c>
    </row>
    <row r="1223" spans="1:1" x14ac:dyDescent="0.3">
      <c r="A1223" s="1">
        <v>36406</v>
      </c>
    </row>
    <row r="1224" spans="1:1" x14ac:dyDescent="0.3">
      <c r="A1224" s="1">
        <v>36409</v>
      </c>
    </row>
    <row r="1225" spans="1:1" x14ac:dyDescent="0.3">
      <c r="A1225" s="1">
        <v>36410</v>
      </c>
    </row>
    <row r="1226" spans="1:1" x14ac:dyDescent="0.3">
      <c r="A1226" s="1">
        <v>36411</v>
      </c>
    </row>
    <row r="1227" spans="1:1" x14ac:dyDescent="0.3">
      <c r="A1227" s="1">
        <v>36412</v>
      </c>
    </row>
    <row r="1228" spans="1:1" x14ac:dyDescent="0.3">
      <c r="A1228" s="1">
        <v>36413</v>
      </c>
    </row>
    <row r="1229" spans="1:1" x14ac:dyDescent="0.3">
      <c r="A1229" s="1">
        <v>36416</v>
      </c>
    </row>
    <row r="1230" spans="1:1" x14ac:dyDescent="0.3">
      <c r="A1230" s="1">
        <v>36417</v>
      </c>
    </row>
    <row r="1231" spans="1:1" x14ac:dyDescent="0.3">
      <c r="A1231" s="1">
        <v>36418</v>
      </c>
    </row>
    <row r="1232" spans="1:1" x14ac:dyDescent="0.3">
      <c r="A1232" s="1">
        <v>36419</v>
      </c>
    </row>
    <row r="1233" spans="1:218" x14ac:dyDescent="0.3">
      <c r="A1233" s="1">
        <v>36420</v>
      </c>
    </row>
    <row r="1234" spans="1:218" x14ac:dyDescent="0.3">
      <c r="A1234" s="1">
        <v>36423</v>
      </c>
    </row>
    <row r="1235" spans="1:218" x14ac:dyDescent="0.3">
      <c r="A1235" s="1">
        <v>36424</v>
      </c>
    </row>
    <row r="1236" spans="1:218" x14ac:dyDescent="0.3">
      <c r="A1236" s="1">
        <v>36425</v>
      </c>
    </row>
    <row r="1237" spans="1:218" x14ac:dyDescent="0.3">
      <c r="A1237" s="1">
        <v>36426</v>
      </c>
    </row>
    <row r="1238" spans="1:218" x14ac:dyDescent="0.3">
      <c r="A1238" s="1">
        <v>36427</v>
      </c>
    </row>
    <row r="1239" spans="1:218" x14ac:dyDescent="0.3">
      <c r="A1239" s="1">
        <v>36430</v>
      </c>
    </row>
    <row r="1240" spans="1:218" x14ac:dyDescent="0.3">
      <c r="A1240" s="1">
        <v>36431</v>
      </c>
    </row>
    <row r="1241" spans="1:218" x14ac:dyDescent="0.3">
      <c r="A1241" s="1">
        <v>36432</v>
      </c>
    </row>
    <row r="1242" spans="1:218" x14ac:dyDescent="0.3">
      <c r="A1242" s="1">
        <v>36433</v>
      </c>
      <c r="D1242">
        <v>-1345247000</v>
      </c>
      <c r="E1242">
        <v>-1345247000</v>
      </c>
      <c r="F1242">
        <v>765015000</v>
      </c>
      <c r="H1242">
        <v>-13565000</v>
      </c>
      <c r="J1242">
        <v>62407000</v>
      </c>
      <c r="L1242">
        <v>415166000</v>
      </c>
      <c r="V1242">
        <v>14415000</v>
      </c>
      <c r="AA1242">
        <v>765015000</v>
      </c>
      <c r="AG1242">
        <v>375913000</v>
      </c>
      <c r="AJ1242">
        <v>152277000</v>
      </c>
      <c r="AK1242">
        <v>-246868000</v>
      </c>
      <c r="AO1242">
        <v>-13079000</v>
      </c>
      <c r="AP1242">
        <v>36122000</v>
      </c>
      <c r="AQ1242">
        <v>13996000</v>
      </c>
      <c r="AS1242">
        <v>173969000</v>
      </c>
      <c r="BS1242">
        <v>-12807000</v>
      </c>
      <c r="BV1242">
        <v>29100000</v>
      </c>
      <c r="BX1242">
        <v>9126000</v>
      </c>
      <c r="BY1242">
        <v>12819000</v>
      </c>
      <c r="CS1242">
        <v>-13565000</v>
      </c>
      <c r="CU1242">
        <v>-83880000</v>
      </c>
      <c r="DB1242">
        <v>-282722000</v>
      </c>
      <c r="DE1242">
        <v>415166000</v>
      </c>
      <c r="DF1242">
        <v>378360000</v>
      </c>
      <c r="DG1242">
        <v>378360000</v>
      </c>
      <c r="DH1242">
        <v>-35311000</v>
      </c>
      <c r="DJ1242">
        <v>-105410000</v>
      </c>
      <c r="DK1242">
        <v>-51067000</v>
      </c>
      <c r="DQ1242">
        <v>-116301000</v>
      </c>
      <c r="DS1242">
        <v>-79771000</v>
      </c>
      <c r="DY1242">
        <v>-5427000</v>
      </c>
      <c r="DZ1242">
        <v>-22328000</v>
      </c>
      <c r="EA1242">
        <v>-10638000</v>
      </c>
      <c r="EB1242">
        <v>362835000</v>
      </c>
      <c r="ED1242">
        <v>173969000</v>
      </c>
      <c r="EE1242">
        <v>221342000</v>
      </c>
      <c r="EF1242">
        <v>221342000</v>
      </c>
      <c r="EH1242">
        <v>44205000</v>
      </c>
      <c r="EK1242">
        <v>109347000</v>
      </c>
      <c r="EL1242">
        <v>109347000</v>
      </c>
      <c r="EM1242">
        <v>-7731659</v>
      </c>
      <c r="EQ1242">
        <v>-93723000</v>
      </c>
      <c r="EU1242">
        <v>-246868000</v>
      </c>
      <c r="EV1242">
        <v>-359410000</v>
      </c>
      <c r="EY1242">
        <v>76645000</v>
      </c>
      <c r="FI1242">
        <v>-91746000</v>
      </c>
      <c r="FJ1242">
        <v>73399000</v>
      </c>
      <c r="FR1242">
        <v>2184682</v>
      </c>
      <c r="FT1242">
        <v>14415000</v>
      </c>
      <c r="FU1242">
        <v>14415000</v>
      </c>
      <c r="FV1242">
        <v>-33292000</v>
      </c>
      <c r="FW1242">
        <v>28890000</v>
      </c>
      <c r="FY1242">
        <v>-692633000</v>
      </c>
      <c r="GA1242">
        <v>485890000</v>
      </c>
      <c r="GE1242">
        <v>-205896000</v>
      </c>
      <c r="GF1242">
        <v>130669000</v>
      </c>
      <c r="GG1242">
        <v>-122544000</v>
      </c>
      <c r="GH1242">
        <v>28692000</v>
      </c>
      <c r="GI1242">
        <v>-19715000</v>
      </c>
      <c r="GL1242">
        <v>375913000</v>
      </c>
      <c r="GO1242">
        <v>168413000</v>
      </c>
      <c r="GP1242">
        <v>168413000</v>
      </c>
      <c r="GS1242">
        <v>10474000</v>
      </c>
      <c r="GT1242">
        <v>-120323000</v>
      </c>
      <c r="GU1242">
        <v>132037000</v>
      </c>
      <c r="GV1242">
        <v>132037000</v>
      </c>
      <c r="GX1242">
        <v>36122000</v>
      </c>
      <c r="GY1242">
        <v>-57032000</v>
      </c>
      <c r="HA1242">
        <v>152277000</v>
      </c>
      <c r="HB1242">
        <v>740195000</v>
      </c>
      <c r="HG1242">
        <v>9126000</v>
      </c>
      <c r="HH1242">
        <v>152071000</v>
      </c>
      <c r="HI1242">
        <v>152071000</v>
      </c>
      <c r="HJ1242">
        <v>-146297000</v>
      </c>
    </row>
    <row r="1243" spans="1:218" x14ac:dyDescent="0.3">
      <c r="A1243" s="1">
        <v>36434</v>
      </c>
    </row>
    <row r="1244" spans="1:218" x14ac:dyDescent="0.3">
      <c r="A1244" s="1">
        <v>36437</v>
      </c>
    </row>
    <row r="1245" spans="1:218" x14ac:dyDescent="0.3">
      <c r="A1245" s="1">
        <v>36438</v>
      </c>
    </row>
    <row r="1246" spans="1:218" x14ac:dyDescent="0.3">
      <c r="A1246" s="1">
        <v>36439</v>
      </c>
    </row>
    <row r="1247" spans="1:218" x14ac:dyDescent="0.3">
      <c r="A1247" s="1">
        <v>36440</v>
      </c>
    </row>
    <row r="1248" spans="1:218" x14ac:dyDescent="0.3">
      <c r="A1248" s="1">
        <v>36441</v>
      </c>
    </row>
    <row r="1249" spans="1:1" x14ac:dyDescent="0.3">
      <c r="A1249" s="1">
        <v>36444</v>
      </c>
    </row>
    <row r="1250" spans="1:1" x14ac:dyDescent="0.3">
      <c r="A1250" s="1">
        <v>36445</v>
      </c>
    </row>
    <row r="1251" spans="1:1" x14ac:dyDescent="0.3">
      <c r="A1251" s="1">
        <v>36446</v>
      </c>
    </row>
    <row r="1252" spans="1:1" x14ac:dyDescent="0.3">
      <c r="A1252" s="1">
        <v>36447</v>
      </c>
    </row>
    <row r="1253" spans="1:1" x14ac:dyDescent="0.3">
      <c r="A1253" s="1">
        <v>36448</v>
      </c>
    </row>
    <row r="1254" spans="1:1" x14ac:dyDescent="0.3">
      <c r="A1254" s="1">
        <v>36451</v>
      </c>
    </row>
    <row r="1255" spans="1:1" x14ac:dyDescent="0.3">
      <c r="A1255" s="1">
        <v>36452</v>
      </c>
    </row>
    <row r="1256" spans="1:1" x14ac:dyDescent="0.3">
      <c r="A1256" s="1">
        <v>36453</v>
      </c>
    </row>
    <row r="1257" spans="1:1" x14ac:dyDescent="0.3">
      <c r="A1257" s="1">
        <v>36454</v>
      </c>
    </row>
    <row r="1258" spans="1:1" x14ac:dyDescent="0.3">
      <c r="A1258" s="1">
        <v>36455</v>
      </c>
    </row>
    <row r="1259" spans="1:1" x14ac:dyDescent="0.3">
      <c r="A1259" s="1">
        <v>36458</v>
      </c>
    </row>
    <row r="1260" spans="1:1" x14ac:dyDescent="0.3">
      <c r="A1260" s="1">
        <v>36459</v>
      </c>
    </row>
    <row r="1261" spans="1:1" x14ac:dyDescent="0.3">
      <c r="A1261" s="1">
        <v>36460</v>
      </c>
    </row>
    <row r="1262" spans="1:1" x14ac:dyDescent="0.3">
      <c r="A1262" s="1">
        <v>36461</v>
      </c>
    </row>
    <row r="1263" spans="1:1" x14ac:dyDescent="0.3">
      <c r="A1263" s="1">
        <v>36462</v>
      </c>
    </row>
    <row r="1264" spans="1:1" x14ac:dyDescent="0.3">
      <c r="A1264" s="1">
        <v>36465</v>
      </c>
    </row>
    <row r="1265" spans="1:1" x14ac:dyDescent="0.3">
      <c r="A1265" s="1">
        <v>36466</v>
      </c>
    </row>
    <row r="1266" spans="1:1" x14ac:dyDescent="0.3">
      <c r="A1266" s="1">
        <v>36467</v>
      </c>
    </row>
    <row r="1267" spans="1:1" x14ac:dyDescent="0.3">
      <c r="A1267" s="1">
        <v>36468</v>
      </c>
    </row>
    <row r="1268" spans="1:1" x14ac:dyDescent="0.3">
      <c r="A1268" s="1">
        <v>36469</v>
      </c>
    </row>
    <row r="1269" spans="1:1" x14ac:dyDescent="0.3">
      <c r="A1269" s="1">
        <v>36472</v>
      </c>
    </row>
    <row r="1270" spans="1:1" x14ac:dyDescent="0.3">
      <c r="A1270" s="1">
        <v>36473</v>
      </c>
    </row>
    <row r="1271" spans="1:1" x14ac:dyDescent="0.3">
      <c r="A1271" s="1">
        <v>36474</v>
      </c>
    </row>
    <row r="1272" spans="1:1" x14ac:dyDescent="0.3">
      <c r="A1272" s="1">
        <v>36475</v>
      </c>
    </row>
    <row r="1273" spans="1:1" x14ac:dyDescent="0.3">
      <c r="A1273" s="1">
        <v>36476</v>
      </c>
    </row>
    <row r="1274" spans="1:1" x14ac:dyDescent="0.3">
      <c r="A1274" s="1">
        <v>36479</v>
      </c>
    </row>
    <row r="1275" spans="1:1" x14ac:dyDescent="0.3">
      <c r="A1275" s="1">
        <v>36480</v>
      </c>
    </row>
    <row r="1276" spans="1:1" x14ac:dyDescent="0.3">
      <c r="A1276" s="1">
        <v>36481</v>
      </c>
    </row>
    <row r="1277" spans="1:1" x14ac:dyDescent="0.3">
      <c r="A1277" s="1">
        <v>36482</v>
      </c>
    </row>
    <row r="1278" spans="1:1" x14ac:dyDescent="0.3">
      <c r="A1278" s="1">
        <v>36483</v>
      </c>
    </row>
    <row r="1279" spans="1:1" x14ac:dyDescent="0.3">
      <c r="A1279" s="1">
        <v>36486</v>
      </c>
    </row>
    <row r="1280" spans="1:1" x14ac:dyDescent="0.3">
      <c r="A1280" s="1">
        <v>36487</v>
      </c>
    </row>
    <row r="1281" spans="1:1" x14ac:dyDescent="0.3">
      <c r="A1281" s="1">
        <v>36488</v>
      </c>
    </row>
    <row r="1282" spans="1:1" x14ac:dyDescent="0.3">
      <c r="A1282" s="1">
        <v>36489</v>
      </c>
    </row>
    <row r="1283" spans="1:1" x14ac:dyDescent="0.3">
      <c r="A1283" s="1">
        <v>36490</v>
      </c>
    </row>
    <row r="1284" spans="1:1" x14ac:dyDescent="0.3">
      <c r="A1284" s="1">
        <v>36493</v>
      </c>
    </row>
    <row r="1285" spans="1:1" x14ac:dyDescent="0.3">
      <c r="A1285" s="1">
        <v>36494</v>
      </c>
    </row>
    <row r="1286" spans="1:1" x14ac:dyDescent="0.3">
      <c r="A1286" s="1">
        <v>36495</v>
      </c>
    </row>
    <row r="1287" spans="1:1" x14ac:dyDescent="0.3">
      <c r="A1287" s="1">
        <v>36496</v>
      </c>
    </row>
    <row r="1288" spans="1:1" x14ac:dyDescent="0.3">
      <c r="A1288" s="1">
        <v>36497</v>
      </c>
    </row>
    <row r="1289" spans="1:1" x14ac:dyDescent="0.3">
      <c r="A1289" s="1">
        <v>36500</v>
      </c>
    </row>
    <row r="1290" spans="1:1" x14ac:dyDescent="0.3">
      <c r="A1290" s="1">
        <v>36501</v>
      </c>
    </row>
    <row r="1291" spans="1:1" x14ac:dyDescent="0.3">
      <c r="A1291" s="1">
        <v>36502</v>
      </c>
    </row>
    <row r="1292" spans="1:1" x14ac:dyDescent="0.3">
      <c r="A1292" s="1">
        <v>36503</v>
      </c>
    </row>
    <row r="1293" spans="1:1" x14ac:dyDescent="0.3">
      <c r="A1293" s="1">
        <v>36504</v>
      </c>
    </row>
    <row r="1294" spans="1:1" x14ac:dyDescent="0.3">
      <c r="A1294" s="1">
        <v>36507</v>
      </c>
    </row>
    <row r="1295" spans="1:1" x14ac:dyDescent="0.3">
      <c r="A1295" s="1">
        <v>36508</v>
      </c>
    </row>
    <row r="1296" spans="1:1" x14ac:dyDescent="0.3">
      <c r="A1296" s="1">
        <v>36509</v>
      </c>
    </row>
    <row r="1297" spans="1:219" x14ac:dyDescent="0.3">
      <c r="A1297" s="1">
        <v>36510</v>
      </c>
    </row>
    <row r="1298" spans="1:219" x14ac:dyDescent="0.3">
      <c r="A1298" s="1">
        <v>36511</v>
      </c>
    </row>
    <row r="1299" spans="1:219" x14ac:dyDescent="0.3">
      <c r="A1299" s="1">
        <v>36514</v>
      </c>
    </row>
    <row r="1300" spans="1:219" x14ac:dyDescent="0.3">
      <c r="A1300" s="1">
        <v>36515</v>
      </c>
    </row>
    <row r="1301" spans="1:219" x14ac:dyDescent="0.3">
      <c r="A1301" s="1">
        <v>36516</v>
      </c>
    </row>
    <row r="1302" spans="1:219" x14ac:dyDescent="0.3">
      <c r="A1302" s="1">
        <v>36517</v>
      </c>
    </row>
    <row r="1303" spans="1:219" x14ac:dyDescent="0.3">
      <c r="A1303" s="1">
        <v>36518</v>
      </c>
    </row>
    <row r="1304" spans="1:219" x14ac:dyDescent="0.3">
      <c r="A1304" s="1">
        <v>36521</v>
      </c>
    </row>
    <row r="1305" spans="1:219" x14ac:dyDescent="0.3">
      <c r="A1305" s="1">
        <v>36522</v>
      </c>
    </row>
    <row r="1306" spans="1:219" x14ac:dyDescent="0.3">
      <c r="A1306" s="1">
        <v>36523</v>
      </c>
    </row>
    <row r="1307" spans="1:219" x14ac:dyDescent="0.3">
      <c r="A1307" s="1">
        <v>36524</v>
      </c>
    </row>
    <row r="1308" spans="1:219" x14ac:dyDescent="0.3">
      <c r="A1308" s="1">
        <v>36525</v>
      </c>
      <c r="B1308">
        <v>407196000</v>
      </c>
      <c r="C1308">
        <v>2632543000</v>
      </c>
      <c r="D1308">
        <v>2351380000</v>
      </c>
      <c r="E1308">
        <v>2351380000</v>
      </c>
      <c r="F1308">
        <v>1164825000</v>
      </c>
      <c r="H1308">
        <v>-145591000</v>
      </c>
      <c r="I1308">
        <v>1626768000</v>
      </c>
      <c r="J1308">
        <v>73876000</v>
      </c>
      <c r="L1308">
        <v>279925000</v>
      </c>
      <c r="M1308">
        <v>2680444000</v>
      </c>
      <c r="N1308">
        <v>-17421000</v>
      </c>
      <c r="O1308">
        <v>405976000</v>
      </c>
      <c r="V1308">
        <v>-62792000</v>
      </c>
      <c r="AA1308">
        <v>1164825000</v>
      </c>
      <c r="AG1308">
        <v>-368900000</v>
      </c>
      <c r="AJ1308">
        <v>254963000</v>
      </c>
      <c r="AK1308">
        <v>-144823000</v>
      </c>
      <c r="AL1308">
        <v>1626768000</v>
      </c>
      <c r="AM1308">
        <v>-421575000</v>
      </c>
      <c r="AO1308">
        <v>-19231000</v>
      </c>
      <c r="AP1308">
        <v>18562000</v>
      </c>
      <c r="AQ1308">
        <v>67198000</v>
      </c>
      <c r="AR1308">
        <v>-111279000</v>
      </c>
      <c r="AS1308">
        <v>390359000</v>
      </c>
      <c r="AW1308">
        <v>415504000</v>
      </c>
      <c r="AX1308">
        <v>-80217000</v>
      </c>
      <c r="BF1308">
        <v>-103776000</v>
      </c>
      <c r="BS1308">
        <v>-31472000</v>
      </c>
      <c r="BU1308">
        <v>-327876000</v>
      </c>
      <c r="BV1308">
        <v>46514000</v>
      </c>
      <c r="BX1308">
        <v>52210000</v>
      </c>
      <c r="BY1308">
        <v>51459000</v>
      </c>
      <c r="CA1308">
        <v>61064000</v>
      </c>
      <c r="CR1308">
        <v>-465506000</v>
      </c>
      <c r="CS1308">
        <v>-145591000</v>
      </c>
      <c r="CU1308">
        <v>89138000</v>
      </c>
      <c r="CV1308">
        <v>88637000</v>
      </c>
      <c r="CW1308">
        <v>88637000</v>
      </c>
      <c r="DB1308">
        <v>-181886000</v>
      </c>
      <c r="DC1308">
        <v>-47500000</v>
      </c>
      <c r="DE1308">
        <v>279925000</v>
      </c>
      <c r="DF1308">
        <v>206323000</v>
      </c>
      <c r="DG1308">
        <v>206323000</v>
      </c>
      <c r="DH1308">
        <v>-24265000</v>
      </c>
      <c r="DJ1308">
        <v>-49741000</v>
      </c>
      <c r="DK1308">
        <v>58149000</v>
      </c>
      <c r="DQ1308">
        <v>-115127000</v>
      </c>
      <c r="DS1308">
        <v>-148757000</v>
      </c>
      <c r="DT1308">
        <v>231669000</v>
      </c>
      <c r="DV1308">
        <v>-74725000</v>
      </c>
      <c r="DY1308">
        <v>5161000</v>
      </c>
      <c r="DZ1308">
        <v>-53318000</v>
      </c>
      <c r="EA1308">
        <v>-11221000</v>
      </c>
      <c r="EB1308">
        <v>376591000</v>
      </c>
      <c r="ED1308">
        <v>390359000</v>
      </c>
      <c r="EE1308">
        <v>339198000</v>
      </c>
      <c r="EF1308">
        <v>339198000</v>
      </c>
      <c r="EG1308">
        <v>-111279000</v>
      </c>
      <c r="EH1308">
        <v>29641000</v>
      </c>
      <c r="EK1308">
        <v>202475000</v>
      </c>
      <c r="EL1308">
        <v>202475000</v>
      </c>
      <c r="EM1308">
        <v>-8676018</v>
      </c>
      <c r="EQ1308">
        <v>-116075000</v>
      </c>
      <c r="ES1308">
        <v>95432000</v>
      </c>
      <c r="EU1308">
        <v>-144823000</v>
      </c>
      <c r="EV1308">
        <v>-39109000</v>
      </c>
      <c r="EY1308">
        <v>77620000</v>
      </c>
      <c r="EZ1308">
        <v>7757000</v>
      </c>
      <c r="FB1308">
        <v>-515040000</v>
      </c>
      <c r="FE1308">
        <v>-43160000</v>
      </c>
      <c r="FF1308">
        <v>-43160000</v>
      </c>
      <c r="FH1308">
        <v>61064000</v>
      </c>
      <c r="FI1308">
        <v>-155174000</v>
      </c>
      <c r="FJ1308">
        <v>79043000</v>
      </c>
      <c r="FR1308">
        <v>14828000</v>
      </c>
      <c r="FT1308">
        <v>-62792000</v>
      </c>
      <c r="FU1308">
        <v>-62792000</v>
      </c>
      <c r="FV1308">
        <v>83633000</v>
      </c>
      <c r="FW1308">
        <v>31990000</v>
      </c>
      <c r="FY1308">
        <v>-554325000</v>
      </c>
      <c r="GA1308">
        <v>512231000</v>
      </c>
      <c r="GC1308">
        <v>-17421000</v>
      </c>
      <c r="GE1308">
        <v>-191938000</v>
      </c>
      <c r="GF1308">
        <v>121611000</v>
      </c>
      <c r="GG1308">
        <v>-135356000</v>
      </c>
      <c r="GH1308">
        <v>-511000</v>
      </c>
      <c r="GI1308">
        <v>43313000</v>
      </c>
      <c r="GL1308">
        <v>-368900000</v>
      </c>
      <c r="GO1308">
        <v>55563000</v>
      </c>
      <c r="GP1308">
        <v>55563000</v>
      </c>
      <c r="GS1308">
        <v>22974000</v>
      </c>
      <c r="GT1308">
        <v>-89041000</v>
      </c>
      <c r="GU1308">
        <v>119399000</v>
      </c>
      <c r="GV1308">
        <v>119399000</v>
      </c>
      <c r="GX1308">
        <v>18562000</v>
      </c>
      <c r="GY1308">
        <v>-77185000</v>
      </c>
      <c r="HA1308">
        <v>254963000</v>
      </c>
      <c r="HB1308">
        <v>980641000</v>
      </c>
      <c r="HD1308">
        <v>-327876000</v>
      </c>
      <c r="HE1308">
        <v>-327876000</v>
      </c>
      <c r="HF1308">
        <v>407196000</v>
      </c>
      <c r="HG1308">
        <v>52210000</v>
      </c>
      <c r="HH1308">
        <v>143595000</v>
      </c>
      <c r="HI1308">
        <v>143595000</v>
      </c>
      <c r="HJ1308">
        <v>-87714000</v>
      </c>
      <c r="HK1308">
        <v>219182000</v>
      </c>
    </row>
    <row r="1309" spans="1:219" x14ac:dyDescent="0.3">
      <c r="A1309" s="1">
        <v>36528</v>
      </c>
    </row>
    <row r="1310" spans="1:219" x14ac:dyDescent="0.3">
      <c r="A1310" s="1">
        <v>36529</v>
      </c>
    </row>
    <row r="1311" spans="1:219" x14ac:dyDescent="0.3">
      <c r="A1311" s="1">
        <v>36530</v>
      </c>
    </row>
    <row r="1312" spans="1:219" x14ac:dyDescent="0.3">
      <c r="A1312" s="1">
        <v>36531</v>
      </c>
    </row>
    <row r="1313" spans="1:1" x14ac:dyDescent="0.3">
      <c r="A1313" s="1">
        <v>36532</v>
      </c>
    </row>
    <row r="1314" spans="1:1" x14ac:dyDescent="0.3">
      <c r="A1314" s="1">
        <v>36535</v>
      </c>
    </row>
    <row r="1315" spans="1:1" x14ac:dyDescent="0.3">
      <c r="A1315" s="1">
        <v>36536</v>
      </c>
    </row>
    <row r="1316" spans="1:1" x14ac:dyDescent="0.3">
      <c r="A1316" s="1">
        <v>36537</v>
      </c>
    </row>
    <row r="1317" spans="1:1" x14ac:dyDescent="0.3">
      <c r="A1317" s="1">
        <v>36538</v>
      </c>
    </row>
    <row r="1318" spans="1:1" x14ac:dyDescent="0.3">
      <c r="A1318" s="1">
        <v>36539</v>
      </c>
    </row>
    <row r="1319" spans="1:1" x14ac:dyDescent="0.3">
      <c r="A1319" s="1">
        <v>36542</v>
      </c>
    </row>
    <row r="1320" spans="1:1" x14ac:dyDescent="0.3">
      <c r="A1320" s="1">
        <v>36543</v>
      </c>
    </row>
    <row r="1321" spans="1:1" x14ac:dyDescent="0.3">
      <c r="A1321" s="1">
        <v>36544</v>
      </c>
    </row>
    <row r="1322" spans="1:1" x14ac:dyDescent="0.3">
      <c r="A1322" s="1">
        <v>36545</v>
      </c>
    </row>
    <row r="1323" spans="1:1" x14ac:dyDescent="0.3">
      <c r="A1323" s="1">
        <v>36546</v>
      </c>
    </row>
    <row r="1324" spans="1:1" x14ac:dyDescent="0.3">
      <c r="A1324" s="1">
        <v>36549</v>
      </c>
    </row>
    <row r="1325" spans="1:1" x14ac:dyDescent="0.3">
      <c r="A1325" s="1">
        <v>36550</v>
      </c>
    </row>
    <row r="1326" spans="1:1" x14ac:dyDescent="0.3">
      <c r="A1326" s="1">
        <v>36551</v>
      </c>
    </row>
    <row r="1327" spans="1:1" x14ac:dyDescent="0.3">
      <c r="A1327" s="1">
        <v>36552</v>
      </c>
    </row>
    <row r="1328" spans="1:1" x14ac:dyDescent="0.3">
      <c r="A1328" s="1">
        <v>36553</v>
      </c>
    </row>
    <row r="1329" spans="1:1" x14ac:dyDescent="0.3">
      <c r="A1329" s="1">
        <v>36556</v>
      </c>
    </row>
    <row r="1330" spans="1:1" x14ac:dyDescent="0.3">
      <c r="A1330" s="1">
        <v>36557</v>
      </c>
    </row>
    <row r="1331" spans="1:1" x14ac:dyDescent="0.3">
      <c r="A1331" s="1">
        <v>36558</v>
      </c>
    </row>
    <row r="1332" spans="1:1" x14ac:dyDescent="0.3">
      <c r="A1332" s="1">
        <v>36559</v>
      </c>
    </row>
    <row r="1333" spans="1:1" x14ac:dyDescent="0.3">
      <c r="A1333" s="1">
        <v>36560</v>
      </c>
    </row>
    <row r="1334" spans="1:1" x14ac:dyDescent="0.3">
      <c r="A1334" s="1">
        <v>36563</v>
      </c>
    </row>
    <row r="1335" spans="1:1" x14ac:dyDescent="0.3">
      <c r="A1335" s="1">
        <v>36564</v>
      </c>
    </row>
    <row r="1336" spans="1:1" x14ac:dyDescent="0.3">
      <c r="A1336" s="1">
        <v>36565</v>
      </c>
    </row>
    <row r="1337" spans="1:1" x14ac:dyDescent="0.3">
      <c r="A1337" s="1">
        <v>36566</v>
      </c>
    </row>
    <row r="1338" spans="1:1" x14ac:dyDescent="0.3">
      <c r="A1338" s="1">
        <v>36567</v>
      </c>
    </row>
    <row r="1339" spans="1:1" x14ac:dyDescent="0.3">
      <c r="A1339" s="1">
        <v>36570</v>
      </c>
    </row>
    <row r="1340" spans="1:1" x14ac:dyDescent="0.3">
      <c r="A1340" s="1">
        <v>36571</v>
      </c>
    </row>
    <row r="1341" spans="1:1" x14ac:dyDescent="0.3">
      <c r="A1341" s="1">
        <v>36572</v>
      </c>
    </row>
    <row r="1342" spans="1:1" x14ac:dyDescent="0.3">
      <c r="A1342" s="1">
        <v>36573</v>
      </c>
    </row>
    <row r="1343" spans="1:1" x14ac:dyDescent="0.3">
      <c r="A1343" s="1">
        <v>36574</v>
      </c>
    </row>
    <row r="1344" spans="1:1" x14ac:dyDescent="0.3">
      <c r="A1344" s="1">
        <v>36577</v>
      </c>
    </row>
    <row r="1345" spans="1:1" x14ac:dyDescent="0.3">
      <c r="A1345" s="1">
        <v>36578</v>
      </c>
    </row>
    <row r="1346" spans="1:1" x14ac:dyDescent="0.3">
      <c r="A1346" s="1">
        <v>36579</v>
      </c>
    </row>
    <row r="1347" spans="1:1" x14ac:dyDescent="0.3">
      <c r="A1347" s="1">
        <v>36580</v>
      </c>
    </row>
    <row r="1348" spans="1:1" x14ac:dyDescent="0.3">
      <c r="A1348" s="1">
        <v>36581</v>
      </c>
    </row>
    <row r="1349" spans="1:1" x14ac:dyDescent="0.3">
      <c r="A1349" s="1">
        <v>36584</v>
      </c>
    </row>
    <row r="1350" spans="1:1" x14ac:dyDescent="0.3">
      <c r="A1350" s="1">
        <v>36585</v>
      </c>
    </row>
    <row r="1351" spans="1:1" x14ac:dyDescent="0.3">
      <c r="A1351" s="1">
        <v>36586</v>
      </c>
    </row>
    <row r="1352" spans="1:1" x14ac:dyDescent="0.3">
      <c r="A1352" s="1">
        <v>36587</v>
      </c>
    </row>
    <row r="1353" spans="1:1" x14ac:dyDescent="0.3">
      <c r="A1353" s="1">
        <v>36588</v>
      </c>
    </row>
    <row r="1354" spans="1:1" x14ac:dyDescent="0.3">
      <c r="A1354" s="1">
        <v>36591</v>
      </c>
    </row>
    <row r="1355" spans="1:1" x14ac:dyDescent="0.3">
      <c r="A1355" s="1">
        <v>36592</v>
      </c>
    </row>
    <row r="1356" spans="1:1" x14ac:dyDescent="0.3">
      <c r="A1356" s="1">
        <v>36593</v>
      </c>
    </row>
    <row r="1357" spans="1:1" x14ac:dyDescent="0.3">
      <c r="A1357" s="1">
        <v>36594</v>
      </c>
    </row>
    <row r="1358" spans="1:1" x14ac:dyDescent="0.3">
      <c r="A1358" s="1">
        <v>36595</v>
      </c>
    </row>
    <row r="1359" spans="1:1" x14ac:dyDescent="0.3">
      <c r="A1359" s="1">
        <v>36598</v>
      </c>
    </row>
    <row r="1360" spans="1:1" x14ac:dyDescent="0.3">
      <c r="A1360" s="1">
        <v>36599</v>
      </c>
    </row>
    <row r="1361" spans="1:218" x14ac:dyDescent="0.3">
      <c r="A1361" s="1">
        <v>36600</v>
      </c>
    </row>
    <row r="1362" spans="1:218" x14ac:dyDescent="0.3">
      <c r="A1362" s="1">
        <v>36601</v>
      </c>
    </row>
    <row r="1363" spans="1:218" x14ac:dyDescent="0.3">
      <c r="A1363" s="1">
        <v>36602</v>
      </c>
    </row>
    <row r="1364" spans="1:218" x14ac:dyDescent="0.3">
      <c r="A1364" s="1">
        <v>36605</v>
      </c>
    </row>
    <row r="1365" spans="1:218" x14ac:dyDescent="0.3">
      <c r="A1365" s="1">
        <v>36606</v>
      </c>
    </row>
    <row r="1366" spans="1:218" x14ac:dyDescent="0.3">
      <c r="A1366" s="1">
        <v>36607</v>
      </c>
    </row>
    <row r="1367" spans="1:218" x14ac:dyDescent="0.3">
      <c r="A1367" s="1">
        <v>36608</v>
      </c>
    </row>
    <row r="1368" spans="1:218" x14ac:dyDescent="0.3">
      <c r="A1368" s="1">
        <v>36609</v>
      </c>
    </row>
    <row r="1369" spans="1:218" x14ac:dyDescent="0.3">
      <c r="A1369" s="1">
        <v>36612</v>
      </c>
    </row>
    <row r="1370" spans="1:218" x14ac:dyDescent="0.3">
      <c r="A1370" s="1">
        <v>36613</v>
      </c>
    </row>
    <row r="1371" spans="1:218" x14ac:dyDescent="0.3">
      <c r="A1371" s="1">
        <v>36614</v>
      </c>
    </row>
    <row r="1372" spans="1:218" x14ac:dyDescent="0.3">
      <c r="A1372" s="1">
        <v>36615</v>
      </c>
    </row>
    <row r="1373" spans="1:218" x14ac:dyDescent="0.3">
      <c r="A1373" s="1">
        <v>36616</v>
      </c>
      <c r="D1373">
        <v>3608783000</v>
      </c>
      <c r="E1373">
        <v>3608783000</v>
      </c>
      <c r="F1373">
        <v>399030000</v>
      </c>
      <c r="H1373">
        <v>100986000</v>
      </c>
      <c r="J1373">
        <v>34618000</v>
      </c>
      <c r="L1373">
        <v>214140000</v>
      </c>
      <c r="O1373">
        <v>142039000</v>
      </c>
      <c r="V1373">
        <v>-15501000</v>
      </c>
      <c r="AA1373">
        <v>399030000</v>
      </c>
      <c r="AG1373">
        <v>273455000</v>
      </c>
      <c r="AJ1373">
        <v>81878000</v>
      </c>
      <c r="AK1373">
        <v>81722000</v>
      </c>
      <c r="AO1373">
        <v>-1732000</v>
      </c>
      <c r="AP1373">
        <v>18981000</v>
      </c>
      <c r="AQ1373">
        <v>13652000</v>
      </c>
      <c r="AR1373">
        <v>97275000</v>
      </c>
      <c r="AS1373">
        <v>150103000</v>
      </c>
      <c r="BS1373">
        <v>-4990000</v>
      </c>
      <c r="BV1373">
        <v>14066000</v>
      </c>
      <c r="BX1373">
        <v>20257000</v>
      </c>
      <c r="BY1373">
        <v>15249000</v>
      </c>
      <c r="CA1373">
        <v>49379000</v>
      </c>
      <c r="CS1373">
        <v>100986000</v>
      </c>
      <c r="CU1373">
        <v>131280000</v>
      </c>
      <c r="DB1373">
        <v>6986000</v>
      </c>
      <c r="DE1373">
        <v>214140000</v>
      </c>
      <c r="DF1373">
        <v>132816000</v>
      </c>
      <c r="DG1373">
        <v>132816000</v>
      </c>
      <c r="DH1373">
        <v>3324000</v>
      </c>
      <c r="DJ1373">
        <v>-2372000</v>
      </c>
      <c r="DK1373">
        <v>23813000</v>
      </c>
      <c r="DQ1373">
        <v>4585000</v>
      </c>
      <c r="DS1373">
        <v>13364000</v>
      </c>
      <c r="DY1373">
        <v>24830000</v>
      </c>
      <c r="DZ1373">
        <v>-19511000</v>
      </c>
      <c r="EA1373">
        <v>-3791000</v>
      </c>
      <c r="EB1373">
        <v>52897000</v>
      </c>
      <c r="ED1373">
        <v>150103000</v>
      </c>
      <c r="EE1373">
        <v>240826000</v>
      </c>
      <c r="EF1373">
        <v>240826000</v>
      </c>
      <c r="EG1373">
        <v>97275000</v>
      </c>
      <c r="EH1373">
        <v>11132000</v>
      </c>
      <c r="EK1373">
        <v>116158000</v>
      </c>
      <c r="EL1373">
        <v>116158000</v>
      </c>
      <c r="EM1373">
        <v>586070</v>
      </c>
      <c r="EQ1373">
        <v>-21863000</v>
      </c>
      <c r="EU1373">
        <v>81722000</v>
      </c>
      <c r="EV1373">
        <v>72547000</v>
      </c>
      <c r="EY1373">
        <v>-21265000</v>
      </c>
      <c r="EZ1373">
        <v>6840000</v>
      </c>
      <c r="FB1373">
        <v>-32637000</v>
      </c>
      <c r="FH1373">
        <v>49379000</v>
      </c>
      <c r="FI1373">
        <v>12753000</v>
      </c>
      <c r="FJ1373">
        <v>28510000</v>
      </c>
      <c r="FR1373">
        <v>9890000</v>
      </c>
      <c r="FT1373">
        <v>-15501000</v>
      </c>
      <c r="FU1373">
        <v>-15501000</v>
      </c>
      <c r="FV1373">
        <v>8795000</v>
      </c>
      <c r="FW1373">
        <v>48058000</v>
      </c>
      <c r="FY1373">
        <v>129785000</v>
      </c>
      <c r="GA1373">
        <v>129484000</v>
      </c>
      <c r="GE1373">
        <v>9066000</v>
      </c>
      <c r="GF1373">
        <v>41550000</v>
      </c>
      <c r="GG1373">
        <v>-12287000</v>
      </c>
      <c r="GH1373">
        <v>26164000</v>
      </c>
      <c r="GI1373">
        <v>62716000</v>
      </c>
      <c r="GL1373">
        <v>273455000</v>
      </c>
      <c r="GO1373">
        <v>58854000</v>
      </c>
      <c r="GP1373">
        <v>58854000</v>
      </c>
      <c r="GS1373">
        <v>10160000</v>
      </c>
      <c r="GT1373">
        <v>38429000</v>
      </c>
      <c r="GX1373">
        <v>18981000</v>
      </c>
      <c r="GY1373">
        <v>-16672000</v>
      </c>
      <c r="HA1373">
        <v>81878000</v>
      </c>
      <c r="HB1373">
        <v>227827000</v>
      </c>
      <c r="HG1373">
        <v>20257000</v>
      </c>
      <c r="HH1373">
        <v>53537000</v>
      </c>
      <c r="HI1373">
        <v>53537000</v>
      </c>
      <c r="HJ1373">
        <v>69754000</v>
      </c>
    </row>
    <row r="1374" spans="1:218" x14ac:dyDescent="0.3">
      <c r="A1374" s="1">
        <v>36619</v>
      </c>
    </row>
    <row r="1375" spans="1:218" x14ac:dyDescent="0.3">
      <c r="A1375" s="1">
        <v>36620</v>
      </c>
    </row>
    <row r="1376" spans="1:218" x14ac:dyDescent="0.3">
      <c r="A1376" s="1">
        <v>36621</v>
      </c>
    </row>
    <row r="1377" spans="1:1" x14ac:dyDescent="0.3">
      <c r="A1377" s="1">
        <v>36622</v>
      </c>
    </row>
    <row r="1378" spans="1:1" x14ac:dyDescent="0.3">
      <c r="A1378" s="1">
        <v>36623</v>
      </c>
    </row>
    <row r="1379" spans="1:1" x14ac:dyDescent="0.3">
      <c r="A1379" s="1">
        <v>36626</v>
      </c>
    </row>
    <row r="1380" spans="1:1" x14ac:dyDescent="0.3">
      <c r="A1380" s="1">
        <v>36627</v>
      </c>
    </row>
    <row r="1381" spans="1:1" x14ac:dyDescent="0.3">
      <c r="A1381" s="1">
        <v>36628</v>
      </c>
    </row>
    <row r="1382" spans="1:1" x14ac:dyDescent="0.3">
      <c r="A1382" s="1">
        <v>36629</v>
      </c>
    </row>
    <row r="1383" spans="1:1" x14ac:dyDescent="0.3">
      <c r="A1383" s="1">
        <v>36630</v>
      </c>
    </row>
    <row r="1384" spans="1:1" x14ac:dyDescent="0.3">
      <c r="A1384" s="1">
        <v>36633</v>
      </c>
    </row>
    <row r="1385" spans="1:1" x14ac:dyDescent="0.3">
      <c r="A1385" s="1">
        <v>36634</v>
      </c>
    </row>
    <row r="1386" spans="1:1" x14ac:dyDescent="0.3">
      <c r="A1386" s="1">
        <v>36635</v>
      </c>
    </row>
    <row r="1387" spans="1:1" x14ac:dyDescent="0.3">
      <c r="A1387" s="1">
        <v>36636</v>
      </c>
    </row>
    <row r="1388" spans="1:1" x14ac:dyDescent="0.3">
      <c r="A1388" s="1">
        <v>36637</v>
      </c>
    </row>
    <row r="1389" spans="1:1" x14ac:dyDescent="0.3">
      <c r="A1389" s="1">
        <v>36640</v>
      </c>
    </row>
    <row r="1390" spans="1:1" x14ac:dyDescent="0.3">
      <c r="A1390" s="1">
        <v>36641</v>
      </c>
    </row>
    <row r="1391" spans="1:1" x14ac:dyDescent="0.3">
      <c r="A1391" s="1">
        <v>36642</v>
      </c>
    </row>
    <row r="1392" spans="1:1" x14ac:dyDescent="0.3">
      <c r="A1392" s="1">
        <v>36643</v>
      </c>
    </row>
    <row r="1393" spans="1:1" x14ac:dyDescent="0.3">
      <c r="A1393" s="1">
        <v>36644</v>
      </c>
    </row>
    <row r="1394" spans="1:1" x14ac:dyDescent="0.3">
      <c r="A1394" s="1">
        <v>36647</v>
      </c>
    </row>
    <row r="1395" spans="1:1" x14ac:dyDescent="0.3">
      <c r="A1395" s="1">
        <v>36648</v>
      </c>
    </row>
    <row r="1396" spans="1:1" x14ac:dyDescent="0.3">
      <c r="A1396" s="1">
        <v>36649</v>
      </c>
    </row>
    <row r="1397" spans="1:1" x14ac:dyDescent="0.3">
      <c r="A1397" s="1">
        <v>36650</v>
      </c>
    </row>
    <row r="1398" spans="1:1" x14ac:dyDescent="0.3">
      <c r="A1398" s="1">
        <v>36651</v>
      </c>
    </row>
    <row r="1399" spans="1:1" x14ac:dyDescent="0.3">
      <c r="A1399" s="1">
        <v>36654</v>
      </c>
    </row>
    <row r="1400" spans="1:1" x14ac:dyDescent="0.3">
      <c r="A1400" s="1">
        <v>36655</v>
      </c>
    </row>
    <row r="1401" spans="1:1" x14ac:dyDescent="0.3">
      <c r="A1401" s="1">
        <v>36656</v>
      </c>
    </row>
    <row r="1402" spans="1:1" x14ac:dyDescent="0.3">
      <c r="A1402" s="1">
        <v>36657</v>
      </c>
    </row>
    <row r="1403" spans="1:1" x14ac:dyDescent="0.3">
      <c r="A1403" s="1">
        <v>36658</v>
      </c>
    </row>
    <row r="1404" spans="1:1" x14ac:dyDescent="0.3">
      <c r="A1404" s="1">
        <v>36661</v>
      </c>
    </row>
    <row r="1405" spans="1:1" x14ac:dyDescent="0.3">
      <c r="A1405" s="1">
        <v>36662</v>
      </c>
    </row>
    <row r="1406" spans="1:1" x14ac:dyDescent="0.3">
      <c r="A1406" s="1">
        <v>36663</v>
      </c>
    </row>
    <row r="1407" spans="1:1" x14ac:dyDescent="0.3">
      <c r="A1407" s="1">
        <v>36664</v>
      </c>
    </row>
    <row r="1408" spans="1:1" x14ac:dyDescent="0.3">
      <c r="A1408" s="1">
        <v>36665</v>
      </c>
    </row>
    <row r="1409" spans="1:1" x14ac:dyDescent="0.3">
      <c r="A1409" s="1">
        <v>36668</v>
      </c>
    </row>
    <row r="1410" spans="1:1" x14ac:dyDescent="0.3">
      <c r="A1410" s="1">
        <v>36669</v>
      </c>
    </row>
    <row r="1411" spans="1:1" x14ac:dyDescent="0.3">
      <c r="A1411" s="1">
        <v>36670</v>
      </c>
    </row>
    <row r="1412" spans="1:1" x14ac:dyDescent="0.3">
      <c r="A1412" s="1">
        <v>36671</v>
      </c>
    </row>
    <row r="1413" spans="1:1" x14ac:dyDescent="0.3">
      <c r="A1413" s="1">
        <v>36672</v>
      </c>
    </row>
    <row r="1414" spans="1:1" x14ac:dyDescent="0.3">
      <c r="A1414" s="1">
        <v>36675</v>
      </c>
    </row>
    <row r="1415" spans="1:1" x14ac:dyDescent="0.3">
      <c r="A1415" s="1">
        <v>36676</v>
      </c>
    </row>
    <row r="1416" spans="1:1" x14ac:dyDescent="0.3">
      <c r="A1416" s="1">
        <v>36677</v>
      </c>
    </row>
    <row r="1417" spans="1:1" x14ac:dyDescent="0.3">
      <c r="A1417" s="1">
        <v>36678</v>
      </c>
    </row>
    <row r="1418" spans="1:1" x14ac:dyDescent="0.3">
      <c r="A1418" s="1">
        <v>36679</v>
      </c>
    </row>
    <row r="1419" spans="1:1" x14ac:dyDescent="0.3">
      <c r="A1419" s="1">
        <v>36682</v>
      </c>
    </row>
    <row r="1420" spans="1:1" x14ac:dyDescent="0.3">
      <c r="A1420" s="1">
        <v>36683</v>
      </c>
    </row>
    <row r="1421" spans="1:1" x14ac:dyDescent="0.3">
      <c r="A1421" s="1">
        <v>36684</v>
      </c>
    </row>
    <row r="1422" spans="1:1" x14ac:dyDescent="0.3">
      <c r="A1422" s="1">
        <v>36685</v>
      </c>
    </row>
    <row r="1423" spans="1:1" x14ac:dyDescent="0.3">
      <c r="A1423" s="1">
        <v>36686</v>
      </c>
    </row>
    <row r="1424" spans="1:1" x14ac:dyDescent="0.3">
      <c r="A1424" s="1">
        <v>36689</v>
      </c>
    </row>
    <row r="1425" spans="1:218" x14ac:dyDescent="0.3">
      <c r="A1425" s="1">
        <v>36690</v>
      </c>
    </row>
    <row r="1426" spans="1:218" x14ac:dyDescent="0.3">
      <c r="A1426" s="1">
        <v>36691</v>
      </c>
    </row>
    <row r="1427" spans="1:218" x14ac:dyDescent="0.3">
      <c r="A1427" s="1">
        <v>36692</v>
      </c>
    </row>
    <row r="1428" spans="1:218" x14ac:dyDescent="0.3">
      <c r="A1428" s="1">
        <v>36693</v>
      </c>
    </row>
    <row r="1429" spans="1:218" x14ac:dyDescent="0.3">
      <c r="A1429" s="1">
        <v>36696</v>
      </c>
    </row>
    <row r="1430" spans="1:218" x14ac:dyDescent="0.3">
      <c r="A1430" s="1">
        <v>36697</v>
      </c>
    </row>
    <row r="1431" spans="1:218" x14ac:dyDescent="0.3">
      <c r="A1431" s="1">
        <v>36698</v>
      </c>
    </row>
    <row r="1432" spans="1:218" x14ac:dyDescent="0.3">
      <c r="A1432" s="1">
        <v>36699</v>
      </c>
    </row>
    <row r="1433" spans="1:218" x14ac:dyDescent="0.3">
      <c r="A1433" s="1">
        <v>36700</v>
      </c>
    </row>
    <row r="1434" spans="1:218" x14ac:dyDescent="0.3">
      <c r="A1434" s="1">
        <v>36703</v>
      </c>
    </row>
    <row r="1435" spans="1:218" x14ac:dyDescent="0.3">
      <c r="A1435" s="1">
        <v>36704</v>
      </c>
    </row>
    <row r="1436" spans="1:218" x14ac:dyDescent="0.3">
      <c r="A1436" s="1">
        <v>36705</v>
      </c>
    </row>
    <row r="1437" spans="1:218" x14ac:dyDescent="0.3">
      <c r="A1437" s="1">
        <v>36706</v>
      </c>
    </row>
    <row r="1438" spans="1:218" x14ac:dyDescent="0.3">
      <c r="A1438" s="1">
        <v>36707</v>
      </c>
      <c r="C1438">
        <v>1209559000</v>
      </c>
      <c r="D1438">
        <v>6964018000</v>
      </c>
      <c r="E1438">
        <v>6964018000</v>
      </c>
      <c r="F1438">
        <v>921346000</v>
      </c>
      <c r="H1438">
        <v>225510000</v>
      </c>
      <c r="J1438">
        <v>60828000</v>
      </c>
      <c r="L1438">
        <v>558783000</v>
      </c>
      <c r="V1438">
        <v>-7260000</v>
      </c>
      <c r="AA1438">
        <v>921346000</v>
      </c>
      <c r="AG1438">
        <v>688065000</v>
      </c>
      <c r="AJ1438">
        <v>159104000</v>
      </c>
      <c r="AK1438">
        <v>110989000</v>
      </c>
      <c r="AO1438">
        <v>2861000</v>
      </c>
      <c r="AP1438">
        <v>13024000</v>
      </c>
      <c r="AQ1438">
        <v>12293000</v>
      </c>
      <c r="AR1438">
        <v>110104000</v>
      </c>
      <c r="AS1438">
        <v>284771000</v>
      </c>
      <c r="BS1438">
        <v>701000</v>
      </c>
      <c r="BV1438">
        <v>23272000</v>
      </c>
      <c r="BX1438">
        <v>36931000</v>
      </c>
      <c r="BY1438">
        <v>30616000</v>
      </c>
      <c r="CA1438">
        <v>103189000</v>
      </c>
      <c r="CS1438">
        <v>225510000</v>
      </c>
      <c r="CU1438">
        <v>291686000</v>
      </c>
      <c r="DB1438">
        <v>-1428000</v>
      </c>
      <c r="DC1438">
        <v>409959000</v>
      </c>
      <c r="DE1438">
        <v>558783000</v>
      </c>
      <c r="DF1438">
        <v>269826000</v>
      </c>
      <c r="DG1438">
        <v>269826000</v>
      </c>
      <c r="DH1438">
        <v>13935000</v>
      </c>
      <c r="DJ1438">
        <v>1112000</v>
      </c>
      <c r="DK1438">
        <v>78602000</v>
      </c>
      <c r="DQ1438">
        <v>-85000</v>
      </c>
      <c r="DS1438">
        <v>23390000</v>
      </c>
      <c r="DY1438">
        <v>56307000</v>
      </c>
      <c r="DZ1438">
        <v>-32999000</v>
      </c>
      <c r="EA1438">
        <v>-5384000</v>
      </c>
      <c r="EB1438">
        <v>159213000</v>
      </c>
      <c r="ED1438">
        <v>284771000</v>
      </c>
      <c r="EE1438">
        <v>436085000</v>
      </c>
      <c r="EF1438">
        <v>436085000</v>
      </c>
      <c r="EG1438">
        <v>110104000</v>
      </c>
      <c r="EH1438">
        <v>9727000</v>
      </c>
      <c r="EK1438">
        <v>264660000</v>
      </c>
      <c r="EL1438">
        <v>264660000</v>
      </c>
      <c r="EM1438">
        <v>2674718</v>
      </c>
      <c r="EQ1438">
        <v>-82059000</v>
      </c>
      <c r="ES1438">
        <v>33671000</v>
      </c>
      <c r="EU1438">
        <v>110989000</v>
      </c>
      <c r="EV1438">
        <v>82623000</v>
      </c>
      <c r="EY1438">
        <v>-12763000</v>
      </c>
      <c r="EZ1438">
        <v>10734000</v>
      </c>
      <c r="FB1438">
        <v>-94465000</v>
      </c>
      <c r="FH1438">
        <v>103189000</v>
      </c>
      <c r="FI1438">
        <v>23780000</v>
      </c>
      <c r="FJ1438">
        <v>63527000</v>
      </c>
      <c r="FR1438">
        <v>15615308</v>
      </c>
      <c r="FT1438">
        <v>-7260000</v>
      </c>
      <c r="FU1438">
        <v>-7260000</v>
      </c>
      <c r="FV1438">
        <v>-12013000</v>
      </c>
      <c r="FW1438">
        <v>41326000</v>
      </c>
      <c r="FY1438">
        <v>219665000</v>
      </c>
      <c r="GA1438">
        <v>221078000</v>
      </c>
      <c r="GE1438">
        <v>-44218000</v>
      </c>
      <c r="GF1438">
        <v>100571000</v>
      </c>
      <c r="GG1438">
        <v>-17297000</v>
      </c>
      <c r="GH1438">
        <v>24848000</v>
      </c>
      <c r="GI1438">
        <v>102071000</v>
      </c>
      <c r="GL1438">
        <v>688065000</v>
      </c>
      <c r="GO1438">
        <v>385627000</v>
      </c>
      <c r="GP1438">
        <v>385627000</v>
      </c>
      <c r="GS1438">
        <v>9043000</v>
      </c>
      <c r="GT1438">
        <v>57965000</v>
      </c>
      <c r="GX1438">
        <v>13024000</v>
      </c>
      <c r="GY1438">
        <v>-33507000</v>
      </c>
      <c r="HA1438">
        <v>159104000</v>
      </c>
      <c r="HB1438">
        <v>460856000</v>
      </c>
      <c r="HG1438">
        <v>36931000</v>
      </c>
      <c r="HH1438">
        <v>110820000</v>
      </c>
      <c r="HI1438">
        <v>110820000</v>
      </c>
      <c r="HJ1438">
        <v>110141000</v>
      </c>
    </row>
    <row r="1439" spans="1:218" x14ac:dyDescent="0.3">
      <c r="A1439" s="1">
        <v>36710</v>
      </c>
    </row>
    <row r="1440" spans="1:218" x14ac:dyDescent="0.3">
      <c r="A1440" s="1">
        <v>36711</v>
      </c>
    </row>
    <row r="1441" spans="1:1" x14ac:dyDescent="0.3">
      <c r="A1441" s="1">
        <v>36712</v>
      </c>
    </row>
    <row r="1442" spans="1:1" x14ac:dyDescent="0.3">
      <c r="A1442" s="1">
        <v>36713</v>
      </c>
    </row>
    <row r="1443" spans="1:1" x14ac:dyDescent="0.3">
      <c r="A1443" s="1">
        <v>36714</v>
      </c>
    </row>
    <row r="1444" spans="1:1" x14ac:dyDescent="0.3">
      <c r="A1444" s="1">
        <v>36717</v>
      </c>
    </row>
    <row r="1445" spans="1:1" x14ac:dyDescent="0.3">
      <c r="A1445" s="1">
        <v>36718</v>
      </c>
    </row>
    <row r="1446" spans="1:1" x14ac:dyDescent="0.3">
      <c r="A1446" s="1">
        <v>36719</v>
      </c>
    </row>
    <row r="1447" spans="1:1" x14ac:dyDescent="0.3">
      <c r="A1447" s="1">
        <v>36720</v>
      </c>
    </row>
    <row r="1448" spans="1:1" x14ac:dyDescent="0.3">
      <c r="A1448" s="1">
        <v>36721</v>
      </c>
    </row>
    <row r="1449" spans="1:1" x14ac:dyDescent="0.3">
      <c r="A1449" s="1">
        <v>36724</v>
      </c>
    </row>
    <row r="1450" spans="1:1" x14ac:dyDescent="0.3">
      <c r="A1450" s="1">
        <v>36725</v>
      </c>
    </row>
    <row r="1451" spans="1:1" x14ac:dyDescent="0.3">
      <c r="A1451" s="1">
        <v>36726</v>
      </c>
    </row>
    <row r="1452" spans="1:1" x14ac:dyDescent="0.3">
      <c r="A1452" s="1">
        <v>36727</v>
      </c>
    </row>
    <row r="1453" spans="1:1" x14ac:dyDescent="0.3">
      <c r="A1453" s="1">
        <v>36728</v>
      </c>
    </row>
    <row r="1454" spans="1:1" x14ac:dyDescent="0.3">
      <c r="A1454" s="1">
        <v>36731</v>
      </c>
    </row>
    <row r="1455" spans="1:1" x14ac:dyDescent="0.3">
      <c r="A1455" s="1">
        <v>36732</v>
      </c>
    </row>
    <row r="1456" spans="1:1" x14ac:dyDescent="0.3">
      <c r="A1456" s="1">
        <v>36733</v>
      </c>
    </row>
    <row r="1457" spans="1:1" x14ac:dyDescent="0.3">
      <c r="A1457" s="1">
        <v>36734</v>
      </c>
    </row>
    <row r="1458" spans="1:1" x14ac:dyDescent="0.3">
      <c r="A1458" s="1">
        <v>36735</v>
      </c>
    </row>
    <row r="1459" spans="1:1" x14ac:dyDescent="0.3">
      <c r="A1459" s="1">
        <v>36738</v>
      </c>
    </row>
    <row r="1460" spans="1:1" x14ac:dyDescent="0.3">
      <c r="A1460" s="1">
        <v>36739</v>
      </c>
    </row>
    <row r="1461" spans="1:1" x14ac:dyDescent="0.3">
      <c r="A1461" s="1">
        <v>36740</v>
      </c>
    </row>
    <row r="1462" spans="1:1" x14ac:dyDescent="0.3">
      <c r="A1462" s="1">
        <v>36741</v>
      </c>
    </row>
    <row r="1463" spans="1:1" x14ac:dyDescent="0.3">
      <c r="A1463" s="1">
        <v>36742</v>
      </c>
    </row>
    <row r="1464" spans="1:1" x14ac:dyDescent="0.3">
      <c r="A1464" s="1">
        <v>36745</v>
      </c>
    </row>
    <row r="1465" spans="1:1" x14ac:dyDescent="0.3">
      <c r="A1465" s="1">
        <v>36746</v>
      </c>
    </row>
    <row r="1466" spans="1:1" x14ac:dyDescent="0.3">
      <c r="A1466" s="1">
        <v>36747</v>
      </c>
    </row>
    <row r="1467" spans="1:1" x14ac:dyDescent="0.3">
      <c r="A1467" s="1">
        <v>36748</v>
      </c>
    </row>
    <row r="1468" spans="1:1" x14ac:dyDescent="0.3">
      <c r="A1468" s="1">
        <v>36749</v>
      </c>
    </row>
    <row r="1469" spans="1:1" x14ac:dyDescent="0.3">
      <c r="A1469" s="1">
        <v>36752</v>
      </c>
    </row>
    <row r="1470" spans="1:1" x14ac:dyDescent="0.3">
      <c r="A1470" s="1">
        <v>36753</v>
      </c>
    </row>
    <row r="1471" spans="1:1" x14ac:dyDescent="0.3">
      <c r="A1471" s="1">
        <v>36754</v>
      </c>
    </row>
    <row r="1472" spans="1:1" x14ac:dyDescent="0.3">
      <c r="A1472" s="1">
        <v>36755</v>
      </c>
    </row>
    <row r="1473" spans="1:1" x14ac:dyDescent="0.3">
      <c r="A1473" s="1">
        <v>36756</v>
      </c>
    </row>
    <row r="1474" spans="1:1" x14ac:dyDescent="0.3">
      <c r="A1474" s="1">
        <v>36759</v>
      </c>
    </row>
    <row r="1475" spans="1:1" x14ac:dyDescent="0.3">
      <c r="A1475" s="1">
        <v>36760</v>
      </c>
    </row>
    <row r="1476" spans="1:1" x14ac:dyDescent="0.3">
      <c r="A1476" s="1">
        <v>36761</v>
      </c>
    </row>
    <row r="1477" spans="1:1" x14ac:dyDescent="0.3">
      <c r="A1477" s="1">
        <v>36762</v>
      </c>
    </row>
    <row r="1478" spans="1:1" x14ac:dyDescent="0.3">
      <c r="A1478" s="1">
        <v>36763</v>
      </c>
    </row>
    <row r="1479" spans="1:1" x14ac:dyDescent="0.3">
      <c r="A1479" s="1">
        <v>36766</v>
      </c>
    </row>
    <row r="1480" spans="1:1" x14ac:dyDescent="0.3">
      <c r="A1480" s="1">
        <v>36767</v>
      </c>
    </row>
    <row r="1481" spans="1:1" x14ac:dyDescent="0.3">
      <c r="A1481" s="1">
        <v>36768</v>
      </c>
    </row>
    <row r="1482" spans="1:1" x14ac:dyDescent="0.3">
      <c r="A1482" s="1">
        <v>36769</v>
      </c>
    </row>
    <row r="1483" spans="1:1" x14ac:dyDescent="0.3">
      <c r="A1483" s="1">
        <v>36770</v>
      </c>
    </row>
    <row r="1484" spans="1:1" x14ac:dyDescent="0.3">
      <c r="A1484" s="1">
        <v>36773</v>
      </c>
    </row>
    <row r="1485" spans="1:1" x14ac:dyDescent="0.3">
      <c r="A1485" s="1">
        <v>36774</v>
      </c>
    </row>
    <row r="1486" spans="1:1" x14ac:dyDescent="0.3">
      <c r="A1486" s="1">
        <v>36775</v>
      </c>
    </row>
    <row r="1487" spans="1:1" x14ac:dyDescent="0.3">
      <c r="A1487" s="1">
        <v>36776</v>
      </c>
    </row>
    <row r="1488" spans="1:1" x14ac:dyDescent="0.3">
      <c r="A1488" s="1">
        <v>36777</v>
      </c>
    </row>
    <row r="1489" spans="1:218" x14ac:dyDescent="0.3">
      <c r="A1489" s="1">
        <v>36780</v>
      </c>
    </row>
    <row r="1490" spans="1:218" x14ac:dyDescent="0.3">
      <c r="A1490" s="1">
        <v>36781</v>
      </c>
    </row>
    <row r="1491" spans="1:218" x14ac:dyDescent="0.3">
      <c r="A1491" s="1">
        <v>36782</v>
      </c>
    </row>
    <row r="1492" spans="1:218" x14ac:dyDescent="0.3">
      <c r="A1492" s="1">
        <v>36783</v>
      </c>
    </row>
    <row r="1493" spans="1:218" x14ac:dyDescent="0.3">
      <c r="A1493" s="1">
        <v>36784</v>
      </c>
    </row>
    <row r="1494" spans="1:218" x14ac:dyDescent="0.3">
      <c r="A1494" s="1">
        <v>36787</v>
      </c>
    </row>
    <row r="1495" spans="1:218" x14ac:dyDescent="0.3">
      <c r="A1495" s="1">
        <v>36788</v>
      </c>
    </row>
    <row r="1496" spans="1:218" x14ac:dyDescent="0.3">
      <c r="A1496" s="1">
        <v>36789</v>
      </c>
    </row>
    <row r="1497" spans="1:218" x14ac:dyDescent="0.3">
      <c r="A1497" s="1">
        <v>36790</v>
      </c>
    </row>
    <row r="1498" spans="1:218" x14ac:dyDescent="0.3">
      <c r="A1498" s="1">
        <v>36791</v>
      </c>
    </row>
    <row r="1499" spans="1:218" x14ac:dyDescent="0.3">
      <c r="A1499" s="1">
        <v>36794</v>
      </c>
    </row>
    <row r="1500" spans="1:218" x14ac:dyDescent="0.3">
      <c r="A1500" s="1">
        <v>36795</v>
      </c>
    </row>
    <row r="1501" spans="1:218" x14ac:dyDescent="0.3">
      <c r="A1501" s="1">
        <v>36796</v>
      </c>
    </row>
    <row r="1502" spans="1:218" x14ac:dyDescent="0.3">
      <c r="A1502" s="1">
        <v>36797</v>
      </c>
    </row>
    <row r="1503" spans="1:218" x14ac:dyDescent="0.3">
      <c r="A1503" s="1">
        <v>36798</v>
      </c>
      <c r="D1503">
        <v>10486565000</v>
      </c>
      <c r="E1503">
        <v>10486565000</v>
      </c>
      <c r="F1503">
        <v>1372556000</v>
      </c>
      <c r="H1503">
        <v>53814000</v>
      </c>
      <c r="J1503">
        <v>106801000</v>
      </c>
      <c r="L1503">
        <v>998892000</v>
      </c>
      <c r="V1503">
        <v>-8775000</v>
      </c>
      <c r="AA1503">
        <v>1372556000</v>
      </c>
      <c r="AG1503">
        <v>1242998000</v>
      </c>
      <c r="AJ1503">
        <v>242149000</v>
      </c>
      <c r="AK1503">
        <v>162111000</v>
      </c>
      <c r="AM1503">
        <v>-135048000</v>
      </c>
      <c r="AO1503">
        <v>1977000</v>
      </c>
      <c r="AP1503">
        <v>-1201000</v>
      </c>
      <c r="AQ1503">
        <v>23776000</v>
      </c>
      <c r="AR1503">
        <v>174233000</v>
      </c>
      <c r="AS1503">
        <v>544863000</v>
      </c>
      <c r="BS1503">
        <v>27923000</v>
      </c>
      <c r="BV1503">
        <v>43915000</v>
      </c>
      <c r="BX1503">
        <v>54342000</v>
      </c>
      <c r="BY1503">
        <v>46835000</v>
      </c>
      <c r="CA1503">
        <v>208592000</v>
      </c>
      <c r="CS1503">
        <v>53814000</v>
      </c>
      <c r="CU1503">
        <v>453841000</v>
      </c>
      <c r="DB1503">
        <v>35154000</v>
      </c>
      <c r="DE1503">
        <v>998892000</v>
      </c>
      <c r="DF1503">
        <v>395288000</v>
      </c>
      <c r="DG1503">
        <v>395288000</v>
      </c>
      <c r="DH1503">
        <v>26353000</v>
      </c>
      <c r="DJ1503">
        <v>-5594000</v>
      </c>
      <c r="DK1503">
        <v>126569000</v>
      </c>
      <c r="DQ1503">
        <v>-8520000</v>
      </c>
      <c r="DS1503">
        <v>37717000</v>
      </c>
      <c r="DY1503">
        <v>74626000</v>
      </c>
      <c r="DZ1503">
        <v>-48286000</v>
      </c>
      <c r="EA1503">
        <v>-8452000</v>
      </c>
      <c r="EB1503">
        <v>311492000</v>
      </c>
      <c r="ED1503">
        <v>544863000</v>
      </c>
      <c r="EE1503">
        <v>665216000</v>
      </c>
      <c r="EF1503">
        <v>665216000</v>
      </c>
      <c r="EG1503">
        <v>174233000</v>
      </c>
      <c r="EH1503">
        <v>22238000</v>
      </c>
      <c r="EK1503">
        <v>408317000</v>
      </c>
      <c r="EL1503">
        <v>408317000</v>
      </c>
      <c r="EM1503">
        <v>11703997</v>
      </c>
      <c r="EQ1503">
        <v>-119240000</v>
      </c>
      <c r="EU1503">
        <v>162111000</v>
      </c>
      <c r="EV1503">
        <v>42231000</v>
      </c>
      <c r="EY1503">
        <v>-30857000</v>
      </c>
      <c r="EZ1503">
        <v>14333000</v>
      </c>
      <c r="FB1503">
        <v>-198301000</v>
      </c>
      <c r="FE1503">
        <v>188690000</v>
      </c>
      <c r="FF1503">
        <v>188690000</v>
      </c>
      <c r="FH1503">
        <v>208592000</v>
      </c>
      <c r="FI1503">
        <v>6005000</v>
      </c>
      <c r="FJ1503">
        <v>41837000</v>
      </c>
      <c r="FR1503">
        <v>19345935</v>
      </c>
      <c r="FT1503">
        <v>-8775000</v>
      </c>
      <c r="FU1503">
        <v>-8775000</v>
      </c>
      <c r="FV1503">
        <v>24139000</v>
      </c>
      <c r="FW1503">
        <v>78669000</v>
      </c>
      <c r="FY1503">
        <v>287239000</v>
      </c>
      <c r="GA1503">
        <v>366389000</v>
      </c>
      <c r="GE1503">
        <v>24143000</v>
      </c>
      <c r="GF1503">
        <v>169743000</v>
      </c>
      <c r="GG1503">
        <v>-17120000</v>
      </c>
      <c r="GH1503">
        <v>26086000</v>
      </c>
      <c r="GI1503">
        <v>164445000</v>
      </c>
      <c r="GL1503">
        <v>1242998000</v>
      </c>
      <c r="GO1503">
        <v>599261000</v>
      </c>
      <c r="GP1503">
        <v>599261000</v>
      </c>
      <c r="GS1503">
        <v>11710000</v>
      </c>
      <c r="GT1503">
        <v>93933000</v>
      </c>
      <c r="GX1503">
        <v>-1201000</v>
      </c>
      <c r="GY1503">
        <v>-53347000</v>
      </c>
      <c r="HA1503">
        <v>242149000</v>
      </c>
      <c r="HB1503">
        <v>640970000</v>
      </c>
      <c r="HG1503">
        <v>54342000</v>
      </c>
      <c r="HH1503">
        <v>154541000</v>
      </c>
      <c r="HI1503">
        <v>154541000</v>
      </c>
      <c r="HJ1503">
        <v>272878000</v>
      </c>
    </row>
    <row r="1504" spans="1:218" x14ac:dyDescent="0.3">
      <c r="A1504" s="1">
        <v>36801</v>
      </c>
    </row>
    <row r="1505" spans="1:1" x14ac:dyDescent="0.3">
      <c r="A1505" s="1">
        <v>36802</v>
      </c>
    </row>
    <row r="1506" spans="1:1" x14ac:dyDescent="0.3">
      <c r="A1506" s="1">
        <v>36803</v>
      </c>
    </row>
    <row r="1507" spans="1:1" x14ac:dyDescent="0.3">
      <c r="A1507" s="1">
        <v>36804</v>
      </c>
    </row>
    <row r="1508" spans="1:1" x14ac:dyDescent="0.3">
      <c r="A1508" s="1">
        <v>36805</v>
      </c>
    </row>
    <row r="1509" spans="1:1" x14ac:dyDescent="0.3">
      <c r="A1509" s="1">
        <v>36808</v>
      </c>
    </row>
    <row r="1510" spans="1:1" x14ac:dyDescent="0.3">
      <c r="A1510" s="1">
        <v>36809</v>
      </c>
    </row>
    <row r="1511" spans="1:1" x14ac:dyDescent="0.3">
      <c r="A1511" s="1">
        <v>36810</v>
      </c>
    </row>
    <row r="1512" spans="1:1" x14ac:dyDescent="0.3">
      <c r="A1512" s="1">
        <v>36811</v>
      </c>
    </row>
    <row r="1513" spans="1:1" x14ac:dyDescent="0.3">
      <c r="A1513" s="1">
        <v>36812</v>
      </c>
    </row>
    <row r="1514" spans="1:1" x14ac:dyDescent="0.3">
      <c r="A1514" s="1">
        <v>36815</v>
      </c>
    </row>
    <row r="1515" spans="1:1" x14ac:dyDescent="0.3">
      <c r="A1515" s="1">
        <v>36816</v>
      </c>
    </row>
    <row r="1516" spans="1:1" x14ac:dyDescent="0.3">
      <c r="A1516" s="1">
        <v>36817</v>
      </c>
    </row>
    <row r="1517" spans="1:1" x14ac:dyDescent="0.3">
      <c r="A1517" s="1">
        <v>36818</v>
      </c>
    </row>
    <row r="1518" spans="1:1" x14ac:dyDescent="0.3">
      <c r="A1518" s="1">
        <v>36819</v>
      </c>
    </row>
    <row r="1519" spans="1:1" x14ac:dyDescent="0.3">
      <c r="A1519" s="1">
        <v>36822</v>
      </c>
    </row>
    <row r="1520" spans="1:1" x14ac:dyDescent="0.3">
      <c r="A1520" s="1">
        <v>36823</v>
      </c>
    </row>
    <row r="1521" spans="1:1" x14ac:dyDescent="0.3">
      <c r="A1521" s="1">
        <v>36824</v>
      </c>
    </row>
    <row r="1522" spans="1:1" x14ac:dyDescent="0.3">
      <c r="A1522" s="1">
        <v>36825</v>
      </c>
    </row>
    <row r="1523" spans="1:1" x14ac:dyDescent="0.3">
      <c r="A1523" s="1">
        <v>36826</v>
      </c>
    </row>
    <row r="1524" spans="1:1" x14ac:dyDescent="0.3">
      <c r="A1524" s="1">
        <v>36829</v>
      </c>
    </row>
    <row r="1525" spans="1:1" x14ac:dyDescent="0.3">
      <c r="A1525" s="1">
        <v>36830</v>
      </c>
    </row>
    <row r="1526" spans="1:1" x14ac:dyDescent="0.3">
      <c r="A1526" s="1">
        <v>36831</v>
      </c>
    </row>
    <row r="1527" spans="1:1" x14ac:dyDescent="0.3">
      <c r="A1527" s="1">
        <v>36832</v>
      </c>
    </row>
    <row r="1528" spans="1:1" x14ac:dyDescent="0.3">
      <c r="A1528" s="1">
        <v>36833</v>
      </c>
    </row>
    <row r="1529" spans="1:1" x14ac:dyDescent="0.3">
      <c r="A1529" s="1">
        <v>36836</v>
      </c>
    </row>
    <row r="1530" spans="1:1" x14ac:dyDescent="0.3">
      <c r="A1530" s="1">
        <v>36837</v>
      </c>
    </row>
    <row r="1531" spans="1:1" x14ac:dyDescent="0.3">
      <c r="A1531" s="1">
        <v>36838</v>
      </c>
    </row>
    <row r="1532" spans="1:1" x14ac:dyDescent="0.3">
      <c r="A1532" s="1">
        <v>36839</v>
      </c>
    </row>
    <row r="1533" spans="1:1" x14ac:dyDescent="0.3">
      <c r="A1533" s="1">
        <v>36840</v>
      </c>
    </row>
    <row r="1534" spans="1:1" x14ac:dyDescent="0.3">
      <c r="A1534" s="1">
        <v>36843</v>
      </c>
    </row>
    <row r="1535" spans="1:1" x14ac:dyDescent="0.3">
      <c r="A1535" s="1">
        <v>36844</v>
      </c>
    </row>
    <row r="1536" spans="1:1" x14ac:dyDescent="0.3">
      <c r="A1536" s="1">
        <v>36845</v>
      </c>
    </row>
    <row r="1537" spans="1:1" x14ac:dyDescent="0.3">
      <c r="A1537" s="1">
        <v>36846</v>
      </c>
    </row>
    <row r="1538" spans="1:1" x14ac:dyDescent="0.3">
      <c r="A1538" s="1">
        <v>36847</v>
      </c>
    </row>
    <row r="1539" spans="1:1" x14ac:dyDescent="0.3">
      <c r="A1539" s="1">
        <v>36850</v>
      </c>
    </row>
    <row r="1540" spans="1:1" x14ac:dyDescent="0.3">
      <c r="A1540" s="1">
        <v>36851</v>
      </c>
    </row>
    <row r="1541" spans="1:1" x14ac:dyDescent="0.3">
      <c r="A1541" s="1">
        <v>36852</v>
      </c>
    </row>
    <row r="1542" spans="1:1" x14ac:dyDescent="0.3">
      <c r="A1542" s="1">
        <v>36853</v>
      </c>
    </row>
    <row r="1543" spans="1:1" x14ac:dyDescent="0.3">
      <c r="A1543" s="1">
        <v>36854</v>
      </c>
    </row>
    <row r="1544" spans="1:1" x14ac:dyDescent="0.3">
      <c r="A1544" s="1">
        <v>36857</v>
      </c>
    </row>
    <row r="1545" spans="1:1" x14ac:dyDescent="0.3">
      <c r="A1545" s="1">
        <v>36858</v>
      </c>
    </row>
    <row r="1546" spans="1:1" x14ac:dyDescent="0.3">
      <c r="A1546" s="1">
        <v>36859</v>
      </c>
    </row>
    <row r="1547" spans="1:1" x14ac:dyDescent="0.3">
      <c r="A1547" s="1">
        <v>36860</v>
      </c>
    </row>
    <row r="1548" spans="1:1" x14ac:dyDescent="0.3">
      <c r="A1548" s="1">
        <v>36861</v>
      </c>
    </row>
    <row r="1549" spans="1:1" x14ac:dyDescent="0.3">
      <c r="A1549" s="1">
        <v>36864</v>
      </c>
    </row>
    <row r="1550" spans="1:1" x14ac:dyDescent="0.3">
      <c r="A1550" s="1">
        <v>36865</v>
      </c>
    </row>
    <row r="1551" spans="1:1" x14ac:dyDescent="0.3">
      <c r="A1551" s="1">
        <v>36866</v>
      </c>
    </row>
    <row r="1552" spans="1:1" x14ac:dyDescent="0.3">
      <c r="A1552" s="1">
        <v>36867</v>
      </c>
    </row>
    <row r="1553" spans="1:218" x14ac:dyDescent="0.3">
      <c r="A1553" s="1">
        <v>36868</v>
      </c>
    </row>
    <row r="1554" spans="1:218" x14ac:dyDescent="0.3">
      <c r="A1554" s="1">
        <v>36871</v>
      </c>
    </row>
    <row r="1555" spans="1:218" x14ac:dyDescent="0.3">
      <c r="A1555" s="1">
        <v>36872</v>
      </c>
    </row>
    <row r="1556" spans="1:218" x14ac:dyDescent="0.3">
      <c r="A1556" s="1">
        <v>36873</v>
      </c>
    </row>
    <row r="1557" spans="1:218" x14ac:dyDescent="0.3">
      <c r="A1557" s="1">
        <v>36874</v>
      </c>
    </row>
    <row r="1558" spans="1:218" x14ac:dyDescent="0.3">
      <c r="A1558" s="1">
        <v>36875</v>
      </c>
    </row>
    <row r="1559" spans="1:218" x14ac:dyDescent="0.3">
      <c r="A1559" s="1">
        <v>36878</v>
      </c>
    </row>
    <row r="1560" spans="1:218" x14ac:dyDescent="0.3">
      <c r="A1560" s="1">
        <v>36879</v>
      </c>
    </row>
    <row r="1561" spans="1:218" x14ac:dyDescent="0.3">
      <c r="A1561" s="1">
        <v>36880</v>
      </c>
    </row>
    <row r="1562" spans="1:218" x14ac:dyDescent="0.3">
      <c r="A1562" s="1">
        <v>36881</v>
      </c>
    </row>
    <row r="1563" spans="1:218" x14ac:dyDescent="0.3">
      <c r="A1563" s="1">
        <v>36882</v>
      </c>
    </row>
    <row r="1564" spans="1:218" x14ac:dyDescent="0.3">
      <c r="A1564" s="1">
        <v>36885</v>
      </c>
    </row>
    <row r="1565" spans="1:218" x14ac:dyDescent="0.3">
      <c r="A1565" s="1">
        <v>36886</v>
      </c>
    </row>
    <row r="1566" spans="1:218" x14ac:dyDescent="0.3">
      <c r="A1566" s="1">
        <v>36887</v>
      </c>
    </row>
    <row r="1567" spans="1:218" x14ac:dyDescent="0.3">
      <c r="A1567" s="1">
        <v>36888</v>
      </c>
    </row>
    <row r="1568" spans="1:218" x14ac:dyDescent="0.3">
      <c r="A1568" s="1">
        <v>36889</v>
      </c>
      <c r="B1568">
        <v>2166935000</v>
      </c>
      <c r="C1568">
        <v>2477263000</v>
      </c>
      <c r="D1568">
        <v>13991884000</v>
      </c>
      <c r="E1568">
        <v>13991884000</v>
      </c>
      <c r="F1568">
        <v>2251774000</v>
      </c>
      <c r="H1568">
        <v>326588000</v>
      </c>
      <c r="I1568">
        <v>3070843000</v>
      </c>
      <c r="J1568">
        <v>139439000</v>
      </c>
      <c r="L1568">
        <v>1175759000</v>
      </c>
      <c r="M1568">
        <v>2724541000</v>
      </c>
      <c r="N1568">
        <v>416801000</v>
      </c>
      <c r="O1568">
        <v>458233000</v>
      </c>
      <c r="V1568">
        <v>-420000</v>
      </c>
      <c r="AA1568">
        <v>2251774000</v>
      </c>
      <c r="AF1568">
        <v>438076000</v>
      </c>
      <c r="AG1568">
        <v>970508000</v>
      </c>
      <c r="AJ1568">
        <v>306436000</v>
      </c>
      <c r="AK1568">
        <v>110396000</v>
      </c>
      <c r="AL1568">
        <v>3070843000</v>
      </c>
      <c r="AM1568">
        <v>-157347000</v>
      </c>
      <c r="AO1568">
        <v>1751000</v>
      </c>
      <c r="AP1568">
        <v>4805000</v>
      </c>
      <c r="AQ1568">
        <v>51457000</v>
      </c>
      <c r="AR1568">
        <v>208546000</v>
      </c>
      <c r="AS1568">
        <v>818460000</v>
      </c>
      <c r="AW1568">
        <v>461688000</v>
      </c>
      <c r="AX1568">
        <v>-664501000</v>
      </c>
      <c r="BA1568">
        <v>337480000</v>
      </c>
      <c r="BD1568">
        <v>130842000</v>
      </c>
      <c r="BF1568">
        <v>-204513000</v>
      </c>
      <c r="BS1568">
        <v>31001000</v>
      </c>
      <c r="BU1568">
        <v>286844000</v>
      </c>
      <c r="BV1568">
        <v>35659000</v>
      </c>
      <c r="BX1568">
        <v>83501000</v>
      </c>
      <c r="BY1568">
        <v>64297000</v>
      </c>
      <c r="CA1568">
        <v>307076000</v>
      </c>
      <c r="CR1568">
        <v>87816000</v>
      </c>
      <c r="CS1568">
        <v>326588000</v>
      </c>
      <c r="CU1568">
        <v>603872000</v>
      </c>
      <c r="CV1568">
        <v>343703000</v>
      </c>
      <c r="CW1568">
        <v>343703000</v>
      </c>
      <c r="DB1568">
        <v>160495000</v>
      </c>
      <c r="DC1568">
        <v>-1728553000</v>
      </c>
      <c r="DE1568">
        <v>1175759000</v>
      </c>
      <c r="DF1568">
        <v>667508000</v>
      </c>
      <c r="DG1568">
        <v>667508000</v>
      </c>
      <c r="DH1568">
        <v>58694000</v>
      </c>
      <c r="DJ1568">
        <v>-29799000</v>
      </c>
      <c r="DK1568">
        <v>158837000</v>
      </c>
      <c r="DM1568">
        <v>438076000</v>
      </c>
      <c r="DQ1568">
        <v>-4507000</v>
      </c>
      <c r="DS1568">
        <v>42339000</v>
      </c>
      <c r="DT1568">
        <v>87731000</v>
      </c>
      <c r="DV1568">
        <v>83836000</v>
      </c>
      <c r="DY1568">
        <v>91587000</v>
      </c>
      <c r="DZ1568">
        <v>-52042000</v>
      </c>
      <c r="EA1568">
        <v>-3453000</v>
      </c>
      <c r="EB1568">
        <v>161078000</v>
      </c>
      <c r="ED1568">
        <v>818460000</v>
      </c>
      <c r="EE1568">
        <v>505476000</v>
      </c>
      <c r="EF1568">
        <v>505476000</v>
      </c>
      <c r="EG1568">
        <v>208546000</v>
      </c>
      <c r="EH1568">
        <v>24544000</v>
      </c>
      <c r="EI1568">
        <v>46710000</v>
      </c>
      <c r="EK1568">
        <v>463454000</v>
      </c>
      <c r="EL1568">
        <v>463454000</v>
      </c>
      <c r="EM1568">
        <v>7881017</v>
      </c>
      <c r="EQ1568">
        <v>-213664000</v>
      </c>
      <c r="ES1568">
        <v>47892000</v>
      </c>
      <c r="EU1568">
        <v>110396000</v>
      </c>
      <c r="EV1568">
        <v>-465645000</v>
      </c>
      <c r="EY1568">
        <v>-45039000</v>
      </c>
      <c r="EZ1568">
        <v>27662000</v>
      </c>
      <c r="FB1568">
        <v>-347362000</v>
      </c>
      <c r="FE1568">
        <v>365013000</v>
      </c>
      <c r="FF1568">
        <v>365013000</v>
      </c>
      <c r="FH1568">
        <v>307076000</v>
      </c>
      <c r="FI1568">
        <v>1006000</v>
      </c>
      <c r="FJ1568">
        <v>80425000</v>
      </c>
      <c r="FR1568">
        <v>17427779</v>
      </c>
      <c r="FT1568">
        <v>-420000</v>
      </c>
      <c r="FU1568">
        <v>-420000</v>
      </c>
      <c r="FV1568">
        <v>59054000</v>
      </c>
      <c r="FW1568">
        <v>72302000</v>
      </c>
      <c r="FY1568">
        <v>302451000</v>
      </c>
      <c r="GA1568">
        <v>456899000</v>
      </c>
      <c r="GC1568">
        <v>416801000</v>
      </c>
      <c r="GE1568">
        <v>12564000</v>
      </c>
      <c r="GF1568">
        <v>181818000</v>
      </c>
      <c r="GG1568">
        <v>-15877000</v>
      </c>
      <c r="GH1568">
        <v>36671000</v>
      </c>
      <c r="GI1568">
        <v>165318000</v>
      </c>
      <c r="GL1568">
        <v>970508000</v>
      </c>
      <c r="GO1568">
        <v>1190208000</v>
      </c>
      <c r="GP1568">
        <v>1190208000</v>
      </c>
      <c r="GS1568">
        <v>50331000</v>
      </c>
      <c r="GT1568">
        <v>94563000</v>
      </c>
      <c r="GX1568">
        <v>4805000</v>
      </c>
      <c r="GY1568">
        <v>-67515000</v>
      </c>
      <c r="HA1568">
        <v>306436000</v>
      </c>
      <c r="HB1568">
        <v>763596000</v>
      </c>
      <c r="HD1568">
        <v>286844000</v>
      </c>
      <c r="HE1568">
        <v>286844000</v>
      </c>
      <c r="HF1568">
        <v>2166935000</v>
      </c>
      <c r="HG1568">
        <v>83501000</v>
      </c>
      <c r="HH1568">
        <v>141324000</v>
      </c>
      <c r="HI1568">
        <v>141324000</v>
      </c>
      <c r="HJ1568">
        <v>427601000</v>
      </c>
    </row>
    <row r="1569" spans="1:1" x14ac:dyDescent="0.3">
      <c r="A1569" s="1">
        <v>36892</v>
      </c>
    </row>
    <row r="1570" spans="1:1" x14ac:dyDescent="0.3">
      <c r="A1570" s="1">
        <v>36893</v>
      </c>
    </row>
    <row r="1571" spans="1:1" x14ac:dyDescent="0.3">
      <c r="A1571" s="1">
        <v>36894</v>
      </c>
    </row>
    <row r="1572" spans="1:1" x14ac:dyDescent="0.3">
      <c r="A1572" s="1">
        <v>36895</v>
      </c>
    </row>
    <row r="1573" spans="1:1" x14ac:dyDescent="0.3">
      <c r="A1573" s="1">
        <v>36896</v>
      </c>
    </row>
    <row r="1574" spans="1:1" x14ac:dyDescent="0.3">
      <c r="A1574" s="1">
        <v>36899</v>
      </c>
    </row>
    <row r="1575" spans="1:1" x14ac:dyDescent="0.3">
      <c r="A1575" s="1">
        <v>36900</v>
      </c>
    </row>
    <row r="1576" spans="1:1" x14ac:dyDescent="0.3">
      <c r="A1576" s="1">
        <v>36901</v>
      </c>
    </row>
    <row r="1577" spans="1:1" x14ac:dyDescent="0.3">
      <c r="A1577" s="1">
        <v>36902</v>
      </c>
    </row>
    <row r="1578" spans="1:1" x14ac:dyDescent="0.3">
      <c r="A1578" s="1">
        <v>36903</v>
      </c>
    </row>
    <row r="1579" spans="1:1" x14ac:dyDescent="0.3">
      <c r="A1579" s="1">
        <v>36906</v>
      </c>
    </row>
    <row r="1580" spans="1:1" x14ac:dyDescent="0.3">
      <c r="A1580" s="1">
        <v>36907</v>
      </c>
    </row>
    <row r="1581" spans="1:1" x14ac:dyDescent="0.3">
      <c r="A1581" s="1">
        <v>36908</v>
      </c>
    </row>
    <row r="1582" spans="1:1" x14ac:dyDescent="0.3">
      <c r="A1582" s="1">
        <v>36909</v>
      </c>
    </row>
    <row r="1583" spans="1:1" x14ac:dyDescent="0.3">
      <c r="A1583" s="1">
        <v>36910</v>
      </c>
    </row>
    <row r="1584" spans="1:1" x14ac:dyDescent="0.3">
      <c r="A1584" s="1">
        <v>36913</v>
      </c>
    </row>
    <row r="1585" spans="1:1" x14ac:dyDescent="0.3">
      <c r="A1585" s="1">
        <v>36914</v>
      </c>
    </row>
    <row r="1586" spans="1:1" x14ac:dyDescent="0.3">
      <c r="A1586" s="1">
        <v>36915</v>
      </c>
    </row>
    <row r="1587" spans="1:1" x14ac:dyDescent="0.3">
      <c r="A1587" s="1">
        <v>36916</v>
      </c>
    </row>
    <row r="1588" spans="1:1" x14ac:dyDescent="0.3">
      <c r="A1588" s="1">
        <v>36917</v>
      </c>
    </row>
    <row r="1589" spans="1:1" x14ac:dyDescent="0.3">
      <c r="A1589" s="1">
        <v>36920</v>
      </c>
    </row>
    <row r="1590" spans="1:1" x14ac:dyDescent="0.3">
      <c r="A1590" s="1">
        <v>36921</v>
      </c>
    </row>
    <row r="1591" spans="1:1" x14ac:dyDescent="0.3">
      <c r="A1591" s="1">
        <v>36922</v>
      </c>
    </row>
    <row r="1592" spans="1:1" x14ac:dyDescent="0.3">
      <c r="A1592" s="1">
        <v>36923</v>
      </c>
    </row>
    <row r="1593" spans="1:1" x14ac:dyDescent="0.3">
      <c r="A1593" s="1">
        <v>36924</v>
      </c>
    </row>
    <row r="1594" spans="1:1" x14ac:dyDescent="0.3">
      <c r="A1594" s="1">
        <v>36927</v>
      </c>
    </row>
    <row r="1595" spans="1:1" x14ac:dyDescent="0.3">
      <c r="A1595" s="1">
        <v>36928</v>
      </c>
    </row>
    <row r="1596" spans="1:1" x14ac:dyDescent="0.3">
      <c r="A1596" s="1">
        <v>36929</v>
      </c>
    </row>
    <row r="1597" spans="1:1" x14ac:dyDescent="0.3">
      <c r="A1597" s="1">
        <v>36930</v>
      </c>
    </row>
    <row r="1598" spans="1:1" x14ac:dyDescent="0.3">
      <c r="A1598" s="1">
        <v>36931</v>
      </c>
    </row>
    <row r="1599" spans="1:1" x14ac:dyDescent="0.3">
      <c r="A1599" s="1">
        <v>36934</v>
      </c>
    </row>
    <row r="1600" spans="1:1" x14ac:dyDescent="0.3">
      <c r="A1600" s="1">
        <v>36935</v>
      </c>
    </row>
    <row r="1601" spans="1:1" x14ac:dyDescent="0.3">
      <c r="A1601" s="1">
        <v>36936</v>
      </c>
    </row>
    <row r="1602" spans="1:1" x14ac:dyDescent="0.3">
      <c r="A1602" s="1">
        <v>36937</v>
      </c>
    </row>
    <row r="1603" spans="1:1" x14ac:dyDescent="0.3">
      <c r="A1603" s="1">
        <v>36938</v>
      </c>
    </row>
    <row r="1604" spans="1:1" x14ac:dyDescent="0.3">
      <c r="A1604" s="1">
        <v>36941</v>
      </c>
    </row>
    <row r="1605" spans="1:1" x14ac:dyDescent="0.3">
      <c r="A1605" s="1">
        <v>36942</v>
      </c>
    </row>
    <row r="1606" spans="1:1" x14ac:dyDescent="0.3">
      <c r="A1606" s="1">
        <v>36943</v>
      </c>
    </row>
    <row r="1607" spans="1:1" x14ac:dyDescent="0.3">
      <c r="A1607" s="1">
        <v>36944</v>
      </c>
    </row>
    <row r="1608" spans="1:1" x14ac:dyDescent="0.3">
      <c r="A1608" s="1">
        <v>36945</v>
      </c>
    </row>
    <row r="1609" spans="1:1" x14ac:dyDescent="0.3">
      <c r="A1609" s="1">
        <v>36948</v>
      </c>
    </row>
    <row r="1610" spans="1:1" x14ac:dyDescent="0.3">
      <c r="A1610" s="1">
        <v>36949</v>
      </c>
    </row>
    <row r="1611" spans="1:1" x14ac:dyDescent="0.3">
      <c r="A1611" s="1">
        <v>36950</v>
      </c>
    </row>
    <row r="1612" spans="1:1" x14ac:dyDescent="0.3">
      <c r="A1612" s="1">
        <v>36951</v>
      </c>
    </row>
    <row r="1613" spans="1:1" x14ac:dyDescent="0.3">
      <c r="A1613" s="1">
        <v>36952</v>
      </c>
    </row>
    <row r="1614" spans="1:1" x14ac:dyDescent="0.3">
      <c r="A1614" s="1">
        <v>36955</v>
      </c>
    </row>
    <row r="1615" spans="1:1" x14ac:dyDescent="0.3">
      <c r="A1615" s="1">
        <v>36956</v>
      </c>
    </row>
    <row r="1616" spans="1:1" x14ac:dyDescent="0.3">
      <c r="A1616" s="1">
        <v>36957</v>
      </c>
    </row>
    <row r="1617" spans="1:1" x14ac:dyDescent="0.3">
      <c r="A1617" s="1">
        <v>36958</v>
      </c>
    </row>
    <row r="1618" spans="1:1" x14ac:dyDescent="0.3">
      <c r="A1618" s="1">
        <v>36959</v>
      </c>
    </row>
    <row r="1619" spans="1:1" x14ac:dyDescent="0.3">
      <c r="A1619" s="1">
        <v>36962</v>
      </c>
    </row>
    <row r="1620" spans="1:1" x14ac:dyDescent="0.3">
      <c r="A1620" s="1">
        <v>36963</v>
      </c>
    </row>
    <row r="1621" spans="1:1" x14ac:dyDescent="0.3">
      <c r="A1621" s="1">
        <v>36964</v>
      </c>
    </row>
    <row r="1622" spans="1:1" x14ac:dyDescent="0.3">
      <c r="A1622" s="1">
        <v>36965</v>
      </c>
    </row>
    <row r="1623" spans="1:1" x14ac:dyDescent="0.3">
      <c r="A1623" s="1">
        <v>36966</v>
      </c>
    </row>
    <row r="1624" spans="1:1" x14ac:dyDescent="0.3">
      <c r="A1624" s="1">
        <v>36969</v>
      </c>
    </row>
    <row r="1625" spans="1:1" x14ac:dyDescent="0.3">
      <c r="A1625" s="1">
        <v>36970</v>
      </c>
    </row>
    <row r="1626" spans="1:1" x14ac:dyDescent="0.3">
      <c r="A1626" s="1">
        <v>36971</v>
      </c>
    </row>
    <row r="1627" spans="1:1" x14ac:dyDescent="0.3">
      <c r="A1627" s="1">
        <v>36972</v>
      </c>
    </row>
    <row r="1628" spans="1:1" x14ac:dyDescent="0.3">
      <c r="A1628" s="1">
        <v>36973</v>
      </c>
    </row>
    <row r="1629" spans="1:1" x14ac:dyDescent="0.3">
      <c r="A1629" s="1">
        <v>36976</v>
      </c>
    </row>
    <row r="1630" spans="1:1" x14ac:dyDescent="0.3">
      <c r="A1630" s="1">
        <v>36977</v>
      </c>
    </row>
    <row r="1631" spans="1:1" x14ac:dyDescent="0.3">
      <c r="A1631" s="1">
        <v>36978</v>
      </c>
    </row>
    <row r="1632" spans="1:1" x14ac:dyDescent="0.3">
      <c r="A1632" s="1">
        <v>36979</v>
      </c>
    </row>
    <row r="1633" spans="1:218" x14ac:dyDescent="0.3">
      <c r="A1633" s="1">
        <v>36980</v>
      </c>
      <c r="D1633">
        <v>3049269000</v>
      </c>
      <c r="E1633">
        <v>3049269000</v>
      </c>
      <c r="F1633">
        <v>542978000</v>
      </c>
      <c r="H1633">
        <v>242812000</v>
      </c>
      <c r="J1633">
        <v>46088000</v>
      </c>
      <c r="L1633">
        <v>162701000</v>
      </c>
      <c r="V1633">
        <v>4126000</v>
      </c>
      <c r="AA1633">
        <v>542978000</v>
      </c>
      <c r="AF1633">
        <v>9703000</v>
      </c>
      <c r="AG1633">
        <v>418796000</v>
      </c>
      <c r="AJ1633">
        <v>48369000</v>
      </c>
      <c r="AK1633">
        <v>-111176000</v>
      </c>
      <c r="AO1633">
        <v>9886000</v>
      </c>
      <c r="AP1633">
        <v>20159000</v>
      </c>
      <c r="AQ1633">
        <v>13728000</v>
      </c>
      <c r="AR1633">
        <v>55256000</v>
      </c>
      <c r="AS1633">
        <v>283180000</v>
      </c>
      <c r="AW1633">
        <v>91116000</v>
      </c>
      <c r="AX1633">
        <v>-296713000</v>
      </c>
      <c r="BS1633">
        <v>4766000</v>
      </c>
      <c r="BV1633">
        <v>14277000</v>
      </c>
      <c r="BX1633">
        <v>1059000</v>
      </c>
      <c r="BY1633">
        <v>10925000</v>
      </c>
      <c r="CA1633">
        <v>64630000</v>
      </c>
      <c r="CS1633">
        <v>242812000</v>
      </c>
      <c r="CU1633">
        <v>82960000</v>
      </c>
      <c r="DB1633">
        <v>-83678000</v>
      </c>
      <c r="DE1633">
        <v>162701000</v>
      </c>
      <c r="DF1633">
        <v>169550000</v>
      </c>
      <c r="DG1633">
        <v>169550000</v>
      </c>
      <c r="DH1633">
        <v>-5172000</v>
      </c>
      <c r="DJ1633">
        <v>-93429000</v>
      </c>
      <c r="DK1633">
        <v>-24096000</v>
      </c>
      <c r="DM1633">
        <v>9703000</v>
      </c>
      <c r="DQ1633">
        <v>-11682000</v>
      </c>
      <c r="DS1633">
        <v>15357000</v>
      </c>
      <c r="DV1633">
        <v>44461000</v>
      </c>
      <c r="DY1633">
        <v>29666000</v>
      </c>
      <c r="DZ1633">
        <v>-11366000</v>
      </c>
      <c r="EA1633">
        <v>-387000</v>
      </c>
      <c r="EB1633">
        <v>-104109000</v>
      </c>
      <c r="ED1633">
        <v>283180000</v>
      </c>
      <c r="EE1633">
        <v>-28747000</v>
      </c>
      <c r="EF1633">
        <v>-28747000</v>
      </c>
      <c r="EG1633">
        <v>55256000</v>
      </c>
      <c r="EH1633">
        <v>5421000</v>
      </c>
      <c r="EK1633">
        <v>134963000</v>
      </c>
      <c r="EL1633">
        <v>134963000</v>
      </c>
      <c r="EM1633">
        <v>7160470</v>
      </c>
      <c r="EQ1633">
        <v>-22230000</v>
      </c>
      <c r="EU1633">
        <v>-111176000</v>
      </c>
      <c r="EV1633">
        <v>-415101000</v>
      </c>
      <c r="EY1633">
        <v>-17729000</v>
      </c>
      <c r="EZ1633">
        <v>19997000</v>
      </c>
      <c r="FB1633">
        <v>-201956000</v>
      </c>
      <c r="FH1633">
        <v>64630000</v>
      </c>
      <c r="FI1633">
        <v>-65876000</v>
      </c>
      <c r="FJ1633">
        <v>-50484000</v>
      </c>
      <c r="FR1633">
        <v>-3822539</v>
      </c>
      <c r="FT1633">
        <v>4126000</v>
      </c>
      <c r="FU1633">
        <v>4126000</v>
      </c>
      <c r="FV1633">
        <v>-4018000</v>
      </c>
      <c r="FW1633">
        <v>59435000</v>
      </c>
      <c r="FY1633">
        <v>-102057000</v>
      </c>
      <c r="GA1633">
        <v>147869000</v>
      </c>
      <c r="GE1633">
        <v>-150860000</v>
      </c>
      <c r="GF1633">
        <v>58743000</v>
      </c>
      <c r="GG1633">
        <v>3421000</v>
      </c>
      <c r="GH1633">
        <v>19826000</v>
      </c>
      <c r="GI1633">
        <v>95225000</v>
      </c>
      <c r="GL1633">
        <v>418796000</v>
      </c>
      <c r="GO1633">
        <v>282532000</v>
      </c>
      <c r="GP1633">
        <v>282532000</v>
      </c>
      <c r="GS1633">
        <v>20560000</v>
      </c>
      <c r="GX1633">
        <v>20159000</v>
      </c>
      <c r="GY1633">
        <v>-11637000</v>
      </c>
      <c r="HA1633">
        <v>48369000</v>
      </c>
      <c r="HB1633">
        <v>286069000</v>
      </c>
      <c r="HG1633">
        <v>1059000</v>
      </c>
      <c r="HH1633">
        <v>-83220000</v>
      </c>
      <c r="HI1633">
        <v>-83220000</v>
      </c>
      <c r="HJ1633">
        <v>71100000</v>
      </c>
    </row>
    <row r="1634" spans="1:218" x14ac:dyDescent="0.3">
      <c r="A1634" s="1">
        <v>36983</v>
      </c>
    </row>
    <row r="1635" spans="1:218" x14ac:dyDescent="0.3">
      <c r="A1635" s="1">
        <v>36984</v>
      </c>
    </row>
    <row r="1636" spans="1:218" x14ac:dyDescent="0.3">
      <c r="A1636" s="1">
        <v>36985</v>
      </c>
    </row>
    <row r="1637" spans="1:218" x14ac:dyDescent="0.3">
      <c r="A1637" s="1">
        <v>36986</v>
      </c>
    </row>
    <row r="1638" spans="1:218" x14ac:dyDescent="0.3">
      <c r="A1638" s="1">
        <v>36987</v>
      </c>
    </row>
    <row r="1639" spans="1:218" x14ac:dyDescent="0.3">
      <c r="A1639" s="1">
        <v>36990</v>
      </c>
    </row>
    <row r="1640" spans="1:218" x14ac:dyDescent="0.3">
      <c r="A1640" s="1">
        <v>36991</v>
      </c>
    </row>
    <row r="1641" spans="1:218" x14ac:dyDescent="0.3">
      <c r="A1641" s="1">
        <v>36992</v>
      </c>
    </row>
    <row r="1642" spans="1:218" x14ac:dyDescent="0.3">
      <c r="A1642" s="1">
        <v>36993</v>
      </c>
    </row>
    <row r="1643" spans="1:218" x14ac:dyDescent="0.3">
      <c r="A1643" s="1">
        <v>36994</v>
      </c>
    </row>
    <row r="1644" spans="1:218" x14ac:dyDescent="0.3">
      <c r="A1644" s="1">
        <v>36997</v>
      </c>
    </row>
    <row r="1645" spans="1:218" x14ac:dyDescent="0.3">
      <c r="A1645" s="1">
        <v>36998</v>
      </c>
    </row>
    <row r="1646" spans="1:218" x14ac:dyDescent="0.3">
      <c r="A1646" s="1">
        <v>36999</v>
      </c>
    </row>
    <row r="1647" spans="1:218" x14ac:dyDescent="0.3">
      <c r="A1647" s="1">
        <v>37000</v>
      </c>
    </row>
    <row r="1648" spans="1:218" x14ac:dyDescent="0.3">
      <c r="A1648" s="1">
        <v>37001</v>
      </c>
    </row>
    <row r="1649" spans="1:1" x14ac:dyDescent="0.3">
      <c r="A1649" s="1">
        <v>37004</v>
      </c>
    </row>
    <row r="1650" spans="1:1" x14ac:dyDescent="0.3">
      <c r="A1650" s="1">
        <v>37005</v>
      </c>
    </row>
    <row r="1651" spans="1:1" x14ac:dyDescent="0.3">
      <c r="A1651" s="1">
        <v>37006</v>
      </c>
    </row>
    <row r="1652" spans="1:1" x14ac:dyDescent="0.3">
      <c r="A1652" s="1">
        <v>37007</v>
      </c>
    </row>
    <row r="1653" spans="1:1" x14ac:dyDescent="0.3">
      <c r="A1653" s="1">
        <v>37008</v>
      </c>
    </row>
    <row r="1654" spans="1:1" x14ac:dyDescent="0.3">
      <c r="A1654" s="1">
        <v>37011</v>
      </c>
    </row>
    <row r="1655" spans="1:1" x14ac:dyDescent="0.3">
      <c r="A1655" s="1">
        <v>37012</v>
      </c>
    </row>
    <row r="1656" spans="1:1" x14ac:dyDescent="0.3">
      <c r="A1656" s="1">
        <v>37013</v>
      </c>
    </row>
    <row r="1657" spans="1:1" x14ac:dyDescent="0.3">
      <c r="A1657" s="1">
        <v>37014</v>
      </c>
    </row>
    <row r="1658" spans="1:1" x14ac:dyDescent="0.3">
      <c r="A1658" s="1">
        <v>37015</v>
      </c>
    </row>
    <row r="1659" spans="1:1" x14ac:dyDescent="0.3">
      <c r="A1659" s="1">
        <v>37018</v>
      </c>
    </row>
    <row r="1660" spans="1:1" x14ac:dyDescent="0.3">
      <c r="A1660" s="1">
        <v>37019</v>
      </c>
    </row>
    <row r="1661" spans="1:1" x14ac:dyDescent="0.3">
      <c r="A1661" s="1">
        <v>37020</v>
      </c>
    </row>
    <row r="1662" spans="1:1" x14ac:dyDescent="0.3">
      <c r="A1662" s="1">
        <v>37021</v>
      </c>
    </row>
    <row r="1663" spans="1:1" x14ac:dyDescent="0.3">
      <c r="A1663" s="1">
        <v>37022</v>
      </c>
    </row>
    <row r="1664" spans="1:1" x14ac:dyDescent="0.3">
      <c r="A1664" s="1">
        <v>37025</v>
      </c>
    </row>
    <row r="1665" spans="1:1" x14ac:dyDescent="0.3">
      <c r="A1665" s="1">
        <v>37026</v>
      </c>
    </row>
    <row r="1666" spans="1:1" x14ac:dyDescent="0.3">
      <c r="A1666" s="1">
        <v>37027</v>
      </c>
    </row>
    <row r="1667" spans="1:1" x14ac:dyDescent="0.3">
      <c r="A1667" s="1">
        <v>37028</v>
      </c>
    </row>
    <row r="1668" spans="1:1" x14ac:dyDescent="0.3">
      <c r="A1668" s="1">
        <v>37029</v>
      </c>
    </row>
    <row r="1669" spans="1:1" x14ac:dyDescent="0.3">
      <c r="A1669" s="1">
        <v>37032</v>
      </c>
    </row>
    <row r="1670" spans="1:1" x14ac:dyDescent="0.3">
      <c r="A1670" s="1">
        <v>37033</v>
      </c>
    </row>
    <row r="1671" spans="1:1" x14ac:dyDescent="0.3">
      <c r="A1671" s="1">
        <v>37034</v>
      </c>
    </row>
    <row r="1672" spans="1:1" x14ac:dyDescent="0.3">
      <c r="A1672" s="1">
        <v>37035</v>
      </c>
    </row>
    <row r="1673" spans="1:1" x14ac:dyDescent="0.3">
      <c r="A1673" s="1">
        <v>37036</v>
      </c>
    </row>
    <row r="1674" spans="1:1" x14ac:dyDescent="0.3">
      <c r="A1674" s="1">
        <v>37039</v>
      </c>
    </row>
    <row r="1675" spans="1:1" x14ac:dyDescent="0.3">
      <c r="A1675" s="1">
        <v>37040</v>
      </c>
    </row>
    <row r="1676" spans="1:1" x14ac:dyDescent="0.3">
      <c r="A1676" s="1">
        <v>37041</v>
      </c>
    </row>
    <row r="1677" spans="1:1" x14ac:dyDescent="0.3">
      <c r="A1677" s="1">
        <v>37042</v>
      </c>
    </row>
    <row r="1678" spans="1:1" x14ac:dyDescent="0.3">
      <c r="A1678" s="1">
        <v>37043</v>
      </c>
    </row>
    <row r="1679" spans="1:1" x14ac:dyDescent="0.3">
      <c r="A1679" s="1">
        <v>37046</v>
      </c>
    </row>
    <row r="1680" spans="1:1" x14ac:dyDescent="0.3">
      <c r="A1680" s="1">
        <v>37047</v>
      </c>
    </row>
    <row r="1681" spans="1:1" x14ac:dyDescent="0.3">
      <c r="A1681" s="1">
        <v>37048</v>
      </c>
    </row>
    <row r="1682" spans="1:1" x14ac:dyDescent="0.3">
      <c r="A1682" s="1">
        <v>37049</v>
      </c>
    </row>
    <row r="1683" spans="1:1" x14ac:dyDescent="0.3">
      <c r="A1683" s="1">
        <v>37050</v>
      </c>
    </row>
    <row r="1684" spans="1:1" x14ac:dyDescent="0.3">
      <c r="A1684" s="1">
        <v>37053</v>
      </c>
    </row>
    <row r="1685" spans="1:1" x14ac:dyDescent="0.3">
      <c r="A1685" s="1">
        <v>37054</v>
      </c>
    </row>
    <row r="1686" spans="1:1" x14ac:dyDescent="0.3">
      <c r="A1686" s="1">
        <v>37055</v>
      </c>
    </row>
    <row r="1687" spans="1:1" x14ac:dyDescent="0.3">
      <c r="A1687" s="1">
        <v>37056</v>
      </c>
    </row>
    <row r="1688" spans="1:1" x14ac:dyDescent="0.3">
      <c r="A1688" s="1">
        <v>37057</v>
      </c>
    </row>
    <row r="1689" spans="1:1" x14ac:dyDescent="0.3">
      <c r="A1689" s="1">
        <v>37060</v>
      </c>
    </row>
    <row r="1690" spans="1:1" x14ac:dyDescent="0.3">
      <c r="A1690" s="1">
        <v>37061</v>
      </c>
    </row>
    <row r="1691" spans="1:1" x14ac:dyDescent="0.3">
      <c r="A1691" s="1">
        <v>37062</v>
      </c>
    </row>
    <row r="1692" spans="1:1" x14ac:dyDescent="0.3">
      <c r="A1692" s="1">
        <v>37063</v>
      </c>
    </row>
    <row r="1693" spans="1:1" x14ac:dyDescent="0.3">
      <c r="A1693" s="1">
        <v>37064</v>
      </c>
    </row>
    <row r="1694" spans="1:1" x14ac:dyDescent="0.3">
      <c r="A1694" s="1">
        <v>37067</v>
      </c>
    </row>
    <row r="1695" spans="1:1" x14ac:dyDescent="0.3">
      <c r="A1695" s="1">
        <v>37068</v>
      </c>
    </row>
    <row r="1696" spans="1:1" x14ac:dyDescent="0.3">
      <c r="A1696" s="1">
        <v>37069</v>
      </c>
    </row>
    <row r="1697" spans="1:218" x14ac:dyDescent="0.3">
      <c r="A1697" s="1">
        <v>37070</v>
      </c>
    </row>
    <row r="1698" spans="1:218" x14ac:dyDescent="0.3">
      <c r="A1698" s="1">
        <v>37071</v>
      </c>
      <c r="C1698">
        <v>1442918000</v>
      </c>
      <c r="D1698">
        <v>6853118000</v>
      </c>
      <c r="E1698">
        <v>6853118000</v>
      </c>
      <c r="F1698">
        <v>1322002000</v>
      </c>
      <c r="H1698">
        <v>299519000</v>
      </c>
      <c r="J1698">
        <v>95477000</v>
      </c>
      <c r="L1698">
        <v>360839000</v>
      </c>
      <c r="O1698">
        <v>243369000</v>
      </c>
      <c r="V1698">
        <v>28892000</v>
      </c>
      <c r="AA1698">
        <v>1322002000</v>
      </c>
      <c r="AF1698">
        <v>65349000</v>
      </c>
      <c r="AG1698">
        <v>877918000</v>
      </c>
      <c r="AJ1698">
        <v>127624000</v>
      </c>
      <c r="AK1698">
        <v>-95452000</v>
      </c>
      <c r="AM1698">
        <v>-141717000</v>
      </c>
      <c r="AO1698">
        <v>33248000</v>
      </c>
      <c r="AP1698">
        <v>45261000</v>
      </c>
      <c r="AQ1698">
        <v>73744000</v>
      </c>
      <c r="AR1698">
        <v>52337000</v>
      </c>
      <c r="AS1698">
        <v>791789000</v>
      </c>
      <c r="AW1698">
        <v>251555000</v>
      </c>
      <c r="AX1698">
        <v>-469701000</v>
      </c>
      <c r="BS1698">
        <v>-1703000</v>
      </c>
      <c r="BV1698">
        <v>24430000</v>
      </c>
      <c r="BX1698">
        <v>-19488000</v>
      </c>
      <c r="BY1698">
        <v>21086000</v>
      </c>
      <c r="CA1698">
        <v>110921000</v>
      </c>
      <c r="CS1698">
        <v>299519000</v>
      </c>
      <c r="CU1698">
        <v>153361000</v>
      </c>
      <c r="DB1698">
        <v>-30494000</v>
      </c>
      <c r="DE1698">
        <v>360839000</v>
      </c>
      <c r="DF1698">
        <v>208306000</v>
      </c>
      <c r="DG1698">
        <v>208306000</v>
      </c>
      <c r="DH1698">
        <v>23615000</v>
      </c>
      <c r="DJ1698">
        <v>-66764000</v>
      </c>
      <c r="DK1698">
        <v>34894000</v>
      </c>
      <c r="DM1698">
        <v>65349000</v>
      </c>
      <c r="DQ1698">
        <v>-30588000</v>
      </c>
      <c r="DS1698">
        <v>24906000</v>
      </c>
      <c r="DV1698">
        <v>79285000</v>
      </c>
      <c r="DY1698">
        <v>59817000</v>
      </c>
      <c r="DZ1698">
        <v>-24321000</v>
      </c>
      <c r="EA1698">
        <v>-1645000</v>
      </c>
      <c r="EB1698">
        <v>18653000</v>
      </c>
      <c r="ED1698">
        <v>791789000</v>
      </c>
      <c r="EE1698">
        <v>-47143000</v>
      </c>
      <c r="EF1698">
        <v>-47143000</v>
      </c>
      <c r="EG1698">
        <v>52337000</v>
      </c>
      <c r="EH1698">
        <v>18923000</v>
      </c>
      <c r="EK1698">
        <v>266392000</v>
      </c>
      <c r="EL1698">
        <v>266392000</v>
      </c>
      <c r="EM1698">
        <v>11764226</v>
      </c>
      <c r="EQ1698">
        <v>-31923000</v>
      </c>
      <c r="EU1698">
        <v>-95452000</v>
      </c>
      <c r="EV1698">
        <v>-718832000</v>
      </c>
      <c r="EY1698">
        <v>-11110000</v>
      </c>
      <c r="EZ1698">
        <v>42914000</v>
      </c>
      <c r="FB1698">
        <v>-378466000</v>
      </c>
      <c r="FH1698">
        <v>110921000</v>
      </c>
      <c r="FI1698">
        <v>-82160000</v>
      </c>
      <c r="FJ1698">
        <v>-25440000</v>
      </c>
      <c r="FR1698">
        <v>-3929078</v>
      </c>
      <c r="FT1698">
        <v>28892000</v>
      </c>
      <c r="FU1698">
        <v>28892000</v>
      </c>
      <c r="FV1698">
        <v>137489000</v>
      </c>
      <c r="FW1698">
        <v>83270000</v>
      </c>
      <c r="FY1698">
        <v>-120055000</v>
      </c>
      <c r="GA1698">
        <v>336654000</v>
      </c>
      <c r="GE1698">
        <v>-297376000</v>
      </c>
      <c r="GF1698">
        <v>117578000</v>
      </c>
      <c r="GG1698">
        <v>3724000</v>
      </c>
      <c r="GH1698">
        <v>41922000</v>
      </c>
      <c r="GI1698">
        <v>159224000</v>
      </c>
      <c r="GL1698">
        <v>877918000</v>
      </c>
      <c r="GO1698">
        <v>476261000</v>
      </c>
      <c r="GP1698">
        <v>476261000</v>
      </c>
      <c r="GQ1698">
        <v>339879000</v>
      </c>
      <c r="GR1698">
        <v>339879000</v>
      </c>
      <c r="GS1698">
        <v>49739000</v>
      </c>
      <c r="GX1698">
        <v>45261000</v>
      </c>
      <c r="GY1698">
        <v>-14103000</v>
      </c>
      <c r="HA1698">
        <v>127624000</v>
      </c>
      <c r="HB1698">
        <v>582485000</v>
      </c>
      <c r="HG1698">
        <v>-19488000</v>
      </c>
      <c r="HH1698">
        <v>-208462000</v>
      </c>
      <c r="HI1698">
        <v>-208462000</v>
      </c>
      <c r="HJ1698">
        <v>189499000</v>
      </c>
    </row>
    <row r="1699" spans="1:218" x14ac:dyDescent="0.3">
      <c r="A1699" s="1">
        <v>37074</v>
      </c>
    </row>
    <row r="1700" spans="1:218" x14ac:dyDescent="0.3">
      <c r="A1700" s="1">
        <v>37075</v>
      </c>
    </row>
    <row r="1701" spans="1:218" x14ac:dyDescent="0.3">
      <c r="A1701" s="1">
        <v>37076</v>
      </c>
    </row>
    <row r="1702" spans="1:218" x14ac:dyDescent="0.3">
      <c r="A1702" s="1">
        <v>37077</v>
      </c>
    </row>
    <row r="1703" spans="1:218" x14ac:dyDescent="0.3">
      <c r="A1703" s="1">
        <v>37078</v>
      </c>
    </row>
    <row r="1704" spans="1:218" x14ac:dyDescent="0.3">
      <c r="A1704" s="1">
        <v>37081</v>
      </c>
    </row>
    <row r="1705" spans="1:218" x14ac:dyDescent="0.3">
      <c r="A1705" s="1">
        <v>37082</v>
      </c>
    </row>
    <row r="1706" spans="1:218" x14ac:dyDescent="0.3">
      <c r="A1706" s="1">
        <v>37083</v>
      </c>
    </row>
    <row r="1707" spans="1:218" x14ac:dyDescent="0.3">
      <c r="A1707" s="1">
        <v>37084</v>
      </c>
    </row>
    <row r="1708" spans="1:218" x14ac:dyDescent="0.3">
      <c r="A1708" s="1">
        <v>37085</v>
      </c>
    </row>
    <row r="1709" spans="1:218" x14ac:dyDescent="0.3">
      <c r="A1709" s="1">
        <v>37088</v>
      </c>
    </row>
    <row r="1710" spans="1:218" x14ac:dyDescent="0.3">
      <c r="A1710" s="1">
        <v>37089</v>
      </c>
    </row>
    <row r="1711" spans="1:218" x14ac:dyDescent="0.3">
      <c r="A1711" s="1">
        <v>37090</v>
      </c>
    </row>
    <row r="1712" spans="1:218" x14ac:dyDescent="0.3">
      <c r="A1712" s="1">
        <v>37091</v>
      </c>
    </row>
    <row r="1713" spans="1:1" x14ac:dyDescent="0.3">
      <c r="A1713" s="1">
        <v>37092</v>
      </c>
    </row>
    <row r="1714" spans="1:1" x14ac:dyDescent="0.3">
      <c r="A1714" s="1">
        <v>37095</v>
      </c>
    </row>
    <row r="1715" spans="1:1" x14ac:dyDescent="0.3">
      <c r="A1715" s="1">
        <v>37096</v>
      </c>
    </row>
    <row r="1716" spans="1:1" x14ac:dyDescent="0.3">
      <c r="A1716" s="1">
        <v>37097</v>
      </c>
    </row>
    <row r="1717" spans="1:1" x14ac:dyDescent="0.3">
      <c r="A1717" s="1">
        <v>37098</v>
      </c>
    </row>
    <row r="1718" spans="1:1" x14ac:dyDescent="0.3">
      <c r="A1718" s="1">
        <v>37099</v>
      </c>
    </row>
    <row r="1719" spans="1:1" x14ac:dyDescent="0.3">
      <c r="A1719" s="1">
        <v>37102</v>
      </c>
    </row>
    <row r="1720" spans="1:1" x14ac:dyDescent="0.3">
      <c r="A1720" s="1">
        <v>37103</v>
      </c>
    </row>
    <row r="1721" spans="1:1" x14ac:dyDescent="0.3">
      <c r="A1721" s="1">
        <v>37104</v>
      </c>
    </row>
    <row r="1722" spans="1:1" x14ac:dyDescent="0.3">
      <c r="A1722" s="1">
        <v>37105</v>
      </c>
    </row>
    <row r="1723" spans="1:1" x14ac:dyDescent="0.3">
      <c r="A1723" s="1">
        <v>37106</v>
      </c>
    </row>
    <row r="1724" spans="1:1" x14ac:dyDescent="0.3">
      <c r="A1724" s="1">
        <v>37109</v>
      </c>
    </row>
    <row r="1725" spans="1:1" x14ac:dyDescent="0.3">
      <c r="A1725" s="1">
        <v>37110</v>
      </c>
    </row>
    <row r="1726" spans="1:1" x14ac:dyDescent="0.3">
      <c r="A1726" s="1">
        <v>37111</v>
      </c>
    </row>
    <row r="1727" spans="1:1" x14ac:dyDescent="0.3">
      <c r="A1727" s="1">
        <v>37112</v>
      </c>
    </row>
    <row r="1728" spans="1:1" x14ac:dyDescent="0.3">
      <c r="A1728" s="1">
        <v>37113</v>
      </c>
    </row>
    <row r="1729" spans="1:1" x14ac:dyDescent="0.3">
      <c r="A1729" s="1">
        <v>37116</v>
      </c>
    </row>
    <row r="1730" spans="1:1" x14ac:dyDescent="0.3">
      <c r="A1730" s="1">
        <v>37117</v>
      </c>
    </row>
    <row r="1731" spans="1:1" x14ac:dyDescent="0.3">
      <c r="A1731" s="1">
        <v>37118</v>
      </c>
    </row>
    <row r="1732" spans="1:1" x14ac:dyDescent="0.3">
      <c r="A1732" s="1">
        <v>37119</v>
      </c>
    </row>
    <row r="1733" spans="1:1" x14ac:dyDescent="0.3">
      <c r="A1733" s="1">
        <v>37120</v>
      </c>
    </row>
    <row r="1734" spans="1:1" x14ac:dyDescent="0.3">
      <c r="A1734" s="1">
        <v>37123</v>
      </c>
    </row>
    <row r="1735" spans="1:1" x14ac:dyDescent="0.3">
      <c r="A1735" s="1">
        <v>37124</v>
      </c>
    </row>
    <row r="1736" spans="1:1" x14ac:dyDescent="0.3">
      <c r="A1736" s="1">
        <v>37125</v>
      </c>
    </row>
    <row r="1737" spans="1:1" x14ac:dyDescent="0.3">
      <c r="A1737" s="1">
        <v>37126</v>
      </c>
    </row>
    <row r="1738" spans="1:1" x14ac:dyDescent="0.3">
      <c r="A1738" s="1">
        <v>37127</v>
      </c>
    </row>
    <row r="1739" spans="1:1" x14ac:dyDescent="0.3">
      <c r="A1739" s="1">
        <v>37130</v>
      </c>
    </row>
    <row r="1740" spans="1:1" x14ac:dyDescent="0.3">
      <c r="A1740" s="1">
        <v>37131</v>
      </c>
    </row>
    <row r="1741" spans="1:1" x14ac:dyDescent="0.3">
      <c r="A1741" s="1">
        <v>37132</v>
      </c>
    </row>
    <row r="1742" spans="1:1" x14ac:dyDescent="0.3">
      <c r="A1742" s="1">
        <v>37133</v>
      </c>
    </row>
    <row r="1743" spans="1:1" x14ac:dyDescent="0.3">
      <c r="A1743" s="1">
        <v>37134</v>
      </c>
    </row>
    <row r="1744" spans="1:1" x14ac:dyDescent="0.3">
      <c r="A1744" s="1">
        <v>37137</v>
      </c>
    </row>
    <row r="1745" spans="1:1" x14ac:dyDescent="0.3">
      <c r="A1745" s="1">
        <v>37138</v>
      </c>
    </row>
    <row r="1746" spans="1:1" x14ac:dyDescent="0.3">
      <c r="A1746" s="1">
        <v>37139</v>
      </c>
    </row>
    <row r="1747" spans="1:1" x14ac:dyDescent="0.3">
      <c r="A1747" s="1">
        <v>37140</v>
      </c>
    </row>
    <row r="1748" spans="1:1" x14ac:dyDescent="0.3">
      <c r="A1748" s="1">
        <v>37141</v>
      </c>
    </row>
    <row r="1749" spans="1:1" x14ac:dyDescent="0.3">
      <c r="A1749" s="1">
        <v>37144</v>
      </c>
    </row>
    <row r="1750" spans="1:1" x14ac:dyDescent="0.3">
      <c r="A1750" s="1">
        <v>37145</v>
      </c>
    </row>
    <row r="1751" spans="1:1" x14ac:dyDescent="0.3">
      <c r="A1751" s="1">
        <v>37146</v>
      </c>
    </row>
    <row r="1752" spans="1:1" x14ac:dyDescent="0.3">
      <c r="A1752" s="1">
        <v>37147</v>
      </c>
    </row>
    <row r="1753" spans="1:1" x14ac:dyDescent="0.3">
      <c r="A1753" s="1">
        <v>37148</v>
      </c>
    </row>
    <row r="1754" spans="1:1" x14ac:dyDescent="0.3">
      <c r="A1754" s="1">
        <v>37151</v>
      </c>
    </row>
    <row r="1755" spans="1:1" x14ac:dyDescent="0.3">
      <c r="A1755" s="1">
        <v>37152</v>
      </c>
    </row>
    <row r="1756" spans="1:1" x14ac:dyDescent="0.3">
      <c r="A1756" s="1">
        <v>37153</v>
      </c>
    </row>
    <row r="1757" spans="1:1" x14ac:dyDescent="0.3">
      <c r="A1757" s="1">
        <v>37154</v>
      </c>
    </row>
    <row r="1758" spans="1:1" x14ac:dyDescent="0.3">
      <c r="A1758" s="1">
        <v>37155</v>
      </c>
    </row>
    <row r="1759" spans="1:1" x14ac:dyDescent="0.3">
      <c r="A1759" s="1">
        <v>37158</v>
      </c>
    </row>
    <row r="1760" spans="1:1" x14ac:dyDescent="0.3">
      <c r="A1760" s="1">
        <v>37159</v>
      </c>
    </row>
    <row r="1761" spans="1:218" x14ac:dyDescent="0.3">
      <c r="A1761" s="1">
        <v>37160</v>
      </c>
    </row>
    <row r="1762" spans="1:218" x14ac:dyDescent="0.3">
      <c r="A1762" s="1">
        <v>37161</v>
      </c>
    </row>
    <row r="1763" spans="1:218" x14ac:dyDescent="0.3">
      <c r="A1763" s="1">
        <v>37162</v>
      </c>
      <c r="C1763">
        <v>2277309000</v>
      </c>
      <c r="D1763">
        <v>9549670000</v>
      </c>
      <c r="E1763">
        <v>9549670000</v>
      </c>
      <c r="F1763">
        <v>1985025000</v>
      </c>
      <c r="H1763">
        <v>494055000</v>
      </c>
      <c r="J1763">
        <v>180860000</v>
      </c>
      <c r="L1763">
        <v>785233000</v>
      </c>
      <c r="O1763">
        <v>436273000</v>
      </c>
      <c r="V1763">
        <v>43653000</v>
      </c>
      <c r="AA1763">
        <v>1985025000</v>
      </c>
      <c r="AF1763">
        <v>-204787000</v>
      </c>
      <c r="AG1763">
        <v>1328473000</v>
      </c>
      <c r="AJ1763">
        <v>223151000</v>
      </c>
      <c r="AK1763">
        <v>-230963000</v>
      </c>
      <c r="AM1763">
        <v>-268190000</v>
      </c>
      <c r="AN1763">
        <v>28354000</v>
      </c>
      <c r="AO1763">
        <v>57803000</v>
      </c>
      <c r="AP1763">
        <v>59618000</v>
      </c>
      <c r="AQ1763">
        <v>130937000</v>
      </c>
      <c r="AR1763">
        <v>-42511000</v>
      </c>
      <c r="AS1763">
        <v>1103631000</v>
      </c>
      <c r="AW1763">
        <v>449201000</v>
      </c>
      <c r="AX1763">
        <v>577836000</v>
      </c>
      <c r="BA1763">
        <v>119764000</v>
      </c>
      <c r="BS1763">
        <v>-120420000</v>
      </c>
      <c r="BV1763">
        <v>29335000</v>
      </c>
      <c r="BX1763">
        <v>-23196000</v>
      </c>
      <c r="BY1763">
        <v>30805000</v>
      </c>
      <c r="CA1763">
        <v>153001000</v>
      </c>
      <c r="CS1763">
        <v>494055000</v>
      </c>
      <c r="CU1763">
        <v>181754000</v>
      </c>
      <c r="DB1763">
        <v>-207317000</v>
      </c>
      <c r="DE1763">
        <v>785233000</v>
      </c>
      <c r="DF1763">
        <v>468202000</v>
      </c>
      <c r="DG1763">
        <v>468202000</v>
      </c>
      <c r="DH1763">
        <v>68696000</v>
      </c>
      <c r="DJ1763">
        <v>-202905000</v>
      </c>
      <c r="DK1763">
        <v>123530000</v>
      </c>
      <c r="DM1763">
        <v>-204787000</v>
      </c>
      <c r="DQ1763">
        <v>-28898000</v>
      </c>
      <c r="DS1763">
        <v>40969000</v>
      </c>
      <c r="DV1763">
        <v>111277000</v>
      </c>
      <c r="DY1763">
        <v>75584000</v>
      </c>
      <c r="DZ1763">
        <v>-51856000</v>
      </c>
      <c r="EA1763">
        <v>-3567000</v>
      </c>
      <c r="EB1763">
        <v>30730000</v>
      </c>
      <c r="ED1763">
        <v>1103631000</v>
      </c>
      <c r="EE1763">
        <v>-309902000</v>
      </c>
      <c r="EF1763">
        <v>-309902000</v>
      </c>
      <c r="EG1763">
        <v>-42511000</v>
      </c>
      <c r="EH1763">
        <v>38852000</v>
      </c>
      <c r="EK1763">
        <v>398469000</v>
      </c>
      <c r="EL1763">
        <v>398469000</v>
      </c>
      <c r="EM1763">
        <v>19256934</v>
      </c>
      <c r="EQ1763">
        <v>-110419000</v>
      </c>
      <c r="EU1763">
        <v>-230963000</v>
      </c>
      <c r="EV1763">
        <v>-1327548000</v>
      </c>
      <c r="EY1763">
        <v>-11657000</v>
      </c>
      <c r="EZ1763">
        <v>75431000</v>
      </c>
      <c r="FB1763">
        <v>-645908000</v>
      </c>
      <c r="FH1763">
        <v>153001000</v>
      </c>
      <c r="FI1763">
        <v>-23487000</v>
      </c>
      <c r="FJ1763">
        <v>-376465000</v>
      </c>
      <c r="FR1763">
        <v>-6890900</v>
      </c>
      <c r="FT1763">
        <v>43653000</v>
      </c>
      <c r="FU1763">
        <v>43653000</v>
      </c>
      <c r="FV1763">
        <v>182442000</v>
      </c>
      <c r="FW1763">
        <v>118611000</v>
      </c>
      <c r="FY1763">
        <v>-244557000</v>
      </c>
      <c r="GA1763">
        <v>533728000</v>
      </c>
      <c r="GE1763">
        <v>-361972000</v>
      </c>
      <c r="GF1763">
        <v>212325000</v>
      </c>
      <c r="GG1763">
        <v>5555000</v>
      </c>
      <c r="GH1763">
        <v>70089000</v>
      </c>
      <c r="GI1763">
        <v>207769000</v>
      </c>
      <c r="GL1763">
        <v>1328473000</v>
      </c>
      <c r="GO1763">
        <v>-225579000</v>
      </c>
      <c r="GP1763">
        <v>-225579000</v>
      </c>
      <c r="GQ1763">
        <v>-108917000</v>
      </c>
      <c r="GR1763">
        <v>-108917000</v>
      </c>
      <c r="GS1763">
        <v>59327000</v>
      </c>
      <c r="GX1763">
        <v>59618000</v>
      </c>
      <c r="GY1763">
        <v>-21340000</v>
      </c>
      <c r="HA1763">
        <v>223151000</v>
      </c>
      <c r="HB1763">
        <v>1001523000</v>
      </c>
      <c r="HG1763">
        <v>-23196000</v>
      </c>
      <c r="HH1763">
        <v>-555957000</v>
      </c>
      <c r="HI1763">
        <v>-555957000</v>
      </c>
      <c r="HJ1763">
        <v>319270000</v>
      </c>
    </row>
    <row r="1764" spans="1:218" x14ac:dyDescent="0.3">
      <c r="A1764" s="1">
        <v>37165</v>
      </c>
    </row>
    <row r="1765" spans="1:218" x14ac:dyDescent="0.3">
      <c r="A1765" s="1">
        <v>37166</v>
      </c>
    </row>
    <row r="1766" spans="1:218" x14ac:dyDescent="0.3">
      <c r="A1766" s="1">
        <v>37167</v>
      </c>
    </row>
    <row r="1767" spans="1:218" x14ac:dyDescent="0.3">
      <c r="A1767" s="1">
        <v>37168</v>
      </c>
    </row>
    <row r="1768" spans="1:218" x14ac:dyDescent="0.3">
      <c r="A1768" s="1">
        <v>37169</v>
      </c>
    </row>
    <row r="1769" spans="1:218" x14ac:dyDescent="0.3">
      <c r="A1769" s="1">
        <v>37172</v>
      </c>
    </row>
    <row r="1770" spans="1:218" x14ac:dyDescent="0.3">
      <c r="A1770" s="1">
        <v>37173</v>
      </c>
    </row>
    <row r="1771" spans="1:218" x14ac:dyDescent="0.3">
      <c r="A1771" s="1">
        <v>37174</v>
      </c>
    </row>
    <row r="1772" spans="1:218" x14ac:dyDescent="0.3">
      <c r="A1772" s="1">
        <v>37175</v>
      </c>
    </row>
    <row r="1773" spans="1:218" x14ac:dyDescent="0.3">
      <c r="A1773" s="1">
        <v>37176</v>
      </c>
    </row>
    <row r="1774" spans="1:218" x14ac:dyDescent="0.3">
      <c r="A1774" s="1">
        <v>37179</v>
      </c>
    </row>
    <row r="1775" spans="1:218" x14ac:dyDescent="0.3">
      <c r="A1775" s="1">
        <v>37180</v>
      </c>
    </row>
    <row r="1776" spans="1:218" x14ac:dyDescent="0.3">
      <c r="A1776" s="1">
        <v>37181</v>
      </c>
    </row>
    <row r="1777" spans="1:1" x14ac:dyDescent="0.3">
      <c r="A1777" s="1">
        <v>37182</v>
      </c>
    </row>
    <row r="1778" spans="1:1" x14ac:dyDescent="0.3">
      <c r="A1778" s="1">
        <v>37183</v>
      </c>
    </row>
    <row r="1779" spans="1:1" x14ac:dyDescent="0.3">
      <c r="A1779" s="1">
        <v>37186</v>
      </c>
    </row>
    <row r="1780" spans="1:1" x14ac:dyDescent="0.3">
      <c r="A1780" s="1">
        <v>37187</v>
      </c>
    </row>
    <row r="1781" spans="1:1" x14ac:dyDescent="0.3">
      <c r="A1781" s="1">
        <v>37188</v>
      </c>
    </row>
    <row r="1782" spans="1:1" x14ac:dyDescent="0.3">
      <c r="A1782" s="1">
        <v>37189</v>
      </c>
    </row>
    <row r="1783" spans="1:1" x14ac:dyDescent="0.3">
      <c r="A1783" s="1">
        <v>37190</v>
      </c>
    </row>
    <row r="1784" spans="1:1" x14ac:dyDescent="0.3">
      <c r="A1784" s="1">
        <v>37193</v>
      </c>
    </row>
    <row r="1785" spans="1:1" x14ac:dyDescent="0.3">
      <c r="A1785" s="1">
        <v>37194</v>
      </c>
    </row>
    <row r="1786" spans="1:1" x14ac:dyDescent="0.3">
      <c r="A1786" s="1">
        <v>37195</v>
      </c>
    </row>
    <row r="1787" spans="1:1" x14ac:dyDescent="0.3">
      <c r="A1787" s="1">
        <v>37196</v>
      </c>
    </row>
    <row r="1788" spans="1:1" x14ac:dyDescent="0.3">
      <c r="A1788" s="1">
        <v>37197</v>
      </c>
    </row>
    <row r="1789" spans="1:1" x14ac:dyDescent="0.3">
      <c r="A1789" s="1">
        <v>37200</v>
      </c>
    </row>
    <row r="1790" spans="1:1" x14ac:dyDescent="0.3">
      <c r="A1790" s="1">
        <v>37201</v>
      </c>
    </row>
    <row r="1791" spans="1:1" x14ac:dyDescent="0.3">
      <c r="A1791" s="1">
        <v>37202</v>
      </c>
    </row>
    <row r="1792" spans="1:1" x14ac:dyDescent="0.3">
      <c r="A1792" s="1">
        <v>37203</v>
      </c>
    </row>
    <row r="1793" spans="1:1" x14ac:dyDescent="0.3">
      <c r="A1793" s="1">
        <v>37204</v>
      </c>
    </row>
    <row r="1794" spans="1:1" x14ac:dyDescent="0.3">
      <c r="A1794" s="1">
        <v>37207</v>
      </c>
    </row>
    <row r="1795" spans="1:1" x14ac:dyDescent="0.3">
      <c r="A1795" s="1">
        <v>37208</v>
      </c>
    </row>
    <row r="1796" spans="1:1" x14ac:dyDescent="0.3">
      <c r="A1796" s="1">
        <v>37209</v>
      </c>
    </row>
    <row r="1797" spans="1:1" x14ac:dyDescent="0.3">
      <c r="A1797" s="1">
        <v>37210</v>
      </c>
    </row>
    <row r="1798" spans="1:1" x14ac:dyDescent="0.3">
      <c r="A1798" s="1">
        <v>37211</v>
      </c>
    </row>
    <row r="1799" spans="1:1" x14ac:dyDescent="0.3">
      <c r="A1799" s="1">
        <v>37214</v>
      </c>
    </row>
    <row r="1800" spans="1:1" x14ac:dyDescent="0.3">
      <c r="A1800" s="1">
        <v>37215</v>
      </c>
    </row>
    <row r="1801" spans="1:1" x14ac:dyDescent="0.3">
      <c r="A1801" s="1">
        <v>37216</v>
      </c>
    </row>
    <row r="1802" spans="1:1" x14ac:dyDescent="0.3">
      <c r="A1802" s="1">
        <v>37217</v>
      </c>
    </row>
    <row r="1803" spans="1:1" x14ac:dyDescent="0.3">
      <c r="A1803" s="1">
        <v>37218</v>
      </c>
    </row>
    <row r="1804" spans="1:1" x14ac:dyDescent="0.3">
      <c r="A1804" s="1">
        <v>37221</v>
      </c>
    </row>
    <row r="1805" spans="1:1" x14ac:dyDescent="0.3">
      <c r="A1805" s="1">
        <v>37222</v>
      </c>
    </row>
    <row r="1806" spans="1:1" x14ac:dyDescent="0.3">
      <c r="A1806" s="1">
        <v>37223</v>
      </c>
    </row>
    <row r="1807" spans="1:1" x14ac:dyDescent="0.3">
      <c r="A1807" s="1">
        <v>37224</v>
      </c>
    </row>
    <row r="1808" spans="1:1" x14ac:dyDescent="0.3">
      <c r="A1808" s="1">
        <v>37225</v>
      </c>
    </row>
    <row r="1809" spans="1:1" x14ac:dyDescent="0.3">
      <c r="A1809" s="1">
        <v>37228</v>
      </c>
    </row>
    <row r="1810" spans="1:1" x14ac:dyDescent="0.3">
      <c r="A1810" s="1">
        <v>37229</v>
      </c>
    </row>
    <row r="1811" spans="1:1" x14ac:dyDescent="0.3">
      <c r="A1811" s="1">
        <v>37230</v>
      </c>
    </row>
    <row r="1812" spans="1:1" x14ac:dyDescent="0.3">
      <c r="A1812" s="1">
        <v>37231</v>
      </c>
    </row>
    <row r="1813" spans="1:1" x14ac:dyDescent="0.3">
      <c r="A1813" s="1">
        <v>37232</v>
      </c>
    </row>
    <row r="1814" spans="1:1" x14ac:dyDescent="0.3">
      <c r="A1814" s="1">
        <v>37235</v>
      </c>
    </row>
    <row r="1815" spans="1:1" x14ac:dyDescent="0.3">
      <c r="A1815" s="1">
        <v>37236</v>
      </c>
    </row>
    <row r="1816" spans="1:1" x14ac:dyDescent="0.3">
      <c r="A1816" s="1">
        <v>37237</v>
      </c>
    </row>
    <row r="1817" spans="1:1" x14ac:dyDescent="0.3">
      <c r="A1817" s="1">
        <v>37238</v>
      </c>
    </row>
    <row r="1818" spans="1:1" x14ac:dyDescent="0.3">
      <c r="A1818" s="1">
        <v>37239</v>
      </c>
    </row>
    <row r="1819" spans="1:1" x14ac:dyDescent="0.3">
      <c r="A1819" s="1">
        <v>37242</v>
      </c>
    </row>
    <row r="1820" spans="1:1" x14ac:dyDescent="0.3">
      <c r="A1820" s="1">
        <v>37243</v>
      </c>
    </row>
    <row r="1821" spans="1:1" x14ac:dyDescent="0.3">
      <c r="A1821" s="1">
        <v>37244</v>
      </c>
    </row>
    <row r="1822" spans="1:1" x14ac:dyDescent="0.3">
      <c r="A1822" s="1">
        <v>37245</v>
      </c>
    </row>
    <row r="1823" spans="1:1" x14ac:dyDescent="0.3">
      <c r="A1823" s="1">
        <v>37246</v>
      </c>
    </row>
    <row r="1824" spans="1:1" x14ac:dyDescent="0.3">
      <c r="A1824" s="1">
        <v>37249</v>
      </c>
    </row>
    <row r="1825" spans="1:218" x14ac:dyDescent="0.3">
      <c r="A1825" s="1">
        <v>37250</v>
      </c>
    </row>
    <row r="1826" spans="1:218" x14ac:dyDescent="0.3">
      <c r="A1826" s="1">
        <v>37251</v>
      </c>
    </row>
    <row r="1827" spans="1:218" x14ac:dyDescent="0.3">
      <c r="A1827" s="1">
        <v>37252</v>
      </c>
    </row>
    <row r="1828" spans="1:218" x14ac:dyDescent="0.3">
      <c r="A1828" s="1">
        <v>37253</v>
      </c>
    </row>
    <row r="1829" spans="1:218" x14ac:dyDescent="0.3">
      <c r="A1829" s="1">
        <v>37256</v>
      </c>
      <c r="B1829">
        <v>1478915000</v>
      </c>
      <c r="C1829">
        <v>2987069000</v>
      </c>
      <c r="D1829">
        <v>12654526000</v>
      </c>
      <c r="E1829">
        <v>12654526000</v>
      </c>
      <c r="F1829">
        <v>2934484000</v>
      </c>
      <c r="H1829">
        <v>885993000</v>
      </c>
      <c r="I1829">
        <v>5098147000</v>
      </c>
      <c r="J1829">
        <v>232287000</v>
      </c>
      <c r="L1829">
        <v>1369826000</v>
      </c>
      <c r="M1829">
        <v>3068345000</v>
      </c>
      <c r="N1829">
        <v>343202000</v>
      </c>
      <c r="O1829">
        <v>573398000</v>
      </c>
      <c r="V1829">
        <v>-5595000</v>
      </c>
      <c r="AA1829">
        <v>2934484000</v>
      </c>
      <c r="AF1829">
        <v>741778000</v>
      </c>
      <c r="AG1829">
        <v>887430000</v>
      </c>
      <c r="AJ1829">
        <v>298371000</v>
      </c>
      <c r="AK1829">
        <v>135029000</v>
      </c>
      <c r="AL1829">
        <v>5098147000</v>
      </c>
      <c r="AM1829">
        <v>-171922000</v>
      </c>
      <c r="AN1829">
        <v>651638000</v>
      </c>
      <c r="AO1829">
        <v>-22869000</v>
      </c>
      <c r="AP1829">
        <v>74315000</v>
      </c>
      <c r="AQ1829">
        <v>243050000</v>
      </c>
      <c r="AR1829">
        <v>813042000</v>
      </c>
      <c r="AS1829">
        <v>1549951000</v>
      </c>
      <c r="AW1829">
        <v>587364000</v>
      </c>
      <c r="AX1829">
        <v>302001000</v>
      </c>
      <c r="BA1829">
        <v>52805000</v>
      </c>
      <c r="BD1829">
        <v>-524631000</v>
      </c>
      <c r="BF1829">
        <v>-220000000</v>
      </c>
      <c r="BS1829">
        <v>-33791000</v>
      </c>
      <c r="BU1829">
        <v>-8352000</v>
      </c>
      <c r="BV1829">
        <v>30891000</v>
      </c>
      <c r="BX1829">
        <v>-18146000</v>
      </c>
      <c r="BY1829">
        <v>38881000</v>
      </c>
      <c r="CA1829">
        <v>266703000</v>
      </c>
      <c r="CR1829">
        <v>-227110000</v>
      </c>
      <c r="CS1829">
        <v>885993000</v>
      </c>
      <c r="CU1829">
        <v>315300000</v>
      </c>
      <c r="CV1829">
        <v>405288000</v>
      </c>
      <c r="CW1829">
        <v>405288000</v>
      </c>
      <c r="DB1829">
        <v>95745000</v>
      </c>
      <c r="DC1829">
        <v>1124720000</v>
      </c>
      <c r="DE1829">
        <v>1369826000</v>
      </c>
      <c r="DF1829">
        <v>641062000</v>
      </c>
      <c r="DG1829">
        <v>641062000</v>
      </c>
      <c r="DH1829">
        <v>9283000</v>
      </c>
      <c r="DJ1829">
        <v>224781000</v>
      </c>
      <c r="DK1829">
        <v>211654000</v>
      </c>
      <c r="DM1829">
        <v>741778000</v>
      </c>
      <c r="DQ1829">
        <v>-45801000</v>
      </c>
      <c r="DS1829">
        <v>95128000</v>
      </c>
      <c r="DT1829">
        <v>-8024000</v>
      </c>
      <c r="DV1829">
        <v>121379000</v>
      </c>
      <c r="DY1829">
        <v>73465000</v>
      </c>
      <c r="DZ1829">
        <v>-75389000</v>
      </c>
      <c r="EA1829">
        <v>-4701000</v>
      </c>
      <c r="EB1829">
        <v>759971000</v>
      </c>
      <c r="ED1829">
        <v>1549951000</v>
      </c>
      <c r="EE1829">
        <v>-682696000</v>
      </c>
      <c r="EF1829">
        <v>-682696000</v>
      </c>
      <c r="EG1829">
        <v>813042000</v>
      </c>
      <c r="EK1829">
        <v>541895000</v>
      </c>
      <c r="EL1829">
        <v>541895000</v>
      </c>
      <c r="EM1829">
        <v>17793634</v>
      </c>
      <c r="EQ1829">
        <v>-132720000</v>
      </c>
      <c r="ES1829">
        <v>42498000</v>
      </c>
      <c r="EU1829">
        <v>135029000</v>
      </c>
      <c r="EV1829">
        <v>-1365586000</v>
      </c>
      <c r="EY1829">
        <v>28266000</v>
      </c>
      <c r="EZ1829">
        <v>55028000</v>
      </c>
      <c r="FB1829">
        <v>-702529000</v>
      </c>
      <c r="FE1829">
        <v>317357000</v>
      </c>
      <c r="FF1829">
        <v>317357000</v>
      </c>
      <c r="FH1829">
        <v>266703000</v>
      </c>
      <c r="FI1829">
        <v>-92956000</v>
      </c>
      <c r="FJ1829">
        <v>57560000</v>
      </c>
      <c r="FR1829">
        <v>-10264057</v>
      </c>
      <c r="FT1829">
        <v>-5595000</v>
      </c>
      <c r="FU1829">
        <v>-5595000</v>
      </c>
      <c r="FV1829">
        <v>256887000</v>
      </c>
      <c r="FW1829">
        <v>119304000</v>
      </c>
      <c r="FY1829">
        <v>-163581000</v>
      </c>
      <c r="GA1829">
        <v>693990000</v>
      </c>
      <c r="GC1829">
        <v>343202000</v>
      </c>
      <c r="GE1829">
        <v>-216681000</v>
      </c>
      <c r="GF1829">
        <v>278951000</v>
      </c>
      <c r="GG1829">
        <v>9067000</v>
      </c>
      <c r="GH1829">
        <v>102268000</v>
      </c>
      <c r="GI1829">
        <v>182695000</v>
      </c>
      <c r="GL1829">
        <v>887430000</v>
      </c>
      <c r="GO1829">
        <v>205914000</v>
      </c>
      <c r="GP1829">
        <v>205914000</v>
      </c>
      <c r="GS1829">
        <v>149467000</v>
      </c>
      <c r="GX1829">
        <v>74315000</v>
      </c>
      <c r="GY1829">
        <v>-34043000</v>
      </c>
      <c r="HA1829">
        <v>298371000</v>
      </c>
      <c r="HB1829">
        <v>1233829000</v>
      </c>
      <c r="HD1829">
        <v>-8352000</v>
      </c>
      <c r="HE1829">
        <v>-8352000</v>
      </c>
      <c r="HF1829">
        <v>1478915000</v>
      </c>
      <c r="HG1829">
        <v>-18146000</v>
      </c>
      <c r="HH1829">
        <v>-849104000</v>
      </c>
      <c r="HI1829">
        <v>-849104000</v>
      </c>
      <c r="HJ1829">
        <v>425556000</v>
      </c>
    </row>
    <row r="1830" spans="1:218" x14ac:dyDescent="0.3">
      <c r="A1830" s="1">
        <v>37257</v>
      </c>
    </row>
    <row r="1831" spans="1:218" x14ac:dyDescent="0.3">
      <c r="A1831" s="1">
        <v>37258</v>
      </c>
    </row>
    <row r="1832" spans="1:218" x14ac:dyDescent="0.3">
      <c r="A1832" s="1">
        <v>37259</v>
      </c>
    </row>
    <row r="1833" spans="1:218" x14ac:dyDescent="0.3">
      <c r="A1833" s="1">
        <v>37260</v>
      </c>
    </row>
    <row r="1834" spans="1:218" x14ac:dyDescent="0.3">
      <c r="A1834" s="1">
        <v>37263</v>
      </c>
    </row>
    <row r="1835" spans="1:218" x14ac:dyDescent="0.3">
      <c r="A1835" s="1">
        <v>37264</v>
      </c>
    </row>
    <row r="1836" spans="1:218" x14ac:dyDescent="0.3">
      <c r="A1836" s="1">
        <v>37265</v>
      </c>
    </row>
    <row r="1837" spans="1:218" x14ac:dyDescent="0.3">
      <c r="A1837" s="1">
        <v>37266</v>
      </c>
    </row>
    <row r="1838" spans="1:218" x14ac:dyDescent="0.3">
      <c r="A1838" s="1">
        <v>37267</v>
      </c>
    </row>
    <row r="1839" spans="1:218" x14ac:dyDescent="0.3">
      <c r="A1839" s="1">
        <v>37270</v>
      </c>
    </row>
    <row r="1840" spans="1:218" x14ac:dyDescent="0.3">
      <c r="A1840" s="1">
        <v>37271</v>
      </c>
    </row>
    <row r="1841" spans="1:1" x14ac:dyDescent="0.3">
      <c r="A1841" s="1">
        <v>37272</v>
      </c>
    </row>
    <row r="1842" spans="1:1" x14ac:dyDescent="0.3">
      <c r="A1842" s="1">
        <v>37273</v>
      </c>
    </row>
    <row r="1843" spans="1:1" x14ac:dyDescent="0.3">
      <c r="A1843" s="1">
        <v>37274</v>
      </c>
    </row>
    <row r="1844" spans="1:1" x14ac:dyDescent="0.3">
      <c r="A1844" s="1">
        <v>37277</v>
      </c>
    </row>
    <row r="1845" spans="1:1" x14ac:dyDescent="0.3">
      <c r="A1845" s="1">
        <v>37278</v>
      </c>
    </row>
    <row r="1846" spans="1:1" x14ac:dyDescent="0.3">
      <c r="A1846" s="1">
        <v>37279</v>
      </c>
    </row>
    <row r="1847" spans="1:1" x14ac:dyDescent="0.3">
      <c r="A1847" s="1">
        <v>37280</v>
      </c>
    </row>
    <row r="1848" spans="1:1" x14ac:dyDescent="0.3">
      <c r="A1848" s="1">
        <v>37281</v>
      </c>
    </row>
    <row r="1849" spans="1:1" x14ac:dyDescent="0.3">
      <c r="A1849" s="1">
        <v>37284</v>
      </c>
    </row>
    <row r="1850" spans="1:1" x14ac:dyDescent="0.3">
      <c r="A1850" s="1">
        <v>37285</v>
      </c>
    </row>
    <row r="1851" spans="1:1" x14ac:dyDescent="0.3">
      <c r="A1851" s="1">
        <v>37286</v>
      </c>
    </row>
    <row r="1852" spans="1:1" x14ac:dyDescent="0.3">
      <c r="A1852" s="1">
        <v>37287</v>
      </c>
    </row>
    <row r="1853" spans="1:1" x14ac:dyDescent="0.3">
      <c r="A1853" s="1">
        <v>37288</v>
      </c>
    </row>
    <row r="1854" spans="1:1" x14ac:dyDescent="0.3">
      <c r="A1854" s="1">
        <v>37291</v>
      </c>
    </row>
    <row r="1855" spans="1:1" x14ac:dyDescent="0.3">
      <c r="A1855" s="1">
        <v>37292</v>
      </c>
    </row>
    <row r="1856" spans="1:1" x14ac:dyDescent="0.3">
      <c r="A1856" s="1">
        <v>37293</v>
      </c>
    </row>
    <row r="1857" spans="1:1" x14ac:dyDescent="0.3">
      <c r="A1857" s="1">
        <v>37294</v>
      </c>
    </row>
    <row r="1858" spans="1:1" x14ac:dyDescent="0.3">
      <c r="A1858" s="1">
        <v>37295</v>
      </c>
    </row>
    <row r="1859" spans="1:1" x14ac:dyDescent="0.3">
      <c r="A1859" s="1">
        <v>37298</v>
      </c>
    </row>
    <row r="1860" spans="1:1" x14ac:dyDescent="0.3">
      <c r="A1860" s="1">
        <v>37299</v>
      </c>
    </row>
    <row r="1861" spans="1:1" x14ac:dyDescent="0.3">
      <c r="A1861" s="1">
        <v>37300</v>
      </c>
    </row>
    <row r="1862" spans="1:1" x14ac:dyDescent="0.3">
      <c r="A1862" s="1">
        <v>37301</v>
      </c>
    </row>
    <row r="1863" spans="1:1" x14ac:dyDescent="0.3">
      <c r="A1863" s="1">
        <v>37302</v>
      </c>
    </row>
    <row r="1864" spans="1:1" x14ac:dyDescent="0.3">
      <c r="A1864" s="1">
        <v>37305</v>
      </c>
    </row>
    <row r="1865" spans="1:1" x14ac:dyDescent="0.3">
      <c r="A1865" s="1">
        <v>37306</v>
      </c>
    </row>
    <row r="1866" spans="1:1" x14ac:dyDescent="0.3">
      <c r="A1866" s="1">
        <v>37307</v>
      </c>
    </row>
    <row r="1867" spans="1:1" x14ac:dyDescent="0.3">
      <c r="A1867" s="1">
        <v>37308</v>
      </c>
    </row>
    <row r="1868" spans="1:1" x14ac:dyDescent="0.3">
      <c r="A1868" s="1">
        <v>37309</v>
      </c>
    </row>
    <row r="1869" spans="1:1" x14ac:dyDescent="0.3">
      <c r="A1869" s="1">
        <v>37312</v>
      </c>
    </row>
    <row r="1870" spans="1:1" x14ac:dyDescent="0.3">
      <c r="A1870" s="1">
        <v>37313</v>
      </c>
    </row>
    <row r="1871" spans="1:1" x14ac:dyDescent="0.3">
      <c r="A1871" s="1">
        <v>37314</v>
      </c>
    </row>
    <row r="1872" spans="1:1" x14ac:dyDescent="0.3">
      <c r="A1872" s="1">
        <v>37315</v>
      </c>
    </row>
    <row r="1873" spans="1:1" x14ac:dyDescent="0.3">
      <c r="A1873" s="1">
        <v>37316</v>
      </c>
    </row>
    <row r="1874" spans="1:1" x14ac:dyDescent="0.3">
      <c r="A1874" s="1">
        <v>37319</v>
      </c>
    </row>
    <row r="1875" spans="1:1" x14ac:dyDescent="0.3">
      <c r="A1875" s="1">
        <v>37320</v>
      </c>
    </row>
    <row r="1876" spans="1:1" x14ac:dyDescent="0.3">
      <c r="A1876" s="1">
        <v>37321</v>
      </c>
    </row>
    <row r="1877" spans="1:1" x14ac:dyDescent="0.3">
      <c r="A1877" s="1">
        <v>37322</v>
      </c>
    </row>
    <row r="1878" spans="1:1" x14ac:dyDescent="0.3">
      <c r="A1878" s="1">
        <v>37323</v>
      </c>
    </row>
    <row r="1879" spans="1:1" x14ac:dyDescent="0.3">
      <c r="A1879" s="1">
        <v>37326</v>
      </c>
    </row>
    <row r="1880" spans="1:1" x14ac:dyDescent="0.3">
      <c r="A1880" s="1">
        <v>37327</v>
      </c>
    </row>
    <row r="1881" spans="1:1" x14ac:dyDescent="0.3">
      <c r="A1881" s="1">
        <v>37328</v>
      </c>
    </row>
    <row r="1882" spans="1:1" x14ac:dyDescent="0.3">
      <c r="A1882" s="1">
        <v>37329</v>
      </c>
    </row>
    <row r="1883" spans="1:1" x14ac:dyDescent="0.3">
      <c r="A1883" s="1">
        <v>37330</v>
      </c>
    </row>
    <row r="1884" spans="1:1" x14ac:dyDescent="0.3">
      <c r="A1884" s="1">
        <v>37333</v>
      </c>
    </row>
    <row r="1885" spans="1:1" x14ac:dyDescent="0.3">
      <c r="A1885" s="1">
        <v>37334</v>
      </c>
    </row>
    <row r="1886" spans="1:1" x14ac:dyDescent="0.3">
      <c r="A1886" s="1">
        <v>37335</v>
      </c>
    </row>
    <row r="1887" spans="1:1" x14ac:dyDescent="0.3">
      <c r="A1887" s="1">
        <v>37336</v>
      </c>
    </row>
    <row r="1888" spans="1:1" x14ac:dyDescent="0.3">
      <c r="A1888" s="1">
        <v>37337</v>
      </c>
    </row>
    <row r="1889" spans="1:218" x14ac:dyDescent="0.3">
      <c r="A1889" s="1">
        <v>37340</v>
      </c>
    </row>
    <row r="1890" spans="1:218" x14ac:dyDescent="0.3">
      <c r="A1890" s="1">
        <v>37341</v>
      </c>
    </row>
    <row r="1891" spans="1:218" x14ac:dyDescent="0.3">
      <c r="A1891" s="1">
        <v>37342</v>
      </c>
    </row>
    <row r="1892" spans="1:218" x14ac:dyDescent="0.3">
      <c r="A1892" s="1">
        <v>37343</v>
      </c>
    </row>
    <row r="1893" spans="1:218" x14ac:dyDescent="0.3">
      <c r="A1893" s="1">
        <v>37344</v>
      </c>
      <c r="C1893">
        <v>696054000</v>
      </c>
      <c r="D1893">
        <v>1677882000</v>
      </c>
      <c r="E1893">
        <v>1677882000</v>
      </c>
      <c r="F1893">
        <v>648526000</v>
      </c>
      <c r="H1893">
        <v>199104000</v>
      </c>
      <c r="J1893">
        <v>44213000</v>
      </c>
      <c r="L1893">
        <v>654781000</v>
      </c>
      <c r="M1893">
        <v>718470000</v>
      </c>
      <c r="N1893">
        <v>40276000</v>
      </c>
      <c r="O1893">
        <v>163396000</v>
      </c>
      <c r="V1893">
        <v>-19607000</v>
      </c>
      <c r="AA1893">
        <v>648526000</v>
      </c>
      <c r="AF1893">
        <v>346461000</v>
      </c>
      <c r="AG1893">
        <v>370784000</v>
      </c>
      <c r="AJ1893">
        <v>62019000</v>
      </c>
      <c r="AK1893">
        <v>12821000</v>
      </c>
      <c r="AM1893">
        <v>15402000</v>
      </c>
      <c r="AN1893">
        <v>224231000</v>
      </c>
      <c r="AO1893">
        <v>-2541000</v>
      </c>
      <c r="AP1893">
        <v>28595000</v>
      </c>
      <c r="AQ1893">
        <v>27024000</v>
      </c>
      <c r="AR1893">
        <v>83765000</v>
      </c>
      <c r="AS1893">
        <v>203090000</v>
      </c>
      <c r="AW1893">
        <v>166067000</v>
      </c>
      <c r="AX1893">
        <v>-289145000</v>
      </c>
      <c r="BA1893">
        <v>25346000</v>
      </c>
      <c r="BS1893">
        <v>19396000</v>
      </c>
      <c r="BU1893">
        <v>68671000</v>
      </c>
      <c r="BV1893">
        <v>14053000</v>
      </c>
      <c r="BX1893">
        <v>2013000</v>
      </c>
      <c r="BY1893">
        <v>14032000</v>
      </c>
      <c r="CA1893">
        <v>63385000</v>
      </c>
      <c r="CP1893">
        <v>45874000</v>
      </c>
      <c r="CS1893">
        <v>199104000</v>
      </c>
      <c r="CU1893">
        <v>41860000</v>
      </c>
      <c r="DB1893">
        <v>18144000</v>
      </c>
      <c r="DE1893">
        <v>654781000</v>
      </c>
      <c r="DF1893">
        <v>142377000</v>
      </c>
      <c r="DG1893">
        <v>142377000</v>
      </c>
      <c r="DH1893">
        <v>-29234000</v>
      </c>
      <c r="DK1893">
        <v>49122000</v>
      </c>
      <c r="DM1893">
        <v>346461000</v>
      </c>
      <c r="DQ1893">
        <v>-3424000</v>
      </c>
      <c r="DS1893">
        <v>14054000</v>
      </c>
      <c r="DV1893">
        <v>43086000</v>
      </c>
      <c r="DY1893">
        <v>14700000</v>
      </c>
      <c r="DZ1893">
        <v>-28013000</v>
      </c>
      <c r="EA1893">
        <v>-1185000</v>
      </c>
      <c r="EB1893">
        <v>93055000</v>
      </c>
      <c r="ED1893">
        <v>203090000</v>
      </c>
      <c r="EE1893">
        <v>-37975000</v>
      </c>
      <c r="EF1893">
        <v>-37975000</v>
      </c>
      <c r="EG1893">
        <v>83765000</v>
      </c>
      <c r="EK1893">
        <v>117092000</v>
      </c>
      <c r="EL1893">
        <v>117092000</v>
      </c>
      <c r="EM1893">
        <v>4598157</v>
      </c>
      <c r="EQ1893">
        <v>-42164000</v>
      </c>
      <c r="EU1893">
        <v>12821000</v>
      </c>
      <c r="EV1893">
        <v>16581000</v>
      </c>
      <c r="EY1893">
        <v>11393000</v>
      </c>
      <c r="EZ1893">
        <v>-8609000</v>
      </c>
      <c r="FB1893">
        <v>-78456000</v>
      </c>
      <c r="FE1893">
        <v>49757000</v>
      </c>
      <c r="FF1893">
        <v>49757000</v>
      </c>
      <c r="FH1893">
        <v>63385000</v>
      </c>
      <c r="FI1893">
        <v>-20908000</v>
      </c>
      <c r="FJ1893">
        <v>59755000</v>
      </c>
      <c r="FR1893">
        <v>-10581408</v>
      </c>
      <c r="FT1893">
        <v>-19607000</v>
      </c>
      <c r="FU1893">
        <v>-19607000</v>
      </c>
      <c r="FV1893">
        <v>30058000</v>
      </c>
      <c r="FW1893">
        <v>78079000</v>
      </c>
      <c r="FY1893">
        <v>-36477000</v>
      </c>
      <c r="GA1893">
        <v>173065000</v>
      </c>
      <c r="GC1893">
        <v>40276000</v>
      </c>
      <c r="GE1893">
        <v>26537000</v>
      </c>
      <c r="GF1893">
        <v>118136000</v>
      </c>
      <c r="GG1893">
        <v>7154000</v>
      </c>
      <c r="GH1893">
        <v>41557000</v>
      </c>
      <c r="GI1893">
        <v>75385000</v>
      </c>
      <c r="GL1893">
        <v>370784000</v>
      </c>
      <c r="GO1893">
        <v>259259000</v>
      </c>
      <c r="GP1893">
        <v>259259000</v>
      </c>
      <c r="GS1893">
        <v>48406000</v>
      </c>
      <c r="GX1893">
        <v>28595000</v>
      </c>
      <c r="GY1893">
        <v>-6144000</v>
      </c>
      <c r="HA1893">
        <v>62019000</v>
      </c>
      <c r="HB1893">
        <v>390494000</v>
      </c>
      <c r="HD1893">
        <v>68671000</v>
      </c>
      <c r="HE1893">
        <v>68671000</v>
      </c>
      <c r="HG1893">
        <v>2013000</v>
      </c>
      <c r="HH1893">
        <v>-61930000</v>
      </c>
      <c r="HI1893">
        <v>-61930000</v>
      </c>
      <c r="HJ1893">
        <v>73691000</v>
      </c>
    </row>
    <row r="1894" spans="1:218" x14ac:dyDescent="0.3">
      <c r="A1894" s="1">
        <v>37347</v>
      </c>
    </row>
    <row r="1895" spans="1:218" x14ac:dyDescent="0.3">
      <c r="A1895" s="1">
        <v>37348</v>
      </c>
    </row>
    <row r="1896" spans="1:218" x14ac:dyDescent="0.3">
      <c r="A1896" s="1">
        <v>37349</v>
      </c>
    </row>
    <row r="1897" spans="1:218" x14ac:dyDescent="0.3">
      <c r="A1897" s="1">
        <v>37350</v>
      </c>
    </row>
    <row r="1898" spans="1:218" x14ac:dyDescent="0.3">
      <c r="A1898" s="1">
        <v>37351</v>
      </c>
    </row>
    <row r="1899" spans="1:218" x14ac:dyDescent="0.3">
      <c r="A1899" s="1">
        <v>37354</v>
      </c>
    </row>
    <row r="1900" spans="1:218" x14ac:dyDescent="0.3">
      <c r="A1900" s="1">
        <v>37355</v>
      </c>
    </row>
    <row r="1901" spans="1:218" x14ac:dyDescent="0.3">
      <c r="A1901" s="1">
        <v>37356</v>
      </c>
    </row>
    <row r="1902" spans="1:218" x14ac:dyDescent="0.3">
      <c r="A1902" s="1">
        <v>37357</v>
      </c>
    </row>
    <row r="1903" spans="1:218" x14ac:dyDescent="0.3">
      <c r="A1903" s="1">
        <v>37358</v>
      </c>
    </row>
    <row r="1904" spans="1:218" x14ac:dyDescent="0.3">
      <c r="A1904" s="1">
        <v>37361</v>
      </c>
    </row>
    <row r="1905" spans="1:1" x14ac:dyDescent="0.3">
      <c r="A1905" s="1">
        <v>37362</v>
      </c>
    </row>
    <row r="1906" spans="1:1" x14ac:dyDescent="0.3">
      <c r="A1906" s="1">
        <v>37363</v>
      </c>
    </row>
    <row r="1907" spans="1:1" x14ac:dyDescent="0.3">
      <c r="A1907" s="1">
        <v>37364</v>
      </c>
    </row>
    <row r="1908" spans="1:1" x14ac:dyDescent="0.3">
      <c r="A1908" s="1">
        <v>37365</v>
      </c>
    </row>
    <row r="1909" spans="1:1" x14ac:dyDescent="0.3">
      <c r="A1909" s="1">
        <v>37368</v>
      </c>
    </row>
    <row r="1910" spans="1:1" x14ac:dyDescent="0.3">
      <c r="A1910" s="1">
        <v>37369</v>
      </c>
    </row>
    <row r="1911" spans="1:1" x14ac:dyDescent="0.3">
      <c r="A1911" s="1">
        <v>37370</v>
      </c>
    </row>
    <row r="1912" spans="1:1" x14ac:dyDescent="0.3">
      <c r="A1912" s="1">
        <v>37371</v>
      </c>
    </row>
    <row r="1913" spans="1:1" x14ac:dyDescent="0.3">
      <c r="A1913" s="1">
        <v>37372</v>
      </c>
    </row>
    <row r="1914" spans="1:1" x14ac:dyDescent="0.3">
      <c r="A1914" s="1">
        <v>37375</v>
      </c>
    </row>
    <row r="1915" spans="1:1" x14ac:dyDescent="0.3">
      <c r="A1915" s="1">
        <v>37376</v>
      </c>
    </row>
    <row r="1916" spans="1:1" x14ac:dyDescent="0.3">
      <c r="A1916" s="1">
        <v>37377</v>
      </c>
    </row>
    <row r="1917" spans="1:1" x14ac:dyDescent="0.3">
      <c r="A1917" s="1">
        <v>37378</v>
      </c>
    </row>
    <row r="1918" spans="1:1" x14ac:dyDescent="0.3">
      <c r="A1918" s="1">
        <v>37379</v>
      </c>
    </row>
    <row r="1919" spans="1:1" x14ac:dyDescent="0.3">
      <c r="A1919" s="1">
        <v>37382</v>
      </c>
    </row>
    <row r="1920" spans="1:1" x14ac:dyDescent="0.3">
      <c r="A1920" s="1">
        <v>37383</v>
      </c>
    </row>
    <row r="1921" spans="1:1" x14ac:dyDescent="0.3">
      <c r="A1921" s="1">
        <v>37384</v>
      </c>
    </row>
    <row r="1922" spans="1:1" x14ac:dyDescent="0.3">
      <c r="A1922" s="1">
        <v>37385</v>
      </c>
    </row>
    <row r="1923" spans="1:1" x14ac:dyDescent="0.3">
      <c r="A1923" s="1">
        <v>37386</v>
      </c>
    </row>
    <row r="1924" spans="1:1" x14ac:dyDescent="0.3">
      <c r="A1924" s="1">
        <v>37389</v>
      </c>
    </row>
    <row r="1925" spans="1:1" x14ac:dyDescent="0.3">
      <c r="A1925" s="1">
        <v>37390</v>
      </c>
    </row>
    <row r="1926" spans="1:1" x14ac:dyDescent="0.3">
      <c r="A1926" s="1">
        <v>37391</v>
      </c>
    </row>
    <row r="1927" spans="1:1" x14ac:dyDescent="0.3">
      <c r="A1927" s="1">
        <v>37392</v>
      </c>
    </row>
    <row r="1928" spans="1:1" x14ac:dyDescent="0.3">
      <c r="A1928" s="1">
        <v>37393</v>
      </c>
    </row>
    <row r="1929" spans="1:1" x14ac:dyDescent="0.3">
      <c r="A1929" s="1">
        <v>37396</v>
      </c>
    </row>
    <row r="1930" spans="1:1" x14ac:dyDescent="0.3">
      <c r="A1930" s="1">
        <v>37397</v>
      </c>
    </row>
    <row r="1931" spans="1:1" x14ac:dyDescent="0.3">
      <c r="A1931" s="1">
        <v>37398</v>
      </c>
    </row>
    <row r="1932" spans="1:1" x14ac:dyDescent="0.3">
      <c r="A1932" s="1">
        <v>37399</v>
      </c>
    </row>
    <row r="1933" spans="1:1" x14ac:dyDescent="0.3">
      <c r="A1933" s="1">
        <v>37400</v>
      </c>
    </row>
    <row r="1934" spans="1:1" x14ac:dyDescent="0.3">
      <c r="A1934" s="1">
        <v>37403</v>
      </c>
    </row>
    <row r="1935" spans="1:1" x14ac:dyDescent="0.3">
      <c r="A1935" s="1">
        <v>37404</v>
      </c>
    </row>
    <row r="1936" spans="1:1" x14ac:dyDescent="0.3">
      <c r="A1936" s="1">
        <v>37405</v>
      </c>
    </row>
    <row r="1937" spans="1:1" x14ac:dyDescent="0.3">
      <c r="A1937" s="1">
        <v>37406</v>
      </c>
    </row>
    <row r="1938" spans="1:1" x14ac:dyDescent="0.3">
      <c r="A1938" s="1">
        <v>37407</v>
      </c>
    </row>
    <row r="1939" spans="1:1" x14ac:dyDescent="0.3">
      <c r="A1939" s="1">
        <v>37410</v>
      </c>
    </row>
    <row r="1940" spans="1:1" x14ac:dyDescent="0.3">
      <c r="A1940" s="1">
        <v>37411</v>
      </c>
    </row>
    <row r="1941" spans="1:1" x14ac:dyDescent="0.3">
      <c r="A1941" s="1">
        <v>37412</v>
      </c>
    </row>
    <row r="1942" spans="1:1" x14ac:dyDescent="0.3">
      <c r="A1942" s="1">
        <v>37413</v>
      </c>
    </row>
    <row r="1943" spans="1:1" x14ac:dyDescent="0.3">
      <c r="A1943" s="1">
        <v>37414</v>
      </c>
    </row>
    <row r="1944" spans="1:1" x14ac:dyDescent="0.3">
      <c r="A1944" s="1">
        <v>37417</v>
      </c>
    </row>
    <row r="1945" spans="1:1" x14ac:dyDescent="0.3">
      <c r="A1945" s="1">
        <v>37418</v>
      </c>
    </row>
    <row r="1946" spans="1:1" x14ac:dyDescent="0.3">
      <c r="A1946" s="1">
        <v>37419</v>
      </c>
    </row>
    <row r="1947" spans="1:1" x14ac:dyDescent="0.3">
      <c r="A1947" s="1">
        <v>37420</v>
      </c>
    </row>
    <row r="1948" spans="1:1" x14ac:dyDescent="0.3">
      <c r="A1948" s="1">
        <v>37421</v>
      </c>
    </row>
    <row r="1949" spans="1:1" x14ac:dyDescent="0.3">
      <c r="A1949" s="1">
        <v>37424</v>
      </c>
    </row>
    <row r="1950" spans="1:1" x14ac:dyDescent="0.3">
      <c r="A1950" s="1">
        <v>37425</v>
      </c>
    </row>
    <row r="1951" spans="1:1" x14ac:dyDescent="0.3">
      <c r="A1951" s="1">
        <v>37426</v>
      </c>
    </row>
    <row r="1952" spans="1:1" x14ac:dyDescent="0.3">
      <c r="A1952" s="1">
        <v>37427</v>
      </c>
    </row>
    <row r="1953" spans="1:218" x14ac:dyDescent="0.3">
      <c r="A1953" s="1">
        <v>37428</v>
      </c>
    </row>
    <row r="1954" spans="1:218" x14ac:dyDescent="0.3">
      <c r="A1954" s="1">
        <v>37431</v>
      </c>
    </row>
    <row r="1955" spans="1:218" x14ac:dyDescent="0.3">
      <c r="A1955" s="1">
        <v>37432</v>
      </c>
    </row>
    <row r="1956" spans="1:218" x14ac:dyDescent="0.3">
      <c r="A1956" s="1">
        <v>37433</v>
      </c>
    </row>
    <row r="1957" spans="1:218" x14ac:dyDescent="0.3">
      <c r="A1957" s="1">
        <v>37434</v>
      </c>
    </row>
    <row r="1958" spans="1:218" x14ac:dyDescent="0.3">
      <c r="A1958" s="1">
        <v>37435</v>
      </c>
      <c r="C1958">
        <v>1614231000</v>
      </c>
      <c r="D1958">
        <v>4848633000</v>
      </c>
      <c r="E1958">
        <v>4848633000</v>
      </c>
      <c r="F1958">
        <v>903130000</v>
      </c>
      <c r="H1958">
        <v>500200000</v>
      </c>
      <c r="J1958">
        <v>110298000</v>
      </c>
      <c r="L1958">
        <v>1390057000</v>
      </c>
      <c r="M1958">
        <v>1719137000</v>
      </c>
      <c r="N1958">
        <v>-100355000</v>
      </c>
      <c r="O1958">
        <v>362471000</v>
      </c>
      <c r="V1958">
        <v>-9768000</v>
      </c>
      <c r="AA1958">
        <v>903130000</v>
      </c>
      <c r="AF1958">
        <v>68735000</v>
      </c>
      <c r="AG1958">
        <v>655851000</v>
      </c>
      <c r="AJ1958">
        <v>158767000</v>
      </c>
      <c r="AK1958">
        <v>-218753000</v>
      </c>
      <c r="AM1958">
        <v>-131747000</v>
      </c>
      <c r="AN1958">
        <v>153868000</v>
      </c>
      <c r="AO1958">
        <v>27317000</v>
      </c>
      <c r="AP1958">
        <v>49266000</v>
      </c>
      <c r="AQ1958">
        <v>-4968000</v>
      </c>
      <c r="AR1958">
        <v>-83254000</v>
      </c>
      <c r="AS1958">
        <v>354440000</v>
      </c>
      <c r="AW1958">
        <v>368948000</v>
      </c>
      <c r="AX1958">
        <v>-723889000</v>
      </c>
      <c r="BA1958">
        <v>-317124000</v>
      </c>
      <c r="BS1958">
        <v>-22986000</v>
      </c>
      <c r="BU1958">
        <v>-445426000</v>
      </c>
      <c r="BV1958">
        <v>21845000</v>
      </c>
      <c r="BX1958">
        <v>7618000</v>
      </c>
      <c r="BY1958">
        <v>12702000</v>
      </c>
      <c r="CA1958">
        <v>122794000</v>
      </c>
      <c r="CP1958">
        <v>131126000</v>
      </c>
      <c r="CS1958">
        <v>500200000</v>
      </c>
      <c r="CU1958">
        <v>-158595000</v>
      </c>
      <c r="DB1958">
        <v>20870000</v>
      </c>
      <c r="DE1958">
        <v>1390057000</v>
      </c>
      <c r="DF1958">
        <v>274380000</v>
      </c>
      <c r="DG1958">
        <v>274380000</v>
      </c>
      <c r="DH1958">
        <v>-7271000</v>
      </c>
      <c r="DJ1958">
        <v>-229693000</v>
      </c>
      <c r="DK1958">
        <v>18829000</v>
      </c>
      <c r="DM1958">
        <v>68735000</v>
      </c>
      <c r="DQ1958">
        <v>-43249000</v>
      </c>
      <c r="DS1958">
        <v>45173000</v>
      </c>
      <c r="DV1958">
        <v>84985000</v>
      </c>
      <c r="DY1958">
        <v>42748000</v>
      </c>
      <c r="DZ1958">
        <v>-54722000</v>
      </c>
      <c r="EA1958">
        <v>-1840000</v>
      </c>
      <c r="EB1958">
        <v>-43544000</v>
      </c>
      <c r="ED1958">
        <v>354440000</v>
      </c>
      <c r="EE1958">
        <v>-537011000</v>
      </c>
      <c r="EF1958">
        <v>-537011000</v>
      </c>
      <c r="EG1958">
        <v>-83254000</v>
      </c>
      <c r="EK1958">
        <v>198543000</v>
      </c>
      <c r="EL1958">
        <v>198543000</v>
      </c>
      <c r="EM1958">
        <v>12342587</v>
      </c>
      <c r="EQ1958">
        <v>-122056000</v>
      </c>
      <c r="EU1958">
        <v>-218753000</v>
      </c>
      <c r="EV1958">
        <v>-263292000</v>
      </c>
      <c r="EY1958">
        <v>15873000</v>
      </c>
      <c r="EZ1958">
        <v>15576000</v>
      </c>
      <c r="FB1958">
        <v>-380196000</v>
      </c>
      <c r="FE1958">
        <v>187185000</v>
      </c>
      <c r="FF1958">
        <v>187185000</v>
      </c>
      <c r="FH1958">
        <v>122794000</v>
      </c>
      <c r="FI1958">
        <v>-124441000</v>
      </c>
      <c r="FJ1958">
        <v>-101627000</v>
      </c>
      <c r="FR1958">
        <v>-9494401</v>
      </c>
      <c r="FT1958">
        <v>-9768000</v>
      </c>
      <c r="FU1958">
        <v>-9768000</v>
      </c>
      <c r="FV1958">
        <v>73314000</v>
      </c>
      <c r="FW1958">
        <v>77393000</v>
      </c>
      <c r="FY1958">
        <v>-248172000</v>
      </c>
      <c r="GA1958">
        <v>436035000</v>
      </c>
      <c r="GC1958">
        <v>-100355000</v>
      </c>
      <c r="GE1958">
        <v>-335500000</v>
      </c>
      <c r="GF1958">
        <v>190879000</v>
      </c>
      <c r="GG1958">
        <v>9816000</v>
      </c>
      <c r="GH1958">
        <v>87977000</v>
      </c>
      <c r="GI1958">
        <v>145179000</v>
      </c>
      <c r="GL1958">
        <v>655851000</v>
      </c>
      <c r="GO1958">
        <v>135967000</v>
      </c>
      <c r="GP1958">
        <v>135967000</v>
      </c>
      <c r="GS1958">
        <v>55251000</v>
      </c>
      <c r="GX1958">
        <v>49266000</v>
      </c>
      <c r="GY1958">
        <v>-7694000</v>
      </c>
      <c r="HA1958">
        <v>158767000</v>
      </c>
      <c r="HB1958">
        <v>701908000</v>
      </c>
      <c r="HD1958">
        <v>-445426000</v>
      </c>
      <c r="HE1958">
        <v>-445426000</v>
      </c>
      <c r="HG1958">
        <v>7618000</v>
      </c>
      <c r="HH1958">
        <v>-429489000</v>
      </c>
      <c r="HI1958">
        <v>-429489000</v>
      </c>
      <c r="HJ1958">
        <v>293197000</v>
      </c>
    </row>
    <row r="1959" spans="1:218" x14ac:dyDescent="0.3">
      <c r="A1959" s="1">
        <v>37438</v>
      </c>
    </row>
    <row r="1960" spans="1:218" x14ac:dyDescent="0.3">
      <c r="A1960" s="1">
        <v>37439</v>
      </c>
    </row>
    <row r="1961" spans="1:218" x14ac:dyDescent="0.3">
      <c r="A1961" s="1">
        <v>37440</v>
      </c>
    </row>
    <row r="1962" spans="1:218" x14ac:dyDescent="0.3">
      <c r="A1962" s="1">
        <v>37441</v>
      </c>
    </row>
    <row r="1963" spans="1:218" x14ac:dyDescent="0.3">
      <c r="A1963" s="1">
        <v>37442</v>
      </c>
    </row>
    <row r="1964" spans="1:218" x14ac:dyDescent="0.3">
      <c r="A1964" s="1">
        <v>37445</v>
      </c>
    </row>
    <row r="1965" spans="1:218" x14ac:dyDescent="0.3">
      <c r="A1965" s="1">
        <v>37446</v>
      </c>
    </row>
    <row r="1966" spans="1:218" x14ac:dyDescent="0.3">
      <c r="A1966" s="1">
        <v>37447</v>
      </c>
    </row>
    <row r="1967" spans="1:218" x14ac:dyDescent="0.3">
      <c r="A1967" s="1">
        <v>37448</v>
      </c>
    </row>
    <row r="1968" spans="1:218" x14ac:dyDescent="0.3">
      <c r="A1968" s="1">
        <v>37449</v>
      </c>
    </row>
    <row r="1969" spans="1:1" x14ac:dyDescent="0.3">
      <c r="A1969" s="1">
        <v>37452</v>
      </c>
    </row>
    <row r="1970" spans="1:1" x14ac:dyDescent="0.3">
      <c r="A1970" s="1">
        <v>37453</v>
      </c>
    </row>
    <row r="1971" spans="1:1" x14ac:dyDescent="0.3">
      <c r="A1971" s="1">
        <v>37454</v>
      </c>
    </row>
    <row r="1972" spans="1:1" x14ac:dyDescent="0.3">
      <c r="A1972" s="1">
        <v>37455</v>
      </c>
    </row>
    <row r="1973" spans="1:1" x14ac:dyDescent="0.3">
      <c r="A1973" s="1">
        <v>37456</v>
      </c>
    </row>
    <row r="1974" spans="1:1" x14ac:dyDescent="0.3">
      <c r="A1974" s="1">
        <v>37459</v>
      </c>
    </row>
    <row r="1975" spans="1:1" x14ac:dyDescent="0.3">
      <c r="A1975" s="1">
        <v>37460</v>
      </c>
    </row>
    <row r="1976" spans="1:1" x14ac:dyDescent="0.3">
      <c r="A1976" s="1">
        <v>37461</v>
      </c>
    </row>
    <row r="1977" spans="1:1" x14ac:dyDescent="0.3">
      <c r="A1977" s="1">
        <v>37462</v>
      </c>
    </row>
    <row r="1978" spans="1:1" x14ac:dyDescent="0.3">
      <c r="A1978" s="1">
        <v>37463</v>
      </c>
    </row>
    <row r="1979" spans="1:1" x14ac:dyDescent="0.3">
      <c r="A1979" s="1">
        <v>37466</v>
      </c>
    </row>
    <row r="1980" spans="1:1" x14ac:dyDescent="0.3">
      <c r="A1980" s="1">
        <v>37467</v>
      </c>
    </row>
    <row r="1981" spans="1:1" x14ac:dyDescent="0.3">
      <c r="A1981" s="1">
        <v>37468</v>
      </c>
    </row>
    <row r="1982" spans="1:1" x14ac:dyDescent="0.3">
      <c r="A1982" s="1">
        <v>37469</v>
      </c>
    </row>
    <row r="1983" spans="1:1" x14ac:dyDescent="0.3">
      <c r="A1983" s="1">
        <v>37470</v>
      </c>
    </row>
    <row r="1984" spans="1:1" x14ac:dyDescent="0.3">
      <c r="A1984" s="1">
        <v>37473</v>
      </c>
    </row>
    <row r="1985" spans="1:1" x14ac:dyDescent="0.3">
      <c r="A1985" s="1">
        <v>37474</v>
      </c>
    </row>
    <row r="1986" spans="1:1" x14ac:dyDescent="0.3">
      <c r="A1986" s="1">
        <v>37475</v>
      </c>
    </row>
    <row r="1987" spans="1:1" x14ac:dyDescent="0.3">
      <c r="A1987" s="1">
        <v>37476</v>
      </c>
    </row>
    <row r="1988" spans="1:1" x14ac:dyDescent="0.3">
      <c r="A1988" s="1">
        <v>37477</v>
      </c>
    </row>
    <row r="1989" spans="1:1" x14ac:dyDescent="0.3">
      <c r="A1989" s="1">
        <v>37480</v>
      </c>
    </row>
    <row r="1990" spans="1:1" x14ac:dyDescent="0.3">
      <c r="A1990" s="1">
        <v>37481</v>
      </c>
    </row>
    <row r="1991" spans="1:1" x14ac:dyDescent="0.3">
      <c r="A1991" s="1">
        <v>37482</v>
      </c>
    </row>
    <row r="1992" spans="1:1" x14ac:dyDescent="0.3">
      <c r="A1992" s="1">
        <v>37483</v>
      </c>
    </row>
    <row r="1993" spans="1:1" x14ac:dyDescent="0.3">
      <c r="A1993" s="1">
        <v>37484</v>
      </c>
    </row>
    <row r="1994" spans="1:1" x14ac:dyDescent="0.3">
      <c r="A1994" s="1">
        <v>37487</v>
      </c>
    </row>
    <row r="1995" spans="1:1" x14ac:dyDescent="0.3">
      <c r="A1995" s="1">
        <v>37488</v>
      </c>
    </row>
    <row r="1996" spans="1:1" x14ac:dyDescent="0.3">
      <c r="A1996" s="1">
        <v>37489</v>
      </c>
    </row>
    <row r="1997" spans="1:1" x14ac:dyDescent="0.3">
      <c r="A1997" s="1">
        <v>37490</v>
      </c>
    </row>
    <row r="1998" spans="1:1" x14ac:dyDescent="0.3">
      <c r="A1998" s="1">
        <v>37491</v>
      </c>
    </row>
    <row r="1999" spans="1:1" x14ac:dyDescent="0.3">
      <c r="A1999" s="1">
        <v>37494</v>
      </c>
    </row>
    <row r="2000" spans="1:1" x14ac:dyDescent="0.3">
      <c r="A2000" s="1">
        <v>37495</v>
      </c>
    </row>
    <row r="2001" spans="1:1" x14ac:dyDescent="0.3">
      <c r="A2001" s="1">
        <v>37496</v>
      </c>
    </row>
    <row r="2002" spans="1:1" x14ac:dyDescent="0.3">
      <c r="A2002" s="1">
        <v>37497</v>
      </c>
    </row>
    <row r="2003" spans="1:1" x14ac:dyDescent="0.3">
      <c r="A2003" s="1">
        <v>37498</v>
      </c>
    </row>
    <row r="2004" spans="1:1" x14ac:dyDescent="0.3">
      <c r="A2004" s="1">
        <v>37501</v>
      </c>
    </row>
    <row r="2005" spans="1:1" x14ac:dyDescent="0.3">
      <c r="A2005" s="1">
        <v>37502</v>
      </c>
    </row>
    <row r="2006" spans="1:1" x14ac:dyDescent="0.3">
      <c r="A2006" s="1">
        <v>37503</v>
      </c>
    </row>
    <row r="2007" spans="1:1" x14ac:dyDescent="0.3">
      <c r="A2007" s="1">
        <v>37504</v>
      </c>
    </row>
    <row r="2008" spans="1:1" x14ac:dyDescent="0.3">
      <c r="A2008" s="1">
        <v>37505</v>
      </c>
    </row>
    <row r="2009" spans="1:1" x14ac:dyDescent="0.3">
      <c r="A2009" s="1">
        <v>37508</v>
      </c>
    </row>
    <row r="2010" spans="1:1" x14ac:dyDescent="0.3">
      <c r="A2010" s="1">
        <v>37509</v>
      </c>
    </row>
    <row r="2011" spans="1:1" x14ac:dyDescent="0.3">
      <c r="A2011" s="1">
        <v>37510</v>
      </c>
    </row>
    <row r="2012" spans="1:1" x14ac:dyDescent="0.3">
      <c r="A2012" s="1">
        <v>37511</v>
      </c>
    </row>
    <row r="2013" spans="1:1" x14ac:dyDescent="0.3">
      <c r="A2013" s="1">
        <v>37512</v>
      </c>
    </row>
    <row r="2014" spans="1:1" x14ac:dyDescent="0.3">
      <c r="A2014" s="1">
        <v>37515</v>
      </c>
    </row>
    <row r="2015" spans="1:1" x14ac:dyDescent="0.3">
      <c r="A2015" s="1">
        <v>37516</v>
      </c>
    </row>
    <row r="2016" spans="1:1" x14ac:dyDescent="0.3">
      <c r="A2016" s="1">
        <v>37517</v>
      </c>
    </row>
    <row r="2017" spans="1:218" x14ac:dyDescent="0.3">
      <c r="A2017" s="1">
        <v>37518</v>
      </c>
    </row>
    <row r="2018" spans="1:218" x14ac:dyDescent="0.3">
      <c r="A2018" s="1">
        <v>37519</v>
      </c>
    </row>
    <row r="2019" spans="1:218" x14ac:dyDescent="0.3">
      <c r="A2019" s="1">
        <v>37522</v>
      </c>
    </row>
    <row r="2020" spans="1:218" x14ac:dyDescent="0.3">
      <c r="A2020" s="1">
        <v>37523</v>
      </c>
    </row>
    <row r="2021" spans="1:218" x14ac:dyDescent="0.3">
      <c r="A2021" s="1">
        <v>37524</v>
      </c>
    </row>
    <row r="2022" spans="1:218" x14ac:dyDescent="0.3">
      <c r="A2022" s="1">
        <v>37525</v>
      </c>
    </row>
    <row r="2023" spans="1:218" x14ac:dyDescent="0.3">
      <c r="A2023" s="1">
        <v>37526</v>
      </c>
    </row>
    <row r="2024" spans="1:218" x14ac:dyDescent="0.3">
      <c r="A2024" s="1">
        <v>37529</v>
      </c>
      <c r="C2024">
        <v>2811455000</v>
      </c>
      <c r="D2024">
        <v>7220122000</v>
      </c>
      <c r="E2024">
        <v>7220122000</v>
      </c>
      <c r="F2024">
        <v>1433774000</v>
      </c>
      <c r="H2024">
        <v>419781000</v>
      </c>
      <c r="J2024">
        <v>196670000</v>
      </c>
      <c r="L2024">
        <v>2299105000</v>
      </c>
      <c r="M2024">
        <v>2967035000</v>
      </c>
      <c r="N2024">
        <v>-463269000</v>
      </c>
      <c r="O2024">
        <v>696120000</v>
      </c>
      <c r="V2024">
        <v>21694000</v>
      </c>
      <c r="AA2024">
        <v>1433774000</v>
      </c>
      <c r="AF2024">
        <v>-321143000</v>
      </c>
      <c r="AG2024">
        <v>1157069000</v>
      </c>
      <c r="AJ2024">
        <v>320932000</v>
      </c>
      <c r="AK2024">
        <v>-602257000</v>
      </c>
      <c r="AM2024">
        <v>-284743000</v>
      </c>
      <c r="AN2024">
        <v>-59933000</v>
      </c>
      <c r="AO2024">
        <v>21803000</v>
      </c>
      <c r="AP2024">
        <v>82208000</v>
      </c>
      <c r="AQ2024">
        <v>-44929000</v>
      </c>
      <c r="AR2024">
        <v>-542140000</v>
      </c>
      <c r="AS2024">
        <v>518729000</v>
      </c>
      <c r="AW2024">
        <v>704359000</v>
      </c>
      <c r="AX2024">
        <v>-1317991000</v>
      </c>
      <c r="BA2024">
        <v>-2134873000</v>
      </c>
      <c r="BS2024">
        <v>-121292000</v>
      </c>
      <c r="BU2024">
        <v>-1481198000</v>
      </c>
      <c r="BV2024">
        <v>40818000</v>
      </c>
      <c r="BX2024">
        <v>29845000</v>
      </c>
      <c r="BY2024">
        <v>18446000</v>
      </c>
      <c r="CA2024">
        <v>148306000</v>
      </c>
      <c r="CP2024">
        <v>95734000</v>
      </c>
      <c r="CS2024">
        <v>419781000</v>
      </c>
      <c r="CU2024">
        <v>-380758000</v>
      </c>
      <c r="DB2024">
        <v>25952000</v>
      </c>
      <c r="DE2024">
        <v>2299105000</v>
      </c>
      <c r="DF2024">
        <v>511081000</v>
      </c>
      <c r="DG2024">
        <v>511081000</v>
      </c>
      <c r="DH2024">
        <v>78251000</v>
      </c>
      <c r="DK2024">
        <v>11484000</v>
      </c>
      <c r="DM2024">
        <v>-321143000</v>
      </c>
      <c r="DQ2024">
        <v>-144137000</v>
      </c>
      <c r="DS2024">
        <v>46626000</v>
      </c>
      <c r="DV2024">
        <v>167331000</v>
      </c>
      <c r="DY2024">
        <v>67298000</v>
      </c>
      <c r="DZ2024">
        <v>-72210000</v>
      </c>
      <c r="EA2024">
        <v>-2209000</v>
      </c>
      <c r="EB2024">
        <v>-689053000</v>
      </c>
      <c r="ED2024">
        <v>518729000</v>
      </c>
      <c r="EE2024">
        <v>-1399165000</v>
      </c>
      <c r="EF2024">
        <v>-1399165000</v>
      </c>
      <c r="EG2024">
        <v>-542140000</v>
      </c>
      <c r="EK2024">
        <v>241186000</v>
      </c>
      <c r="EL2024">
        <v>241186000</v>
      </c>
      <c r="EM2024">
        <v>30702093</v>
      </c>
      <c r="EQ2024">
        <v>-247546000</v>
      </c>
      <c r="EU2024">
        <v>-602257000</v>
      </c>
      <c r="EV2024">
        <v>-638684000</v>
      </c>
      <c r="EY2024">
        <v>29416000</v>
      </c>
      <c r="EZ2024">
        <v>51581000</v>
      </c>
      <c r="FB2024">
        <v>-796034000</v>
      </c>
      <c r="FE2024">
        <v>228418000</v>
      </c>
      <c r="FF2024">
        <v>228418000</v>
      </c>
      <c r="FH2024">
        <v>148306000</v>
      </c>
      <c r="FI2024">
        <v>-274551000</v>
      </c>
      <c r="FJ2024">
        <v>-272639000</v>
      </c>
      <c r="FR2024">
        <v>-7884418</v>
      </c>
      <c r="FT2024">
        <v>21694000</v>
      </c>
      <c r="FU2024">
        <v>21694000</v>
      </c>
      <c r="FV2024">
        <v>168476000</v>
      </c>
      <c r="FW2024">
        <v>76214000</v>
      </c>
      <c r="FY2024">
        <v>-427704000</v>
      </c>
      <c r="GA2024">
        <v>766121000</v>
      </c>
      <c r="GC2024">
        <v>-463269000</v>
      </c>
      <c r="GE2024">
        <v>-964871000</v>
      </c>
      <c r="GF2024">
        <v>304171000</v>
      </c>
      <c r="GG2024">
        <v>5342000</v>
      </c>
      <c r="GH2024">
        <v>131180000</v>
      </c>
      <c r="GI2024">
        <v>212060000</v>
      </c>
      <c r="GL2024">
        <v>1157069000</v>
      </c>
      <c r="GO2024">
        <v>-403518000</v>
      </c>
      <c r="GP2024">
        <v>-403518000</v>
      </c>
      <c r="GS2024">
        <v>41452000</v>
      </c>
      <c r="GX2024">
        <v>82208000</v>
      </c>
      <c r="GY2024">
        <v>-2647000</v>
      </c>
      <c r="HA2024">
        <v>320932000</v>
      </c>
      <c r="HB2024">
        <v>860751000</v>
      </c>
      <c r="HD2024">
        <v>-1481198000</v>
      </c>
      <c r="HE2024">
        <v>-1481198000</v>
      </c>
      <c r="HG2024">
        <v>29845000</v>
      </c>
      <c r="HH2024">
        <v>-457901000</v>
      </c>
      <c r="HI2024">
        <v>-457901000</v>
      </c>
      <c r="HJ2024">
        <v>383952000</v>
      </c>
    </row>
    <row r="2025" spans="1:218" x14ac:dyDescent="0.3">
      <c r="A2025" s="1">
        <v>37530</v>
      </c>
    </row>
    <row r="2026" spans="1:218" x14ac:dyDescent="0.3">
      <c r="A2026" s="1">
        <v>37531</v>
      </c>
    </row>
    <row r="2027" spans="1:218" x14ac:dyDescent="0.3">
      <c r="A2027" s="1">
        <v>37532</v>
      </c>
    </row>
    <row r="2028" spans="1:218" x14ac:dyDescent="0.3">
      <c r="A2028" s="1">
        <v>37533</v>
      </c>
    </row>
    <row r="2029" spans="1:218" x14ac:dyDescent="0.3">
      <c r="A2029" s="1">
        <v>37536</v>
      </c>
    </row>
    <row r="2030" spans="1:218" x14ac:dyDescent="0.3">
      <c r="A2030" s="1">
        <v>37537</v>
      </c>
    </row>
    <row r="2031" spans="1:218" x14ac:dyDescent="0.3">
      <c r="A2031" s="1">
        <v>37538</v>
      </c>
    </row>
    <row r="2032" spans="1:218" x14ac:dyDescent="0.3">
      <c r="A2032" s="1">
        <v>37539</v>
      </c>
    </row>
    <row r="2033" spans="1:1" x14ac:dyDescent="0.3">
      <c r="A2033" s="1">
        <v>37540</v>
      </c>
    </row>
    <row r="2034" spans="1:1" x14ac:dyDescent="0.3">
      <c r="A2034" s="1">
        <v>37543</v>
      </c>
    </row>
    <row r="2035" spans="1:1" x14ac:dyDescent="0.3">
      <c r="A2035" s="1">
        <v>37544</v>
      </c>
    </row>
    <row r="2036" spans="1:1" x14ac:dyDescent="0.3">
      <c r="A2036" s="1">
        <v>37545</v>
      </c>
    </row>
    <row r="2037" spans="1:1" x14ac:dyDescent="0.3">
      <c r="A2037" s="1">
        <v>37546</v>
      </c>
    </row>
    <row r="2038" spans="1:1" x14ac:dyDescent="0.3">
      <c r="A2038" s="1">
        <v>37547</v>
      </c>
    </row>
    <row r="2039" spans="1:1" x14ac:dyDescent="0.3">
      <c r="A2039" s="1">
        <v>37550</v>
      </c>
    </row>
    <row r="2040" spans="1:1" x14ac:dyDescent="0.3">
      <c r="A2040" s="1">
        <v>37551</v>
      </c>
    </row>
    <row r="2041" spans="1:1" x14ac:dyDescent="0.3">
      <c r="A2041" s="1">
        <v>37552</v>
      </c>
    </row>
    <row r="2042" spans="1:1" x14ac:dyDescent="0.3">
      <c r="A2042" s="1">
        <v>37553</v>
      </c>
    </row>
    <row r="2043" spans="1:1" x14ac:dyDescent="0.3">
      <c r="A2043" s="1">
        <v>37554</v>
      </c>
    </row>
    <row r="2044" spans="1:1" x14ac:dyDescent="0.3">
      <c r="A2044" s="1">
        <v>37557</v>
      </c>
    </row>
    <row r="2045" spans="1:1" x14ac:dyDescent="0.3">
      <c r="A2045" s="1">
        <v>37558</v>
      </c>
    </row>
    <row r="2046" spans="1:1" x14ac:dyDescent="0.3">
      <c r="A2046" s="1">
        <v>37559</v>
      </c>
    </row>
    <row r="2047" spans="1:1" x14ac:dyDescent="0.3">
      <c r="A2047" s="1">
        <v>37560</v>
      </c>
    </row>
    <row r="2048" spans="1:1" x14ac:dyDescent="0.3">
      <c r="A2048" s="1">
        <v>37561</v>
      </c>
    </row>
    <row r="2049" spans="1:1" x14ac:dyDescent="0.3">
      <c r="A2049" s="1">
        <v>37564</v>
      </c>
    </row>
    <row r="2050" spans="1:1" x14ac:dyDescent="0.3">
      <c r="A2050" s="1">
        <v>37565</v>
      </c>
    </row>
    <row r="2051" spans="1:1" x14ac:dyDescent="0.3">
      <c r="A2051" s="1">
        <v>37566</v>
      </c>
    </row>
    <row r="2052" spans="1:1" x14ac:dyDescent="0.3">
      <c r="A2052" s="1">
        <v>37567</v>
      </c>
    </row>
    <row r="2053" spans="1:1" x14ac:dyDescent="0.3">
      <c r="A2053" s="1">
        <v>37568</v>
      </c>
    </row>
    <row r="2054" spans="1:1" x14ac:dyDescent="0.3">
      <c r="A2054" s="1">
        <v>37571</v>
      </c>
    </row>
    <row r="2055" spans="1:1" x14ac:dyDescent="0.3">
      <c r="A2055" s="1">
        <v>37572</v>
      </c>
    </row>
    <row r="2056" spans="1:1" x14ac:dyDescent="0.3">
      <c r="A2056" s="1">
        <v>37573</v>
      </c>
    </row>
    <row r="2057" spans="1:1" x14ac:dyDescent="0.3">
      <c r="A2057" s="1">
        <v>37574</v>
      </c>
    </row>
    <row r="2058" spans="1:1" x14ac:dyDescent="0.3">
      <c r="A2058" s="1">
        <v>37575</v>
      </c>
    </row>
    <row r="2059" spans="1:1" x14ac:dyDescent="0.3">
      <c r="A2059" s="1">
        <v>37578</v>
      </c>
    </row>
    <row r="2060" spans="1:1" x14ac:dyDescent="0.3">
      <c r="A2060" s="1">
        <v>37579</v>
      </c>
    </row>
    <row r="2061" spans="1:1" x14ac:dyDescent="0.3">
      <c r="A2061" s="1">
        <v>37580</v>
      </c>
    </row>
    <row r="2062" spans="1:1" x14ac:dyDescent="0.3">
      <c r="A2062" s="1">
        <v>37581</v>
      </c>
    </row>
    <row r="2063" spans="1:1" x14ac:dyDescent="0.3">
      <c r="A2063" s="1">
        <v>37582</v>
      </c>
    </row>
    <row r="2064" spans="1:1" x14ac:dyDescent="0.3">
      <c r="A2064" s="1">
        <v>37585</v>
      </c>
    </row>
    <row r="2065" spans="1:1" x14ac:dyDescent="0.3">
      <c r="A2065" s="1">
        <v>37586</v>
      </c>
    </row>
    <row r="2066" spans="1:1" x14ac:dyDescent="0.3">
      <c r="A2066" s="1">
        <v>37587</v>
      </c>
    </row>
    <row r="2067" spans="1:1" x14ac:dyDescent="0.3">
      <c r="A2067" s="1">
        <v>37588</v>
      </c>
    </row>
    <row r="2068" spans="1:1" x14ac:dyDescent="0.3">
      <c r="A2068" s="1">
        <v>37589</v>
      </c>
    </row>
    <row r="2069" spans="1:1" x14ac:dyDescent="0.3">
      <c r="A2069" s="1">
        <v>37592</v>
      </c>
    </row>
    <row r="2070" spans="1:1" x14ac:dyDescent="0.3">
      <c r="A2070" s="1">
        <v>37593</v>
      </c>
    </row>
    <row r="2071" spans="1:1" x14ac:dyDescent="0.3">
      <c r="A2071" s="1">
        <v>37594</v>
      </c>
    </row>
    <row r="2072" spans="1:1" x14ac:dyDescent="0.3">
      <c r="A2072" s="1">
        <v>37595</v>
      </c>
    </row>
    <row r="2073" spans="1:1" x14ac:dyDescent="0.3">
      <c r="A2073" s="1">
        <v>37596</v>
      </c>
    </row>
    <row r="2074" spans="1:1" x14ac:dyDescent="0.3">
      <c r="A2074" s="1">
        <v>37599</v>
      </c>
    </row>
    <row r="2075" spans="1:1" x14ac:dyDescent="0.3">
      <c r="A2075" s="1">
        <v>37600</v>
      </c>
    </row>
    <row r="2076" spans="1:1" x14ac:dyDescent="0.3">
      <c r="A2076" s="1">
        <v>37601</v>
      </c>
    </row>
    <row r="2077" spans="1:1" x14ac:dyDescent="0.3">
      <c r="A2077" s="1">
        <v>37602</v>
      </c>
    </row>
    <row r="2078" spans="1:1" x14ac:dyDescent="0.3">
      <c r="A2078" s="1">
        <v>37603</v>
      </c>
    </row>
    <row r="2079" spans="1:1" x14ac:dyDescent="0.3">
      <c r="A2079" s="1">
        <v>37606</v>
      </c>
    </row>
    <row r="2080" spans="1:1" x14ac:dyDescent="0.3">
      <c r="A2080" s="1">
        <v>37607</v>
      </c>
    </row>
    <row r="2081" spans="1:218" x14ac:dyDescent="0.3">
      <c r="A2081" s="1">
        <v>37608</v>
      </c>
    </row>
    <row r="2082" spans="1:218" x14ac:dyDescent="0.3">
      <c r="A2082" s="1">
        <v>37609</v>
      </c>
    </row>
    <row r="2083" spans="1:218" x14ac:dyDescent="0.3">
      <c r="A2083" s="1">
        <v>37610</v>
      </c>
    </row>
    <row r="2084" spans="1:218" x14ac:dyDescent="0.3">
      <c r="A2084" s="1">
        <v>37613</v>
      </c>
    </row>
    <row r="2085" spans="1:218" x14ac:dyDescent="0.3">
      <c r="A2085" s="1">
        <v>37614</v>
      </c>
    </row>
    <row r="2086" spans="1:218" x14ac:dyDescent="0.3">
      <c r="A2086" s="1">
        <v>37615</v>
      </c>
    </row>
    <row r="2087" spans="1:218" x14ac:dyDescent="0.3">
      <c r="A2087" s="1">
        <v>37616</v>
      </c>
    </row>
    <row r="2088" spans="1:218" x14ac:dyDescent="0.3">
      <c r="A2088" s="1">
        <v>37617</v>
      </c>
    </row>
    <row r="2089" spans="1:218" x14ac:dyDescent="0.3">
      <c r="A2089" s="1">
        <v>37620</v>
      </c>
    </row>
    <row r="2090" spans="1:218" x14ac:dyDescent="0.3">
      <c r="A2090" s="1">
        <v>37621</v>
      </c>
      <c r="B2090">
        <v>1176902000</v>
      </c>
      <c r="C2090">
        <v>4252071000</v>
      </c>
      <c r="D2090">
        <v>12070191000</v>
      </c>
      <c r="E2090">
        <v>12070191000</v>
      </c>
      <c r="F2090">
        <v>1362763000</v>
      </c>
      <c r="H2090">
        <v>1379507000</v>
      </c>
      <c r="I2090">
        <v>4521143000</v>
      </c>
      <c r="J2090">
        <v>278121000</v>
      </c>
      <c r="L2090">
        <v>3189921000</v>
      </c>
      <c r="M2090">
        <v>4577520000</v>
      </c>
      <c r="N2090">
        <v>-120614000</v>
      </c>
      <c r="O2090">
        <v>961478000</v>
      </c>
      <c r="V2090">
        <v>15191000</v>
      </c>
      <c r="AA2090">
        <v>1362763000</v>
      </c>
      <c r="AF2090">
        <v>-89997000</v>
      </c>
      <c r="AG2090">
        <v>771249000</v>
      </c>
      <c r="AJ2090">
        <v>435807000</v>
      </c>
      <c r="AK2090">
        <v>-316138000</v>
      </c>
      <c r="AL2090">
        <v>4521143000</v>
      </c>
      <c r="AM2090">
        <v>-176962000</v>
      </c>
      <c r="AN2090">
        <v>-338775000</v>
      </c>
      <c r="AO2090">
        <v>-2440000</v>
      </c>
      <c r="AP2090">
        <v>97940000</v>
      </c>
      <c r="AQ2090">
        <v>2547000</v>
      </c>
      <c r="AR2090">
        <v>-343028000</v>
      </c>
      <c r="AS2090">
        <v>1291613000</v>
      </c>
      <c r="AW2090">
        <v>994520000</v>
      </c>
      <c r="AX2090">
        <v>-779870000</v>
      </c>
      <c r="BA2090">
        <v>-994892000</v>
      </c>
      <c r="BD2090">
        <v>-196389000</v>
      </c>
      <c r="BF2090">
        <v>-819728000</v>
      </c>
      <c r="BM2090">
        <v>-21333000</v>
      </c>
      <c r="BS2090">
        <v>-140713000</v>
      </c>
      <c r="BU2090">
        <v>-658127000</v>
      </c>
      <c r="BV2090">
        <v>58825000</v>
      </c>
      <c r="BX2090">
        <v>46299000</v>
      </c>
      <c r="BY2090">
        <v>44544000</v>
      </c>
      <c r="CA2090">
        <v>122811000</v>
      </c>
      <c r="CP2090">
        <v>-4086000</v>
      </c>
      <c r="CR2090">
        <v>-269842000</v>
      </c>
      <c r="CS2090">
        <v>1379507000</v>
      </c>
      <c r="CU2090">
        <v>-76642000</v>
      </c>
      <c r="CV2090">
        <v>668642000</v>
      </c>
      <c r="CW2090">
        <v>668642000</v>
      </c>
      <c r="DB2090">
        <v>8323000</v>
      </c>
      <c r="DC2090">
        <v>3067172000</v>
      </c>
      <c r="DE2090">
        <v>3189921000</v>
      </c>
      <c r="DF2090">
        <v>731528000</v>
      </c>
      <c r="DG2090">
        <v>731528000</v>
      </c>
      <c r="DH2090">
        <v>71042000</v>
      </c>
      <c r="DK2090">
        <v>-129595000</v>
      </c>
      <c r="DM2090">
        <v>-89997000</v>
      </c>
      <c r="DQ2090">
        <v>-133501000</v>
      </c>
      <c r="DS2090">
        <v>160652000</v>
      </c>
      <c r="DT2090">
        <v>-13880000</v>
      </c>
      <c r="DV2090">
        <v>189364000</v>
      </c>
      <c r="DY2090">
        <v>98986000</v>
      </c>
      <c r="DZ2090">
        <v>-58870000</v>
      </c>
      <c r="EA2090">
        <v>3900000</v>
      </c>
      <c r="EB2090">
        <v>-810293000</v>
      </c>
      <c r="ED2090">
        <v>1291613000</v>
      </c>
      <c r="EE2090">
        <v>-1249860000</v>
      </c>
      <c r="EF2090">
        <v>-1249860000</v>
      </c>
      <c r="EG2090">
        <v>-343028000</v>
      </c>
      <c r="EK2090">
        <v>451988000</v>
      </c>
      <c r="EL2090">
        <v>451988000</v>
      </c>
      <c r="EM2090">
        <v>47500027</v>
      </c>
      <c r="EQ2090">
        <v>-269644000</v>
      </c>
      <c r="ES2090">
        <v>15568000</v>
      </c>
      <c r="EU2090">
        <v>-316138000</v>
      </c>
      <c r="EV2090">
        <v>-926113000</v>
      </c>
      <c r="EY2090">
        <v>77548000</v>
      </c>
      <c r="EZ2090">
        <v>90713000</v>
      </c>
      <c r="FB2090">
        <v>-1062489000</v>
      </c>
      <c r="FE2090">
        <v>406990000</v>
      </c>
      <c r="FF2090">
        <v>406990000</v>
      </c>
      <c r="FH2090">
        <v>122811000</v>
      </c>
      <c r="FI2090">
        <v>37285000</v>
      </c>
      <c r="FJ2090">
        <v>-451524000</v>
      </c>
      <c r="FR2090">
        <v>4664078</v>
      </c>
      <c r="FT2090">
        <v>15191000</v>
      </c>
      <c r="FU2090">
        <v>15191000</v>
      </c>
      <c r="FV2090">
        <v>243921000</v>
      </c>
      <c r="FW2090">
        <v>187703000</v>
      </c>
      <c r="FY2090">
        <v>86844000</v>
      </c>
      <c r="GA2090">
        <v>1034274000</v>
      </c>
      <c r="GC2090">
        <v>-120614000</v>
      </c>
      <c r="GE2090">
        <v>-916406000</v>
      </c>
      <c r="GF2090">
        <v>367898000</v>
      </c>
      <c r="GG2090">
        <v>-3830000</v>
      </c>
      <c r="GH2090">
        <v>206351000</v>
      </c>
      <c r="GI2090">
        <v>197895000</v>
      </c>
      <c r="GL2090">
        <v>771249000</v>
      </c>
      <c r="GO2090">
        <v>-552602000</v>
      </c>
      <c r="GP2090">
        <v>-552602000</v>
      </c>
      <c r="GQ2090">
        <v>680450000</v>
      </c>
      <c r="GR2090">
        <v>680450000</v>
      </c>
      <c r="GS2090">
        <v>111222000</v>
      </c>
      <c r="GX2090">
        <v>97940000</v>
      </c>
      <c r="GY2090">
        <v>23749000</v>
      </c>
      <c r="HA2090">
        <v>435807000</v>
      </c>
      <c r="HB2090">
        <v>1082739000</v>
      </c>
      <c r="HD2090">
        <v>-658127000</v>
      </c>
      <c r="HE2090">
        <v>-658127000</v>
      </c>
      <c r="HF2090">
        <v>1176902000</v>
      </c>
      <c r="HG2090">
        <v>46299000</v>
      </c>
      <c r="HH2090">
        <v>-933445000</v>
      </c>
      <c r="HI2090">
        <v>-933445000</v>
      </c>
      <c r="HJ2090">
        <v>562879000</v>
      </c>
    </row>
    <row r="2091" spans="1:218" x14ac:dyDescent="0.3">
      <c r="A2091" s="1">
        <v>37622</v>
      </c>
    </row>
    <row r="2092" spans="1:218" x14ac:dyDescent="0.3">
      <c r="A2092" s="1">
        <v>37623</v>
      </c>
    </row>
    <row r="2093" spans="1:218" x14ac:dyDescent="0.3">
      <c r="A2093" s="1">
        <v>37624</v>
      </c>
    </row>
    <row r="2094" spans="1:218" x14ac:dyDescent="0.3">
      <c r="A2094" s="1">
        <v>37627</v>
      </c>
    </row>
    <row r="2095" spans="1:218" x14ac:dyDescent="0.3">
      <c r="A2095" s="1">
        <v>37628</v>
      </c>
    </row>
    <row r="2096" spans="1:218" x14ac:dyDescent="0.3">
      <c r="A2096" s="1">
        <v>37629</v>
      </c>
    </row>
    <row r="2097" spans="1:1" x14ac:dyDescent="0.3">
      <c r="A2097" s="1">
        <v>37630</v>
      </c>
    </row>
    <row r="2098" spans="1:1" x14ac:dyDescent="0.3">
      <c r="A2098" s="1">
        <v>37631</v>
      </c>
    </row>
    <row r="2099" spans="1:1" x14ac:dyDescent="0.3">
      <c r="A2099" s="1">
        <v>37634</v>
      </c>
    </row>
    <row r="2100" spans="1:1" x14ac:dyDescent="0.3">
      <c r="A2100" s="1">
        <v>37635</v>
      </c>
    </row>
    <row r="2101" spans="1:1" x14ac:dyDescent="0.3">
      <c r="A2101" s="1">
        <v>37636</v>
      </c>
    </row>
    <row r="2102" spans="1:1" x14ac:dyDescent="0.3">
      <c r="A2102" s="1">
        <v>37637</v>
      </c>
    </row>
    <row r="2103" spans="1:1" x14ac:dyDescent="0.3">
      <c r="A2103" s="1">
        <v>37638</v>
      </c>
    </row>
    <row r="2104" spans="1:1" x14ac:dyDescent="0.3">
      <c r="A2104" s="1">
        <v>37641</v>
      </c>
    </row>
    <row r="2105" spans="1:1" x14ac:dyDescent="0.3">
      <c r="A2105" s="1">
        <v>37642</v>
      </c>
    </row>
    <row r="2106" spans="1:1" x14ac:dyDescent="0.3">
      <c r="A2106" s="1">
        <v>37643</v>
      </c>
    </row>
    <row r="2107" spans="1:1" x14ac:dyDescent="0.3">
      <c r="A2107" s="1">
        <v>37644</v>
      </c>
    </row>
    <row r="2108" spans="1:1" x14ac:dyDescent="0.3">
      <c r="A2108" s="1">
        <v>37645</v>
      </c>
    </row>
    <row r="2109" spans="1:1" x14ac:dyDescent="0.3">
      <c r="A2109" s="1">
        <v>37648</v>
      </c>
    </row>
    <row r="2110" spans="1:1" x14ac:dyDescent="0.3">
      <c r="A2110" s="1">
        <v>37649</v>
      </c>
    </row>
    <row r="2111" spans="1:1" x14ac:dyDescent="0.3">
      <c r="A2111" s="1">
        <v>37650</v>
      </c>
    </row>
    <row r="2112" spans="1:1" x14ac:dyDescent="0.3">
      <c r="A2112" s="1">
        <v>37651</v>
      </c>
    </row>
    <row r="2113" spans="1:1" x14ac:dyDescent="0.3">
      <c r="A2113" s="1">
        <v>37652</v>
      </c>
    </row>
    <row r="2114" spans="1:1" x14ac:dyDescent="0.3">
      <c r="A2114" s="1">
        <v>37655</v>
      </c>
    </row>
    <row r="2115" spans="1:1" x14ac:dyDescent="0.3">
      <c r="A2115" s="1">
        <v>37656</v>
      </c>
    </row>
    <row r="2116" spans="1:1" x14ac:dyDescent="0.3">
      <c r="A2116" s="1">
        <v>37657</v>
      </c>
    </row>
    <row r="2117" spans="1:1" x14ac:dyDescent="0.3">
      <c r="A2117" s="1">
        <v>37658</v>
      </c>
    </row>
    <row r="2118" spans="1:1" x14ac:dyDescent="0.3">
      <c r="A2118" s="1">
        <v>37659</v>
      </c>
    </row>
    <row r="2119" spans="1:1" x14ac:dyDescent="0.3">
      <c r="A2119" s="1">
        <v>37662</v>
      </c>
    </row>
    <row r="2120" spans="1:1" x14ac:dyDescent="0.3">
      <c r="A2120" s="1">
        <v>37663</v>
      </c>
    </row>
    <row r="2121" spans="1:1" x14ac:dyDescent="0.3">
      <c r="A2121" s="1">
        <v>37664</v>
      </c>
    </row>
    <row r="2122" spans="1:1" x14ac:dyDescent="0.3">
      <c r="A2122" s="1">
        <v>37665</v>
      </c>
    </row>
    <row r="2123" spans="1:1" x14ac:dyDescent="0.3">
      <c r="A2123" s="1">
        <v>37666</v>
      </c>
    </row>
    <row r="2124" spans="1:1" x14ac:dyDescent="0.3">
      <c r="A2124" s="1">
        <v>37669</v>
      </c>
    </row>
    <row r="2125" spans="1:1" x14ac:dyDescent="0.3">
      <c r="A2125" s="1">
        <v>37670</v>
      </c>
    </row>
    <row r="2126" spans="1:1" x14ac:dyDescent="0.3">
      <c r="A2126" s="1">
        <v>37671</v>
      </c>
    </row>
    <row r="2127" spans="1:1" x14ac:dyDescent="0.3">
      <c r="A2127" s="1">
        <v>37672</v>
      </c>
    </row>
    <row r="2128" spans="1:1" x14ac:dyDescent="0.3">
      <c r="A2128" s="1">
        <v>37673</v>
      </c>
    </row>
    <row r="2129" spans="1:1" x14ac:dyDescent="0.3">
      <c r="A2129" s="1">
        <v>37676</v>
      </c>
    </row>
    <row r="2130" spans="1:1" x14ac:dyDescent="0.3">
      <c r="A2130" s="1">
        <v>37677</v>
      </c>
    </row>
    <row r="2131" spans="1:1" x14ac:dyDescent="0.3">
      <c r="A2131" s="1">
        <v>37678</v>
      </c>
    </row>
    <row r="2132" spans="1:1" x14ac:dyDescent="0.3">
      <c r="A2132" s="1">
        <v>37679</v>
      </c>
    </row>
    <row r="2133" spans="1:1" x14ac:dyDescent="0.3">
      <c r="A2133" s="1">
        <v>37680</v>
      </c>
    </row>
    <row r="2134" spans="1:1" x14ac:dyDescent="0.3">
      <c r="A2134" s="1">
        <v>37683</v>
      </c>
    </row>
    <row r="2135" spans="1:1" x14ac:dyDescent="0.3">
      <c r="A2135" s="1">
        <v>37684</v>
      </c>
    </row>
    <row r="2136" spans="1:1" x14ac:dyDescent="0.3">
      <c r="A2136" s="1">
        <v>37685</v>
      </c>
    </row>
    <row r="2137" spans="1:1" x14ac:dyDescent="0.3">
      <c r="A2137" s="1">
        <v>37686</v>
      </c>
    </row>
    <row r="2138" spans="1:1" x14ac:dyDescent="0.3">
      <c r="A2138" s="1">
        <v>37687</v>
      </c>
    </row>
    <row r="2139" spans="1:1" x14ac:dyDescent="0.3">
      <c r="A2139" s="1">
        <v>37690</v>
      </c>
    </row>
    <row r="2140" spans="1:1" x14ac:dyDescent="0.3">
      <c r="A2140" s="1">
        <v>37691</v>
      </c>
    </row>
    <row r="2141" spans="1:1" x14ac:dyDescent="0.3">
      <c r="A2141" s="1">
        <v>37692</v>
      </c>
    </row>
    <row r="2142" spans="1:1" x14ac:dyDescent="0.3">
      <c r="A2142" s="1">
        <v>37693</v>
      </c>
    </row>
    <row r="2143" spans="1:1" x14ac:dyDescent="0.3">
      <c r="A2143" s="1">
        <v>37694</v>
      </c>
    </row>
    <row r="2144" spans="1:1" x14ac:dyDescent="0.3">
      <c r="A2144" s="1">
        <v>37697</v>
      </c>
    </row>
    <row r="2145" spans="1:217" x14ac:dyDescent="0.3">
      <c r="A2145" s="1">
        <v>37698</v>
      </c>
    </row>
    <row r="2146" spans="1:217" x14ac:dyDescent="0.3">
      <c r="A2146" s="1">
        <v>37699</v>
      </c>
    </row>
    <row r="2147" spans="1:217" x14ac:dyDescent="0.3">
      <c r="A2147" s="1">
        <v>37700</v>
      </c>
    </row>
    <row r="2148" spans="1:217" x14ac:dyDescent="0.3">
      <c r="A2148" s="1">
        <v>37701</v>
      </c>
    </row>
    <row r="2149" spans="1:217" x14ac:dyDescent="0.3">
      <c r="A2149" s="1">
        <v>37704</v>
      </c>
    </row>
    <row r="2150" spans="1:217" x14ac:dyDescent="0.3">
      <c r="A2150" s="1">
        <v>37705</v>
      </c>
    </row>
    <row r="2151" spans="1:217" x14ac:dyDescent="0.3">
      <c r="A2151" s="1">
        <v>37706</v>
      </c>
    </row>
    <row r="2152" spans="1:217" x14ac:dyDescent="0.3">
      <c r="A2152" s="1">
        <v>37707</v>
      </c>
    </row>
    <row r="2153" spans="1:217" x14ac:dyDescent="0.3">
      <c r="A2153" s="1">
        <v>37708</v>
      </c>
    </row>
    <row r="2154" spans="1:217" x14ac:dyDescent="0.3">
      <c r="A2154" s="1">
        <v>37711</v>
      </c>
      <c r="C2154">
        <v>1918964000</v>
      </c>
      <c r="D2154">
        <v>9121359000</v>
      </c>
      <c r="E2154">
        <v>9121359000</v>
      </c>
      <c r="F2154">
        <v>850083000</v>
      </c>
      <c r="H2154">
        <v>796818000</v>
      </c>
      <c r="J2154">
        <v>108149000</v>
      </c>
      <c r="L2154">
        <v>1134594000</v>
      </c>
      <c r="M2154">
        <v>1999695000</v>
      </c>
      <c r="N2154">
        <v>249230000</v>
      </c>
      <c r="O2154">
        <v>352764000</v>
      </c>
      <c r="V2154">
        <v>-44261000</v>
      </c>
      <c r="AA2154">
        <v>850083000</v>
      </c>
      <c r="AF2154">
        <v>281147000</v>
      </c>
      <c r="AG2154">
        <v>320514000</v>
      </c>
      <c r="AJ2154">
        <v>89801000</v>
      </c>
      <c r="AK2154">
        <v>100300000</v>
      </c>
      <c r="AM2154">
        <v>48575000</v>
      </c>
      <c r="AN2154">
        <v>-19992000</v>
      </c>
      <c r="AO2154">
        <v>4471000</v>
      </c>
      <c r="AP2154">
        <v>45730000</v>
      </c>
      <c r="AQ2154">
        <v>-8483000</v>
      </c>
      <c r="AR2154">
        <v>148385000</v>
      </c>
      <c r="AS2154">
        <v>313084000</v>
      </c>
      <c r="AW2154">
        <v>355801000</v>
      </c>
      <c r="AX2154">
        <v>542018000</v>
      </c>
      <c r="BA2154">
        <v>278359000</v>
      </c>
      <c r="BS2154">
        <v>-2352000</v>
      </c>
      <c r="BU2154">
        <v>587271000</v>
      </c>
      <c r="BV2154">
        <v>14325000</v>
      </c>
      <c r="BX2154">
        <v>3686000</v>
      </c>
      <c r="BY2154">
        <v>17452000</v>
      </c>
      <c r="CA2154">
        <v>33124000</v>
      </c>
      <c r="CP2154">
        <v>-5201000</v>
      </c>
      <c r="CS2154">
        <v>796818000</v>
      </c>
      <c r="CU2154">
        <v>485142000</v>
      </c>
      <c r="DB2154">
        <v>-26499000</v>
      </c>
      <c r="DE2154">
        <v>1134594000</v>
      </c>
      <c r="DF2154">
        <v>-8357000</v>
      </c>
      <c r="DG2154">
        <v>-8357000</v>
      </c>
      <c r="DH2154">
        <v>16607000</v>
      </c>
      <c r="DK2154">
        <v>174430000</v>
      </c>
      <c r="DM2154">
        <v>281147000</v>
      </c>
      <c r="DQ2154">
        <v>1913000</v>
      </c>
      <c r="DS2154">
        <v>25543000</v>
      </c>
      <c r="DV2154">
        <v>63989000</v>
      </c>
      <c r="DY2154">
        <v>32098000</v>
      </c>
      <c r="DZ2154">
        <v>-3722000</v>
      </c>
      <c r="EA2154">
        <v>727000</v>
      </c>
      <c r="EB2154">
        <v>74426000</v>
      </c>
      <c r="ED2154">
        <v>313084000</v>
      </c>
      <c r="EE2154">
        <v>69240000</v>
      </c>
      <c r="EF2154">
        <v>69240000</v>
      </c>
      <c r="EG2154">
        <v>148385000</v>
      </c>
      <c r="EK2154">
        <v>265401000</v>
      </c>
      <c r="EL2154">
        <v>265401000</v>
      </c>
      <c r="EM2154">
        <v>15032000</v>
      </c>
      <c r="EQ2154">
        <v>-52083000</v>
      </c>
      <c r="ES2154">
        <v>92127000</v>
      </c>
      <c r="EU2154">
        <v>100300000</v>
      </c>
      <c r="EV2154">
        <v>-113429000</v>
      </c>
      <c r="EY2154">
        <v>16317000</v>
      </c>
      <c r="EZ2154">
        <v>28688000</v>
      </c>
      <c r="FB2154">
        <v>-53799000</v>
      </c>
      <c r="FE2154">
        <v>-96917000</v>
      </c>
      <c r="FF2154">
        <v>-96917000</v>
      </c>
      <c r="FH2154">
        <v>33124000</v>
      </c>
      <c r="FI2154">
        <v>25018000</v>
      </c>
      <c r="FJ2154">
        <v>-178501000</v>
      </c>
      <c r="FR2154">
        <v>2263823</v>
      </c>
      <c r="FT2154">
        <v>-44261000</v>
      </c>
      <c r="FU2154">
        <v>-44261000</v>
      </c>
      <c r="FV2154">
        <v>117143000</v>
      </c>
      <c r="FW2154">
        <v>118283000</v>
      </c>
      <c r="FY2154">
        <v>383225000</v>
      </c>
      <c r="GA2154">
        <v>240977000</v>
      </c>
      <c r="GC2154">
        <v>249230000</v>
      </c>
      <c r="GE2154">
        <v>-132180000</v>
      </c>
      <c r="GF2154">
        <v>142553000</v>
      </c>
      <c r="GG2154">
        <v>-24055000</v>
      </c>
      <c r="GH2154">
        <v>57595000</v>
      </c>
      <c r="GI2154">
        <v>45885000</v>
      </c>
      <c r="GL2154">
        <v>320514000</v>
      </c>
      <c r="GO2154">
        <v>83382000</v>
      </c>
      <c r="GP2154">
        <v>83382000</v>
      </c>
      <c r="GQ2154">
        <v>401652000</v>
      </c>
      <c r="GR2154">
        <v>401652000</v>
      </c>
      <c r="GS2154">
        <v>76545000</v>
      </c>
      <c r="GX2154">
        <v>45730000</v>
      </c>
      <c r="GY2154">
        <v>47162000</v>
      </c>
      <c r="HA2154">
        <v>89801000</v>
      </c>
      <c r="HB2154">
        <v>458456000</v>
      </c>
      <c r="HD2154">
        <v>587271000</v>
      </c>
      <c r="HE2154">
        <v>587271000</v>
      </c>
      <c r="HG2154">
        <v>3686000</v>
      </c>
      <c r="HH2154">
        <v>-93422000</v>
      </c>
      <c r="HI2154">
        <v>-93422000</v>
      </c>
    </row>
    <row r="2155" spans="1:217" x14ac:dyDescent="0.3">
      <c r="A2155" s="1">
        <v>37712</v>
      </c>
    </row>
    <row r="2156" spans="1:217" x14ac:dyDescent="0.3">
      <c r="A2156" s="1">
        <v>37713</v>
      </c>
    </row>
    <row r="2157" spans="1:217" x14ac:dyDescent="0.3">
      <c r="A2157" s="1">
        <v>37714</v>
      </c>
    </row>
    <row r="2158" spans="1:217" x14ac:dyDescent="0.3">
      <c r="A2158" s="1">
        <v>37715</v>
      </c>
    </row>
    <row r="2159" spans="1:217" x14ac:dyDescent="0.3">
      <c r="A2159" s="1">
        <v>37718</v>
      </c>
    </row>
    <row r="2160" spans="1:217" x14ac:dyDescent="0.3">
      <c r="A2160" s="1">
        <v>37719</v>
      </c>
    </row>
    <row r="2161" spans="1:1" x14ac:dyDescent="0.3">
      <c r="A2161" s="1">
        <v>37720</v>
      </c>
    </row>
    <row r="2162" spans="1:1" x14ac:dyDescent="0.3">
      <c r="A2162" s="1">
        <v>37721</v>
      </c>
    </row>
    <row r="2163" spans="1:1" x14ac:dyDescent="0.3">
      <c r="A2163" s="1">
        <v>37722</v>
      </c>
    </row>
    <row r="2164" spans="1:1" x14ac:dyDescent="0.3">
      <c r="A2164" s="1">
        <v>37725</v>
      </c>
    </row>
    <row r="2165" spans="1:1" x14ac:dyDescent="0.3">
      <c r="A2165" s="1">
        <v>37726</v>
      </c>
    </row>
    <row r="2166" spans="1:1" x14ac:dyDescent="0.3">
      <c r="A2166" s="1">
        <v>37727</v>
      </c>
    </row>
    <row r="2167" spans="1:1" x14ac:dyDescent="0.3">
      <c r="A2167" s="1">
        <v>37728</v>
      </c>
    </row>
    <row r="2168" spans="1:1" x14ac:dyDescent="0.3">
      <c r="A2168" s="1">
        <v>37729</v>
      </c>
    </row>
    <row r="2169" spans="1:1" x14ac:dyDescent="0.3">
      <c r="A2169" s="1">
        <v>37732</v>
      </c>
    </row>
    <row r="2170" spans="1:1" x14ac:dyDescent="0.3">
      <c r="A2170" s="1">
        <v>37733</v>
      </c>
    </row>
    <row r="2171" spans="1:1" x14ac:dyDescent="0.3">
      <c r="A2171" s="1">
        <v>37734</v>
      </c>
    </row>
    <row r="2172" spans="1:1" x14ac:dyDescent="0.3">
      <c r="A2172" s="1">
        <v>37735</v>
      </c>
    </row>
    <row r="2173" spans="1:1" x14ac:dyDescent="0.3">
      <c r="A2173" s="1">
        <v>37736</v>
      </c>
    </row>
    <row r="2174" spans="1:1" x14ac:dyDescent="0.3">
      <c r="A2174" s="1">
        <v>37739</v>
      </c>
    </row>
    <row r="2175" spans="1:1" x14ac:dyDescent="0.3">
      <c r="A2175" s="1">
        <v>37740</v>
      </c>
    </row>
    <row r="2176" spans="1:1" x14ac:dyDescent="0.3">
      <c r="A2176" s="1">
        <v>37741</v>
      </c>
    </row>
    <row r="2177" spans="1:1" x14ac:dyDescent="0.3">
      <c r="A2177" s="1">
        <v>37742</v>
      </c>
    </row>
    <row r="2178" spans="1:1" x14ac:dyDescent="0.3">
      <c r="A2178" s="1">
        <v>37743</v>
      </c>
    </row>
    <row r="2179" spans="1:1" x14ac:dyDescent="0.3">
      <c r="A2179" s="1">
        <v>37746</v>
      </c>
    </row>
    <row r="2180" spans="1:1" x14ac:dyDescent="0.3">
      <c r="A2180" s="1">
        <v>37747</v>
      </c>
    </row>
    <row r="2181" spans="1:1" x14ac:dyDescent="0.3">
      <c r="A2181" s="1">
        <v>37748</v>
      </c>
    </row>
    <row r="2182" spans="1:1" x14ac:dyDescent="0.3">
      <c r="A2182" s="1">
        <v>37749</v>
      </c>
    </row>
    <row r="2183" spans="1:1" x14ac:dyDescent="0.3">
      <c r="A2183" s="1">
        <v>37750</v>
      </c>
    </row>
    <row r="2184" spans="1:1" x14ac:dyDescent="0.3">
      <c r="A2184" s="1">
        <v>37753</v>
      </c>
    </row>
    <row r="2185" spans="1:1" x14ac:dyDescent="0.3">
      <c r="A2185" s="1">
        <v>37754</v>
      </c>
    </row>
    <row r="2186" spans="1:1" x14ac:dyDescent="0.3">
      <c r="A2186" s="1">
        <v>37755</v>
      </c>
    </row>
    <row r="2187" spans="1:1" x14ac:dyDescent="0.3">
      <c r="A2187" s="1">
        <v>37756</v>
      </c>
    </row>
    <row r="2188" spans="1:1" x14ac:dyDescent="0.3">
      <c r="A2188" s="1">
        <v>37757</v>
      </c>
    </row>
    <row r="2189" spans="1:1" x14ac:dyDescent="0.3">
      <c r="A2189" s="1">
        <v>37760</v>
      </c>
    </row>
    <row r="2190" spans="1:1" x14ac:dyDescent="0.3">
      <c r="A2190" s="1">
        <v>37761</v>
      </c>
    </row>
    <row r="2191" spans="1:1" x14ac:dyDescent="0.3">
      <c r="A2191" s="1">
        <v>37762</v>
      </c>
    </row>
    <row r="2192" spans="1:1" x14ac:dyDescent="0.3">
      <c r="A2192" s="1">
        <v>37763</v>
      </c>
    </row>
    <row r="2193" spans="1:1" x14ac:dyDescent="0.3">
      <c r="A2193" s="1">
        <v>37764</v>
      </c>
    </row>
    <row r="2194" spans="1:1" x14ac:dyDescent="0.3">
      <c r="A2194" s="1">
        <v>37767</v>
      </c>
    </row>
    <row r="2195" spans="1:1" x14ac:dyDescent="0.3">
      <c r="A2195" s="1">
        <v>37768</v>
      </c>
    </row>
    <row r="2196" spans="1:1" x14ac:dyDescent="0.3">
      <c r="A2196" s="1">
        <v>37769</v>
      </c>
    </row>
    <row r="2197" spans="1:1" x14ac:dyDescent="0.3">
      <c r="A2197" s="1">
        <v>37770</v>
      </c>
    </row>
    <row r="2198" spans="1:1" x14ac:dyDescent="0.3">
      <c r="A2198" s="1">
        <v>37771</v>
      </c>
    </row>
    <row r="2199" spans="1:1" x14ac:dyDescent="0.3">
      <c r="A2199" s="1">
        <v>37774</v>
      </c>
    </row>
    <row r="2200" spans="1:1" x14ac:dyDescent="0.3">
      <c r="A2200" s="1">
        <v>37775</v>
      </c>
    </row>
    <row r="2201" spans="1:1" x14ac:dyDescent="0.3">
      <c r="A2201" s="1">
        <v>37776</v>
      </c>
    </row>
    <row r="2202" spans="1:1" x14ac:dyDescent="0.3">
      <c r="A2202" s="1">
        <v>37777</v>
      </c>
    </row>
    <row r="2203" spans="1:1" x14ac:dyDescent="0.3">
      <c r="A2203" s="1">
        <v>37778</v>
      </c>
    </row>
    <row r="2204" spans="1:1" x14ac:dyDescent="0.3">
      <c r="A2204" s="1">
        <v>37781</v>
      </c>
    </row>
    <row r="2205" spans="1:1" x14ac:dyDescent="0.3">
      <c r="A2205" s="1">
        <v>37782</v>
      </c>
    </row>
    <row r="2206" spans="1:1" x14ac:dyDescent="0.3">
      <c r="A2206" s="1">
        <v>37783</v>
      </c>
    </row>
    <row r="2207" spans="1:1" x14ac:dyDescent="0.3">
      <c r="A2207" s="1">
        <v>37784</v>
      </c>
    </row>
    <row r="2208" spans="1:1" x14ac:dyDescent="0.3">
      <c r="A2208" s="1">
        <v>37785</v>
      </c>
    </row>
    <row r="2209" spans="1:217" x14ac:dyDescent="0.3">
      <c r="A2209" s="1">
        <v>37788</v>
      </c>
    </row>
    <row r="2210" spans="1:217" x14ac:dyDescent="0.3">
      <c r="A2210" s="1">
        <v>37789</v>
      </c>
    </row>
    <row r="2211" spans="1:217" x14ac:dyDescent="0.3">
      <c r="A2211" s="1">
        <v>37790</v>
      </c>
    </row>
    <row r="2212" spans="1:217" x14ac:dyDescent="0.3">
      <c r="A2212" s="1">
        <v>37791</v>
      </c>
    </row>
    <row r="2213" spans="1:217" x14ac:dyDescent="0.3">
      <c r="A2213" s="1">
        <v>37792</v>
      </c>
    </row>
    <row r="2214" spans="1:217" x14ac:dyDescent="0.3">
      <c r="A2214" s="1">
        <v>37795</v>
      </c>
    </row>
    <row r="2215" spans="1:217" x14ac:dyDescent="0.3">
      <c r="A2215" s="1">
        <v>37796</v>
      </c>
    </row>
    <row r="2216" spans="1:217" x14ac:dyDescent="0.3">
      <c r="A2216" s="1">
        <v>37797</v>
      </c>
    </row>
    <row r="2217" spans="1:217" x14ac:dyDescent="0.3">
      <c r="A2217" s="1">
        <v>37798</v>
      </c>
    </row>
    <row r="2218" spans="1:217" x14ac:dyDescent="0.3">
      <c r="A2218" s="1">
        <v>37799</v>
      </c>
    </row>
    <row r="2219" spans="1:217" x14ac:dyDescent="0.3">
      <c r="A2219" s="1">
        <v>37802</v>
      </c>
      <c r="C2219">
        <v>3233309000</v>
      </c>
      <c r="D2219">
        <v>15884173000</v>
      </c>
      <c r="E2219">
        <v>15884173000</v>
      </c>
      <c r="F2219">
        <v>1365745000</v>
      </c>
      <c r="H2219">
        <v>1007386000</v>
      </c>
      <c r="J2219">
        <v>197821000</v>
      </c>
      <c r="L2219">
        <v>2150943000</v>
      </c>
      <c r="M2219">
        <v>3343984000</v>
      </c>
      <c r="N2219">
        <v>620597000</v>
      </c>
      <c r="O2219">
        <v>494222000</v>
      </c>
      <c r="V2219">
        <v>-18605000</v>
      </c>
      <c r="AA2219">
        <v>1365745000</v>
      </c>
      <c r="AF2219">
        <v>861208000</v>
      </c>
      <c r="AG2219">
        <v>698010000</v>
      </c>
      <c r="AJ2219">
        <v>167052000</v>
      </c>
      <c r="AK2219">
        <v>121395000</v>
      </c>
      <c r="AM2219">
        <v>132661000</v>
      </c>
      <c r="AN2219">
        <v>415974000</v>
      </c>
      <c r="AO2219">
        <v>13710000</v>
      </c>
      <c r="AP2219">
        <v>81870000</v>
      </c>
      <c r="AQ2219">
        <v>10853000</v>
      </c>
      <c r="AR2219">
        <v>422219000</v>
      </c>
      <c r="AS2219">
        <v>263440000</v>
      </c>
      <c r="AW2219">
        <v>501523000</v>
      </c>
      <c r="AX2219">
        <v>848833000</v>
      </c>
      <c r="BA2219">
        <v>827880000</v>
      </c>
      <c r="BS2219">
        <v>-38166000</v>
      </c>
      <c r="BU2219">
        <v>1278745000</v>
      </c>
      <c r="BV2219">
        <v>16327000</v>
      </c>
      <c r="BX2219">
        <v>-19145000</v>
      </c>
      <c r="BY2219">
        <v>40066000</v>
      </c>
      <c r="CA2219">
        <v>79400000</v>
      </c>
      <c r="CK2219">
        <v>7651000</v>
      </c>
      <c r="CP2219">
        <v>83835000</v>
      </c>
      <c r="CS2219">
        <v>1007386000</v>
      </c>
      <c r="CU2219">
        <v>913397000</v>
      </c>
      <c r="DB2219">
        <v>4606000</v>
      </c>
      <c r="DE2219">
        <v>2150943000</v>
      </c>
      <c r="DF2219">
        <v>174518000</v>
      </c>
      <c r="DG2219">
        <v>174518000</v>
      </c>
      <c r="DH2219">
        <v>3181000</v>
      </c>
      <c r="DK2219">
        <v>386725000</v>
      </c>
      <c r="DM2219">
        <v>861208000</v>
      </c>
      <c r="DQ2219">
        <v>28643000</v>
      </c>
      <c r="DS2219">
        <v>25474000</v>
      </c>
      <c r="DV2219">
        <v>119895000</v>
      </c>
      <c r="DY2219">
        <v>29189000</v>
      </c>
      <c r="DZ2219">
        <v>-31567000</v>
      </c>
      <c r="EA2219">
        <v>164000</v>
      </c>
      <c r="EB2219">
        <v>348729000</v>
      </c>
      <c r="ED2219">
        <v>263440000</v>
      </c>
      <c r="EE2219">
        <v>406042000</v>
      </c>
      <c r="EF2219">
        <v>406042000</v>
      </c>
      <c r="EG2219">
        <v>422219000</v>
      </c>
      <c r="EK2219">
        <v>549060000</v>
      </c>
      <c r="EL2219">
        <v>549060000</v>
      </c>
      <c r="EM2219">
        <v>35457000</v>
      </c>
      <c r="EQ2219">
        <v>-59248000</v>
      </c>
      <c r="ES2219">
        <v>113542000</v>
      </c>
      <c r="EU2219">
        <v>121395000</v>
      </c>
      <c r="EV2219">
        <v>-263255000</v>
      </c>
      <c r="EY2219">
        <v>39984000</v>
      </c>
      <c r="EZ2219">
        <v>58732000</v>
      </c>
      <c r="FB2219">
        <v>1007000</v>
      </c>
      <c r="FE2219">
        <v>43987000</v>
      </c>
      <c r="FF2219">
        <v>43987000</v>
      </c>
      <c r="FH2219">
        <v>79400000</v>
      </c>
      <c r="FI2219">
        <v>70329000</v>
      </c>
      <c r="FJ2219">
        <v>-195607000</v>
      </c>
      <c r="FR2219">
        <v>-942305</v>
      </c>
      <c r="FT2219">
        <v>-18605000</v>
      </c>
      <c r="FU2219">
        <v>-18605000</v>
      </c>
      <c r="FV2219">
        <v>217096000</v>
      </c>
      <c r="FW2219">
        <v>248731000</v>
      </c>
      <c r="FY2219">
        <v>630825000</v>
      </c>
      <c r="GA2219">
        <v>462577000</v>
      </c>
      <c r="GC2219">
        <v>620597000</v>
      </c>
      <c r="GE2219">
        <v>153696000</v>
      </c>
      <c r="GF2219">
        <v>330229000</v>
      </c>
      <c r="GG2219">
        <v>-30081000</v>
      </c>
      <c r="GH2219">
        <v>109101000</v>
      </c>
      <c r="GI2219">
        <v>83308000</v>
      </c>
      <c r="GL2219">
        <v>698010000</v>
      </c>
      <c r="GO2219">
        <v>94863000</v>
      </c>
      <c r="GP2219">
        <v>94863000</v>
      </c>
      <c r="GQ2219">
        <v>464757000</v>
      </c>
      <c r="GR2219">
        <v>464757000</v>
      </c>
      <c r="GS2219">
        <v>157596000</v>
      </c>
      <c r="GX2219">
        <v>81870000</v>
      </c>
      <c r="GY2219">
        <v>92118000</v>
      </c>
      <c r="HA2219">
        <v>167052000</v>
      </c>
      <c r="HB2219">
        <v>1023480000</v>
      </c>
      <c r="HD2219">
        <v>1278745000</v>
      </c>
      <c r="HE2219">
        <v>1278745000</v>
      </c>
      <c r="HG2219">
        <v>-19145000</v>
      </c>
      <c r="HH2219">
        <v>-229641000</v>
      </c>
      <c r="HI2219">
        <v>-229641000</v>
      </c>
    </row>
    <row r="2220" spans="1:217" x14ac:dyDescent="0.3">
      <c r="A2220" s="1">
        <v>37803</v>
      </c>
    </row>
    <row r="2221" spans="1:217" x14ac:dyDescent="0.3">
      <c r="A2221" s="1">
        <v>37804</v>
      </c>
    </row>
    <row r="2222" spans="1:217" x14ac:dyDescent="0.3">
      <c r="A2222" s="1">
        <v>37805</v>
      </c>
    </row>
    <row r="2223" spans="1:217" x14ac:dyDescent="0.3">
      <c r="A2223" s="1">
        <v>37806</v>
      </c>
    </row>
    <row r="2224" spans="1:217" x14ac:dyDescent="0.3">
      <c r="A2224" s="1">
        <v>37809</v>
      </c>
    </row>
    <row r="2225" spans="1:1" x14ac:dyDescent="0.3">
      <c r="A2225" s="1">
        <v>37810</v>
      </c>
    </row>
    <row r="2226" spans="1:1" x14ac:dyDescent="0.3">
      <c r="A2226" s="1">
        <v>37811</v>
      </c>
    </row>
    <row r="2227" spans="1:1" x14ac:dyDescent="0.3">
      <c r="A2227" s="1">
        <v>37812</v>
      </c>
    </row>
    <row r="2228" spans="1:1" x14ac:dyDescent="0.3">
      <c r="A2228" s="1">
        <v>37813</v>
      </c>
    </row>
    <row r="2229" spans="1:1" x14ac:dyDescent="0.3">
      <c r="A2229" s="1">
        <v>37816</v>
      </c>
    </row>
    <row r="2230" spans="1:1" x14ac:dyDescent="0.3">
      <c r="A2230" s="1">
        <v>37817</v>
      </c>
    </row>
    <row r="2231" spans="1:1" x14ac:dyDescent="0.3">
      <c r="A2231" s="1">
        <v>37818</v>
      </c>
    </row>
    <row r="2232" spans="1:1" x14ac:dyDescent="0.3">
      <c r="A2232" s="1">
        <v>37819</v>
      </c>
    </row>
    <row r="2233" spans="1:1" x14ac:dyDescent="0.3">
      <c r="A2233" s="1">
        <v>37820</v>
      </c>
    </row>
    <row r="2234" spans="1:1" x14ac:dyDescent="0.3">
      <c r="A2234" s="1">
        <v>37823</v>
      </c>
    </row>
    <row r="2235" spans="1:1" x14ac:dyDescent="0.3">
      <c r="A2235" s="1">
        <v>37824</v>
      </c>
    </row>
    <row r="2236" spans="1:1" x14ac:dyDescent="0.3">
      <c r="A2236" s="1">
        <v>37825</v>
      </c>
    </row>
    <row r="2237" spans="1:1" x14ac:dyDescent="0.3">
      <c r="A2237" s="1">
        <v>37826</v>
      </c>
    </row>
    <row r="2238" spans="1:1" x14ac:dyDescent="0.3">
      <c r="A2238" s="1">
        <v>37827</v>
      </c>
    </row>
    <row r="2239" spans="1:1" x14ac:dyDescent="0.3">
      <c r="A2239" s="1">
        <v>37830</v>
      </c>
    </row>
    <row r="2240" spans="1:1" x14ac:dyDescent="0.3">
      <c r="A2240" s="1">
        <v>37831</v>
      </c>
    </row>
    <row r="2241" spans="1:1" x14ac:dyDescent="0.3">
      <c r="A2241" s="1">
        <v>37832</v>
      </c>
    </row>
    <row r="2242" spans="1:1" x14ac:dyDescent="0.3">
      <c r="A2242" s="1">
        <v>37833</v>
      </c>
    </row>
    <row r="2243" spans="1:1" x14ac:dyDescent="0.3">
      <c r="A2243" s="1">
        <v>37834</v>
      </c>
    </row>
    <row r="2244" spans="1:1" x14ac:dyDescent="0.3">
      <c r="A2244" s="1">
        <v>37837</v>
      </c>
    </row>
    <row r="2245" spans="1:1" x14ac:dyDescent="0.3">
      <c r="A2245" s="1">
        <v>37838</v>
      </c>
    </row>
    <row r="2246" spans="1:1" x14ac:dyDescent="0.3">
      <c r="A2246" s="1">
        <v>37839</v>
      </c>
    </row>
    <row r="2247" spans="1:1" x14ac:dyDescent="0.3">
      <c r="A2247" s="1">
        <v>37840</v>
      </c>
    </row>
    <row r="2248" spans="1:1" x14ac:dyDescent="0.3">
      <c r="A2248" s="1">
        <v>37841</v>
      </c>
    </row>
    <row r="2249" spans="1:1" x14ac:dyDescent="0.3">
      <c r="A2249" s="1">
        <v>37844</v>
      </c>
    </row>
    <row r="2250" spans="1:1" x14ac:dyDescent="0.3">
      <c r="A2250" s="1">
        <v>37845</v>
      </c>
    </row>
    <row r="2251" spans="1:1" x14ac:dyDescent="0.3">
      <c r="A2251" s="1">
        <v>37846</v>
      </c>
    </row>
    <row r="2252" spans="1:1" x14ac:dyDescent="0.3">
      <c r="A2252" s="1">
        <v>37847</v>
      </c>
    </row>
    <row r="2253" spans="1:1" x14ac:dyDescent="0.3">
      <c r="A2253" s="1">
        <v>37848</v>
      </c>
    </row>
    <row r="2254" spans="1:1" x14ac:dyDescent="0.3">
      <c r="A2254" s="1">
        <v>37851</v>
      </c>
    </row>
    <row r="2255" spans="1:1" x14ac:dyDescent="0.3">
      <c r="A2255" s="1">
        <v>37852</v>
      </c>
    </row>
    <row r="2256" spans="1:1" x14ac:dyDescent="0.3">
      <c r="A2256" s="1">
        <v>37853</v>
      </c>
    </row>
    <row r="2257" spans="1:1" x14ac:dyDescent="0.3">
      <c r="A2257" s="1">
        <v>37854</v>
      </c>
    </row>
    <row r="2258" spans="1:1" x14ac:dyDescent="0.3">
      <c r="A2258" s="1">
        <v>37855</v>
      </c>
    </row>
    <row r="2259" spans="1:1" x14ac:dyDescent="0.3">
      <c r="A2259" s="1">
        <v>37858</v>
      </c>
    </row>
    <row r="2260" spans="1:1" x14ac:dyDescent="0.3">
      <c r="A2260" s="1">
        <v>37859</v>
      </c>
    </row>
    <row r="2261" spans="1:1" x14ac:dyDescent="0.3">
      <c r="A2261" s="1">
        <v>37860</v>
      </c>
    </row>
    <row r="2262" spans="1:1" x14ac:dyDescent="0.3">
      <c r="A2262" s="1">
        <v>37861</v>
      </c>
    </row>
    <row r="2263" spans="1:1" x14ac:dyDescent="0.3">
      <c r="A2263" s="1">
        <v>37862</v>
      </c>
    </row>
    <row r="2264" spans="1:1" x14ac:dyDescent="0.3">
      <c r="A2264" s="1">
        <v>37865</v>
      </c>
    </row>
    <row r="2265" spans="1:1" x14ac:dyDescent="0.3">
      <c r="A2265" s="1">
        <v>37866</v>
      </c>
    </row>
    <row r="2266" spans="1:1" x14ac:dyDescent="0.3">
      <c r="A2266" s="1">
        <v>37867</v>
      </c>
    </row>
    <row r="2267" spans="1:1" x14ac:dyDescent="0.3">
      <c r="A2267" s="1">
        <v>37868</v>
      </c>
    </row>
    <row r="2268" spans="1:1" x14ac:dyDescent="0.3">
      <c r="A2268" s="1">
        <v>37869</v>
      </c>
    </row>
    <row r="2269" spans="1:1" x14ac:dyDescent="0.3">
      <c r="A2269" s="1">
        <v>37872</v>
      </c>
    </row>
    <row r="2270" spans="1:1" x14ac:dyDescent="0.3">
      <c r="A2270" s="1">
        <v>37873</v>
      </c>
    </row>
    <row r="2271" spans="1:1" x14ac:dyDescent="0.3">
      <c r="A2271" s="1">
        <v>37874</v>
      </c>
    </row>
    <row r="2272" spans="1:1" x14ac:dyDescent="0.3">
      <c r="A2272" s="1">
        <v>37875</v>
      </c>
    </row>
    <row r="2273" spans="1:217" x14ac:dyDescent="0.3">
      <c r="A2273" s="1">
        <v>37876</v>
      </c>
    </row>
    <row r="2274" spans="1:217" x14ac:dyDescent="0.3">
      <c r="A2274" s="1">
        <v>37879</v>
      </c>
    </row>
    <row r="2275" spans="1:217" x14ac:dyDescent="0.3">
      <c r="A2275" s="1">
        <v>37880</v>
      </c>
    </row>
    <row r="2276" spans="1:217" x14ac:dyDescent="0.3">
      <c r="A2276" s="1">
        <v>37881</v>
      </c>
    </row>
    <row r="2277" spans="1:217" x14ac:dyDescent="0.3">
      <c r="A2277" s="1">
        <v>37882</v>
      </c>
    </row>
    <row r="2278" spans="1:217" x14ac:dyDescent="0.3">
      <c r="A2278" s="1">
        <v>37883</v>
      </c>
    </row>
    <row r="2279" spans="1:217" x14ac:dyDescent="0.3">
      <c r="A2279" s="1">
        <v>37886</v>
      </c>
    </row>
    <row r="2280" spans="1:217" x14ac:dyDescent="0.3">
      <c r="A2280" s="1">
        <v>37887</v>
      </c>
    </row>
    <row r="2281" spans="1:217" x14ac:dyDescent="0.3">
      <c r="A2281" s="1">
        <v>37888</v>
      </c>
    </row>
    <row r="2282" spans="1:217" x14ac:dyDescent="0.3">
      <c r="A2282" s="1">
        <v>37889</v>
      </c>
    </row>
    <row r="2283" spans="1:217" x14ac:dyDescent="0.3">
      <c r="A2283" s="1">
        <v>37890</v>
      </c>
    </row>
    <row r="2284" spans="1:217" x14ac:dyDescent="0.3">
      <c r="A2284" s="1">
        <v>37893</v>
      </c>
    </row>
    <row r="2285" spans="1:217" x14ac:dyDescent="0.3">
      <c r="A2285" s="1">
        <v>37894</v>
      </c>
      <c r="C2285">
        <v>4579390000</v>
      </c>
      <c r="D2285">
        <v>22586657000</v>
      </c>
      <c r="E2285">
        <v>22586657000</v>
      </c>
      <c r="F2285">
        <v>1666613000</v>
      </c>
      <c r="H2285">
        <v>1409175000</v>
      </c>
      <c r="J2285">
        <v>289529000</v>
      </c>
      <c r="L2285">
        <v>3365231000</v>
      </c>
      <c r="M2285">
        <v>4745016000</v>
      </c>
      <c r="N2285">
        <v>734512000</v>
      </c>
      <c r="O2285">
        <v>797692000</v>
      </c>
      <c r="V2285">
        <v>-2860000</v>
      </c>
      <c r="AA2285">
        <v>1666613000</v>
      </c>
      <c r="AF2285">
        <v>1316751000</v>
      </c>
      <c r="AG2285">
        <v>1364620000</v>
      </c>
      <c r="AJ2285">
        <v>274581000</v>
      </c>
      <c r="AK2285">
        <v>133069000</v>
      </c>
      <c r="AM2285">
        <v>189717000</v>
      </c>
      <c r="AN2285">
        <v>473697000</v>
      </c>
      <c r="AO2285">
        <v>32834000</v>
      </c>
      <c r="AP2285">
        <v>126776000</v>
      </c>
      <c r="AQ2285">
        <v>57997000</v>
      </c>
      <c r="AR2285">
        <v>504471000</v>
      </c>
      <c r="AS2285">
        <v>434812000</v>
      </c>
      <c r="AW2285">
        <v>807162000</v>
      </c>
      <c r="AX2285">
        <v>1131816000</v>
      </c>
      <c r="BA2285">
        <v>756210000</v>
      </c>
      <c r="BF2285">
        <v>-431483000</v>
      </c>
      <c r="BS2285">
        <v>-32604000</v>
      </c>
      <c r="BU2285">
        <v>1418166000</v>
      </c>
      <c r="BV2285">
        <v>36905000</v>
      </c>
      <c r="BX2285">
        <v>-8452000</v>
      </c>
      <c r="BY2285">
        <v>62421000</v>
      </c>
      <c r="CA2285">
        <v>111947000</v>
      </c>
      <c r="CP2285">
        <v>193634000</v>
      </c>
      <c r="CS2285">
        <v>1409175000</v>
      </c>
      <c r="CU2285">
        <v>1151111000</v>
      </c>
      <c r="DB2285">
        <v>25365000</v>
      </c>
      <c r="DE2285">
        <v>3365231000</v>
      </c>
      <c r="DF2285">
        <v>475320000</v>
      </c>
      <c r="DG2285">
        <v>475320000</v>
      </c>
      <c r="DH2285">
        <v>16288000</v>
      </c>
      <c r="DK2285">
        <v>530316000</v>
      </c>
      <c r="DM2285">
        <v>1316751000</v>
      </c>
      <c r="DQ2285">
        <v>16497000</v>
      </c>
      <c r="DS2285">
        <v>85512000</v>
      </c>
      <c r="DV2285">
        <v>191370000</v>
      </c>
      <c r="DY2285">
        <v>50907000</v>
      </c>
      <c r="DZ2285">
        <v>-35239000</v>
      </c>
      <c r="EA2285">
        <v>-1469000</v>
      </c>
      <c r="EB2285">
        <v>364774000</v>
      </c>
      <c r="ED2285">
        <v>434812000</v>
      </c>
      <c r="EE2285">
        <v>440888000</v>
      </c>
      <c r="EF2285">
        <v>440888000</v>
      </c>
      <c r="EG2285">
        <v>504471000</v>
      </c>
      <c r="EK2285">
        <v>743968000</v>
      </c>
      <c r="EL2285">
        <v>743968000</v>
      </c>
      <c r="EM2285">
        <v>44567000</v>
      </c>
      <c r="EQ2285">
        <v>-85160000</v>
      </c>
      <c r="ES2285">
        <v>141429000</v>
      </c>
      <c r="EU2285">
        <v>133069000</v>
      </c>
      <c r="EV2285">
        <v>-520801000</v>
      </c>
      <c r="EY2285">
        <v>59307000</v>
      </c>
      <c r="EZ2285">
        <v>88944000</v>
      </c>
      <c r="FB2285">
        <v>-79161000</v>
      </c>
      <c r="FE2285">
        <v>265451000</v>
      </c>
      <c r="FF2285">
        <v>265451000</v>
      </c>
      <c r="FH2285">
        <v>111947000</v>
      </c>
      <c r="FI2285">
        <v>38969000</v>
      </c>
      <c r="FJ2285">
        <v>-235384000</v>
      </c>
      <c r="FR2285">
        <v>-7792079</v>
      </c>
      <c r="FT2285">
        <v>-2860000</v>
      </c>
      <c r="FU2285">
        <v>-2860000</v>
      </c>
      <c r="FV2285">
        <v>376665000</v>
      </c>
      <c r="FW2285">
        <v>298162000</v>
      </c>
      <c r="FY2285">
        <v>871813000</v>
      </c>
      <c r="GA2285">
        <v>718179000</v>
      </c>
      <c r="GC2285">
        <v>734512000</v>
      </c>
      <c r="GE2285">
        <v>136665000</v>
      </c>
      <c r="GF2285">
        <v>514437000</v>
      </c>
      <c r="GG2285">
        <v>-35772000</v>
      </c>
      <c r="GH2285">
        <v>154002000</v>
      </c>
      <c r="GI2285">
        <v>157475000</v>
      </c>
      <c r="GL2285">
        <v>1364620000</v>
      </c>
      <c r="GO2285">
        <v>251286000</v>
      </c>
      <c r="GP2285">
        <v>251286000</v>
      </c>
      <c r="GQ2285">
        <v>633409000</v>
      </c>
      <c r="GR2285">
        <v>633409000</v>
      </c>
      <c r="GS2285">
        <v>243203000</v>
      </c>
      <c r="GX2285">
        <v>126776000</v>
      </c>
      <c r="GY2285">
        <v>136441000</v>
      </c>
      <c r="HA2285">
        <v>274581000</v>
      </c>
      <c r="HB2285">
        <v>1451365000</v>
      </c>
      <c r="HD2285">
        <v>1418166000</v>
      </c>
      <c r="HE2285">
        <v>1418166000</v>
      </c>
      <c r="HG2285">
        <v>-8452000</v>
      </c>
      <c r="HH2285">
        <v>-74500000</v>
      </c>
      <c r="HI2285">
        <v>-74500000</v>
      </c>
    </row>
    <row r="2286" spans="1:217" x14ac:dyDescent="0.3">
      <c r="A2286" s="1">
        <v>37895</v>
      </c>
    </row>
    <row r="2287" spans="1:217" x14ac:dyDescent="0.3">
      <c r="A2287" s="1">
        <v>37896</v>
      </c>
    </row>
    <row r="2288" spans="1:217" x14ac:dyDescent="0.3">
      <c r="A2288" s="1">
        <v>37897</v>
      </c>
    </row>
    <row r="2289" spans="1:1" x14ac:dyDescent="0.3">
      <c r="A2289" s="1">
        <v>37900</v>
      </c>
    </row>
    <row r="2290" spans="1:1" x14ac:dyDescent="0.3">
      <c r="A2290" s="1">
        <v>37901</v>
      </c>
    </row>
    <row r="2291" spans="1:1" x14ac:dyDescent="0.3">
      <c r="A2291" s="1">
        <v>37902</v>
      </c>
    </row>
    <row r="2292" spans="1:1" x14ac:dyDescent="0.3">
      <c r="A2292" s="1">
        <v>37903</v>
      </c>
    </row>
    <row r="2293" spans="1:1" x14ac:dyDescent="0.3">
      <c r="A2293" s="1">
        <v>37904</v>
      </c>
    </row>
    <row r="2294" spans="1:1" x14ac:dyDescent="0.3">
      <c r="A2294" s="1">
        <v>37907</v>
      </c>
    </row>
    <row r="2295" spans="1:1" x14ac:dyDescent="0.3">
      <c r="A2295" s="1">
        <v>37908</v>
      </c>
    </row>
    <row r="2296" spans="1:1" x14ac:dyDescent="0.3">
      <c r="A2296" s="1">
        <v>37909</v>
      </c>
    </row>
    <row r="2297" spans="1:1" x14ac:dyDescent="0.3">
      <c r="A2297" s="1">
        <v>37910</v>
      </c>
    </row>
    <row r="2298" spans="1:1" x14ac:dyDescent="0.3">
      <c r="A2298" s="1">
        <v>37911</v>
      </c>
    </row>
    <row r="2299" spans="1:1" x14ac:dyDescent="0.3">
      <c r="A2299" s="1">
        <v>37914</v>
      </c>
    </row>
    <row r="2300" spans="1:1" x14ac:dyDescent="0.3">
      <c r="A2300" s="1">
        <v>37915</v>
      </c>
    </row>
    <row r="2301" spans="1:1" x14ac:dyDescent="0.3">
      <c r="A2301" s="1">
        <v>37916</v>
      </c>
    </row>
    <row r="2302" spans="1:1" x14ac:dyDescent="0.3">
      <c r="A2302" s="1">
        <v>37917</v>
      </c>
    </row>
    <row r="2303" spans="1:1" x14ac:dyDescent="0.3">
      <c r="A2303" s="1">
        <v>37918</v>
      </c>
    </row>
    <row r="2304" spans="1:1" x14ac:dyDescent="0.3">
      <c r="A2304" s="1">
        <v>37921</v>
      </c>
    </row>
    <row r="2305" spans="1:1" x14ac:dyDescent="0.3">
      <c r="A2305" s="1">
        <v>37922</v>
      </c>
    </row>
    <row r="2306" spans="1:1" x14ac:dyDescent="0.3">
      <c r="A2306" s="1">
        <v>37923</v>
      </c>
    </row>
    <row r="2307" spans="1:1" x14ac:dyDescent="0.3">
      <c r="A2307" s="1">
        <v>37924</v>
      </c>
    </row>
    <row r="2308" spans="1:1" x14ac:dyDescent="0.3">
      <c r="A2308" s="1">
        <v>37925</v>
      </c>
    </row>
    <row r="2309" spans="1:1" x14ac:dyDescent="0.3">
      <c r="A2309" s="1">
        <v>37928</v>
      </c>
    </row>
    <row r="2310" spans="1:1" x14ac:dyDescent="0.3">
      <c r="A2310" s="1">
        <v>37929</v>
      </c>
    </row>
    <row r="2311" spans="1:1" x14ac:dyDescent="0.3">
      <c r="A2311" s="1">
        <v>37930</v>
      </c>
    </row>
    <row r="2312" spans="1:1" x14ac:dyDescent="0.3">
      <c r="A2312" s="1">
        <v>37931</v>
      </c>
    </row>
    <row r="2313" spans="1:1" x14ac:dyDescent="0.3">
      <c r="A2313" s="1">
        <v>37932</v>
      </c>
    </row>
    <row r="2314" spans="1:1" x14ac:dyDescent="0.3">
      <c r="A2314" s="1">
        <v>37935</v>
      </c>
    </row>
    <row r="2315" spans="1:1" x14ac:dyDescent="0.3">
      <c r="A2315" s="1">
        <v>37936</v>
      </c>
    </row>
    <row r="2316" spans="1:1" x14ac:dyDescent="0.3">
      <c r="A2316" s="1">
        <v>37937</v>
      </c>
    </row>
    <row r="2317" spans="1:1" x14ac:dyDescent="0.3">
      <c r="A2317" s="1">
        <v>37938</v>
      </c>
    </row>
    <row r="2318" spans="1:1" x14ac:dyDescent="0.3">
      <c r="A2318" s="1">
        <v>37939</v>
      </c>
    </row>
    <row r="2319" spans="1:1" x14ac:dyDescent="0.3">
      <c r="A2319" s="1">
        <v>37942</v>
      </c>
    </row>
    <row r="2320" spans="1:1" x14ac:dyDescent="0.3">
      <c r="A2320" s="1">
        <v>37943</v>
      </c>
    </row>
    <row r="2321" spans="1:1" x14ac:dyDescent="0.3">
      <c r="A2321" s="1">
        <v>37944</v>
      </c>
    </row>
    <row r="2322" spans="1:1" x14ac:dyDescent="0.3">
      <c r="A2322" s="1">
        <v>37945</v>
      </c>
    </row>
    <row r="2323" spans="1:1" x14ac:dyDescent="0.3">
      <c r="A2323" s="1">
        <v>37946</v>
      </c>
    </row>
    <row r="2324" spans="1:1" x14ac:dyDescent="0.3">
      <c r="A2324" s="1">
        <v>37949</v>
      </c>
    </row>
    <row r="2325" spans="1:1" x14ac:dyDescent="0.3">
      <c r="A2325" s="1">
        <v>37950</v>
      </c>
    </row>
    <row r="2326" spans="1:1" x14ac:dyDescent="0.3">
      <c r="A2326" s="1">
        <v>37951</v>
      </c>
    </row>
    <row r="2327" spans="1:1" x14ac:dyDescent="0.3">
      <c r="A2327" s="1">
        <v>37952</v>
      </c>
    </row>
    <row r="2328" spans="1:1" x14ac:dyDescent="0.3">
      <c r="A2328" s="1">
        <v>37953</v>
      </c>
    </row>
    <row r="2329" spans="1:1" x14ac:dyDescent="0.3">
      <c r="A2329" s="1">
        <v>37956</v>
      </c>
    </row>
    <row r="2330" spans="1:1" x14ac:dyDescent="0.3">
      <c r="A2330" s="1">
        <v>37957</v>
      </c>
    </row>
    <row r="2331" spans="1:1" x14ac:dyDescent="0.3">
      <c r="A2331" s="1">
        <v>37958</v>
      </c>
    </row>
    <row r="2332" spans="1:1" x14ac:dyDescent="0.3">
      <c r="A2332" s="1">
        <v>37959</v>
      </c>
    </row>
    <row r="2333" spans="1:1" x14ac:dyDescent="0.3">
      <c r="A2333" s="1">
        <v>37960</v>
      </c>
    </row>
    <row r="2334" spans="1:1" x14ac:dyDescent="0.3">
      <c r="A2334" s="1">
        <v>37963</v>
      </c>
    </row>
    <row r="2335" spans="1:1" x14ac:dyDescent="0.3">
      <c r="A2335" s="1">
        <v>37964</v>
      </c>
    </row>
    <row r="2336" spans="1:1" x14ac:dyDescent="0.3">
      <c r="A2336" s="1">
        <v>37965</v>
      </c>
    </row>
    <row r="2337" spans="1:217" x14ac:dyDescent="0.3">
      <c r="A2337" s="1">
        <v>37966</v>
      </c>
    </row>
    <row r="2338" spans="1:217" x14ac:dyDescent="0.3">
      <c r="A2338" s="1">
        <v>37967</v>
      </c>
    </row>
    <row r="2339" spans="1:217" x14ac:dyDescent="0.3">
      <c r="A2339" s="1">
        <v>37970</v>
      </c>
    </row>
    <row r="2340" spans="1:217" x14ac:dyDescent="0.3">
      <c r="A2340" s="1">
        <v>37971</v>
      </c>
    </row>
    <row r="2341" spans="1:217" x14ac:dyDescent="0.3">
      <c r="A2341" s="1">
        <v>37972</v>
      </c>
    </row>
    <row r="2342" spans="1:217" x14ac:dyDescent="0.3">
      <c r="A2342" s="1">
        <v>37973</v>
      </c>
    </row>
    <row r="2343" spans="1:217" x14ac:dyDescent="0.3">
      <c r="A2343" s="1">
        <v>37974</v>
      </c>
    </row>
    <row r="2344" spans="1:217" x14ac:dyDescent="0.3">
      <c r="A2344" s="1">
        <v>37977</v>
      </c>
    </row>
    <row r="2345" spans="1:217" x14ac:dyDescent="0.3">
      <c r="A2345" s="1">
        <v>37978</v>
      </c>
    </row>
    <row r="2346" spans="1:217" x14ac:dyDescent="0.3">
      <c r="A2346" s="1">
        <v>37979</v>
      </c>
    </row>
    <row r="2347" spans="1:217" x14ac:dyDescent="0.3">
      <c r="A2347" s="1">
        <v>37980</v>
      </c>
    </row>
    <row r="2348" spans="1:217" x14ac:dyDescent="0.3">
      <c r="A2348" s="1">
        <v>37981</v>
      </c>
    </row>
    <row r="2349" spans="1:217" x14ac:dyDescent="0.3">
      <c r="A2349" s="1">
        <v>37984</v>
      </c>
    </row>
    <row r="2350" spans="1:217" x14ac:dyDescent="0.3">
      <c r="A2350" s="1">
        <v>37985</v>
      </c>
    </row>
    <row r="2351" spans="1:217" x14ac:dyDescent="0.3">
      <c r="A2351" s="1">
        <v>37986</v>
      </c>
      <c r="B2351">
        <v>5401545000</v>
      </c>
      <c r="C2351">
        <v>5819280000</v>
      </c>
      <c r="D2351">
        <v>27873825000</v>
      </c>
      <c r="E2351">
        <v>27873825000</v>
      </c>
      <c r="F2351">
        <v>2206090000</v>
      </c>
      <c r="H2351">
        <v>1964862000</v>
      </c>
      <c r="I2351">
        <v>923426000</v>
      </c>
      <c r="J2351">
        <v>391979000</v>
      </c>
      <c r="L2351">
        <v>4572818000</v>
      </c>
      <c r="M2351">
        <v>6027147000</v>
      </c>
      <c r="N2351">
        <v>856079000</v>
      </c>
      <c r="O2351">
        <v>1147212000</v>
      </c>
      <c r="V2351">
        <v>-342000</v>
      </c>
      <c r="AA2351">
        <v>2206090000</v>
      </c>
      <c r="AF2351">
        <v>1561556000</v>
      </c>
      <c r="AG2351">
        <v>717436000</v>
      </c>
      <c r="AJ2351">
        <v>346229000</v>
      </c>
      <c r="AK2351">
        <v>204117000</v>
      </c>
      <c r="AL2351">
        <v>923426000</v>
      </c>
      <c r="AM2351">
        <v>274400000</v>
      </c>
      <c r="AN2351">
        <v>273995000</v>
      </c>
      <c r="AO2351">
        <v>65177000</v>
      </c>
      <c r="AP2351">
        <v>180140000</v>
      </c>
      <c r="AQ2351">
        <v>148004000</v>
      </c>
      <c r="AR2351">
        <v>657822000</v>
      </c>
      <c r="AS2351">
        <v>689252000</v>
      </c>
      <c r="AV2351">
        <v>230442000</v>
      </c>
      <c r="AW2351">
        <v>1152181000</v>
      </c>
      <c r="AX2351">
        <v>1048489000</v>
      </c>
      <c r="BA2351">
        <v>569046000</v>
      </c>
      <c r="BD2351">
        <v>-5982000</v>
      </c>
      <c r="BF2351">
        <v>-198365000</v>
      </c>
      <c r="BM2351">
        <v>402631000</v>
      </c>
      <c r="BS2351">
        <v>-11116000</v>
      </c>
      <c r="BU2351">
        <v>1828381000</v>
      </c>
      <c r="BV2351">
        <v>43129000</v>
      </c>
      <c r="BX2351">
        <v>2162000</v>
      </c>
      <c r="BY2351">
        <v>92386000</v>
      </c>
      <c r="CA2351">
        <v>210555000</v>
      </c>
      <c r="CJ2351">
        <v>169599000</v>
      </c>
      <c r="CK2351">
        <v>10313000</v>
      </c>
      <c r="CP2351">
        <v>296410000</v>
      </c>
      <c r="CR2351">
        <v>226823000</v>
      </c>
      <c r="CS2351">
        <v>1964862000</v>
      </c>
      <c r="CU2351">
        <v>1403081000</v>
      </c>
      <c r="CV2351">
        <v>877051000</v>
      </c>
      <c r="CW2351">
        <v>877051000</v>
      </c>
      <c r="DB2351">
        <v>101205000</v>
      </c>
      <c r="DC2351">
        <v>1826922000</v>
      </c>
      <c r="DE2351">
        <v>4572818000</v>
      </c>
      <c r="DF2351">
        <v>308396000</v>
      </c>
      <c r="DG2351">
        <v>308396000</v>
      </c>
      <c r="DH2351">
        <v>40695000</v>
      </c>
      <c r="DK2351">
        <v>699402000</v>
      </c>
      <c r="DM2351">
        <v>1561556000</v>
      </c>
      <c r="DQ2351">
        <v>12648000</v>
      </c>
      <c r="DS2351">
        <v>146546000</v>
      </c>
      <c r="DT2351">
        <v>138751000</v>
      </c>
      <c r="DV2351">
        <v>204653000</v>
      </c>
      <c r="DX2351">
        <v>-5692000</v>
      </c>
      <c r="DY2351">
        <v>76899000</v>
      </c>
      <c r="DZ2351">
        <v>-30354000</v>
      </c>
      <c r="EA2351">
        <v>2908000</v>
      </c>
      <c r="EB2351">
        <v>823325000</v>
      </c>
      <c r="ED2351">
        <v>689252000</v>
      </c>
      <c r="EE2351">
        <v>470308000</v>
      </c>
      <c r="EF2351">
        <v>470308000</v>
      </c>
      <c r="EG2351">
        <v>657822000</v>
      </c>
      <c r="EK2351">
        <v>1034376000</v>
      </c>
      <c r="EL2351">
        <v>1034376000</v>
      </c>
      <c r="EM2351">
        <v>61448000</v>
      </c>
      <c r="EQ2351">
        <v>-125624000</v>
      </c>
      <c r="ES2351">
        <v>181642000</v>
      </c>
      <c r="EU2351">
        <v>204117000</v>
      </c>
      <c r="EV2351">
        <v>-417804000</v>
      </c>
      <c r="EY2351">
        <v>124473000</v>
      </c>
      <c r="EZ2351">
        <v>104526000</v>
      </c>
      <c r="FB2351">
        <v>-169870000</v>
      </c>
      <c r="FE2351">
        <v>140593000</v>
      </c>
      <c r="FF2351">
        <v>140593000</v>
      </c>
      <c r="FH2351">
        <v>210555000</v>
      </c>
      <c r="FI2351">
        <v>927000</v>
      </c>
      <c r="FJ2351">
        <v>-32550000</v>
      </c>
      <c r="FR2351">
        <v>-9435284</v>
      </c>
      <c r="FT2351">
        <v>-342000</v>
      </c>
      <c r="FU2351">
        <v>-342000</v>
      </c>
      <c r="FV2351">
        <v>596709000</v>
      </c>
      <c r="FW2351">
        <v>339541000</v>
      </c>
      <c r="FY2351">
        <v>820213000</v>
      </c>
      <c r="GA2351">
        <v>868464000</v>
      </c>
      <c r="GC2351">
        <v>856079000</v>
      </c>
      <c r="GE2351">
        <v>219953000</v>
      </c>
      <c r="GF2351">
        <v>527083000</v>
      </c>
      <c r="GG2351">
        <v>-42755000</v>
      </c>
      <c r="GH2351">
        <v>249583000</v>
      </c>
      <c r="GI2351">
        <v>183882000</v>
      </c>
      <c r="GL2351">
        <v>717436000</v>
      </c>
      <c r="GO2351">
        <v>432526000</v>
      </c>
      <c r="GP2351">
        <v>432526000</v>
      </c>
      <c r="GQ2351">
        <v>757226000</v>
      </c>
      <c r="GR2351">
        <v>757226000</v>
      </c>
      <c r="GS2351">
        <v>260000000</v>
      </c>
      <c r="GX2351">
        <v>180140000</v>
      </c>
      <c r="GY2351">
        <v>189688000</v>
      </c>
      <c r="HA2351">
        <v>346229000</v>
      </c>
      <c r="HB2351">
        <v>1906554000</v>
      </c>
      <c r="HD2351">
        <v>1828381000</v>
      </c>
      <c r="HE2351">
        <v>1828381000</v>
      </c>
      <c r="HF2351">
        <v>5401545000</v>
      </c>
      <c r="HG2351">
        <v>2162000</v>
      </c>
      <c r="HH2351">
        <v>-173011000</v>
      </c>
      <c r="HI2351">
        <v>-173011000</v>
      </c>
    </row>
    <row r="2352" spans="1:217" x14ac:dyDescent="0.3">
      <c r="A2352" s="1">
        <v>37987</v>
      </c>
    </row>
    <row r="2353" spans="1:1" x14ac:dyDescent="0.3">
      <c r="A2353" s="1">
        <v>37988</v>
      </c>
    </row>
    <row r="2354" spans="1:1" x14ac:dyDescent="0.3">
      <c r="A2354" s="1">
        <v>37991</v>
      </c>
    </row>
    <row r="2355" spans="1:1" x14ac:dyDescent="0.3">
      <c r="A2355" s="1">
        <v>37992</v>
      </c>
    </row>
    <row r="2356" spans="1:1" x14ac:dyDescent="0.3">
      <c r="A2356" s="1">
        <v>37993</v>
      </c>
    </row>
    <row r="2357" spans="1:1" x14ac:dyDescent="0.3">
      <c r="A2357" s="1">
        <v>37994</v>
      </c>
    </row>
    <row r="2358" spans="1:1" x14ac:dyDescent="0.3">
      <c r="A2358" s="1">
        <v>37995</v>
      </c>
    </row>
    <row r="2359" spans="1:1" x14ac:dyDescent="0.3">
      <c r="A2359" s="1">
        <v>37998</v>
      </c>
    </row>
    <row r="2360" spans="1:1" x14ac:dyDescent="0.3">
      <c r="A2360" s="1">
        <v>37999</v>
      </c>
    </row>
    <row r="2361" spans="1:1" x14ac:dyDescent="0.3">
      <c r="A2361" s="1">
        <v>38000</v>
      </c>
    </row>
    <row r="2362" spans="1:1" x14ac:dyDescent="0.3">
      <c r="A2362" s="1">
        <v>38001</v>
      </c>
    </row>
    <row r="2363" spans="1:1" x14ac:dyDescent="0.3">
      <c r="A2363" s="1">
        <v>38002</v>
      </c>
    </row>
    <row r="2364" spans="1:1" x14ac:dyDescent="0.3">
      <c r="A2364" s="1">
        <v>38005</v>
      </c>
    </row>
    <row r="2365" spans="1:1" x14ac:dyDescent="0.3">
      <c r="A2365" s="1">
        <v>38006</v>
      </c>
    </row>
    <row r="2366" spans="1:1" x14ac:dyDescent="0.3">
      <c r="A2366" s="1">
        <v>38007</v>
      </c>
    </row>
    <row r="2367" spans="1:1" x14ac:dyDescent="0.3">
      <c r="A2367" s="1">
        <v>38008</v>
      </c>
    </row>
    <row r="2368" spans="1:1" x14ac:dyDescent="0.3">
      <c r="A2368" s="1">
        <v>38009</v>
      </c>
    </row>
    <row r="2369" spans="1:1" x14ac:dyDescent="0.3">
      <c r="A2369" s="1">
        <v>38012</v>
      </c>
    </row>
    <row r="2370" spans="1:1" x14ac:dyDescent="0.3">
      <c r="A2370" s="1">
        <v>38013</v>
      </c>
    </row>
    <row r="2371" spans="1:1" x14ac:dyDescent="0.3">
      <c r="A2371" s="1">
        <v>38014</v>
      </c>
    </row>
    <row r="2372" spans="1:1" x14ac:dyDescent="0.3">
      <c r="A2372" s="1">
        <v>38015</v>
      </c>
    </row>
    <row r="2373" spans="1:1" x14ac:dyDescent="0.3">
      <c r="A2373" s="1">
        <v>38016</v>
      </c>
    </row>
    <row r="2374" spans="1:1" x14ac:dyDescent="0.3">
      <c r="A2374" s="1">
        <v>38019</v>
      </c>
    </row>
    <row r="2375" spans="1:1" x14ac:dyDescent="0.3">
      <c r="A2375" s="1">
        <v>38020</v>
      </c>
    </row>
    <row r="2376" spans="1:1" x14ac:dyDescent="0.3">
      <c r="A2376" s="1">
        <v>38021</v>
      </c>
    </row>
    <row r="2377" spans="1:1" x14ac:dyDescent="0.3">
      <c r="A2377" s="1">
        <v>38022</v>
      </c>
    </row>
    <row r="2378" spans="1:1" x14ac:dyDescent="0.3">
      <c r="A2378" s="1">
        <v>38023</v>
      </c>
    </row>
    <row r="2379" spans="1:1" x14ac:dyDescent="0.3">
      <c r="A2379" s="1">
        <v>38026</v>
      </c>
    </row>
    <row r="2380" spans="1:1" x14ac:dyDescent="0.3">
      <c r="A2380" s="1">
        <v>38027</v>
      </c>
    </row>
    <row r="2381" spans="1:1" x14ac:dyDescent="0.3">
      <c r="A2381" s="1">
        <v>38028</v>
      </c>
    </row>
    <row r="2382" spans="1:1" x14ac:dyDescent="0.3">
      <c r="A2382" s="1">
        <v>38029</v>
      </c>
    </row>
    <row r="2383" spans="1:1" x14ac:dyDescent="0.3">
      <c r="A2383" s="1">
        <v>38030</v>
      </c>
    </row>
    <row r="2384" spans="1:1" x14ac:dyDescent="0.3">
      <c r="A2384" s="1">
        <v>38033</v>
      </c>
    </row>
    <row r="2385" spans="1:1" x14ac:dyDescent="0.3">
      <c r="A2385" s="1">
        <v>38034</v>
      </c>
    </row>
    <row r="2386" spans="1:1" x14ac:dyDescent="0.3">
      <c r="A2386" s="1">
        <v>38035</v>
      </c>
    </row>
    <row r="2387" spans="1:1" x14ac:dyDescent="0.3">
      <c r="A2387" s="1">
        <v>38036</v>
      </c>
    </row>
    <row r="2388" spans="1:1" x14ac:dyDescent="0.3">
      <c r="A2388" s="1">
        <v>38037</v>
      </c>
    </row>
    <row r="2389" spans="1:1" x14ac:dyDescent="0.3">
      <c r="A2389" s="1">
        <v>38040</v>
      </c>
    </row>
    <row r="2390" spans="1:1" x14ac:dyDescent="0.3">
      <c r="A2390" s="1">
        <v>38041</v>
      </c>
    </row>
    <row r="2391" spans="1:1" x14ac:dyDescent="0.3">
      <c r="A2391" s="1">
        <v>38042</v>
      </c>
    </row>
    <row r="2392" spans="1:1" x14ac:dyDescent="0.3">
      <c r="A2392" s="1">
        <v>38043</v>
      </c>
    </row>
    <row r="2393" spans="1:1" x14ac:dyDescent="0.3">
      <c r="A2393" s="1">
        <v>38044</v>
      </c>
    </row>
    <row r="2394" spans="1:1" x14ac:dyDescent="0.3">
      <c r="A2394" s="1">
        <v>38047</v>
      </c>
    </row>
    <row r="2395" spans="1:1" x14ac:dyDescent="0.3">
      <c r="A2395" s="1">
        <v>38048</v>
      </c>
    </row>
    <row r="2396" spans="1:1" x14ac:dyDescent="0.3">
      <c r="A2396" s="1">
        <v>38049</v>
      </c>
    </row>
    <row r="2397" spans="1:1" x14ac:dyDescent="0.3">
      <c r="A2397" s="1">
        <v>38050</v>
      </c>
    </row>
    <row r="2398" spans="1:1" x14ac:dyDescent="0.3">
      <c r="A2398" s="1">
        <v>38051</v>
      </c>
    </row>
    <row r="2399" spans="1:1" x14ac:dyDescent="0.3">
      <c r="A2399" s="1">
        <v>38054</v>
      </c>
    </row>
    <row r="2400" spans="1:1" x14ac:dyDescent="0.3">
      <c r="A2400" s="1">
        <v>38055</v>
      </c>
    </row>
    <row r="2401" spans="1:217" x14ac:dyDescent="0.3">
      <c r="A2401" s="1">
        <v>38056</v>
      </c>
    </row>
    <row r="2402" spans="1:217" x14ac:dyDescent="0.3">
      <c r="A2402" s="1">
        <v>38057</v>
      </c>
    </row>
    <row r="2403" spans="1:217" x14ac:dyDescent="0.3">
      <c r="A2403" s="1">
        <v>38058</v>
      </c>
    </row>
    <row r="2404" spans="1:217" x14ac:dyDescent="0.3">
      <c r="A2404" s="1">
        <v>38061</v>
      </c>
    </row>
    <row r="2405" spans="1:217" x14ac:dyDescent="0.3">
      <c r="A2405" s="1">
        <v>38062</v>
      </c>
    </row>
    <row r="2406" spans="1:217" x14ac:dyDescent="0.3">
      <c r="A2406" s="1">
        <v>38063</v>
      </c>
    </row>
    <row r="2407" spans="1:217" x14ac:dyDescent="0.3">
      <c r="A2407" s="1">
        <v>38064</v>
      </c>
    </row>
    <row r="2408" spans="1:217" x14ac:dyDescent="0.3">
      <c r="A2408" s="1">
        <v>38065</v>
      </c>
    </row>
    <row r="2409" spans="1:217" x14ac:dyDescent="0.3">
      <c r="A2409" s="1">
        <v>38068</v>
      </c>
    </row>
    <row r="2410" spans="1:217" x14ac:dyDescent="0.3">
      <c r="A2410" s="1">
        <v>38069</v>
      </c>
    </row>
    <row r="2411" spans="1:217" x14ac:dyDescent="0.3">
      <c r="A2411" s="1">
        <v>38070</v>
      </c>
    </row>
    <row r="2412" spans="1:217" x14ac:dyDescent="0.3">
      <c r="A2412" s="1">
        <v>38071</v>
      </c>
    </row>
    <row r="2413" spans="1:217" x14ac:dyDescent="0.3">
      <c r="A2413" s="1">
        <v>38072</v>
      </c>
    </row>
    <row r="2414" spans="1:217" x14ac:dyDescent="0.3">
      <c r="A2414" s="1">
        <v>38075</v>
      </c>
    </row>
    <row r="2415" spans="1:217" x14ac:dyDescent="0.3">
      <c r="A2415" s="1">
        <v>38076</v>
      </c>
    </row>
    <row r="2416" spans="1:217" x14ac:dyDescent="0.3">
      <c r="A2416" s="1">
        <v>38077</v>
      </c>
      <c r="C2416">
        <v>1425716000</v>
      </c>
      <c r="D2416">
        <v>6609161000</v>
      </c>
      <c r="E2416">
        <v>6609161000</v>
      </c>
      <c r="F2416">
        <v>472776000</v>
      </c>
      <c r="H2416">
        <v>436750000</v>
      </c>
      <c r="J2416">
        <v>113334000</v>
      </c>
      <c r="L2416">
        <v>1011630000</v>
      </c>
      <c r="M2416">
        <v>1523482000</v>
      </c>
      <c r="N2416">
        <v>161323000</v>
      </c>
      <c r="O2416">
        <v>592659000</v>
      </c>
      <c r="V2416">
        <v>11682000</v>
      </c>
      <c r="AA2416">
        <v>472776000</v>
      </c>
      <c r="AF2416">
        <v>490819000</v>
      </c>
      <c r="AG2416">
        <v>631299000</v>
      </c>
      <c r="AJ2416">
        <v>94004000</v>
      </c>
      <c r="AK2416">
        <v>151816000</v>
      </c>
      <c r="AM2416">
        <v>75334000</v>
      </c>
      <c r="AN2416">
        <v>142031000</v>
      </c>
      <c r="AO2416">
        <v>25401000</v>
      </c>
      <c r="AP2416">
        <v>54327000</v>
      </c>
      <c r="AQ2416">
        <v>102422000</v>
      </c>
      <c r="AR2416">
        <v>191840000</v>
      </c>
      <c r="AS2416">
        <v>139570000</v>
      </c>
      <c r="AV2416">
        <v>72083000</v>
      </c>
      <c r="AW2416">
        <v>586873000</v>
      </c>
      <c r="AX2416">
        <v>461190000</v>
      </c>
      <c r="BA2416">
        <v>45830000</v>
      </c>
      <c r="BF2416">
        <v>35570000</v>
      </c>
      <c r="BS2416">
        <v>37538000</v>
      </c>
      <c r="BU2416">
        <v>541902000</v>
      </c>
      <c r="BV2416">
        <v>11008000</v>
      </c>
      <c r="BX2416">
        <v>854000</v>
      </c>
      <c r="BY2416">
        <v>21970000</v>
      </c>
      <c r="CA2416">
        <v>14291000</v>
      </c>
      <c r="CJ2416">
        <v>8275000</v>
      </c>
      <c r="CK2416">
        <v>5961000</v>
      </c>
      <c r="CP2416">
        <v>95996000</v>
      </c>
      <c r="CS2416">
        <v>436750000</v>
      </c>
      <c r="CU2416">
        <v>186124000</v>
      </c>
      <c r="CV2416">
        <v>249402000</v>
      </c>
      <c r="CW2416">
        <v>249402000</v>
      </c>
      <c r="DB2416">
        <v>82439000</v>
      </c>
      <c r="DC2416">
        <v>372348000</v>
      </c>
      <c r="DE2416">
        <v>1011630000</v>
      </c>
      <c r="DF2416">
        <v>41850000</v>
      </c>
      <c r="DG2416">
        <v>41850000</v>
      </c>
      <c r="DH2416">
        <v>14380000</v>
      </c>
      <c r="DK2416">
        <v>195971000</v>
      </c>
      <c r="DM2416">
        <v>490819000</v>
      </c>
      <c r="DQ2416">
        <v>-12205000</v>
      </c>
      <c r="DS2416">
        <v>56090000</v>
      </c>
      <c r="DT2416">
        <v>164488000</v>
      </c>
      <c r="DV2416">
        <v>91629000</v>
      </c>
      <c r="DX2416">
        <v>1645000</v>
      </c>
      <c r="DY2416">
        <v>20512000</v>
      </c>
      <c r="DZ2416">
        <v>757000</v>
      </c>
      <c r="EA2416">
        <v>-171000</v>
      </c>
      <c r="EB2416">
        <v>103339000</v>
      </c>
      <c r="ED2416">
        <v>139570000</v>
      </c>
      <c r="EE2416">
        <v>33244000</v>
      </c>
      <c r="EF2416">
        <v>33244000</v>
      </c>
      <c r="EG2416">
        <v>191840000</v>
      </c>
      <c r="EK2416">
        <v>246297000</v>
      </c>
      <c r="EL2416">
        <v>246297000</v>
      </c>
      <c r="EM2416">
        <v>11797000</v>
      </c>
      <c r="EQ2416">
        <v>9441000</v>
      </c>
      <c r="ES2416">
        <v>51480000</v>
      </c>
      <c r="EU2416">
        <v>151816000</v>
      </c>
      <c r="EV2416">
        <v>30135000</v>
      </c>
      <c r="EY2416">
        <v>7704000</v>
      </c>
      <c r="EZ2416">
        <v>26964000</v>
      </c>
      <c r="FB2416">
        <v>-49582000</v>
      </c>
      <c r="FE2416">
        <v>-80594000</v>
      </c>
      <c r="FF2416">
        <v>-80594000</v>
      </c>
      <c r="FH2416">
        <v>14291000</v>
      </c>
      <c r="FI2416">
        <v>6038000</v>
      </c>
      <c r="FJ2416">
        <v>-33531000</v>
      </c>
      <c r="FR2416">
        <v>6585852</v>
      </c>
      <c r="FT2416">
        <v>11682000</v>
      </c>
      <c r="FU2416">
        <v>11682000</v>
      </c>
      <c r="FV2416">
        <v>174315000</v>
      </c>
      <c r="FW2416">
        <v>100693000</v>
      </c>
      <c r="FY2416">
        <v>252415000</v>
      </c>
      <c r="GA2416">
        <v>201313000</v>
      </c>
      <c r="GC2416">
        <v>161323000</v>
      </c>
      <c r="GE2416">
        <v>4422000</v>
      </c>
      <c r="GF2416">
        <v>156670000</v>
      </c>
      <c r="GG2416">
        <v>-2025000</v>
      </c>
      <c r="GH2416">
        <v>68088000</v>
      </c>
      <c r="GI2416">
        <v>60816000</v>
      </c>
      <c r="GL2416">
        <v>631299000</v>
      </c>
      <c r="GO2416">
        <v>370554000</v>
      </c>
      <c r="GP2416">
        <v>370554000</v>
      </c>
      <c r="GQ2416">
        <v>350220000</v>
      </c>
      <c r="GR2416">
        <v>350220000</v>
      </c>
      <c r="GS2416">
        <v>78089000</v>
      </c>
      <c r="GX2416">
        <v>54327000</v>
      </c>
      <c r="GY2416">
        <v>54987000</v>
      </c>
      <c r="HA2416">
        <v>94004000</v>
      </c>
      <c r="HB2416">
        <v>470702000</v>
      </c>
      <c r="HD2416">
        <v>541902000</v>
      </c>
      <c r="HE2416">
        <v>541902000</v>
      </c>
      <c r="HG2416">
        <v>854000</v>
      </c>
      <c r="HH2416">
        <v>184434000</v>
      </c>
      <c r="HI2416">
        <v>184434000</v>
      </c>
    </row>
    <row r="2417" spans="1:1" x14ac:dyDescent="0.3">
      <c r="A2417" s="1">
        <v>38078</v>
      </c>
    </row>
    <row r="2418" spans="1:1" x14ac:dyDescent="0.3">
      <c r="A2418" s="1">
        <v>38079</v>
      </c>
    </row>
    <row r="2419" spans="1:1" x14ac:dyDescent="0.3">
      <c r="A2419" s="1">
        <v>38082</v>
      </c>
    </row>
    <row r="2420" spans="1:1" x14ac:dyDescent="0.3">
      <c r="A2420" s="1">
        <v>38083</v>
      </c>
    </row>
    <row r="2421" spans="1:1" x14ac:dyDescent="0.3">
      <c r="A2421" s="1">
        <v>38084</v>
      </c>
    </row>
    <row r="2422" spans="1:1" x14ac:dyDescent="0.3">
      <c r="A2422" s="1">
        <v>38085</v>
      </c>
    </row>
    <row r="2423" spans="1:1" x14ac:dyDescent="0.3">
      <c r="A2423" s="1">
        <v>38086</v>
      </c>
    </row>
    <row r="2424" spans="1:1" x14ac:dyDescent="0.3">
      <c r="A2424" s="1">
        <v>38089</v>
      </c>
    </row>
    <row r="2425" spans="1:1" x14ac:dyDescent="0.3">
      <c r="A2425" s="1">
        <v>38090</v>
      </c>
    </row>
    <row r="2426" spans="1:1" x14ac:dyDescent="0.3">
      <c r="A2426" s="1">
        <v>38091</v>
      </c>
    </row>
    <row r="2427" spans="1:1" x14ac:dyDescent="0.3">
      <c r="A2427" s="1">
        <v>38092</v>
      </c>
    </row>
    <row r="2428" spans="1:1" x14ac:dyDescent="0.3">
      <c r="A2428" s="1">
        <v>38093</v>
      </c>
    </row>
    <row r="2429" spans="1:1" x14ac:dyDescent="0.3">
      <c r="A2429" s="1">
        <v>38096</v>
      </c>
    </row>
    <row r="2430" spans="1:1" x14ac:dyDescent="0.3">
      <c r="A2430" s="1">
        <v>38097</v>
      </c>
    </row>
    <row r="2431" spans="1:1" x14ac:dyDescent="0.3">
      <c r="A2431" s="1">
        <v>38098</v>
      </c>
    </row>
    <row r="2432" spans="1:1" x14ac:dyDescent="0.3">
      <c r="A2432" s="1">
        <v>38099</v>
      </c>
    </row>
    <row r="2433" spans="1:1" x14ac:dyDescent="0.3">
      <c r="A2433" s="1">
        <v>38100</v>
      </c>
    </row>
    <row r="2434" spans="1:1" x14ac:dyDescent="0.3">
      <c r="A2434" s="1">
        <v>38103</v>
      </c>
    </row>
    <row r="2435" spans="1:1" x14ac:dyDescent="0.3">
      <c r="A2435" s="1">
        <v>38104</v>
      </c>
    </row>
    <row r="2436" spans="1:1" x14ac:dyDescent="0.3">
      <c r="A2436" s="1">
        <v>38105</v>
      </c>
    </row>
    <row r="2437" spans="1:1" x14ac:dyDescent="0.3">
      <c r="A2437" s="1">
        <v>38106</v>
      </c>
    </row>
    <row r="2438" spans="1:1" x14ac:dyDescent="0.3">
      <c r="A2438" s="1">
        <v>38107</v>
      </c>
    </row>
    <row r="2439" spans="1:1" x14ac:dyDescent="0.3">
      <c r="A2439" s="1">
        <v>38110</v>
      </c>
    </row>
    <row r="2440" spans="1:1" x14ac:dyDescent="0.3">
      <c r="A2440" s="1">
        <v>38111</v>
      </c>
    </row>
    <row r="2441" spans="1:1" x14ac:dyDescent="0.3">
      <c r="A2441" s="1">
        <v>38112</v>
      </c>
    </row>
    <row r="2442" spans="1:1" x14ac:dyDescent="0.3">
      <c r="A2442" s="1">
        <v>38113</v>
      </c>
    </row>
    <row r="2443" spans="1:1" x14ac:dyDescent="0.3">
      <c r="A2443" s="1">
        <v>38114</v>
      </c>
    </row>
    <row r="2444" spans="1:1" x14ac:dyDescent="0.3">
      <c r="A2444" s="1">
        <v>38117</v>
      </c>
    </row>
    <row r="2445" spans="1:1" x14ac:dyDescent="0.3">
      <c r="A2445" s="1">
        <v>38118</v>
      </c>
    </row>
    <row r="2446" spans="1:1" x14ac:dyDescent="0.3">
      <c r="A2446" s="1">
        <v>38119</v>
      </c>
    </row>
    <row r="2447" spans="1:1" x14ac:dyDescent="0.3">
      <c r="A2447" s="1">
        <v>38120</v>
      </c>
    </row>
    <row r="2448" spans="1:1" x14ac:dyDescent="0.3">
      <c r="A2448" s="1">
        <v>38121</v>
      </c>
    </row>
    <row r="2449" spans="1:1" x14ac:dyDescent="0.3">
      <c r="A2449" s="1">
        <v>38124</v>
      </c>
    </row>
    <row r="2450" spans="1:1" x14ac:dyDescent="0.3">
      <c r="A2450" s="1">
        <v>38125</v>
      </c>
    </row>
    <row r="2451" spans="1:1" x14ac:dyDescent="0.3">
      <c r="A2451" s="1">
        <v>38126</v>
      </c>
    </row>
    <row r="2452" spans="1:1" x14ac:dyDescent="0.3">
      <c r="A2452" s="1">
        <v>38127</v>
      </c>
    </row>
    <row r="2453" spans="1:1" x14ac:dyDescent="0.3">
      <c r="A2453" s="1">
        <v>38128</v>
      </c>
    </row>
    <row r="2454" spans="1:1" x14ac:dyDescent="0.3">
      <c r="A2454" s="1">
        <v>38131</v>
      </c>
    </row>
    <row r="2455" spans="1:1" x14ac:dyDescent="0.3">
      <c r="A2455" s="1">
        <v>38132</v>
      </c>
    </row>
    <row r="2456" spans="1:1" x14ac:dyDescent="0.3">
      <c r="A2456" s="1">
        <v>38133</v>
      </c>
    </row>
    <row r="2457" spans="1:1" x14ac:dyDescent="0.3">
      <c r="A2457" s="1">
        <v>38134</v>
      </c>
    </row>
    <row r="2458" spans="1:1" x14ac:dyDescent="0.3">
      <c r="A2458" s="1">
        <v>38135</v>
      </c>
    </row>
    <row r="2459" spans="1:1" x14ac:dyDescent="0.3">
      <c r="A2459" s="1">
        <v>38138</v>
      </c>
    </row>
    <row r="2460" spans="1:1" x14ac:dyDescent="0.3">
      <c r="A2460" s="1">
        <v>38139</v>
      </c>
    </row>
    <row r="2461" spans="1:1" x14ac:dyDescent="0.3">
      <c r="A2461" s="1">
        <v>38140</v>
      </c>
    </row>
    <row r="2462" spans="1:1" x14ac:dyDescent="0.3">
      <c r="A2462" s="1">
        <v>38141</v>
      </c>
    </row>
    <row r="2463" spans="1:1" x14ac:dyDescent="0.3">
      <c r="A2463" s="1">
        <v>38142</v>
      </c>
    </row>
    <row r="2464" spans="1:1" x14ac:dyDescent="0.3">
      <c r="A2464" s="1">
        <v>38145</v>
      </c>
    </row>
    <row r="2465" spans="1:1" x14ac:dyDescent="0.3">
      <c r="A2465" s="1">
        <v>38146</v>
      </c>
    </row>
    <row r="2466" spans="1:1" x14ac:dyDescent="0.3">
      <c r="A2466" s="1">
        <v>38147</v>
      </c>
    </row>
    <row r="2467" spans="1:1" x14ac:dyDescent="0.3">
      <c r="A2467" s="1">
        <v>38148</v>
      </c>
    </row>
    <row r="2468" spans="1:1" x14ac:dyDescent="0.3">
      <c r="A2468" s="1">
        <v>38149</v>
      </c>
    </row>
    <row r="2469" spans="1:1" x14ac:dyDescent="0.3">
      <c r="A2469" s="1">
        <v>38152</v>
      </c>
    </row>
    <row r="2470" spans="1:1" x14ac:dyDescent="0.3">
      <c r="A2470" s="1">
        <v>38153</v>
      </c>
    </row>
    <row r="2471" spans="1:1" x14ac:dyDescent="0.3">
      <c r="A2471" s="1">
        <v>38154</v>
      </c>
    </row>
    <row r="2472" spans="1:1" x14ac:dyDescent="0.3">
      <c r="A2472" s="1">
        <v>38155</v>
      </c>
    </row>
    <row r="2473" spans="1:1" x14ac:dyDescent="0.3">
      <c r="A2473" s="1">
        <v>38156</v>
      </c>
    </row>
    <row r="2474" spans="1:1" x14ac:dyDescent="0.3">
      <c r="A2474" s="1">
        <v>38159</v>
      </c>
    </row>
    <row r="2475" spans="1:1" x14ac:dyDescent="0.3">
      <c r="A2475" s="1">
        <v>38160</v>
      </c>
    </row>
    <row r="2476" spans="1:1" x14ac:dyDescent="0.3">
      <c r="A2476" s="1">
        <v>38161</v>
      </c>
    </row>
    <row r="2477" spans="1:1" x14ac:dyDescent="0.3">
      <c r="A2477" s="1">
        <v>38162</v>
      </c>
    </row>
    <row r="2478" spans="1:1" x14ac:dyDescent="0.3">
      <c r="A2478" s="1">
        <v>38163</v>
      </c>
    </row>
    <row r="2479" spans="1:1" x14ac:dyDescent="0.3">
      <c r="A2479" s="1">
        <v>38166</v>
      </c>
    </row>
    <row r="2480" spans="1:1" x14ac:dyDescent="0.3">
      <c r="A2480" s="1">
        <v>38167</v>
      </c>
    </row>
    <row r="2481" spans="1:217" x14ac:dyDescent="0.3">
      <c r="A2481" s="1">
        <v>38168</v>
      </c>
      <c r="C2481">
        <v>3026150000</v>
      </c>
      <c r="D2481">
        <v>12844851000</v>
      </c>
      <c r="E2481">
        <v>12844851000</v>
      </c>
      <c r="F2481">
        <v>769047000</v>
      </c>
      <c r="H2481">
        <v>767257000</v>
      </c>
      <c r="J2481">
        <v>256020000</v>
      </c>
      <c r="L2481">
        <v>2156061000</v>
      </c>
      <c r="M2481">
        <v>3151655000</v>
      </c>
      <c r="N2481">
        <v>237588000</v>
      </c>
      <c r="O2481">
        <v>1814452000</v>
      </c>
      <c r="V2481">
        <v>70422000</v>
      </c>
      <c r="AA2481">
        <v>769047000</v>
      </c>
      <c r="AF2481">
        <v>653848000</v>
      </c>
      <c r="AG2481">
        <v>951376000</v>
      </c>
      <c r="AJ2481">
        <v>260226000</v>
      </c>
      <c r="AK2481">
        <v>281123000</v>
      </c>
      <c r="AM2481">
        <v>107058000</v>
      </c>
      <c r="AN2481">
        <v>272685000</v>
      </c>
      <c r="AO2481">
        <v>32714000</v>
      </c>
      <c r="AP2481">
        <v>83027000</v>
      </c>
      <c r="AQ2481">
        <v>210013000</v>
      </c>
      <c r="AR2481">
        <v>283286000</v>
      </c>
      <c r="AS2481">
        <v>453014000</v>
      </c>
      <c r="AV2481">
        <v>167039000</v>
      </c>
      <c r="AW2481">
        <v>1802212000</v>
      </c>
      <c r="AX2481">
        <v>942165000</v>
      </c>
      <c r="BA2481">
        <v>-216882000</v>
      </c>
      <c r="BF2481">
        <v>271703000</v>
      </c>
      <c r="BS2481">
        <v>49740000</v>
      </c>
      <c r="BU2481">
        <v>1352762000</v>
      </c>
      <c r="BV2481">
        <v>22670000</v>
      </c>
      <c r="BX2481">
        <v>17608000</v>
      </c>
      <c r="BY2481">
        <v>38056000</v>
      </c>
      <c r="CA2481">
        <v>74538000</v>
      </c>
      <c r="CJ2481">
        <v>84139000</v>
      </c>
      <c r="CK2481">
        <v>19272000</v>
      </c>
      <c r="CP2481">
        <v>212512000</v>
      </c>
      <c r="CS2481">
        <v>767257000</v>
      </c>
      <c r="CU2481">
        <v>288283000</v>
      </c>
      <c r="CV2481">
        <v>703859000</v>
      </c>
      <c r="CW2481">
        <v>703859000</v>
      </c>
      <c r="DB2481">
        <v>121592000</v>
      </c>
      <c r="DC2481">
        <v>916661000</v>
      </c>
      <c r="DE2481">
        <v>2156061000</v>
      </c>
      <c r="DF2481">
        <v>277692000</v>
      </c>
      <c r="DG2481">
        <v>277692000</v>
      </c>
      <c r="DH2481">
        <v>24788000</v>
      </c>
      <c r="DK2481">
        <v>510362000</v>
      </c>
      <c r="DM2481">
        <v>653848000</v>
      </c>
      <c r="DQ2481">
        <v>-41519000</v>
      </c>
      <c r="DS2481">
        <v>157622000</v>
      </c>
      <c r="DT2481">
        <v>305717000</v>
      </c>
      <c r="DV2481">
        <v>139594000</v>
      </c>
      <c r="DX2481">
        <v>-5695000</v>
      </c>
      <c r="DY2481">
        <v>60763000</v>
      </c>
      <c r="EA2481">
        <v>1296000</v>
      </c>
      <c r="EB2481">
        <v>202321000</v>
      </c>
      <c r="ED2481">
        <v>453014000</v>
      </c>
      <c r="EE2481">
        <v>-108872000</v>
      </c>
      <c r="EF2481">
        <v>-108872000</v>
      </c>
      <c r="EG2481">
        <v>283286000</v>
      </c>
      <c r="EK2481">
        <v>490145000</v>
      </c>
      <c r="EL2481">
        <v>490145000</v>
      </c>
      <c r="EM2481">
        <v>19121000</v>
      </c>
      <c r="EQ2481">
        <v>-24755000</v>
      </c>
      <c r="ES2481">
        <v>85503000</v>
      </c>
      <c r="EU2481">
        <v>281123000</v>
      </c>
      <c r="EV2481">
        <v>19841000</v>
      </c>
      <c r="EY2481">
        <v>16660000</v>
      </c>
      <c r="EZ2481">
        <v>59685000</v>
      </c>
      <c r="FB2481">
        <v>-115812000</v>
      </c>
      <c r="FE2481">
        <v>101100000</v>
      </c>
      <c r="FF2481">
        <v>101100000</v>
      </c>
      <c r="FH2481">
        <v>74538000</v>
      </c>
      <c r="FI2481">
        <v>10164000</v>
      </c>
      <c r="FJ2481">
        <v>76212000</v>
      </c>
      <c r="FR2481">
        <v>11365309</v>
      </c>
      <c r="FT2481">
        <v>70422000</v>
      </c>
      <c r="FU2481">
        <v>70422000</v>
      </c>
      <c r="FV2481">
        <v>266944000</v>
      </c>
      <c r="FW2481">
        <v>164750000</v>
      </c>
      <c r="FY2481">
        <v>452352000</v>
      </c>
      <c r="GA2481">
        <v>446491000</v>
      </c>
      <c r="GC2481">
        <v>237588000</v>
      </c>
      <c r="GE2481">
        <v>11501000</v>
      </c>
      <c r="GF2481">
        <v>365968000</v>
      </c>
      <c r="GG2481">
        <v>-13145000</v>
      </c>
      <c r="GH2481">
        <v>106768000</v>
      </c>
      <c r="GI2481">
        <v>99554000</v>
      </c>
      <c r="GL2481">
        <v>951376000</v>
      </c>
      <c r="GO2481">
        <v>576792000</v>
      </c>
      <c r="GP2481">
        <v>576792000</v>
      </c>
      <c r="GQ2481">
        <v>581236000</v>
      </c>
      <c r="GR2481">
        <v>581236000</v>
      </c>
      <c r="GS2481">
        <v>140657000</v>
      </c>
      <c r="GX2481">
        <v>83027000</v>
      </c>
      <c r="GY2481">
        <v>84846000</v>
      </c>
      <c r="HA2481">
        <v>260226000</v>
      </c>
      <c r="HB2481">
        <v>871410000</v>
      </c>
      <c r="HD2481">
        <v>1352762000</v>
      </c>
      <c r="HE2481">
        <v>1352762000</v>
      </c>
      <c r="HG2481">
        <v>17608000</v>
      </c>
      <c r="HH2481">
        <v>248234000</v>
      </c>
      <c r="HI2481">
        <v>248234000</v>
      </c>
    </row>
    <row r="2482" spans="1:217" x14ac:dyDescent="0.3">
      <c r="A2482" s="1">
        <v>38169</v>
      </c>
    </row>
    <row r="2483" spans="1:217" x14ac:dyDescent="0.3">
      <c r="A2483" s="1">
        <v>38170</v>
      </c>
    </row>
    <row r="2484" spans="1:217" x14ac:dyDescent="0.3">
      <c r="A2484" s="1">
        <v>38173</v>
      </c>
    </row>
    <row r="2485" spans="1:217" x14ac:dyDescent="0.3">
      <c r="A2485" s="1">
        <v>38174</v>
      </c>
    </row>
    <row r="2486" spans="1:217" x14ac:dyDescent="0.3">
      <c r="A2486" s="1">
        <v>38175</v>
      </c>
    </row>
    <row r="2487" spans="1:217" x14ac:dyDescent="0.3">
      <c r="A2487" s="1">
        <v>38176</v>
      </c>
    </row>
    <row r="2488" spans="1:217" x14ac:dyDescent="0.3">
      <c r="A2488" s="1">
        <v>38177</v>
      </c>
    </row>
    <row r="2489" spans="1:217" x14ac:dyDescent="0.3">
      <c r="A2489" s="1">
        <v>38180</v>
      </c>
    </row>
    <row r="2490" spans="1:217" x14ac:dyDescent="0.3">
      <c r="A2490" s="1">
        <v>38181</v>
      </c>
    </row>
    <row r="2491" spans="1:217" x14ac:dyDescent="0.3">
      <c r="A2491" s="1">
        <v>38182</v>
      </c>
    </row>
    <row r="2492" spans="1:217" x14ac:dyDescent="0.3">
      <c r="A2492" s="1">
        <v>38183</v>
      </c>
    </row>
    <row r="2493" spans="1:217" x14ac:dyDescent="0.3">
      <c r="A2493" s="1">
        <v>38184</v>
      </c>
    </row>
    <row r="2494" spans="1:217" x14ac:dyDescent="0.3">
      <c r="A2494" s="1">
        <v>38187</v>
      </c>
    </row>
    <row r="2495" spans="1:217" x14ac:dyDescent="0.3">
      <c r="A2495" s="1">
        <v>38188</v>
      </c>
    </row>
    <row r="2496" spans="1:217" x14ac:dyDescent="0.3">
      <c r="A2496" s="1">
        <v>38189</v>
      </c>
    </row>
    <row r="2497" spans="1:1" x14ac:dyDescent="0.3">
      <c r="A2497" s="1">
        <v>38190</v>
      </c>
    </row>
    <row r="2498" spans="1:1" x14ac:dyDescent="0.3">
      <c r="A2498" s="1">
        <v>38191</v>
      </c>
    </row>
    <row r="2499" spans="1:1" x14ac:dyDescent="0.3">
      <c r="A2499" s="1">
        <v>38194</v>
      </c>
    </row>
    <row r="2500" spans="1:1" x14ac:dyDescent="0.3">
      <c r="A2500" s="1">
        <v>38195</v>
      </c>
    </row>
    <row r="2501" spans="1:1" x14ac:dyDescent="0.3">
      <c r="A2501" s="1">
        <v>38196</v>
      </c>
    </row>
    <row r="2502" spans="1:1" x14ac:dyDescent="0.3">
      <c r="A2502" s="1">
        <v>38197</v>
      </c>
    </row>
    <row r="2503" spans="1:1" x14ac:dyDescent="0.3">
      <c r="A2503" s="1">
        <v>38198</v>
      </c>
    </row>
    <row r="2504" spans="1:1" x14ac:dyDescent="0.3">
      <c r="A2504" s="1">
        <v>38201</v>
      </c>
    </row>
    <row r="2505" spans="1:1" x14ac:dyDescent="0.3">
      <c r="A2505" s="1">
        <v>38202</v>
      </c>
    </row>
    <row r="2506" spans="1:1" x14ac:dyDescent="0.3">
      <c r="A2506" s="1">
        <v>38203</v>
      </c>
    </row>
    <row r="2507" spans="1:1" x14ac:dyDescent="0.3">
      <c r="A2507" s="1">
        <v>38204</v>
      </c>
    </row>
    <row r="2508" spans="1:1" x14ac:dyDescent="0.3">
      <c r="A2508" s="1">
        <v>38205</v>
      </c>
    </row>
    <row r="2509" spans="1:1" x14ac:dyDescent="0.3">
      <c r="A2509" s="1">
        <v>38208</v>
      </c>
    </row>
    <row r="2510" spans="1:1" x14ac:dyDescent="0.3">
      <c r="A2510" s="1">
        <v>38209</v>
      </c>
    </row>
    <row r="2511" spans="1:1" x14ac:dyDescent="0.3">
      <c r="A2511" s="1">
        <v>38210</v>
      </c>
    </row>
    <row r="2512" spans="1:1" x14ac:dyDescent="0.3">
      <c r="A2512" s="1">
        <v>38211</v>
      </c>
    </row>
    <row r="2513" spans="1:1" x14ac:dyDescent="0.3">
      <c r="A2513" s="1">
        <v>38212</v>
      </c>
    </row>
    <row r="2514" spans="1:1" x14ac:dyDescent="0.3">
      <c r="A2514" s="1">
        <v>38215</v>
      </c>
    </row>
    <row r="2515" spans="1:1" x14ac:dyDescent="0.3">
      <c r="A2515" s="1">
        <v>38216</v>
      </c>
    </row>
    <row r="2516" spans="1:1" x14ac:dyDescent="0.3">
      <c r="A2516" s="1">
        <v>38217</v>
      </c>
    </row>
    <row r="2517" spans="1:1" x14ac:dyDescent="0.3">
      <c r="A2517" s="1">
        <v>38218</v>
      </c>
    </row>
    <row r="2518" spans="1:1" x14ac:dyDescent="0.3">
      <c r="A2518" s="1">
        <v>38219</v>
      </c>
    </row>
    <row r="2519" spans="1:1" x14ac:dyDescent="0.3">
      <c r="A2519" s="1">
        <v>38222</v>
      </c>
    </row>
    <row r="2520" spans="1:1" x14ac:dyDescent="0.3">
      <c r="A2520" s="1">
        <v>38223</v>
      </c>
    </row>
    <row r="2521" spans="1:1" x14ac:dyDescent="0.3">
      <c r="A2521" s="1">
        <v>38224</v>
      </c>
    </row>
    <row r="2522" spans="1:1" x14ac:dyDescent="0.3">
      <c r="A2522" s="1">
        <v>38225</v>
      </c>
    </row>
    <row r="2523" spans="1:1" x14ac:dyDescent="0.3">
      <c r="A2523" s="1">
        <v>38226</v>
      </c>
    </row>
    <row r="2524" spans="1:1" x14ac:dyDescent="0.3">
      <c r="A2524" s="1">
        <v>38229</v>
      </c>
    </row>
    <row r="2525" spans="1:1" x14ac:dyDescent="0.3">
      <c r="A2525" s="1">
        <v>38230</v>
      </c>
    </row>
    <row r="2526" spans="1:1" x14ac:dyDescent="0.3">
      <c r="A2526" s="1">
        <v>38231</v>
      </c>
    </row>
    <row r="2527" spans="1:1" x14ac:dyDescent="0.3">
      <c r="A2527" s="1">
        <v>38232</v>
      </c>
    </row>
    <row r="2528" spans="1:1" x14ac:dyDescent="0.3">
      <c r="A2528" s="1">
        <v>38233</v>
      </c>
    </row>
    <row r="2529" spans="1:1" x14ac:dyDescent="0.3">
      <c r="A2529" s="1">
        <v>38236</v>
      </c>
    </row>
    <row r="2530" spans="1:1" x14ac:dyDescent="0.3">
      <c r="A2530" s="1">
        <v>38237</v>
      </c>
    </row>
    <row r="2531" spans="1:1" x14ac:dyDescent="0.3">
      <c r="A2531" s="1">
        <v>38238</v>
      </c>
    </row>
    <row r="2532" spans="1:1" x14ac:dyDescent="0.3">
      <c r="A2532" s="1">
        <v>38239</v>
      </c>
    </row>
    <row r="2533" spans="1:1" x14ac:dyDescent="0.3">
      <c r="A2533" s="1">
        <v>38240</v>
      </c>
    </row>
    <row r="2534" spans="1:1" x14ac:dyDescent="0.3">
      <c r="A2534" s="1">
        <v>38243</v>
      </c>
    </row>
    <row r="2535" spans="1:1" x14ac:dyDescent="0.3">
      <c r="A2535" s="1">
        <v>38244</v>
      </c>
    </row>
    <row r="2536" spans="1:1" x14ac:dyDescent="0.3">
      <c r="A2536" s="1">
        <v>38245</v>
      </c>
    </row>
    <row r="2537" spans="1:1" x14ac:dyDescent="0.3">
      <c r="A2537" s="1">
        <v>38246</v>
      </c>
    </row>
    <row r="2538" spans="1:1" x14ac:dyDescent="0.3">
      <c r="A2538" s="1">
        <v>38247</v>
      </c>
    </row>
    <row r="2539" spans="1:1" x14ac:dyDescent="0.3">
      <c r="A2539" s="1">
        <v>38250</v>
      </c>
    </row>
    <row r="2540" spans="1:1" x14ac:dyDescent="0.3">
      <c r="A2540" s="1">
        <v>38251</v>
      </c>
    </row>
    <row r="2541" spans="1:1" x14ac:dyDescent="0.3">
      <c r="A2541" s="1">
        <v>38252</v>
      </c>
    </row>
    <row r="2542" spans="1:1" x14ac:dyDescent="0.3">
      <c r="A2542" s="1">
        <v>38253</v>
      </c>
    </row>
    <row r="2543" spans="1:1" x14ac:dyDescent="0.3">
      <c r="A2543" s="1">
        <v>38254</v>
      </c>
    </row>
    <row r="2544" spans="1:1" x14ac:dyDescent="0.3">
      <c r="A2544" s="1">
        <v>38257</v>
      </c>
    </row>
    <row r="2545" spans="1:217" x14ac:dyDescent="0.3">
      <c r="A2545" s="1">
        <v>38258</v>
      </c>
    </row>
    <row r="2546" spans="1:217" x14ac:dyDescent="0.3">
      <c r="A2546" s="1">
        <v>38259</v>
      </c>
    </row>
    <row r="2547" spans="1:217" x14ac:dyDescent="0.3">
      <c r="A2547" s="1">
        <v>38260</v>
      </c>
      <c r="C2547">
        <v>4643045000</v>
      </c>
      <c r="D2547">
        <v>19949764000</v>
      </c>
      <c r="E2547">
        <v>19949764000</v>
      </c>
      <c r="F2547">
        <v>2582958000</v>
      </c>
      <c r="H2547">
        <v>1176877000</v>
      </c>
      <c r="J2547">
        <v>388803000</v>
      </c>
      <c r="L2547">
        <v>3519231000</v>
      </c>
      <c r="M2547">
        <v>5060700000</v>
      </c>
      <c r="N2547">
        <v>579966000</v>
      </c>
      <c r="O2547">
        <v>3291485000</v>
      </c>
      <c r="V2547">
        <v>77055000</v>
      </c>
      <c r="AA2547">
        <v>2582958000</v>
      </c>
      <c r="AF2547">
        <v>1120862000</v>
      </c>
      <c r="AG2547">
        <v>1765799000</v>
      </c>
      <c r="AJ2547">
        <v>450889000</v>
      </c>
      <c r="AK2547">
        <v>458109000</v>
      </c>
      <c r="AM2547">
        <v>246554000</v>
      </c>
      <c r="AN2547">
        <v>469008000</v>
      </c>
      <c r="AO2547">
        <v>50198000</v>
      </c>
      <c r="AP2547">
        <v>320490000</v>
      </c>
      <c r="AQ2547">
        <v>260180000</v>
      </c>
      <c r="AR2547">
        <v>639311000</v>
      </c>
      <c r="AS2547">
        <v>844031000</v>
      </c>
      <c r="AV2547">
        <v>265465000</v>
      </c>
      <c r="AW2547">
        <v>3274001000</v>
      </c>
      <c r="AX2547">
        <v>2032702000</v>
      </c>
      <c r="BA2547">
        <v>391390000</v>
      </c>
      <c r="BF2547">
        <v>301867000</v>
      </c>
      <c r="BS2547">
        <v>98895000</v>
      </c>
      <c r="BU2547">
        <v>2798996000</v>
      </c>
      <c r="BV2547">
        <v>34655000</v>
      </c>
      <c r="BX2547">
        <v>36631000</v>
      </c>
      <c r="BY2547">
        <v>62211000</v>
      </c>
      <c r="CA2547">
        <v>137939000</v>
      </c>
      <c r="CJ2547">
        <v>218039000</v>
      </c>
      <c r="CK2547">
        <v>89144000</v>
      </c>
      <c r="CP2547">
        <v>318215000</v>
      </c>
      <c r="CS2547">
        <v>1176877000</v>
      </c>
      <c r="CU2547">
        <v>798719000</v>
      </c>
      <c r="CV2547">
        <v>1305954000</v>
      </c>
      <c r="CW2547">
        <v>1305954000</v>
      </c>
      <c r="DB2547">
        <v>102450000</v>
      </c>
      <c r="DC2547">
        <v>1342527000</v>
      </c>
      <c r="DE2547">
        <v>3519231000</v>
      </c>
      <c r="DF2547">
        <v>537391000</v>
      </c>
      <c r="DG2547">
        <v>537391000</v>
      </c>
      <c r="DH2547">
        <v>10298000</v>
      </c>
      <c r="DK2547">
        <v>814912000</v>
      </c>
      <c r="DM2547">
        <v>1120862000</v>
      </c>
      <c r="DQ2547">
        <v>-27930000</v>
      </c>
      <c r="DS2547">
        <v>281821000</v>
      </c>
      <c r="DT2547">
        <v>565922000</v>
      </c>
      <c r="DV2547">
        <v>205856000</v>
      </c>
      <c r="DX2547">
        <v>-2963000</v>
      </c>
      <c r="DY2547">
        <v>117130000</v>
      </c>
      <c r="EA2547">
        <v>1347000</v>
      </c>
      <c r="EB2547">
        <v>357122000</v>
      </c>
      <c r="ED2547">
        <v>844031000</v>
      </c>
      <c r="EE2547">
        <v>-155959000</v>
      </c>
      <c r="EF2547">
        <v>-155959000</v>
      </c>
      <c r="EG2547">
        <v>639311000</v>
      </c>
      <c r="EK2547">
        <v>760166000</v>
      </c>
      <c r="EL2547">
        <v>760166000</v>
      </c>
      <c r="EM2547">
        <v>31337000</v>
      </c>
      <c r="EQ2547">
        <v>-26219000</v>
      </c>
      <c r="ES2547">
        <v>264505000</v>
      </c>
      <c r="EU2547">
        <v>458109000</v>
      </c>
      <c r="EV2547">
        <v>40172000</v>
      </c>
      <c r="EY2547">
        <v>24618000</v>
      </c>
      <c r="EZ2547">
        <v>91077000</v>
      </c>
      <c r="FB2547">
        <v>-94480000</v>
      </c>
      <c r="FE2547">
        <v>324519000</v>
      </c>
      <c r="FF2547">
        <v>324519000</v>
      </c>
      <c r="FH2547">
        <v>137939000</v>
      </c>
      <c r="FI2547">
        <v>79524000</v>
      </c>
      <c r="FJ2547">
        <v>68987000</v>
      </c>
      <c r="FR2547">
        <v>17633676</v>
      </c>
      <c r="FT2547">
        <v>77055000</v>
      </c>
      <c r="FU2547">
        <v>77055000</v>
      </c>
      <c r="FV2547">
        <v>424371000</v>
      </c>
      <c r="FW2547">
        <v>240770000</v>
      </c>
      <c r="FY2547">
        <v>986478000</v>
      </c>
      <c r="GA2547">
        <v>670742000</v>
      </c>
      <c r="GC2547">
        <v>579966000</v>
      </c>
      <c r="GE2547">
        <v>65833000</v>
      </c>
      <c r="GF2547">
        <v>585184000</v>
      </c>
      <c r="GG2547">
        <v>-17114000</v>
      </c>
      <c r="GI2547">
        <v>137192000</v>
      </c>
      <c r="GL2547">
        <v>1765799000</v>
      </c>
      <c r="GO2547">
        <v>983502000</v>
      </c>
      <c r="GP2547">
        <v>983502000</v>
      </c>
      <c r="GQ2547">
        <v>1031857000</v>
      </c>
      <c r="GR2547">
        <v>1031857000</v>
      </c>
      <c r="GS2547">
        <v>234451000</v>
      </c>
      <c r="GX2547">
        <v>320490000</v>
      </c>
      <c r="GY2547">
        <v>177818000</v>
      </c>
      <c r="HA2547">
        <v>450889000</v>
      </c>
      <c r="HB2547">
        <v>1428167000</v>
      </c>
      <c r="HD2547">
        <v>2798996000</v>
      </c>
      <c r="HE2547">
        <v>2798996000</v>
      </c>
      <c r="HG2547">
        <v>36631000</v>
      </c>
      <c r="HH2547">
        <v>306435000</v>
      </c>
      <c r="HI2547">
        <v>306435000</v>
      </c>
    </row>
    <row r="2548" spans="1:217" x14ac:dyDescent="0.3">
      <c r="A2548" s="1">
        <v>38261</v>
      </c>
    </row>
    <row r="2549" spans="1:217" x14ac:dyDescent="0.3">
      <c r="A2549" s="1">
        <v>38264</v>
      </c>
    </row>
    <row r="2550" spans="1:217" x14ac:dyDescent="0.3">
      <c r="A2550" s="1">
        <v>38265</v>
      </c>
    </row>
    <row r="2551" spans="1:217" x14ac:dyDescent="0.3">
      <c r="A2551" s="1">
        <v>38266</v>
      </c>
    </row>
    <row r="2552" spans="1:217" x14ac:dyDescent="0.3">
      <c r="A2552" s="1">
        <v>38267</v>
      </c>
    </row>
    <row r="2553" spans="1:217" x14ac:dyDescent="0.3">
      <c r="A2553" s="1">
        <v>38268</v>
      </c>
    </row>
    <row r="2554" spans="1:217" x14ac:dyDescent="0.3">
      <c r="A2554" s="1">
        <v>38271</v>
      </c>
    </row>
    <row r="2555" spans="1:217" x14ac:dyDescent="0.3">
      <c r="A2555" s="1">
        <v>38272</v>
      </c>
    </row>
    <row r="2556" spans="1:217" x14ac:dyDescent="0.3">
      <c r="A2556" s="1">
        <v>38273</v>
      </c>
    </row>
    <row r="2557" spans="1:217" x14ac:dyDescent="0.3">
      <c r="A2557" s="1">
        <v>38274</v>
      </c>
    </row>
    <row r="2558" spans="1:217" x14ac:dyDescent="0.3">
      <c r="A2558" s="1">
        <v>38275</v>
      </c>
    </row>
    <row r="2559" spans="1:217" x14ac:dyDescent="0.3">
      <c r="A2559" s="1">
        <v>38278</v>
      </c>
    </row>
    <row r="2560" spans="1:217" x14ac:dyDescent="0.3">
      <c r="A2560" s="1">
        <v>38279</v>
      </c>
    </row>
    <row r="2561" spans="1:1" x14ac:dyDescent="0.3">
      <c r="A2561" s="1">
        <v>38280</v>
      </c>
    </row>
    <row r="2562" spans="1:1" x14ac:dyDescent="0.3">
      <c r="A2562" s="1">
        <v>38281</v>
      </c>
    </row>
    <row r="2563" spans="1:1" x14ac:dyDescent="0.3">
      <c r="A2563" s="1">
        <v>38282</v>
      </c>
    </row>
    <row r="2564" spans="1:1" x14ac:dyDescent="0.3">
      <c r="A2564" s="1">
        <v>38285</v>
      </c>
    </row>
    <row r="2565" spans="1:1" x14ac:dyDescent="0.3">
      <c r="A2565" s="1">
        <v>38286</v>
      </c>
    </row>
    <row r="2566" spans="1:1" x14ac:dyDescent="0.3">
      <c r="A2566" s="1">
        <v>38287</v>
      </c>
    </row>
    <row r="2567" spans="1:1" x14ac:dyDescent="0.3">
      <c r="A2567" s="1">
        <v>38288</v>
      </c>
    </row>
    <row r="2568" spans="1:1" x14ac:dyDescent="0.3">
      <c r="A2568" s="1">
        <v>38289</v>
      </c>
    </row>
    <row r="2569" spans="1:1" x14ac:dyDescent="0.3">
      <c r="A2569" s="1">
        <v>38292</v>
      </c>
    </row>
    <row r="2570" spans="1:1" x14ac:dyDescent="0.3">
      <c r="A2570" s="1">
        <v>38293</v>
      </c>
    </row>
    <row r="2571" spans="1:1" x14ac:dyDescent="0.3">
      <c r="A2571" s="1">
        <v>38294</v>
      </c>
    </row>
    <row r="2572" spans="1:1" x14ac:dyDescent="0.3">
      <c r="A2572" s="1">
        <v>38295</v>
      </c>
    </row>
    <row r="2573" spans="1:1" x14ac:dyDescent="0.3">
      <c r="A2573" s="1">
        <v>38296</v>
      </c>
    </row>
    <row r="2574" spans="1:1" x14ac:dyDescent="0.3">
      <c r="A2574" s="1">
        <v>38299</v>
      </c>
    </row>
    <row r="2575" spans="1:1" x14ac:dyDescent="0.3">
      <c r="A2575" s="1">
        <v>38300</v>
      </c>
    </row>
    <row r="2576" spans="1:1" x14ac:dyDescent="0.3">
      <c r="A2576" s="1">
        <v>38301</v>
      </c>
    </row>
    <row r="2577" spans="1:1" x14ac:dyDescent="0.3">
      <c r="A2577" s="1">
        <v>38302</v>
      </c>
    </row>
    <row r="2578" spans="1:1" x14ac:dyDescent="0.3">
      <c r="A2578" s="1">
        <v>38303</v>
      </c>
    </row>
    <row r="2579" spans="1:1" x14ac:dyDescent="0.3">
      <c r="A2579" s="1">
        <v>38306</v>
      </c>
    </row>
    <row r="2580" spans="1:1" x14ac:dyDescent="0.3">
      <c r="A2580" s="1">
        <v>38307</v>
      </c>
    </row>
    <row r="2581" spans="1:1" x14ac:dyDescent="0.3">
      <c r="A2581" s="1">
        <v>38308</v>
      </c>
    </row>
    <row r="2582" spans="1:1" x14ac:dyDescent="0.3">
      <c r="A2582" s="1">
        <v>38309</v>
      </c>
    </row>
    <row r="2583" spans="1:1" x14ac:dyDescent="0.3">
      <c r="A2583" s="1">
        <v>38310</v>
      </c>
    </row>
    <row r="2584" spans="1:1" x14ac:dyDescent="0.3">
      <c r="A2584" s="1">
        <v>38313</v>
      </c>
    </row>
    <row r="2585" spans="1:1" x14ac:dyDescent="0.3">
      <c r="A2585" s="1">
        <v>38314</v>
      </c>
    </row>
    <row r="2586" spans="1:1" x14ac:dyDescent="0.3">
      <c r="A2586" s="1">
        <v>38315</v>
      </c>
    </row>
    <row r="2587" spans="1:1" x14ac:dyDescent="0.3">
      <c r="A2587" s="1">
        <v>38316</v>
      </c>
    </row>
    <row r="2588" spans="1:1" x14ac:dyDescent="0.3">
      <c r="A2588" s="1">
        <v>38317</v>
      </c>
    </row>
    <row r="2589" spans="1:1" x14ac:dyDescent="0.3">
      <c r="A2589" s="1">
        <v>38320</v>
      </c>
    </row>
    <row r="2590" spans="1:1" x14ac:dyDescent="0.3">
      <c r="A2590" s="1">
        <v>38321</v>
      </c>
    </row>
    <row r="2591" spans="1:1" x14ac:dyDescent="0.3">
      <c r="A2591" s="1">
        <v>38322</v>
      </c>
    </row>
    <row r="2592" spans="1:1" x14ac:dyDescent="0.3">
      <c r="A2592" s="1">
        <v>38323</v>
      </c>
    </row>
    <row r="2593" spans="1:1" x14ac:dyDescent="0.3">
      <c r="A2593" s="1">
        <v>38324</v>
      </c>
    </row>
    <row r="2594" spans="1:1" x14ac:dyDescent="0.3">
      <c r="A2594" s="1">
        <v>38327</v>
      </c>
    </row>
    <row r="2595" spans="1:1" x14ac:dyDescent="0.3">
      <c r="A2595" s="1">
        <v>38328</v>
      </c>
    </row>
    <row r="2596" spans="1:1" x14ac:dyDescent="0.3">
      <c r="A2596" s="1">
        <v>38329</v>
      </c>
    </row>
    <row r="2597" spans="1:1" x14ac:dyDescent="0.3">
      <c r="A2597" s="1">
        <v>38330</v>
      </c>
    </row>
    <row r="2598" spans="1:1" x14ac:dyDescent="0.3">
      <c r="A2598" s="1">
        <v>38331</v>
      </c>
    </row>
    <row r="2599" spans="1:1" x14ac:dyDescent="0.3">
      <c r="A2599" s="1">
        <v>38334</v>
      </c>
    </row>
    <row r="2600" spans="1:1" x14ac:dyDescent="0.3">
      <c r="A2600" s="1">
        <v>38335</v>
      </c>
    </row>
    <row r="2601" spans="1:1" x14ac:dyDescent="0.3">
      <c r="A2601" s="1">
        <v>38336</v>
      </c>
    </row>
    <row r="2602" spans="1:1" x14ac:dyDescent="0.3">
      <c r="A2602" s="1">
        <v>38337</v>
      </c>
    </row>
    <row r="2603" spans="1:1" x14ac:dyDescent="0.3">
      <c r="A2603" s="1">
        <v>38338</v>
      </c>
    </row>
    <row r="2604" spans="1:1" x14ac:dyDescent="0.3">
      <c r="A2604" s="1">
        <v>38341</v>
      </c>
    </row>
    <row r="2605" spans="1:1" x14ac:dyDescent="0.3">
      <c r="A2605" s="1">
        <v>38342</v>
      </c>
    </row>
    <row r="2606" spans="1:1" x14ac:dyDescent="0.3">
      <c r="A2606" s="1">
        <v>38343</v>
      </c>
    </row>
    <row r="2607" spans="1:1" x14ac:dyDescent="0.3">
      <c r="A2607" s="1">
        <v>38344</v>
      </c>
    </row>
    <row r="2608" spans="1:1" x14ac:dyDescent="0.3">
      <c r="A2608" s="1">
        <v>38345</v>
      </c>
    </row>
    <row r="2609" spans="1:217" x14ac:dyDescent="0.3">
      <c r="A2609" s="1">
        <v>38348</v>
      </c>
    </row>
    <row r="2610" spans="1:217" x14ac:dyDescent="0.3">
      <c r="A2610" s="1">
        <v>38349</v>
      </c>
    </row>
    <row r="2611" spans="1:217" x14ac:dyDescent="0.3">
      <c r="A2611" s="1">
        <v>38350</v>
      </c>
    </row>
    <row r="2612" spans="1:217" x14ac:dyDescent="0.3">
      <c r="A2612" s="1">
        <v>38351</v>
      </c>
    </row>
    <row r="2613" spans="1:217" x14ac:dyDescent="0.3">
      <c r="A2613" s="1">
        <v>38352</v>
      </c>
      <c r="B2613">
        <v>9012689000</v>
      </c>
      <c r="C2613">
        <v>7341693000</v>
      </c>
      <c r="D2613">
        <v>27251412000</v>
      </c>
      <c r="E2613">
        <v>27251412000</v>
      </c>
      <c r="F2613">
        <v>4118111000</v>
      </c>
      <c r="H2613">
        <v>2163296000</v>
      </c>
      <c r="I2613">
        <v>2739992000</v>
      </c>
      <c r="J2613">
        <v>482162000</v>
      </c>
      <c r="K2613">
        <v>142683000</v>
      </c>
      <c r="L2613">
        <v>4607273000</v>
      </c>
      <c r="M2613">
        <v>7876778000</v>
      </c>
      <c r="N2613">
        <v>770684000</v>
      </c>
      <c r="O2613">
        <v>4454667000</v>
      </c>
      <c r="U2613">
        <v>164284000</v>
      </c>
      <c r="V2613">
        <v>137927000</v>
      </c>
      <c r="AA2613">
        <v>4118111000</v>
      </c>
      <c r="AF2613">
        <v>1401161000</v>
      </c>
      <c r="AG2613">
        <v>1976518000</v>
      </c>
      <c r="AH2613">
        <v>16088000</v>
      </c>
      <c r="AJ2613">
        <v>612466000</v>
      </c>
      <c r="AK2613">
        <v>602127000</v>
      </c>
      <c r="AL2613">
        <v>2739992000</v>
      </c>
      <c r="AM2613">
        <v>391494000</v>
      </c>
      <c r="AN2613">
        <v>600182000</v>
      </c>
      <c r="AO2613">
        <v>54025000</v>
      </c>
      <c r="AP2613">
        <v>448677000</v>
      </c>
      <c r="AQ2613">
        <v>371915000</v>
      </c>
      <c r="AR2613">
        <v>864070000</v>
      </c>
      <c r="AS2613">
        <v>1012877000</v>
      </c>
      <c r="AV2613">
        <v>395441000</v>
      </c>
      <c r="AW2613">
        <v>4436930000</v>
      </c>
      <c r="AX2613">
        <v>2806019000</v>
      </c>
      <c r="BA2613">
        <v>824300000</v>
      </c>
      <c r="BD2613">
        <v>276909000</v>
      </c>
      <c r="BF2613">
        <v>584244000</v>
      </c>
      <c r="BM2613">
        <v>319785000</v>
      </c>
      <c r="BS2613">
        <v>151706000</v>
      </c>
      <c r="BU2613">
        <v>4516962000</v>
      </c>
      <c r="BV2613">
        <v>58145000</v>
      </c>
      <c r="BX2613">
        <v>65014000</v>
      </c>
      <c r="BY2613">
        <v>87738000</v>
      </c>
      <c r="CA2613">
        <v>211106000</v>
      </c>
      <c r="CB2613">
        <v>36068000</v>
      </c>
      <c r="CG2613">
        <v>26734000</v>
      </c>
      <c r="CJ2613">
        <v>414400000</v>
      </c>
      <c r="CK2613">
        <v>157761000</v>
      </c>
      <c r="CP2613">
        <v>419746000</v>
      </c>
      <c r="CR2613">
        <v>923719000</v>
      </c>
      <c r="CS2613">
        <v>2163296000</v>
      </c>
      <c r="CU2613">
        <v>1015320000</v>
      </c>
      <c r="CV2613">
        <v>1796711000</v>
      </c>
      <c r="CW2613">
        <v>1796711000</v>
      </c>
      <c r="CX2613">
        <v>12765000</v>
      </c>
      <c r="CY2613">
        <v>12765000</v>
      </c>
      <c r="DB2613">
        <v>133735000</v>
      </c>
      <c r="DC2613">
        <v>1798195000</v>
      </c>
      <c r="DE2613">
        <v>4607273000</v>
      </c>
      <c r="DF2613">
        <v>308054000</v>
      </c>
      <c r="DG2613">
        <v>308054000</v>
      </c>
      <c r="DH2613">
        <v>19212000</v>
      </c>
      <c r="DK2613">
        <v>1070477000</v>
      </c>
      <c r="DM2613">
        <v>1401161000</v>
      </c>
      <c r="DQ2613">
        <v>-16054000</v>
      </c>
      <c r="DS2613">
        <v>368593000</v>
      </c>
      <c r="DT2613">
        <v>723071000</v>
      </c>
      <c r="DV2613">
        <v>171132000</v>
      </c>
      <c r="DX2613">
        <v>-16864000</v>
      </c>
      <c r="DY2613">
        <v>123968000</v>
      </c>
      <c r="EA2613">
        <v>1618000</v>
      </c>
      <c r="EB2613">
        <v>564891000</v>
      </c>
      <c r="ED2613">
        <v>1012877000</v>
      </c>
      <c r="EE2613">
        <v>-390858000</v>
      </c>
      <c r="EF2613">
        <v>-390858000</v>
      </c>
      <c r="EG2613">
        <v>864070000</v>
      </c>
      <c r="EK2613">
        <v>1012844000</v>
      </c>
      <c r="EL2613">
        <v>1012844000</v>
      </c>
      <c r="EM2613">
        <v>26718000</v>
      </c>
      <c r="EQ2613">
        <v>-86869000</v>
      </c>
      <c r="ES2613">
        <v>392073000</v>
      </c>
      <c r="EU2613">
        <v>602127000</v>
      </c>
      <c r="EV2613">
        <v>-22810000</v>
      </c>
      <c r="EY2613">
        <v>95012000</v>
      </c>
      <c r="EZ2613">
        <v>114732000</v>
      </c>
      <c r="FB2613">
        <v>-145489000</v>
      </c>
      <c r="FC2613">
        <v>690524000</v>
      </c>
      <c r="FE2613">
        <v>96272000</v>
      </c>
      <c r="FF2613">
        <v>96272000</v>
      </c>
      <c r="FH2613">
        <v>211106000</v>
      </c>
      <c r="FI2613">
        <v>209700000</v>
      </c>
      <c r="FJ2613">
        <v>261201000</v>
      </c>
      <c r="FR2613">
        <v>28241000</v>
      </c>
      <c r="FT2613">
        <v>137927000</v>
      </c>
      <c r="FU2613">
        <v>137927000</v>
      </c>
      <c r="FV2613">
        <v>518393000</v>
      </c>
      <c r="FW2613">
        <v>293401000</v>
      </c>
      <c r="FY2613">
        <v>1458448000</v>
      </c>
      <c r="GA2613">
        <v>817528000</v>
      </c>
      <c r="GC2613">
        <v>770684000</v>
      </c>
      <c r="GE2613">
        <v>197534000</v>
      </c>
      <c r="GF2613">
        <v>661503000</v>
      </c>
      <c r="GG2613">
        <v>-25680000</v>
      </c>
      <c r="GI2613">
        <v>117982000</v>
      </c>
      <c r="GL2613">
        <v>1976518000</v>
      </c>
      <c r="GO2613">
        <v>1506663000</v>
      </c>
      <c r="GP2613">
        <v>1506663000</v>
      </c>
      <c r="GQ2613">
        <v>1408143000</v>
      </c>
      <c r="GR2613">
        <v>1408143000</v>
      </c>
      <c r="GS2613">
        <v>283474000</v>
      </c>
      <c r="GX2613">
        <v>448677000</v>
      </c>
      <c r="GY2613">
        <v>248593000</v>
      </c>
      <c r="HA2613">
        <v>612466000</v>
      </c>
      <c r="HB2613">
        <v>1960373000</v>
      </c>
      <c r="HD2613">
        <v>4516962000</v>
      </c>
      <c r="HE2613">
        <v>4516962000</v>
      </c>
      <c r="HF2613">
        <v>9012689000</v>
      </c>
      <c r="HG2613">
        <v>65014000</v>
      </c>
      <c r="HH2613">
        <v>179785000</v>
      </c>
      <c r="HI2613">
        <v>179785000</v>
      </c>
    </row>
    <row r="2614" spans="1:217" x14ac:dyDescent="0.3">
      <c r="A2614" s="1">
        <v>38355</v>
      </c>
    </row>
    <row r="2615" spans="1:217" x14ac:dyDescent="0.3">
      <c r="A2615" s="1">
        <v>38356</v>
      </c>
    </row>
    <row r="2616" spans="1:217" x14ac:dyDescent="0.3">
      <c r="A2616" s="1">
        <v>38357</v>
      </c>
    </row>
    <row r="2617" spans="1:217" x14ac:dyDescent="0.3">
      <c r="A2617" s="1">
        <v>38358</v>
      </c>
    </row>
    <row r="2618" spans="1:217" x14ac:dyDescent="0.3">
      <c r="A2618" s="1">
        <v>38359</v>
      </c>
    </row>
    <row r="2619" spans="1:217" x14ac:dyDescent="0.3">
      <c r="A2619" s="1">
        <v>38362</v>
      </c>
    </row>
    <row r="2620" spans="1:217" x14ac:dyDescent="0.3">
      <c r="A2620" s="1">
        <v>38363</v>
      </c>
    </row>
    <row r="2621" spans="1:217" x14ac:dyDescent="0.3">
      <c r="A2621" s="1">
        <v>38364</v>
      </c>
    </row>
    <row r="2622" spans="1:217" x14ac:dyDescent="0.3">
      <c r="A2622" s="1">
        <v>38365</v>
      </c>
    </row>
    <row r="2623" spans="1:217" x14ac:dyDescent="0.3">
      <c r="A2623" s="1">
        <v>38366</v>
      </c>
    </row>
    <row r="2624" spans="1:217" x14ac:dyDescent="0.3">
      <c r="A2624" s="1">
        <v>38369</v>
      </c>
    </row>
    <row r="2625" spans="1:1" x14ac:dyDescent="0.3">
      <c r="A2625" s="1">
        <v>38370</v>
      </c>
    </row>
    <row r="2626" spans="1:1" x14ac:dyDescent="0.3">
      <c r="A2626" s="1">
        <v>38371</v>
      </c>
    </row>
    <row r="2627" spans="1:1" x14ac:dyDescent="0.3">
      <c r="A2627" s="1">
        <v>38372</v>
      </c>
    </row>
    <row r="2628" spans="1:1" x14ac:dyDescent="0.3">
      <c r="A2628" s="1">
        <v>38373</v>
      </c>
    </row>
    <row r="2629" spans="1:1" x14ac:dyDescent="0.3">
      <c r="A2629" s="1">
        <v>38376</v>
      </c>
    </row>
    <row r="2630" spans="1:1" x14ac:dyDescent="0.3">
      <c r="A2630" s="1">
        <v>38377</v>
      </c>
    </row>
    <row r="2631" spans="1:1" x14ac:dyDescent="0.3">
      <c r="A2631" s="1">
        <v>38378</v>
      </c>
    </row>
    <row r="2632" spans="1:1" x14ac:dyDescent="0.3">
      <c r="A2632" s="1">
        <v>38379</v>
      </c>
    </row>
    <row r="2633" spans="1:1" x14ac:dyDescent="0.3">
      <c r="A2633" s="1">
        <v>38380</v>
      </c>
    </row>
    <row r="2634" spans="1:1" x14ac:dyDescent="0.3">
      <c r="A2634" s="1">
        <v>38383</v>
      </c>
    </row>
    <row r="2635" spans="1:1" x14ac:dyDescent="0.3">
      <c r="A2635" s="1">
        <v>38384</v>
      </c>
    </row>
    <row r="2636" spans="1:1" x14ac:dyDescent="0.3">
      <c r="A2636" s="1">
        <v>38385</v>
      </c>
    </row>
    <row r="2637" spans="1:1" x14ac:dyDescent="0.3">
      <c r="A2637" s="1">
        <v>38386</v>
      </c>
    </row>
    <row r="2638" spans="1:1" x14ac:dyDescent="0.3">
      <c r="A2638" s="1">
        <v>38387</v>
      </c>
    </row>
    <row r="2639" spans="1:1" x14ac:dyDescent="0.3">
      <c r="A2639" s="1">
        <v>38390</v>
      </c>
    </row>
    <row r="2640" spans="1:1" x14ac:dyDescent="0.3">
      <c r="A2640" s="1">
        <v>38391</v>
      </c>
    </row>
    <row r="2641" spans="1:1" x14ac:dyDescent="0.3">
      <c r="A2641" s="1">
        <v>38392</v>
      </c>
    </row>
    <row r="2642" spans="1:1" x14ac:dyDescent="0.3">
      <c r="A2642" s="1">
        <v>38393</v>
      </c>
    </row>
    <row r="2643" spans="1:1" x14ac:dyDescent="0.3">
      <c r="A2643" s="1">
        <v>38394</v>
      </c>
    </row>
    <row r="2644" spans="1:1" x14ac:dyDescent="0.3">
      <c r="A2644" s="1">
        <v>38397</v>
      </c>
    </row>
    <row r="2645" spans="1:1" x14ac:dyDescent="0.3">
      <c r="A2645" s="1">
        <v>38398</v>
      </c>
    </row>
    <row r="2646" spans="1:1" x14ac:dyDescent="0.3">
      <c r="A2646" s="1">
        <v>38399</v>
      </c>
    </row>
    <row r="2647" spans="1:1" x14ac:dyDescent="0.3">
      <c r="A2647" s="1">
        <v>38400</v>
      </c>
    </row>
    <row r="2648" spans="1:1" x14ac:dyDescent="0.3">
      <c r="A2648" s="1">
        <v>38401</v>
      </c>
    </row>
    <row r="2649" spans="1:1" x14ac:dyDescent="0.3">
      <c r="A2649" s="1">
        <v>38404</v>
      </c>
    </row>
    <row r="2650" spans="1:1" x14ac:dyDescent="0.3">
      <c r="A2650" s="1">
        <v>38405</v>
      </c>
    </row>
    <row r="2651" spans="1:1" x14ac:dyDescent="0.3">
      <c r="A2651" s="1">
        <v>38406</v>
      </c>
    </row>
    <row r="2652" spans="1:1" x14ac:dyDescent="0.3">
      <c r="A2652" s="1">
        <v>38407</v>
      </c>
    </row>
    <row r="2653" spans="1:1" x14ac:dyDescent="0.3">
      <c r="A2653" s="1">
        <v>38408</v>
      </c>
    </row>
    <row r="2654" spans="1:1" x14ac:dyDescent="0.3">
      <c r="A2654" s="1">
        <v>38411</v>
      </c>
    </row>
    <row r="2655" spans="1:1" x14ac:dyDescent="0.3">
      <c r="A2655" s="1">
        <v>38412</v>
      </c>
    </row>
    <row r="2656" spans="1:1" x14ac:dyDescent="0.3">
      <c r="A2656" s="1">
        <v>38413</v>
      </c>
    </row>
    <row r="2657" spans="1:1" x14ac:dyDescent="0.3">
      <c r="A2657" s="1">
        <v>38414</v>
      </c>
    </row>
    <row r="2658" spans="1:1" x14ac:dyDescent="0.3">
      <c r="A2658" s="1">
        <v>38415</v>
      </c>
    </row>
    <row r="2659" spans="1:1" x14ac:dyDescent="0.3">
      <c r="A2659" s="1">
        <v>38418</v>
      </c>
    </row>
    <row r="2660" spans="1:1" x14ac:dyDescent="0.3">
      <c r="A2660" s="1">
        <v>38419</v>
      </c>
    </row>
    <row r="2661" spans="1:1" x14ac:dyDescent="0.3">
      <c r="A2661" s="1">
        <v>38420</v>
      </c>
    </row>
    <row r="2662" spans="1:1" x14ac:dyDescent="0.3">
      <c r="A2662" s="1">
        <v>38421</v>
      </c>
    </row>
    <row r="2663" spans="1:1" x14ac:dyDescent="0.3">
      <c r="A2663" s="1">
        <v>38422</v>
      </c>
    </row>
    <row r="2664" spans="1:1" x14ac:dyDescent="0.3">
      <c r="A2664" s="1">
        <v>38425</v>
      </c>
    </row>
    <row r="2665" spans="1:1" x14ac:dyDescent="0.3">
      <c r="A2665" s="1">
        <v>38426</v>
      </c>
    </row>
    <row r="2666" spans="1:1" x14ac:dyDescent="0.3">
      <c r="A2666" s="1">
        <v>38427</v>
      </c>
    </row>
    <row r="2667" spans="1:1" x14ac:dyDescent="0.3">
      <c r="A2667" s="1">
        <v>38428</v>
      </c>
    </row>
    <row r="2668" spans="1:1" x14ac:dyDescent="0.3">
      <c r="A2668" s="1">
        <v>38429</v>
      </c>
    </row>
    <row r="2669" spans="1:1" x14ac:dyDescent="0.3">
      <c r="A2669" s="1">
        <v>38432</v>
      </c>
    </row>
    <row r="2670" spans="1:1" x14ac:dyDescent="0.3">
      <c r="A2670" s="1">
        <v>38433</v>
      </c>
    </row>
    <row r="2671" spans="1:1" x14ac:dyDescent="0.3">
      <c r="A2671" s="1">
        <v>38434</v>
      </c>
    </row>
    <row r="2672" spans="1:1" x14ac:dyDescent="0.3">
      <c r="A2672" s="1">
        <v>38435</v>
      </c>
    </row>
    <row r="2673" spans="1:217" x14ac:dyDescent="0.3">
      <c r="A2673" s="1">
        <v>38436</v>
      </c>
    </row>
    <row r="2674" spans="1:217" x14ac:dyDescent="0.3">
      <c r="A2674" s="1">
        <v>38439</v>
      </c>
    </row>
    <row r="2675" spans="1:217" x14ac:dyDescent="0.3">
      <c r="A2675" s="1">
        <v>38440</v>
      </c>
    </row>
    <row r="2676" spans="1:217" x14ac:dyDescent="0.3">
      <c r="A2676" s="1">
        <v>38441</v>
      </c>
    </row>
    <row r="2677" spans="1:217" x14ac:dyDescent="0.3">
      <c r="A2677" s="1">
        <v>38442</v>
      </c>
      <c r="B2677">
        <v>2174971000</v>
      </c>
      <c r="C2677">
        <v>1943268000</v>
      </c>
      <c r="D2677">
        <v>7934626000</v>
      </c>
      <c r="E2677">
        <v>7934626000</v>
      </c>
      <c r="F2677">
        <v>1583811000</v>
      </c>
      <c r="H2677">
        <v>468399000</v>
      </c>
      <c r="J2677">
        <v>118120000</v>
      </c>
      <c r="K2677">
        <v>50664000</v>
      </c>
      <c r="L2677">
        <v>1503322000</v>
      </c>
      <c r="M2677">
        <v>2105202000</v>
      </c>
      <c r="N2677">
        <v>119907000</v>
      </c>
      <c r="O2677">
        <v>1169163000</v>
      </c>
      <c r="V2677">
        <v>19230000</v>
      </c>
      <c r="AA2677">
        <v>1583811000</v>
      </c>
      <c r="AF2677">
        <v>873328000</v>
      </c>
      <c r="AG2677">
        <v>739772000</v>
      </c>
      <c r="AH2677">
        <v>7155000</v>
      </c>
      <c r="AJ2677">
        <v>113773000</v>
      </c>
      <c r="AK2677">
        <v>157147000</v>
      </c>
      <c r="AM2677">
        <v>109854000</v>
      </c>
      <c r="AN2677">
        <v>130211000</v>
      </c>
      <c r="AO2677">
        <v>5234000</v>
      </c>
      <c r="AP2677">
        <v>136295000</v>
      </c>
      <c r="AQ2677">
        <v>87937000</v>
      </c>
      <c r="AR2677">
        <v>259014000</v>
      </c>
      <c r="AS2677">
        <v>205739000</v>
      </c>
      <c r="AV2677">
        <v>92332000</v>
      </c>
      <c r="AW2677">
        <v>1167956000</v>
      </c>
      <c r="AX2677">
        <v>1011950000</v>
      </c>
      <c r="BA2677">
        <v>326079000</v>
      </c>
      <c r="BF2677">
        <v>297992000</v>
      </c>
      <c r="BS2677">
        <v>50083000</v>
      </c>
      <c r="BU2677">
        <v>1552357000</v>
      </c>
      <c r="BV2677">
        <v>21228000</v>
      </c>
      <c r="BX2677">
        <v>7281000</v>
      </c>
      <c r="BY2677">
        <v>37065000</v>
      </c>
      <c r="CA2677">
        <v>64822000</v>
      </c>
      <c r="CJ2677">
        <v>170763000</v>
      </c>
      <c r="CK2677">
        <v>54312000</v>
      </c>
      <c r="CP2677">
        <v>146869000</v>
      </c>
      <c r="CS2677">
        <v>468399000</v>
      </c>
      <c r="CU2677">
        <v>249411000</v>
      </c>
      <c r="CV2677">
        <v>1124951000</v>
      </c>
      <c r="CW2677">
        <v>1124951000</v>
      </c>
      <c r="CX2677">
        <v>25310000</v>
      </c>
      <c r="CY2677">
        <v>25310000</v>
      </c>
      <c r="DB2677">
        <v>13182000</v>
      </c>
      <c r="DC2677">
        <v>337481000</v>
      </c>
      <c r="DE2677">
        <v>1503322000</v>
      </c>
      <c r="DF2677">
        <v>100623000</v>
      </c>
      <c r="DG2677">
        <v>100623000</v>
      </c>
      <c r="DH2677">
        <v>1589000</v>
      </c>
      <c r="DK2677">
        <v>285960000</v>
      </c>
      <c r="DM2677">
        <v>873328000</v>
      </c>
      <c r="DQ2677">
        <v>-7256000</v>
      </c>
      <c r="DS2677">
        <v>90722000</v>
      </c>
      <c r="DT2677">
        <v>283752000</v>
      </c>
      <c r="DV2677">
        <v>72468000</v>
      </c>
      <c r="DX2677">
        <v>8804000</v>
      </c>
      <c r="DY2677">
        <v>53272000</v>
      </c>
      <c r="EA2677">
        <v>-799000</v>
      </c>
      <c r="EB2677">
        <v>108911000</v>
      </c>
      <c r="ED2677">
        <v>205739000</v>
      </c>
      <c r="EE2677">
        <v>90058000</v>
      </c>
      <c r="EF2677">
        <v>90058000</v>
      </c>
      <c r="EG2677">
        <v>259014000</v>
      </c>
      <c r="EK2677">
        <v>196291000</v>
      </c>
      <c r="EL2677">
        <v>196291000</v>
      </c>
      <c r="EM2677">
        <v>10473000</v>
      </c>
      <c r="EQ2677">
        <v>-35422000</v>
      </c>
      <c r="ES2677">
        <v>93438000</v>
      </c>
      <c r="EU2677">
        <v>157147000</v>
      </c>
      <c r="EV2677">
        <v>26031000</v>
      </c>
      <c r="EY2677">
        <v>16912000</v>
      </c>
      <c r="EZ2677">
        <v>17987000</v>
      </c>
      <c r="FB2677">
        <v>33832000</v>
      </c>
      <c r="FE2677">
        <v>37246000</v>
      </c>
      <c r="FF2677">
        <v>37246000</v>
      </c>
      <c r="FH2677">
        <v>64822000</v>
      </c>
      <c r="FI2677">
        <v>24525000</v>
      </c>
      <c r="FJ2677">
        <v>161675000</v>
      </c>
      <c r="FR2677">
        <v>10705000</v>
      </c>
      <c r="FT2677">
        <v>19230000</v>
      </c>
      <c r="FU2677">
        <v>19230000</v>
      </c>
      <c r="FV2677">
        <v>106847000</v>
      </c>
      <c r="FW2677">
        <v>93310000</v>
      </c>
      <c r="FY2677">
        <v>665400000</v>
      </c>
      <c r="GA2677">
        <v>234226000</v>
      </c>
      <c r="GC2677">
        <v>119907000</v>
      </c>
      <c r="GE2677">
        <v>79714000</v>
      </c>
      <c r="GF2677">
        <v>184883000</v>
      </c>
      <c r="GG2677">
        <v>-3492000</v>
      </c>
      <c r="GI2677">
        <v>63601000</v>
      </c>
      <c r="GL2677">
        <v>739772000</v>
      </c>
      <c r="GO2677">
        <v>451984000</v>
      </c>
      <c r="GP2677">
        <v>451984000</v>
      </c>
      <c r="GQ2677">
        <v>482385000</v>
      </c>
      <c r="GR2677">
        <v>482385000</v>
      </c>
      <c r="GS2677">
        <v>56307000</v>
      </c>
      <c r="GX2677">
        <v>136295000</v>
      </c>
      <c r="GY2677">
        <v>71343000</v>
      </c>
      <c r="HA2677">
        <v>113773000</v>
      </c>
      <c r="HB2677">
        <v>711274000</v>
      </c>
      <c r="HD2677">
        <v>1552357000</v>
      </c>
      <c r="HE2677">
        <v>1552357000</v>
      </c>
      <c r="HF2677">
        <v>2174971000</v>
      </c>
      <c r="HG2677">
        <v>7281000</v>
      </c>
      <c r="HH2677">
        <v>91982000</v>
      </c>
      <c r="HI2677">
        <v>91982000</v>
      </c>
    </row>
    <row r="2678" spans="1:217" x14ac:dyDescent="0.3">
      <c r="A2678" s="1">
        <v>38443</v>
      </c>
    </row>
    <row r="2679" spans="1:217" x14ac:dyDescent="0.3">
      <c r="A2679" s="1">
        <v>38446</v>
      </c>
    </row>
    <row r="2680" spans="1:217" x14ac:dyDescent="0.3">
      <c r="A2680" s="1">
        <v>38447</v>
      </c>
    </row>
    <row r="2681" spans="1:217" x14ac:dyDescent="0.3">
      <c r="A2681" s="1">
        <v>38448</v>
      </c>
    </row>
    <row r="2682" spans="1:217" x14ac:dyDescent="0.3">
      <c r="A2682" s="1">
        <v>38449</v>
      </c>
    </row>
    <row r="2683" spans="1:217" x14ac:dyDescent="0.3">
      <c r="A2683" s="1">
        <v>38450</v>
      </c>
    </row>
    <row r="2684" spans="1:217" x14ac:dyDescent="0.3">
      <c r="A2684" s="1">
        <v>38453</v>
      </c>
    </row>
    <row r="2685" spans="1:217" x14ac:dyDescent="0.3">
      <c r="A2685" s="1">
        <v>38454</v>
      </c>
    </row>
    <row r="2686" spans="1:217" x14ac:dyDescent="0.3">
      <c r="A2686" s="1">
        <v>38455</v>
      </c>
    </row>
    <row r="2687" spans="1:217" x14ac:dyDescent="0.3">
      <c r="A2687" s="1">
        <v>38456</v>
      </c>
    </row>
    <row r="2688" spans="1:217" x14ac:dyDescent="0.3">
      <c r="A2688" s="1">
        <v>38457</v>
      </c>
    </row>
    <row r="2689" spans="1:25" x14ac:dyDescent="0.3">
      <c r="A2689" s="1">
        <v>38460</v>
      </c>
    </row>
    <row r="2690" spans="1:25" x14ac:dyDescent="0.3">
      <c r="A2690" s="1">
        <v>38461</v>
      </c>
    </row>
    <row r="2691" spans="1:25" x14ac:dyDescent="0.3">
      <c r="A2691" s="1">
        <v>38462</v>
      </c>
    </row>
    <row r="2692" spans="1:25" x14ac:dyDescent="0.3">
      <c r="A2692" s="1">
        <v>38463</v>
      </c>
    </row>
    <row r="2693" spans="1:25" x14ac:dyDescent="0.3">
      <c r="A2693" s="1">
        <v>38464</v>
      </c>
    </row>
    <row r="2694" spans="1:25" x14ac:dyDescent="0.3">
      <c r="A2694" s="1">
        <v>38467</v>
      </c>
    </row>
    <row r="2695" spans="1:25" x14ac:dyDescent="0.3">
      <c r="A2695" s="1">
        <v>38468</v>
      </c>
    </row>
    <row r="2696" spans="1:25" x14ac:dyDescent="0.3">
      <c r="A2696" s="1">
        <v>38469</v>
      </c>
    </row>
    <row r="2697" spans="1:25" x14ac:dyDescent="0.3">
      <c r="A2697" s="1">
        <v>38470</v>
      </c>
    </row>
    <row r="2698" spans="1:25" x14ac:dyDescent="0.3">
      <c r="A2698" s="1">
        <v>38471</v>
      </c>
      <c r="Y2698">
        <v>33319000</v>
      </c>
    </row>
    <row r="2699" spans="1:25" x14ac:dyDescent="0.3">
      <c r="A2699" s="1">
        <v>38474</v>
      </c>
    </row>
    <row r="2700" spans="1:25" x14ac:dyDescent="0.3">
      <c r="A2700" s="1">
        <v>38475</v>
      </c>
    </row>
    <row r="2701" spans="1:25" x14ac:dyDescent="0.3">
      <c r="A2701" s="1">
        <v>38476</v>
      </c>
    </row>
    <row r="2702" spans="1:25" x14ac:dyDescent="0.3">
      <c r="A2702" s="1">
        <v>38477</v>
      </c>
    </row>
    <row r="2703" spans="1:25" x14ac:dyDescent="0.3">
      <c r="A2703" s="1">
        <v>38478</v>
      </c>
    </row>
    <row r="2704" spans="1:25" x14ac:dyDescent="0.3">
      <c r="A2704" s="1">
        <v>38481</v>
      </c>
    </row>
    <row r="2705" spans="1:1" x14ac:dyDescent="0.3">
      <c r="A2705" s="1">
        <v>38482</v>
      </c>
    </row>
    <row r="2706" spans="1:1" x14ac:dyDescent="0.3">
      <c r="A2706" s="1">
        <v>38483</v>
      </c>
    </row>
    <row r="2707" spans="1:1" x14ac:dyDescent="0.3">
      <c r="A2707" s="1">
        <v>38484</v>
      </c>
    </row>
    <row r="2708" spans="1:1" x14ac:dyDescent="0.3">
      <c r="A2708" s="1">
        <v>38485</v>
      </c>
    </row>
    <row r="2709" spans="1:1" x14ac:dyDescent="0.3">
      <c r="A2709" s="1">
        <v>38488</v>
      </c>
    </row>
    <row r="2710" spans="1:1" x14ac:dyDescent="0.3">
      <c r="A2710" s="1">
        <v>38489</v>
      </c>
    </row>
    <row r="2711" spans="1:1" x14ac:dyDescent="0.3">
      <c r="A2711" s="1">
        <v>38490</v>
      </c>
    </row>
    <row r="2712" spans="1:1" x14ac:dyDescent="0.3">
      <c r="A2712" s="1">
        <v>38491</v>
      </c>
    </row>
    <row r="2713" spans="1:1" x14ac:dyDescent="0.3">
      <c r="A2713" s="1">
        <v>38492</v>
      </c>
    </row>
    <row r="2714" spans="1:1" x14ac:dyDescent="0.3">
      <c r="A2714" s="1">
        <v>38495</v>
      </c>
    </row>
    <row r="2715" spans="1:1" x14ac:dyDescent="0.3">
      <c r="A2715" s="1">
        <v>38496</v>
      </c>
    </row>
    <row r="2716" spans="1:1" x14ac:dyDescent="0.3">
      <c r="A2716" s="1">
        <v>38497</v>
      </c>
    </row>
    <row r="2717" spans="1:1" x14ac:dyDescent="0.3">
      <c r="A2717" s="1">
        <v>38498</v>
      </c>
    </row>
    <row r="2718" spans="1:1" x14ac:dyDescent="0.3">
      <c r="A2718" s="1">
        <v>38499</v>
      </c>
    </row>
    <row r="2719" spans="1:1" x14ac:dyDescent="0.3">
      <c r="A2719" s="1">
        <v>38502</v>
      </c>
    </row>
    <row r="2720" spans="1:1" x14ac:dyDescent="0.3">
      <c r="A2720" s="1">
        <v>38503</v>
      </c>
    </row>
    <row r="2721" spans="1:1" x14ac:dyDescent="0.3">
      <c r="A2721" s="1">
        <v>38504</v>
      </c>
    </row>
    <row r="2722" spans="1:1" x14ac:dyDescent="0.3">
      <c r="A2722" s="1">
        <v>38505</v>
      </c>
    </row>
    <row r="2723" spans="1:1" x14ac:dyDescent="0.3">
      <c r="A2723" s="1">
        <v>38506</v>
      </c>
    </row>
    <row r="2724" spans="1:1" x14ac:dyDescent="0.3">
      <c r="A2724" s="1">
        <v>38509</v>
      </c>
    </row>
    <row r="2725" spans="1:1" x14ac:dyDescent="0.3">
      <c r="A2725" s="1">
        <v>38510</v>
      </c>
    </row>
    <row r="2726" spans="1:1" x14ac:dyDescent="0.3">
      <c r="A2726" s="1">
        <v>38511</v>
      </c>
    </row>
    <row r="2727" spans="1:1" x14ac:dyDescent="0.3">
      <c r="A2727" s="1">
        <v>38512</v>
      </c>
    </row>
    <row r="2728" spans="1:1" x14ac:dyDescent="0.3">
      <c r="A2728" s="1">
        <v>38513</v>
      </c>
    </row>
    <row r="2729" spans="1:1" x14ac:dyDescent="0.3">
      <c r="A2729" s="1">
        <v>38516</v>
      </c>
    </row>
    <row r="2730" spans="1:1" x14ac:dyDescent="0.3">
      <c r="A2730" s="1">
        <v>38517</v>
      </c>
    </row>
    <row r="2731" spans="1:1" x14ac:dyDescent="0.3">
      <c r="A2731" s="1">
        <v>38518</v>
      </c>
    </row>
    <row r="2732" spans="1:1" x14ac:dyDescent="0.3">
      <c r="A2732" s="1">
        <v>38519</v>
      </c>
    </row>
    <row r="2733" spans="1:1" x14ac:dyDescent="0.3">
      <c r="A2733" s="1">
        <v>38520</v>
      </c>
    </row>
    <row r="2734" spans="1:1" x14ac:dyDescent="0.3">
      <c r="A2734" s="1">
        <v>38523</v>
      </c>
    </row>
    <row r="2735" spans="1:1" x14ac:dyDescent="0.3">
      <c r="A2735" s="1">
        <v>38524</v>
      </c>
    </row>
    <row r="2736" spans="1:1" x14ac:dyDescent="0.3">
      <c r="A2736" s="1">
        <v>38525</v>
      </c>
    </row>
    <row r="2737" spans="1:217" x14ac:dyDescent="0.3">
      <c r="A2737" s="1">
        <v>38526</v>
      </c>
    </row>
    <row r="2738" spans="1:217" x14ac:dyDescent="0.3">
      <c r="A2738" s="1">
        <v>38527</v>
      </c>
    </row>
    <row r="2739" spans="1:217" x14ac:dyDescent="0.3">
      <c r="A2739" s="1">
        <v>38530</v>
      </c>
    </row>
    <row r="2740" spans="1:217" x14ac:dyDescent="0.3">
      <c r="A2740" s="1">
        <v>38531</v>
      </c>
    </row>
    <row r="2741" spans="1:217" x14ac:dyDescent="0.3">
      <c r="A2741" s="1">
        <v>38532</v>
      </c>
    </row>
    <row r="2742" spans="1:217" x14ac:dyDescent="0.3">
      <c r="A2742" s="1">
        <v>38533</v>
      </c>
      <c r="B2742">
        <v>7090204000</v>
      </c>
      <c r="C2742">
        <v>4261391000</v>
      </c>
      <c r="D2742">
        <v>16401074000</v>
      </c>
      <c r="E2742">
        <v>16401074000</v>
      </c>
      <c r="F2742">
        <v>3730268000</v>
      </c>
      <c r="H2742">
        <v>1200744000</v>
      </c>
      <c r="J2742">
        <v>231189000</v>
      </c>
      <c r="K2742">
        <v>69488000</v>
      </c>
      <c r="L2742">
        <v>3242866000</v>
      </c>
      <c r="M2742">
        <v>4838769000</v>
      </c>
      <c r="N2742">
        <v>466345000</v>
      </c>
      <c r="O2742">
        <v>2153938000</v>
      </c>
      <c r="V2742">
        <v>70100000</v>
      </c>
      <c r="AA2742">
        <v>3730268000</v>
      </c>
      <c r="AF2742">
        <v>1222858000</v>
      </c>
      <c r="AG2742">
        <v>1188651000</v>
      </c>
      <c r="AH2742">
        <v>14857000</v>
      </c>
      <c r="AJ2742">
        <v>217270000</v>
      </c>
      <c r="AK2742">
        <v>270722000</v>
      </c>
      <c r="AM2742">
        <v>270317000</v>
      </c>
      <c r="AN2742">
        <v>321736000</v>
      </c>
      <c r="AO2742">
        <v>65127000</v>
      </c>
      <c r="AP2742">
        <v>233345000</v>
      </c>
      <c r="AQ2742">
        <v>210591000</v>
      </c>
      <c r="AR2742">
        <v>534534000</v>
      </c>
      <c r="AS2742">
        <v>360561000</v>
      </c>
      <c r="AV2742">
        <v>208839000</v>
      </c>
      <c r="AW2742">
        <v>2165928000</v>
      </c>
      <c r="AX2742">
        <v>1750734000</v>
      </c>
      <c r="BA2742">
        <v>884818000</v>
      </c>
      <c r="BF2742">
        <v>577651000</v>
      </c>
      <c r="BM2742">
        <v>411260000</v>
      </c>
      <c r="BS2742">
        <v>93746000</v>
      </c>
      <c r="BU2742">
        <v>2760346000</v>
      </c>
      <c r="BV2742">
        <v>91793000</v>
      </c>
      <c r="BX2742">
        <v>14366000</v>
      </c>
      <c r="BY2742">
        <v>90475000</v>
      </c>
      <c r="CA2742">
        <v>139756000</v>
      </c>
      <c r="CJ2742">
        <v>241364000</v>
      </c>
      <c r="CK2742">
        <v>133841000</v>
      </c>
      <c r="CP2742">
        <v>320416000</v>
      </c>
      <c r="CS2742">
        <v>1200744000</v>
      </c>
      <c r="CU2742">
        <v>684342000</v>
      </c>
      <c r="CV2742">
        <v>1594765000</v>
      </c>
      <c r="CW2742">
        <v>1594765000</v>
      </c>
      <c r="CX2742">
        <v>53195000</v>
      </c>
      <c r="CY2742">
        <v>53195000</v>
      </c>
      <c r="DB2742">
        <v>83990000</v>
      </c>
      <c r="DC2742">
        <v>946401000</v>
      </c>
      <c r="DE2742">
        <v>3242866000</v>
      </c>
      <c r="DF2742">
        <v>-96013000</v>
      </c>
      <c r="DG2742">
        <v>-96013000</v>
      </c>
      <c r="DH2742">
        <v>1906000</v>
      </c>
      <c r="DK2742">
        <v>1092790000</v>
      </c>
      <c r="DM2742">
        <v>1222858000</v>
      </c>
      <c r="DQ2742">
        <v>6473000</v>
      </c>
      <c r="DS2742">
        <v>227778000</v>
      </c>
      <c r="DT2742">
        <v>487312000</v>
      </c>
      <c r="DV2742">
        <v>103535000</v>
      </c>
      <c r="DX2742">
        <v>16663000</v>
      </c>
      <c r="DY2742">
        <v>86677000</v>
      </c>
      <c r="EA2742">
        <v>-724000</v>
      </c>
      <c r="EB2742">
        <v>532549000</v>
      </c>
      <c r="ED2742">
        <v>360561000</v>
      </c>
      <c r="EE2742">
        <v>281784000</v>
      </c>
      <c r="EF2742">
        <v>281784000</v>
      </c>
      <c r="EG2742">
        <v>534534000</v>
      </c>
      <c r="EK2742">
        <v>486603000</v>
      </c>
      <c r="EL2742">
        <v>486603000</v>
      </c>
      <c r="EM2742">
        <v>16527000</v>
      </c>
      <c r="EQ2742">
        <v>-39851000</v>
      </c>
      <c r="ES2742">
        <v>214726000</v>
      </c>
      <c r="EU2742">
        <v>270722000</v>
      </c>
      <c r="EV2742">
        <v>200144000</v>
      </c>
      <c r="EY2742">
        <v>9970000</v>
      </c>
      <c r="EZ2742">
        <v>49093000</v>
      </c>
      <c r="FB2742">
        <v>80100000</v>
      </c>
      <c r="FC2742">
        <v>770461000</v>
      </c>
      <c r="FE2742">
        <v>-137345000</v>
      </c>
      <c r="FF2742">
        <v>-137345000</v>
      </c>
      <c r="FH2742">
        <v>139756000</v>
      </c>
      <c r="FI2742">
        <v>89727000</v>
      </c>
      <c r="FJ2742">
        <v>291596000</v>
      </c>
      <c r="FR2742">
        <v>16943000</v>
      </c>
      <c r="FT2742">
        <v>70100000</v>
      </c>
      <c r="FU2742">
        <v>70100000</v>
      </c>
      <c r="FV2742">
        <v>282520000</v>
      </c>
      <c r="FW2742">
        <v>175277000</v>
      </c>
      <c r="FY2742">
        <v>1371101000</v>
      </c>
      <c r="GA2742">
        <v>397937000</v>
      </c>
      <c r="GC2742">
        <v>466345000</v>
      </c>
      <c r="GE2742">
        <v>51191000</v>
      </c>
      <c r="GF2742">
        <v>279208000</v>
      </c>
      <c r="GG2742">
        <v>-30436000</v>
      </c>
      <c r="GI2742">
        <v>69825000</v>
      </c>
      <c r="GL2742">
        <v>1188651000</v>
      </c>
      <c r="GO2742">
        <v>865477000</v>
      </c>
      <c r="GP2742">
        <v>865477000</v>
      </c>
      <c r="GQ2742">
        <v>983758000</v>
      </c>
      <c r="GR2742">
        <v>983758000</v>
      </c>
      <c r="GS2742">
        <v>145905000</v>
      </c>
      <c r="GX2742">
        <v>233345000</v>
      </c>
      <c r="GY2742">
        <v>124585000</v>
      </c>
      <c r="HA2742">
        <v>217270000</v>
      </c>
      <c r="HB2742">
        <v>1394884000</v>
      </c>
      <c r="HD2742">
        <v>2760346000</v>
      </c>
      <c r="HE2742">
        <v>2760346000</v>
      </c>
      <c r="HF2742">
        <v>7090204000</v>
      </c>
      <c r="HG2742">
        <v>14366000</v>
      </c>
      <c r="HH2742">
        <v>-102171000</v>
      </c>
      <c r="HI2742">
        <v>-102171000</v>
      </c>
    </row>
    <row r="2743" spans="1:217" x14ac:dyDescent="0.3">
      <c r="A2743" s="1">
        <v>38534</v>
      </c>
    </row>
    <row r="2744" spans="1:217" x14ac:dyDescent="0.3">
      <c r="A2744" s="1">
        <v>38537</v>
      </c>
    </row>
    <row r="2745" spans="1:217" x14ac:dyDescent="0.3">
      <c r="A2745" s="1">
        <v>38538</v>
      </c>
    </row>
    <row r="2746" spans="1:217" x14ac:dyDescent="0.3">
      <c r="A2746" s="1">
        <v>38539</v>
      </c>
    </row>
    <row r="2747" spans="1:217" x14ac:dyDescent="0.3">
      <c r="A2747" s="1">
        <v>38540</v>
      </c>
    </row>
    <row r="2748" spans="1:217" x14ac:dyDescent="0.3">
      <c r="A2748" s="1">
        <v>38541</v>
      </c>
    </row>
    <row r="2749" spans="1:217" x14ac:dyDescent="0.3">
      <c r="A2749" s="1">
        <v>38544</v>
      </c>
    </row>
    <row r="2750" spans="1:217" x14ac:dyDescent="0.3">
      <c r="A2750" s="1">
        <v>38545</v>
      </c>
    </row>
    <row r="2751" spans="1:217" x14ac:dyDescent="0.3">
      <c r="A2751" s="1">
        <v>38546</v>
      </c>
    </row>
    <row r="2752" spans="1:217" x14ac:dyDescent="0.3">
      <c r="A2752" s="1">
        <v>38547</v>
      </c>
    </row>
    <row r="2753" spans="1:25" x14ac:dyDescent="0.3">
      <c r="A2753" s="1">
        <v>38548</v>
      </c>
    </row>
    <row r="2754" spans="1:25" x14ac:dyDescent="0.3">
      <c r="A2754" s="1">
        <v>38551</v>
      </c>
    </row>
    <row r="2755" spans="1:25" x14ac:dyDescent="0.3">
      <c r="A2755" s="1">
        <v>38552</v>
      </c>
    </row>
    <row r="2756" spans="1:25" x14ac:dyDescent="0.3">
      <c r="A2756" s="1">
        <v>38553</v>
      </c>
    </row>
    <row r="2757" spans="1:25" x14ac:dyDescent="0.3">
      <c r="A2757" s="1">
        <v>38554</v>
      </c>
    </row>
    <row r="2758" spans="1:25" x14ac:dyDescent="0.3">
      <c r="A2758" s="1">
        <v>38555</v>
      </c>
    </row>
    <row r="2759" spans="1:25" x14ac:dyDescent="0.3">
      <c r="A2759" s="1">
        <v>38558</v>
      </c>
    </row>
    <row r="2760" spans="1:25" x14ac:dyDescent="0.3">
      <c r="A2760" s="1">
        <v>38559</v>
      </c>
    </row>
    <row r="2761" spans="1:25" x14ac:dyDescent="0.3">
      <c r="A2761" s="1">
        <v>38560</v>
      </c>
    </row>
    <row r="2762" spans="1:25" x14ac:dyDescent="0.3">
      <c r="A2762" s="1">
        <v>38561</v>
      </c>
    </row>
    <row r="2763" spans="1:25" x14ac:dyDescent="0.3">
      <c r="A2763" s="1">
        <v>38562</v>
      </c>
      <c r="Y2763">
        <v>-109000</v>
      </c>
    </row>
    <row r="2764" spans="1:25" x14ac:dyDescent="0.3">
      <c r="A2764" s="1">
        <v>38565</v>
      </c>
    </row>
    <row r="2765" spans="1:25" x14ac:dyDescent="0.3">
      <c r="A2765" s="1">
        <v>38566</v>
      </c>
    </row>
    <row r="2766" spans="1:25" x14ac:dyDescent="0.3">
      <c r="A2766" s="1">
        <v>38567</v>
      </c>
    </row>
    <row r="2767" spans="1:25" x14ac:dyDescent="0.3">
      <c r="A2767" s="1">
        <v>38568</v>
      </c>
    </row>
    <row r="2768" spans="1:25" x14ac:dyDescent="0.3">
      <c r="A2768" s="1">
        <v>38569</v>
      </c>
    </row>
    <row r="2769" spans="1:1" x14ac:dyDescent="0.3">
      <c r="A2769" s="1">
        <v>38572</v>
      </c>
    </row>
    <row r="2770" spans="1:1" x14ac:dyDescent="0.3">
      <c r="A2770" s="1">
        <v>38573</v>
      </c>
    </row>
    <row r="2771" spans="1:1" x14ac:dyDescent="0.3">
      <c r="A2771" s="1">
        <v>38574</v>
      </c>
    </row>
    <row r="2772" spans="1:1" x14ac:dyDescent="0.3">
      <c r="A2772" s="1">
        <v>38575</v>
      </c>
    </row>
    <row r="2773" spans="1:1" x14ac:dyDescent="0.3">
      <c r="A2773" s="1">
        <v>38576</v>
      </c>
    </row>
    <row r="2774" spans="1:1" x14ac:dyDescent="0.3">
      <c r="A2774" s="1">
        <v>38579</v>
      </c>
    </row>
    <row r="2775" spans="1:1" x14ac:dyDescent="0.3">
      <c r="A2775" s="1">
        <v>38580</v>
      </c>
    </row>
    <row r="2776" spans="1:1" x14ac:dyDescent="0.3">
      <c r="A2776" s="1">
        <v>38581</v>
      </c>
    </row>
    <row r="2777" spans="1:1" x14ac:dyDescent="0.3">
      <c r="A2777" s="1">
        <v>38582</v>
      </c>
    </row>
    <row r="2778" spans="1:1" x14ac:dyDescent="0.3">
      <c r="A2778" s="1">
        <v>38583</v>
      </c>
    </row>
    <row r="2779" spans="1:1" x14ac:dyDescent="0.3">
      <c r="A2779" s="1">
        <v>38586</v>
      </c>
    </row>
    <row r="2780" spans="1:1" x14ac:dyDescent="0.3">
      <c r="A2780" s="1">
        <v>38587</v>
      </c>
    </row>
    <row r="2781" spans="1:1" x14ac:dyDescent="0.3">
      <c r="A2781" s="1">
        <v>38588</v>
      </c>
    </row>
    <row r="2782" spans="1:1" x14ac:dyDescent="0.3">
      <c r="A2782" s="1">
        <v>38589</v>
      </c>
    </row>
    <row r="2783" spans="1:1" x14ac:dyDescent="0.3">
      <c r="A2783" s="1">
        <v>38590</v>
      </c>
    </row>
    <row r="2784" spans="1:1" x14ac:dyDescent="0.3">
      <c r="A2784" s="1">
        <v>38593</v>
      </c>
    </row>
    <row r="2785" spans="1:1" x14ac:dyDescent="0.3">
      <c r="A2785" s="1">
        <v>38594</v>
      </c>
    </row>
    <row r="2786" spans="1:1" x14ac:dyDescent="0.3">
      <c r="A2786" s="1">
        <v>38595</v>
      </c>
    </row>
    <row r="2787" spans="1:1" x14ac:dyDescent="0.3">
      <c r="A2787" s="1">
        <v>38596</v>
      </c>
    </row>
    <row r="2788" spans="1:1" x14ac:dyDescent="0.3">
      <c r="A2788" s="1">
        <v>38597</v>
      </c>
    </row>
    <row r="2789" spans="1:1" x14ac:dyDescent="0.3">
      <c r="A2789" s="1">
        <v>38600</v>
      </c>
    </row>
    <row r="2790" spans="1:1" x14ac:dyDescent="0.3">
      <c r="A2790" s="1">
        <v>38601</v>
      </c>
    </row>
    <row r="2791" spans="1:1" x14ac:dyDescent="0.3">
      <c r="A2791" s="1">
        <v>38602</v>
      </c>
    </row>
    <row r="2792" spans="1:1" x14ac:dyDescent="0.3">
      <c r="A2792" s="1">
        <v>38603</v>
      </c>
    </row>
    <row r="2793" spans="1:1" x14ac:dyDescent="0.3">
      <c r="A2793" s="1">
        <v>38604</v>
      </c>
    </row>
    <row r="2794" spans="1:1" x14ac:dyDescent="0.3">
      <c r="A2794" s="1">
        <v>38607</v>
      </c>
    </row>
    <row r="2795" spans="1:1" x14ac:dyDescent="0.3">
      <c r="A2795" s="1">
        <v>38608</v>
      </c>
    </row>
    <row r="2796" spans="1:1" x14ac:dyDescent="0.3">
      <c r="A2796" s="1">
        <v>38609</v>
      </c>
    </row>
    <row r="2797" spans="1:1" x14ac:dyDescent="0.3">
      <c r="A2797" s="1">
        <v>38610</v>
      </c>
    </row>
    <row r="2798" spans="1:1" x14ac:dyDescent="0.3">
      <c r="A2798" s="1">
        <v>38611</v>
      </c>
    </row>
    <row r="2799" spans="1:1" x14ac:dyDescent="0.3">
      <c r="A2799" s="1">
        <v>38614</v>
      </c>
    </row>
    <row r="2800" spans="1:1" x14ac:dyDescent="0.3">
      <c r="A2800" s="1">
        <v>38615</v>
      </c>
    </row>
    <row r="2801" spans="1:217" x14ac:dyDescent="0.3">
      <c r="A2801" s="1">
        <v>38616</v>
      </c>
    </row>
    <row r="2802" spans="1:217" x14ac:dyDescent="0.3">
      <c r="A2802" s="1">
        <v>38617</v>
      </c>
    </row>
    <row r="2803" spans="1:217" x14ac:dyDescent="0.3">
      <c r="A2803" s="1">
        <v>38618</v>
      </c>
    </row>
    <row r="2804" spans="1:217" x14ac:dyDescent="0.3">
      <c r="A2804" s="1">
        <v>38621</v>
      </c>
    </row>
    <row r="2805" spans="1:217" x14ac:dyDescent="0.3">
      <c r="A2805" s="1">
        <v>38622</v>
      </c>
    </row>
    <row r="2806" spans="1:217" x14ac:dyDescent="0.3">
      <c r="A2806" s="1">
        <v>38623</v>
      </c>
    </row>
    <row r="2807" spans="1:217" x14ac:dyDescent="0.3">
      <c r="A2807" s="1">
        <v>38624</v>
      </c>
    </row>
    <row r="2808" spans="1:217" x14ac:dyDescent="0.3">
      <c r="A2808" s="1">
        <v>38625</v>
      </c>
      <c r="B2808">
        <v>10548653000</v>
      </c>
      <c r="C2808">
        <v>6242074000</v>
      </c>
      <c r="D2808">
        <v>25754445000</v>
      </c>
      <c r="E2808">
        <v>25754445000</v>
      </c>
      <c r="F2808">
        <v>5979962000</v>
      </c>
      <c r="H2808">
        <v>1813174000</v>
      </c>
      <c r="J2808">
        <v>357777000</v>
      </c>
      <c r="K2808">
        <v>100379000</v>
      </c>
      <c r="L2808">
        <v>5711536000</v>
      </c>
      <c r="M2808">
        <v>6972747000</v>
      </c>
      <c r="N2808">
        <v>660541000</v>
      </c>
      <c r="O2808">
        <v>3163734000</v>
      </c>
      <c r="V2808">
        <v>127898000</v>
      </c>
      <c r="X2808">
        <v>53493000</v>
      </c>
      <c r="AA2808">
        <v>5979962000</v>
      </c>
      <c r="AF2808">
        <v>1906800000</v>
      </c>
      <c r="AG2808">
        <v>1891439000</v>
      </c>
      <c r="AH2808">
        <v>22666000</v>
      </c>
      <c r="AJ2808">
        <v>293681000</v>
      </c>
      <c r="AK2808">
        <v>329242000</v>
      </c>
      <c r="AM2808">
        <v>547157000</v>
      </c>
      <c r="AN2808">
        <v>501295000</v>
      </c>
      <c r="AO2808">
        <v>70515000</v>
      </c>
      <c r="AP2808">
        <v>374935000</v>
      </c>
      <c r="AQ2808">
        <v>330284000</v>
      </c>
      <c r="AR2808">
        <v>852919000</v>
      </c>
      <c r="AS2808">
        <v>355870000</v>
      </c>
      <c r="AV2808">
        <v>343784000</v>
      </c>
      <c r="AW2808">
        <v>3182430000</v>
      </c>
      <c r="AX2808">
        <v>2530152000</v>
      </c>
      <c r="BA2808">
        <v>969977000</v>
      </c>
      <c r="BF2808">
        <v>986850000</v>
      </c>
      <c r="BM2808">
        <v>491727000</v>
      </c>
      <c r="BS2808">
        <v>155214000</v>
      </c>
      <c r="BU2808">
        <v>3728736000</v>
      </c>
      <c r="BV2808">
        <v>147691000</v>
      </c>
      <c r="BX2808">
        <v>19739000</v>
      </c>
      <c r="BY2808">
        <v>133503000</v>
      </c>
      <c r="CA2808">
        <v>212557000</v>
      </c>
      <c r="CJ2808">
        <v>412386000</v>
      </c>
      <c r="CK2808">
        <v>203506000</v>
      </c>
      <c r="CP2808">
        <v>617208000</v>
      </c>
      <c r="CS2808">
        <v>1813174000</v>
      </c>
      <c r="CU2808">
        <v>1082432000</v>
      </c>
      <c r="CV2808">
        <v>2473044000</v>
      </c>
      <c r="CW2808">
        <v>2473044000</v>
      </c>
      <c r="CX2808">
        <v>96087000</v>
      </c>
      <c r="CY2808">
        <v>96087000</v>
      </c>
      <c r="DB2808">
        <v>102554000</v>
      </c>
      <c r="DC2808">
        <v>1399848000</v>
      </c>
      <c r="DE2808">
        <v>5711536000</v>
      </c>
      <c r="DF2808">
        <v>-86657000</v>
      </c>
      <c r="DG2808">
        <v>-86657000</v>
      </c>
      <c r="DH2808">
        <v>3706000</v>
      </c>
      <c r="DK2808">
        <v>1682824000</v>
      </c>
      <c r="DM2808">
        <v>1906800000</v>
      </c>
      <c r="DQ2808">
        <v>65395000</v>
      </c>
      <c r="DS2808">
        <v>359166000</v>
      </c>
      <c r="DT2808">
        <v>640183000</v>
      </c>
      <c r="DV2808">
        <v>166129000</v>
      </c>
      <c r="DX2808">
        <v>28213000</v>
      </c>
      <c r="DY2808">
        <v>117973000</v>
      </c>
      <c r="EA2808">
        <v>59000</v>
      </c>
      <c r="EB2808">
        <v>295854000</v>
      </c>
      <c r="ED2808">
        <v>355870000</v>
      </c>
      <c r="EE2808">
        <v>397685000</v>
      </c>
      <c r="EF2808">
        <v>397685000</v>
      </c>
      <c r="EG2808">
        <v>852919000</v>
      </c>
      <c r="EK2808">
        <v>679478000</v>
      </c>
      <c r="EL2808">
        <v>679478000</v>
      </c>
      <c r="EM2808">
        <v>28975000</v>
      </c>
      <c r="EQ2808">
        <v>-41282000</v>
      </c>
      <c r="ES2808">
        <v>350496000</v>
      </c>
      <c r="EU2808">
        <v>329242000</v>
      </c>
      <c r="EV2808">
        <v>285642000</v>
      </c>
      <c r="EY2808">
        <v>18249000</v>
      </c>
      <c r="EZ2808">
        <v>82963000</v>
      </c>
      <c r="FB2808">
        <v>82199000</v>
      </c>
      <c r="FC2808">
        <v>983816000</v>
      </c>
      <c r="FE2808">
        <v>-175313000</v>
      </c>
      <c r="FF2808">
        <v>-175313000</v>
      </c>
      <c r="FH2808">
        <v>212557000</v>
      </c>
      <c r="FI2808">
        <v>105427000</v>
      </c>
      <c r="FJ2808">
        <v>554014000</v>
      </c>
      <c r="FR2808">
        <v>19673000</v>
      </c>
      <c r="FT2808">
        <v>127898000</v>
      </c>
      <c r="FU2808">
        <v>127898000</v>
      </c>
      <c r="FV2808">
        <v>515422000</v>
      </c>
      <c r="FW2808">
        <v>218488000</v>
      </c>
      <c r="FY2808">
        <v>1643233000</v>
      </c>
      <c r="GA2808">
        <v>612148000</v>
      </c>
      <c r="GC2808">
        <v>660541000</v>
      </c>
      <c r="GE2808">
        <v>190649000</v>
      </c>
      <c r="GF2808">
        <v>433828000</v>
      </c>
      <c r="GG2808">
        <v>-48683000</v>
      </c>
      <c r="GI2808">
        <v>125643000</v>
      </c>
      <c r="GL2808">
        <v>1891439000</v>
      </c>
      <c r="GO2808">
        <v>1371073000</v>
      </c>
      <c r="GP2808">
        <v>1371073000</v>
      </c>
      <c r="GQ2808">
        <v>1568703000</v>
      </c>
      <c r="GR2808">
        <v>1568703000</v>
      </c>
      <c r="GS2808">
        <v>242110000</v>
      </c>
      <c r="GX2808">
        <v>374935000</v>
      </c>
      <c r="GY2808">
        <v>197099000</v>
      </c>
      <c r="HA2808">
        <v>293681000</v>
      </c>
      <c r="HB2808">
        <v>2158104000</v>
      </c>
      <c r="HD2808">
        <v>3728736000</v>
      </c>
      <c r="HE2808">
        <v>3728736000</v>
      </c>
      <c r="HF2808">
        <v>10548653000</v>
      </c>
      <c r="HG2808">
        <v>19739000</v>
      </c>
      <c r="HH2808">
        <v>-204812000</v>
      </c>
      <c r="HI2808">
        <v>-204812000</v>
      </c>
    </row>
    <row r="2809" spans="1:217" x14ac:dyDescent="0.3">
      <c r="A2809" s="1">
        <v>38628</v>
      </c>
    </row>
    <row r="2810" spans="1:217" x14ac:dyDescent="0.3">
      <c r="A2810" s="1">
        <v>38629</v>
      </c>
    </row>
    <row r="2811" spans="1:217" x14ac:dyDescent="0.3">
      <c r="A2811" s="1">
        <v>38630</v>
      </c>
    </row>
    <row r="2812" spans="1:217" x14ac:dyDescent="0.3">
      <c r="A2812" s="1">
        <v>38631</v>
      </c>
    </row>
    <row r="2813" spans="1:217" x14ac:dyDescent="0.3">
      <c r="A2813" s="1">
        <v>38632</v>
      </c>
    </row>
    <row r="2814" spans="1:217" x14ac:dyDescent="0.3">
      <c r="A2814" s="1">
        <v>38635</v>
      </c>
    </row>
    <row r="2815" spans="1:217" x14ac:dyDescent="0.3">
      <c r="A2815" s="1">
        <v>38636</v>
      </c>
    </row>
    <row r="2816" spans="1:217" x14ac:dyDescent="0.3">
      <c r="A2816" s="1">
        <v>38637</v>
      </c>
    </row>
    <row r="2817" spans="1:25" x14ac:dyDescent="0.3">
      <c r="A2817" s="1">
        <v>38638</v>
      </c>
    </row>
    <row r="2818" spans="1:25" x14ac:dyDescent="0.3">
      <c r="A2818" s="1">
        <v>38639</v>
      </c>
    </row>
    <row r="2819" spans="1:25" x14ac:dyDescent="0.3">
      <c r="A2819" s="1">
        <v>38642</v>
      </c>
    </row>
    <row r="2820" spans="1:25" x14ac:dyDescent="0.3">
      <c r="A2820" s="1">
        <v>38643</v>
      </c>
    </row>
    <row r="2821" spans="1:25" x14ac:dyDescent="0.3">
      <c r="A2821" s="1">
        <v>38644</v>
      </c>
    </row>
    <row r="2822" spans="1:25" x14ac:dyDescent="0.3">
      <c r="A2822" s="1">
        <v>38645</v>
      </c>
    </row>
    <row r="2823" spans="1:25" x14ac:dyDescent="0.3">
      <c r="A2823" s="1">
        <v>38646</v>
      </c>
    </row>
    <row r="2824" spans="1:25" x14ac:dyDescent="0.3">
      <c r="A2824" s="1">
        <v>38649</v>
      </c>
    </row>
    <row r="2825" spans="1:25" x14ac:dyDescent="0.3">
      <c r="A2825" s="1">
        <v>38650</v>
      </c>
    </row>
    <row r="2826" spans="1:25" x14ac:dyDescent="0.3">
      <c r="A2826" s="1">
        <v>38651</v>
      </c>
    </row>
    <row r="2827" spans="1:25" x14ac:dyDescent="0.3">
      <c r="A2827" s="1">
        <v>38652</v>
      </c>
    </row>
    <row r="2828" spans="1:25" x14ac:dyDescent="0.3">
      <c r="A2828" s="1">
        <v>38653</v>
      </c>
    </row>
    <row r="2829" spans="1:25" x14ac:dyDescent="0.3">
      <c r="A2829" s="1">
        <v>38656</v>
      </c>
      <c r="Y2829">
        <v>-11806000</v>
      </c>
    </row>
    <row r="2830" spans="1:25" x14ac:dyDescent="0.3">
      <c r="A2830" s="1">
        <v>38657</v>
      </c>
    </row>
    <row r="2831" spans="1:25" x14ac:dyDescent="0.3">
      <c r="A2831" s="1">
        <v>38658</v>
      </c>
    </row>
    <row r="2832" spans="1:25" x14ac:dyDescent="0.3">
      <c r="A2832" s="1">
        <v>38659</v>
      </c>
    </row>
    <row r="2833" spans="1:1" x14ac:dyDescent="0.3">
      <c r="A2833" s="1">
        <v>38660</v>
      </c>
    </row>
    <row r="2834" spans="1:1" x14ac:dyDescent="0.3">
      <c r="A2834" s="1">
        <v>38663</v>
      </c>
    </row>
    <row r="2835" spans="1:1" x14ac:dyDescent="0.3">
      <c r="A2835" s="1">
        <v>38664</v>
      </c>
    </row>
    <row r="2836" spans="1:1" x14ac:dyDescent="0.3">
      <c r="A2836" s="1">
        <v>38665</v>
      </c>
    </row>
    <row r="2837" spans="1:1" x14ac:dyDescent="0.3">
      <c r="A2837" s="1">
        <v>38666</v>
      </c>
    </row>
    <row r="2838" spans="1:1" x14ac:dyDescent="0.3">
      <c r="A2838" s="1">
        <v>38667</v>
      </c>
    </row>
    <row r="2839" spans="1:1" x14ac:dyDescent="0.3">
      <c r="A2839" s="1">
        <v>38670</v>
      </c>
    </row>
    <row r="2840" spans="1:1" x14ac:dyDescent="0.3">
      <c r="A2840" s="1">
        <v>38671</v>
      </c>
    </row>
    <row r="2841" spans="1:1" x14ac:dyDescent="0.3">
      <c r="A2841" s="1">
        <v>38672</v>
      </c>
    </row>
    <row r="2842" spans="1:1" x14ac:dyDescent="0.3">
      <c r="A2842" s="1">
        <v>38673</v>
      </c>
    </row>
    <row r="2843" spans="1:1" x14ac:dyDescent="0.3">
      <c r="A2843" s="1">
        <v>38674</v>
      </c>
    </row>
    <row r="2844" spans="1:1" x14ac:dyDescent="0.3">
      <c r="A2844" s="1">
        <v>38677</v>
      </c>
    </row>
    <row r="2845" spans="1:1" x14ac:dyDescent="0.3">
      <c r="A2845" s="1">
        <v>38678</v>
      </c>
    </row>
    <row r="2846" spans="1:1" x14ac:dyDescent="0.3">
      <c r="A2846" s="1">
        <v>38679</v>
      </c>
    </row>
    <row r="2847" spans="1:1" x14ac:dyDescent="0.3">
      <c r="A2847" s="1">
        <v>38680</v>
      </c>
    </row>
    <row r="2848" spans="1:1" x14ac:dyDescent="0.3">
      <c r="A2848" s="1">
        <v>38681</v>
      </c>
    </row>
    <row r="2849" spans="1:1" x14ac:dyDescent="0.3">
      <c r="A2849" s="1">
        <v>38684</v>
      </c>
    </row>
    <row r="2850" spans="1:1" x14ac:dyDescent="0.3">
      <c r="A2850" s="1">
        <v>38685</v>
      </c>
    </row>
    <row r="2851" spans="1:1" x14ac:dyDescent="0.3">
      <c r="A2851" s="1">
        <v>38686</v>
      </c>
    </row>
    <row r="2852" spans="1:1" x14ac:dyDescent="0.3">
      <c r="A2852" s="1">
        <v>38687</v>
      </c>
    </row>
    <row r="2853" spans="1:1" x14ac:dyDescent="0.3">
      <c r="A2853" s="1">
        <v>38688</v>
      </c>
    </row>
    <row r="2854" spans="1:1" x14ac:dyDescent="0.3">
      <c r="A2854" s="1">
        <v>38691</v>
      </c>
    </row>
    <row r="2855" spans="1:1" x14ac:dyDescent="0.3">
      <c r="A2855" s="1">
        <v>38692</v>
      </c>
    </row>
    <row r="2856" spans="1:1" x14ac:dyDescent="0.3">
      <c r="A2856" s="1">
        <v>38693</v>
      </c>
    </row>
    <row r="2857" spans="1:1" x14ac:dyDescent="0.3">
      <c r="A2857" s="1">
        <v>38694</v>
      </c>
    </row>
    <row r="2858" spans="1:1" x14ac:dyDescent="0.3">
      <c r="A2858" s="1">
        <v>38695</v>
      </c>
    </row>
    <row r="2859" spans="1:1" x14ac:dyDescent="0.3">
      <c r="A2859" s="1">
        <v>38698</v>
      </c>
    </row>
    <row r="2860" spans="1:1" x14ac:dyDescent="0.3">
      <c r="A2860" s="1">
        <v>38699</v>
      </c>
    </row>
    <row r="2861" spans="1:1" x14ac:dyDescent="0.3">
      <c r="A2861" s="1">
        <v>38700</v>
      </c>
    </row>
    <row r="2862" spans="1:1" x14ac:dyDescent="0.3">
      <c r="A2862" s="1">
        <v>38701</v>
      </c>
    </row>
    <row r="2863" spans="1:1" x14ac:dyDescent="0.3">
      <c r="A2863" s="1">
        <v>38702</v>
      </c>
    </row>
    <row r="2864" spans="1:1" x14ac:dyDescent="0.3">
      <c r="A2864" s="1">
        <v>38705</v>
      </c>
    </row>
    <row r="2865" spans="1:217" x14ac:dyDescent="0.3">
      <c r="A2865" s="1">
        <v>38706</v>
      </c>
    </row>
    <row r="2866" spans="1:217" x14ac:dyDescent="0.3">
      <c r="A2866" s="1">
        <v>38707</v>
      </c>
    </row>
    <row r="2867" spans="1:217" x14ac:dyDescent="0.3">
      <c r="A2867" s="1">
        <v>38708</v>
      </c>
    </row>
    <row r="2868" spans="1:217" x14ac:dyDescent="0.3">
      <c r="A2868" s="1">
        <v>38709</v>
      </c>
    </row>
    <row r="2869" spans="1:217" x14ac:dyDescent="0.3">
      <c r="A2869" s="1">
        <v>38712</v>
      </c>
    </row>
    <row r="2870" spans="1:217" x14ac:dyDescent="0.3">
      <c r="A2870" s="1">
        <v>38713</v>
      </c>
    </row>
    <row r="2871" spans="1:217" x14ac:dyDescent="0.3">
      <c r="A2871" s="1">
        <v>38714</v>
      </c>
    </row>
    <row r="2872" spans="1:217" x14ac:dyDescent="0.3">
      <c r="A2872" s="1">
        <v>38715</v>
      </c>
    </row>
    <row r="2873" spans="1:217" x14ac:dyDescent="0.3">
      <c r="A2873" s="1">
        <v>38716</v>
      </c>
      <c r="B2873">
        <v>13847141000</v>
      </c>
      <c r="C2873">
        <v>8182604000</v>
      </c>
      <c r="D2873">
        <v>36679897000</v>
      </c>
      <c r="E2873">
        <v>36679897000</v>
      </c>
      <c r="F2873">
        <v>7853504000</v>
      </c>
      <c r="H2873">
        <v>2811031000</v>
      </c>
      <c r="I2873">
        <v>1784720000</v>
      </c>
      <c r="J2873">
        <v>477216000</v>
      </c>
      <c r="K2873">
        <v>131507000</v>
      </c>
      <c r="L2873">
        <v>7030412000</v>
      </c>
      <c r="M2873">
        <v>8984770000</v>
      </c>
      <c r="N2873">
        <v>657620000</v>
      </c>
      <c r="O2873">
        <v>4041495000</v>
      </c>
      <c r="Q2873">
        <v>114235000</v>
      </c>
      <c r="U2873">
        <v>112671000</v>
      </c>
      <c r="V2873">
        <v>202228000</v>
      </c>
      <c r="X2873">
        <v>110013000</v>
      </c>
      <c r="AA2873">
        <v>7853504000</v>
      </c>
      <c r="AF2873">
        <v>1890649000</v>
      </c>
      <c r="AG2873">
        <v>2395495000</v>
      </c>
      <c r="AH2873">
        <v>23018000</v>
      </c>
      <c r="AJ2873">
        <v>332543000</v>
      </c>
      <c r="AK2873">
        <v>355615000</v>
      </c>
      <c r="AL2873">
        <v>1784720000</v>
      </c>
      <c r="AM2873">
        <v>777325000</v>
      </c>
      <c r="AN2873">
        <v>727647000</v>
      </c>
      <c r="AO2873">
        <v>140607000</v>
      </c>
      <c r="AP2873">
        <v>553262000</v>
      </c>
      <c r="AQ2873">
        <v>455583000</v>
      </c>
      <c r="AR2873">
        <v>1100495000</v>
      </c>
      <c r="AS2873">
        <v>454100000</v>
      </c>
      <c r="AV2873">
        <v>532871000</v>
      </c>
      <c r="AW2873">
        <v>4068995000</v>
      </c>
      <c r="AX2873">
        <v>2881969000</v>
      </c>
      <c r="BA2873">
        <v>774303000</v>
      </c>
      <c r="BD2873">
        <v>867335000</v>
      </c>
      <c r="BF2873">
        <v>1240350000</v>
      </c>
      <c r="BM2873">
        <v>386479000</v>
      </c>
      <c r="BS2873">
        <v>205961000</v>
      </c>
      <c r="BU2873">
        <v>5016289000</v>
      </c>
      <c r="BV2873">
        <v>161666000</v>
      </c>
      <c r="BX2873">
        <v>90574000</v>
      </c>
      <c r="BY2873">
        <v>177812000</v>
      </c>
      <c r="CA2873">
        <v>228122000</v>
      </c>
      <c r="CB2873">
        <v>17621000</v>
      </c>
      <c r="CG2873">
        <v>38572000</v>
      </c>
      <c r="CJ2873">
        <v>477120000</v>
      </c>
      <c r="CK2873">
        <v>235781000</v>
      </c>
      <c r="CP2873">
        <v>810931000</v>
      </c>
      <c r="CR2873">
        <v>715524000</v>
      </c>
      <c r="CS2873">
        <v>2811031000</v>
      </c>
      <c r="CU2873">
        <v>981679000</v>
      </c>
      <c r="CV2873">
        <v>2926928000</v>
      </c>
      <c r="CW2873">
        <v>2926928000</v>
      </c>
      <c r="CX2873">
        <v>130526000</v>
      </c>
      <c r="CY2873">
        <v>130526000</v>
      </c>
      <c r="DB2873">
        <v>8830000</v>
      </c>
      <c r="DC2873">
        <v>2034202000</v>
      </c>
      <c r="DE2873">
        <v>7030412000</v>
      </c>
      <c r="DF2873">
        <v>-1124451000</v>
      </c>
      <c r="DG2873">
        <v>-1124451000</v>
      </c>
      <c r="DH2873">
        <v>47246000</v>
      </c>
      <c r="DI2873">
        <v>73449000</v>
      </c>
      <c r="DK2873">
        <v>2232492000</v>
      </c>
      <c r="DM2873">
        <v>1890649000</v>
      </c>
      <c r="DQ2873">
        <v>55607000</v>
      </c>
      <c r="DS2873">
        <v>483879000</v>
      </c>
      <c r="DT2873">
        <v>716420000</v>
      </c>
      <c r="DV2873">
        <v>179269000</v>
      </c>
      <c r="DX2873">
        <v>21155000</v>
      </c>
      <c r="DY2873">
        <v>161287000</v>
      </c>
      <c r="EA2873">
        <v>-1541000</v>
      </c>
      <c r="EB2873">
        <v>461601000</v>
      </c>
      <c r="ED2873">
        <v>454100000</v>
      </c>
      <c r="EE2873">
        <v>419968000</v>
      </c>
      <c r="EF2873">
        <v>419968000</v>
      </c>
      <c r="EG2873">
        <v>1100495000</v>
      </c>
      <c r="EJ2873">
        <v>7736000</v>
      </c>
      <c r="EK2873">
        <v>571369000</v>
      </c>
      <c r="EL2873">
        <v>571369000</v>
      </c>
      <c r="EM2873">
        <v>34722000</v>
      </c>
      <c r="EP2873">
        <v>12491000</v>
      </c>
      <c r="EQ2873">
        <v>-24554000</v>
      </c>
      <c r="ES2873">
        <v>411935000</v>
      </c>
      <c r="EU2873">
        <v>355615000</v>
      </c>
      <c r="EV2873">
        <v>547609000</v>
      </c>
      <c r="EY2873">
        <v>97348000</v>
      </c>
      <c r="EZ2873">
        <v>118905000</v>
      </c>
      <c r="FB2873">
        <v>137341000</v>
      </c>
      <c r="FC2873">
        <v>1117044000</v>
      </c>
      <c r="FE2873">
        <v>-1157242000</v>
      </c>
      <c r="FF2873">
        <v>-1157242000</v>
      </c>
      <c r="FH2873">
        <v>228122000</v>
      </c>
      <c r="FI2873">
        <v>76023000</v>
      </c>
      <c r="FJ2873">
        <v>718112000</v>
      </c>
      <c r="FR2873">
        <v>27030000</v>
      </c>
      <c r="FT2873">
        <v>202228000</v>
      </c>
      <c r="FU2873">
        <v>202228000</v>
      </c>
      <c r="FV2873">
        <v>724408000</v>
      </c>
      <c r="FW2873">
        <v>266218000</v>
      </c>
      <c r="GA2873">
        <v>787130000</v>
      </c>
      <c r="GB2873">
        <v>24222000</v>
      </c>
      <c r="GC2873">
        <v>657620000</v>
      </c>
      <c r="GE2873">
        <v>303544000</v>
      </c>
      <c r="GF2873">
        <v>452474000</v>
      </c>
      <c r="GG2873">
        <v>-84419000</v>
      </c>
      <c r="GI2873">
        <v>148128000</v>
      </c>
      <c r="GL2873">
        <v>2395495000</v>
      </c>
      <c r="GO2873">
        <v>1852224000</v>
      </c>
      <c r="GP2873">
        <v>1852224000</v>
      </c>
      <c r="GQ2873">
        <v>2041239000</v>
      </c>
      <c r="GR2873">
        <v>2041239000</v>
      </c>
      <c r="GS2873">
        <v>299088000</v>
      </c>
      <c r="GX2873">
        <v>553262000</v>
      </c>
      <c r="HA2873">
        <v>332543000</v>
      </c>
      <c r="HB2873">
        <v>2921165000</v>
      </c>
      <c r="HD2873">
        <v>5016289000</v>
      </c>
      <c r="HE2873">
        <v>5016289000</v>
      </c>
      <c r="HF2873">
        <v>13847141000</v>
      </c>
      <c r="HG2873">
        <v>90574000</v>
      </c>
      <c r="HH2873">
        <v>-455259000</v>
      </c>
      <c r="HI2873">
        <v>-455259000</v>
      </c>
    </row>
    <row r="2874" spans="1:217" x14ac:dyDescent="0.3">
      <c r="A2874" s="1">
        <v>38719</v>
      </c>
    </row>
    <row r="2875" spans="1:217" x14ac:dyDescent="0.3">
      <c r="A2875" s="1">
        <v>38720</v>
      </c>
    </row>
    <row r="2876" spans="1:217" x14ac:dyDescent="0.3">
      <c r="A2876" s="1">
        <v>38721</v>
      </c>
    </row>
    <row r="2877" spans="1:217" x14ac:dyDescent="0.3">
      <c r="A2877" s="1">
        <v>38722</v>
      </c>
    </row>
    <row r="2878" spans="1:217" x14ac:dyDescent="0.3">
      <c r="A2878" s="1">
        <v>38723</v>
      </c>
    </row>
    <row r="2879" spans="1:217" x14ac:dyDescent="0.3">
      <c r="A2879" s="1">
        <v>38726</v>
      </c>
    </row>
    <row r="2880" spans="1:217" x14ac:dyDescent="0.3">
      <c r="A2880" s="1">
        <v>38727</v>
      </c>
    </row>
    <row r="2881" spans="1:25" x14ac:dyDescent="0.3">
      <c r="A2881" s="1">
        <v>38728</v>
      </c>
    </row>
    <row r="2882" spans="1:25" x14ac:dyDescent="0.3">
      <c r="A2882" s="1">
        <v>38729</v>
      </c>
    </row>
    <row r="2883" spans="1:25" x14ac:dyDescent="0.3">
      <c r="A2883" s="1">
        <v>38730</v>
      </c>
    </row>
    <row r="2884" spans="1:25" x14ac:dyDescent="0.3">
      <c r="A2884" s="1">
        <v>38733</v>
      </c>
    </row>
    <row r="2885" spans="1:25" x14ac:dyDescent="0.3">
      <c r="A2885" s="1">
        <v>38734</v>
      </c>
    </row>
    <row r="2886" spans="1:25" x14ac:dyDescent="0.3">
      <c r="A2886" s="1">
        <v>38735</v>
      </c>
    </row>
    <row r="2887" spans="1:25" x14ac:dyDescent="0.3">
      <c r="A2887" s="1">
        <v>38736</v>
      </c>
    </row>
    <row r="2888" spans="1:25" x14ac:dyDescent="0.3">
      <c r="A2888" s="1">
        <v>38737</v>
      </c>
    </row>
    <row r="2889" spans="1:25" x14ac:dyDescent="0.3">
      <c r="A2889" s="1">
        <v>38740</v>
      </c>
    </row>
    <row r="2890" spans="1:25" x14ac:dyDescent="0.3">
      <c r="A2890" s="1">
        <v>38741</v>
      </c>
    </row>
    <row r="2891" spans="1:25" x14ac:dyDescent="0.3">
      <c r="A2891" s="1">
        <v>38742</v>
      </c>
    </row>
    <row r="2892" spans="1:25" x14ac:dyDescent="0.3">
      <c r="A2892" s="1">
        <v>38743</v>
      </c>
    </row>
    <row r="2893" spans="1:25" x14ac:dyDescent="0.3">
      <c r="A2893" s="1">
        <v>38744</v>
      </c>
    </row>
    <row r="2894" spans="1:25" x14ac:dyDescent="0.3">
      <c r="A2894" s="1">
        <v>38747</v>
      </c>
    </row>
    <row r="2895" spans="1:25" x14ac:dyDescent="0.3">
      <c r="A2895" s="1">
        <v>38748</v>
      </c>
      <c r="Y2895">
        <v>-67951000</v>
      </c>
    </row>
    <row r="2896" spans="1:25" x14ac:dyDescent="0.3">
      <c r="A2896" s="1">
        <v>38749</v>
      </c>
    </row>
    <row r="2897" spans="1:1" x14ac:dyDescent="0.3">
      <c r="A2897" s="1">
        <v>38750</v>
      </c>
    </row>
    <row r="2898" spans="1:1" x14ac:dyDescent="0.3">
      <c r="A2898" s="1">
        <v>38751</v>
      </c>
    </row>
    <row r="2899" spans="1:1" x14ac:dyDescent="0.3">
      <c r="A2899" s="1">
        <v>38754</v>
      </c>
    </row>
    <row r="2900" spans="1:1" x14ac:dyDescent="0.3">
      <c r="A2900" s="1">
        <v>38755</v>
      </c>
    </row>
    <row r="2901" spans="1:1" x14ac:dyDescent="0.3">
      <c r="A2901" s="1">
        <v>38756</v>
      </c>
    </row>
    <row r="2902" spans="1:1" x14ac:dyDescent="0.3">
      <c r="A2902" s="1">
        <v>38757</v>
      </c>
    </row>
    <row r="2903" spans="1:1" x14ac:dyDescent="0.3">
      <c r="A2903" s="1">
        <v>38758</v>
      </c>
    </row>
    <row r="2904" spans="1:1" x14ac:dyDescent="0.3">
      <c r="A2904" s="1">
        <v>38761</v>
      </c>
    </row>
    <row r="2905" spans="1:1" x14ac:dyDescent="0.3">
      <c r="A2905" s="1">
        <v>38762</v>
      </c>
    </row>
    <row r="2906" spans="1:1" x14ac:dyDescent="0.3">
      <c r="A2906" s="1">
        <v>38763</v>
      </c>
    </row>
    <row r="2907" spans="1:1" x14ac:dyDescent="0.3">
      <c r="A2907" s="1">
        <v>38764</v>
      </c>
    </row>
    <row r="2908" spans="1:1" x14ac:dyDescent="0.3">
      <c r="A2908" s="1">
        <v>38765</v>
      </c>
    </row>
    <row r="2909" spans="1:1" x14ac:dyDescent="0.3">
      <c r="A2909" s="1">
        <v>38768</v>
      </c>
    </row>
    <row r="2910" spans="1:1" x14ac:dyDescent="0.3">
      <c r="A2910" s="1">
        <v>38769</v>
      </c>
    </row>
    <row r="2911" spans="1:1" x14ac:dyDescent="0.3">
      <c r="A2911" s="1">
        <v>38770</v>
      </c>
    </row>
    <row r="2912" spans="1:1" x14ac:dyDescent="0.3">
      <c r="A2912" s="1">
        <v>38771</v>
      </c>
    </row>
    <row r="2913" spans="1:1" x14ac:dyDescent="0.3">
      <c r="A2913" s="1">
        <v>38772</v>
      </c>
    </row>
    <row r="2914" spans="1:1" x14ac:dyDescent="0.3">
      <c r="A2914" s="1">
        <v>38775</v>
      </c>
    </row>
    <row r="2915" spans="1:1" x14ac:dyDescent="0.3">
      <c r="A2915" s="1">
        <v>38776</v>
      </c>
    </row>
    <row r="2916" spans="1:1" x14ac:dyDescent="0.3">
      <c r="A2916" s="1">
        <v>38777</v>
      </c>
    </row>
    <row r="2917" spans="1:1" x14ac:dyDescent="0.3">
      <c r="A2917" s="1">
        <v>38778</v>
      </c>
    </row>
    <row r="2918" spans="1:1" x14ac:dyDescent="0.3">
      <c r="A2918" s="1">
        <v>38779</v>
      </c>
    </row>
    <row r="2919" spans="1:1" x14ac:dyDescent="0.3">
      <c r="A2919" s="1">
        <v>38782</v>
      </c>
    </row>
    <row r="2920" spans="1:1" x14ac:dyDescent="0.3">
      <c r="A2920" s="1">
        <v>38783</v>
      </c>
    </row>
    <row r="2921" spans="1:1" x14ac:dyDescent="0.3">
      <c r="A2921" s="1">
        <v>38784</v>
      </c>
    </row>
    <row r="2922" spans="1:1" x14ac:dyDescent="0.3">
      <c r="A2922" s="1">
        <v>38785</v>
      </c>
    </row>
    <row r="2923" spans="1:1" x14ac:dyDescent="0.3">
      <c r="A2923" s="1">
        <v>38786</v>
      </c>
    </row>
    <row r="2924" spans="1:1" x14ac:dyDescent="0.3">
      <c r="A2924" s="1">
        <v>38789</v>
      </c>
    </row>
    <row r="2925" spans="1:1" x14ac:dyDescent="0.3">
      <c r="A2925" s="1">
        <v>38790</v>
      </c>
    </row>
    <row r="2926" spans="1:1" x14ac:dyDescent="0.3">
      <c r="A2926" s="1">
        <v>38791</v>
      </c>
    </row>
    <row r="2927" spans="1:1" x14ac:dyDescent="0.3">
      <c r="A2927" s="1">
        <v>38792</v>
      </c>
    </row>
    <row r="2928" spans="1:1" x14ac:dyDescent="0.3">
      <c r="A2928" s="1">
        <v>38793</v>
      </c>
    </row>
    <row r="2929" spans="1:217" x14ac:dyDescent="0.3">
      <c r="A2929" s="1">
        <v>38796</v>
      </c>
    </row>
    <row r="2930" spans="1:217" x14ac:dyDescent="0.3">
      <c r="A2930" s="1">
        <v>38797</v>
      </c>
    </row>
    <row r="2931" spans="1:217" x14ac:dyDescent="0.3">
      <c r="A2931" s="1">
        <v>38798</v>
      </c>
    </row>
    <row r="2932" spans="1:217" x14ac:dyDescent="0.3">
      <c r="A2932" s="1">
        <v>38799</v>
      </c>
    </row>
    <row r="2933" spans="1:217" x14ac:dyDescent="0.3">
      <c r="A2933" s="1">
        <v>38800</v>
      </c>
    </row>
    <row r="2934" spans="1:217" x14ac:dyDescent="0.3">
      <c r="A2934" s="1">
        <v>38803</v>
      </c>
    </row>
    <row r="2935" spans="1:217" x14ac:dyDescent="0.3">
      <c r="A2935" s="1">
        <v>38804</v>
      </c>
    </row>
    <row r="2936" spans="1:217" x14ac:dyDescent="0.3">
      <c r="A2936" s="1">
        <v>38805</v>
      </c>
    </row>
    <row r="2937" spans="1:217" x14ac:dyDescent="0.3">
      <c r="A2937" s="1">
        <v>38806</v>
      </c>
    </row>
    <row r="2938" spans="1:217" x14ac:dyDescent="0.3">
      <c r="A2938" s="1">
        <v>38807</v>
      </c>
      <c r="B2938">
        <v>3016568000</v>
      </c>
      <c r="C2938">
        <v>2360012000</v>
      </c>
      <c r="D2938">
        <v>11139452000</v>
      </c>
      <c r="E2938">
        <v>11139452000</v>
      </c>
      <c r="F2938">
        <v>2497472000</v>
      </c>
      <c r="H2938">
        <v>932187000</v>
      </c>
      <c r="J2938">
        <v>148633000</v>
      </c>
      <c r="K2938">
        <v>32929000</v>
      </c>
      <c r="L2938">
        <v>964527000</v>
      </c>
      <c r="M2938">
        <v>2510343000</v>
      </c>
      <c r="N2938">
        <v>204147000</v>
      </c>
      <c r="O2938">
        <v>1154656000</v>
      </c>
      <c r="Q2938">
        <v>34470000</v>
      </c>
      <c r="V2938">
        <v>24418000</v>
      </c>
      <c r="X2938">
        <v>20722000</v>
      </c>
      <c r="AA2938">
        <v>2497472000</v>
      </c>
      <c r="AF2938">
        <v>534815000</v>
      </c>
      <c r="AG2938">
        <v>869886000</v>
      </c>
      <c r="AH2938">
        <v>-16743000</v>
      </c>
      <c r="AJ2938">
        <v>71670000</v>
      </c>
      <c r="AK2938">
        <v>216086000</v>
      </c>
      <c r="AM2938">
        <v>173054000</v>
      </c>
      <c r="AN2938">
        <v>273191000</v>
      </c>
      <c r="AO2938">
        <v>40711000</v>
      </c>
      <c r="AP2938">
        <v>-115251000</v>
      </c>
      <c r="AQ2938">
        <v>26340000</v>
      </c>
      <c r="AR2938">
        <v>324967000</v>
      </c>
      <c r="AS2938">
        <v>164525000</v>
      </c>
      <c r="AV2938">
        <v>106296000</v>
      </c>
      <c r="AW2938">
        <v>1198081000</v>
      </c>
      <c r="AX2938">
        <v>560418000</v>
      </c>
      <c r="BA2938">
        <v>173597000</v>
      </c>
      <c r="BF2938">
        <v>496578000</v>
      </c>
      <c r="BM2938">
        <v>176444000</v>
      </c>
      <c r="BS2938">
        <v>42491000</v>
      </c>
      <c r="BU2938">
        <v>564363000</v>
      </c>
      <c r="BV2938">
        <v>83775000</v>
      </c>
      <c r="BX2938">
        <v>16320000</v>
      </c>
      <c r="BY2938">
        <v>46803000</v>
      </c>
      <c r="CA2938">
        <v>57333000</v>
      </c>
      <c r="CJ2938">
        <v>184282000</v>
      </c>
      <c r="CK2938">
        <v>75549000</v>
      </c>
      <c r="CP2938">
        <v>231940000</v>
      </c>
      <c r="CS2938">
        <v>932187000</v>
      </c>
      <c r="CU2938">
        <v>387721000</v>
      </c>
      <c r="CV2938">
        <v>542964000</v>
      </c>
      <c r="CW2938">
        <v>542964000</v>
      </c>
      <c r="CX2938">
        <v>24333000</v>
      </c>
      <c r="CY2938">
        <v>24333000</v>
      </c>
      <c r="DB2938">
        <v>52159000</v>
      </c>
      <c r="DC2938">
        <v>396507000</v>
      </c>
      <c r="DE2938">
        <v>964527000</v>
      </c>
      <c r="DF2938">
        <v>79974000</v>
      </c>
      <c r="DG2938">
        <v>79974000</v>
      </c>
      <c r="DH2938">
        <v>8073000</v>
      </c>
      <c r="DK2938">
        <v>445464000</v>
      </c>
      <c r="DM2938">
        <v>534815000</v>
      </c>
      <c r="DQ2938">
        <v>7433000</v>
      </c>
      <c r="DS2938">
        <v>162083000</v>
      </c>
      <c r="DT2938">
        <v>235680000</v>
      </c>
      <c r="DX2938">
        <v>-2841000</v>
      </c>
      <c r="DY2938">
        <v>65433000</v>
      </c>
      <c r="EA2938">
        <v>49000</v>
      </c>
      <c r="EB2938">
        <v>225773000</v>
      </c>
      <c r="ED2938">
        <v>164525000</v>
      </c>
      <c r="EE2938">
        <v>223762000</v>
      </c>
      <c r="EF2938">
        <v>223762000</v>
      </c>
      <c r="EG2938">
        <v>324967000</v>
      </c>
      <c r="EJ2938">
        <v>4321000</v>
      </c>
      <c r="EK2938">
        <v>185942000</v>
      </c>
      <c r="EL2938">
        <v>185942000</v>
      </c>
      <c r="EM2938">
        <v>-14540000</v>
      </c>
      <c r="EP2938">
        <v>7120000</v>
      </c>
      <c r="EQ2938">
        <v>-3037000</v>
      </c>
      <c r="ES2938">
        <v>118341000</v>
      </c>
      <c r="EU2938">
        <v>216086000</v>
      </c>
      <c r="EV2938">
        <v>213673000</v>
      </c>
      <c r="EY2938">
        <v>5996000</v>
      </c>
      <c r="EZ2938">
        <v>34643000</v>
      </c>
      <c r="FA2938">
        <v>-1335000</v>
      </c>
      <c r="FB2938">
        <v>26712000</v>
      </c>
      <c r="FC2938">
        <v>316359000</v>
      </c>
      <c r="FE2938">
        <v>34202000</v>
      </c>
      <c r="FF2938">
        <v>34202000</v>
      </c>
      <c r="FH2938">
        <v>57333000</v>
      </c>
      <c r="FI2938">
        <v>42837000</v>
      </c>
      <c r="FJ2938">
        <v>213911000</v>
      </c>
      <c r="FR2938">
        <v>9460000</v>
      </c>
      <c r="FT2938">
        <v>24418000</v>
      </c>
      <c r="FU2938">
        <v>24418000</v>
      </c>
      <c r="FV2938">
        <v>75145000</v>
      </c>
      <c r="FW2938">
        <v>88687000</v>
      </c>
      <c r="GA2938">
        <v>218445000</v>
      </c>
      <c r="GB2938">
        <v>7589000</v>
      </c>
      <c r="GC2938">
        <v>204147000</v>
      </c>
      <c r="GE2938">
        <v>166671000</v>
      </c>
      <c r="GL2938">
        <v>869886000</v>
      </c>
      <c r="GO2938">
        <v>317719000</v>
      </c>
      <c r="GP2938">
        <v>317719000</v>
      </c>
      <c r="GQ2938">
        <v>393581000</v>
      </c>
      <c r="GR2938">
        <v>393581000</v>
      </c>
      <c r="GS2938">
        <v>54699000</v>
      </c>
      <c r="GX2938">
        <v>-115251000</v>
      </c>
      <c r="HA2938">
        <v>71670000</v>
      </c>
      <c r="HB2938">
        <v>834529000</v>
      </c>
      <c r="HD2938">
        <v>564363000</v>
      </c>
      <c r="HE2938">
        <v>564363000</v>
      </c>
      <c r="HF2938">
        <v>3016568000</v>
      </c>
      <c r="HG2938">
        <v>16320000</v>
      </c>
      <c r="HH2938">
        <v>-60806000</v>
      </c>
      <c r="HI2938">
        <v>-60806000</v>
      </c>
    </row>
    <row r="2939" spans="1:217" x14ac:dyDescent="0.3">
      <c r="A2939" s="1">
        <v>38810</v>
      </c>
    </row>
    <row r="2940" spans="1:217" x14ac:dyDescent="0.3">
      <c r="A2940" s="1">
        <v>38811</v>
      </c>
    </row>
    <row r="2941" spans="1:217" x14ac:dyDescent="0.3">
      <c r="A2941" s="1">
        <v>38812</v>
      </c>
    </row>
    <row r="2942" spans="1:217" x14ac:dyDescent="0.3">
      <c r="A2942" s="1">
        <v>38813</v>
      </c>
    </row>
    <row r="2943" spans="1:217" x14ac:dyDescent="0.3">
      <c r="A2943" s="1">
        <v>38814</v>
      </c>
    </row>
    <row r="2944" spans="1:217" x14ac:dyDescent="0.3">
      <c r="A2944" s="1">
        <v>38817</v>
      </c>
    </row>
    <row r="2945" spans="1:69" x14ac:dyDescent="0.3">
      <c r="A2945" s="1">
        <v>38818</v>
      </c>
    </row>
    <row r="2946" spans="1:69" x14ac:dyDescent="0.3">
      <c r="A2946" s="1">
        <v>38819</v>
      </c>
    </row>
    <row r="2947" spans="1:69" x14ac:dyDescent="0.3">
      <c r="A2947" s="1">
        <v>38820</v>
      </c>
    </row>
    <row r="2948" spans="1:69" x14ac:dyDescent="0.3">
      <c r="A2948" s="1">
        <v>38821</v>
      </c>
    </row>
    <row r="2949" spans="1:69" x14ac:dyDescent="0.3">
      <c r="A2949" s="1">
        <v>38824</v>
      </c>
    </row>
    <row r="2950" spans="1:69" x14ac:dyDescent="0.3">
      <c r="A2950" s="1">
        <v>38825</v>
      </c>
    </row>
    <row r="2951" spans="1:69" x14ac:dyDescent="0.3">
      <c r="A2951" s="1">
        <v>38826</v>
      </c>
    </row>
    <row r="2952" spans="1:69" x14ac:dyDescent="0.3">
      <c r="A2952" s="1">
        <v>38827</v>
      </c>
    </row>
    <row r="2953" spans="1:69" x14ac:dyDescent="0.3">
      <c r="A2953" s="1">
        <v>38828</v>
      </c>
    </row>
    <row r="2954" spans="1:69" x14ac:dyDescent="0.3">
      <c r="A2954" s="1">
        <v>38831</v>
      </c>
    </row>
    <row r="2955" spans="1:69" x14ac:dyDescent="0.3">
      <c r="A2955" s="1">
        <v>38832</v>
      </c>
    </row>
    <row r="2956" spans="1:69" x14ac:dyDescent="0.3">
      <c r="A2956" s="1">
        <v>38833</v>
      </c>
    </row>
    <row r="2957" spans="1:69" x14ac:dyDescent="0.3">
      <c r="A2957" s="1">
        <v>38834</v>
      </c>
    </row>
    <row r="2958" spans="1:69" x14ac:dyDescent="0.3">
      <c r="A2958" s="1">
        <v>38835</v>
      </c>
      <c r="Y2958">
        <v>-62476000</v>
      </c>
      <c r="BQ2958">
        <v>31264000</v>
      </c>
    </row>
    <row r="2959" spans="1:69" x14ac:dyDescent="0.3">
      <c r="A2959" s="1">
        <v>38838</v>
      </c>
    </row>
    <row r="2960" spans="1:69" x14ac:dyDescent="0.3">
      <c r="A2960" s="1">
        <v>38839</v>
      </c>
    </row>
    <row r="2961" spans="1:1" x14ac:dyDescent="0.3">
      <c r="A2961" s="1">
        <v>38840</v>
      </c>
    </row>
    <row r="2962" spans="1:1" x14ac:dyDescent="0.3">
      <c r="A2962" s="1">
        <v>38841</v>
      </c>
    </row>
    <row r="2963" spans="1:1" x14ac:dyDescent="0.3">
      <c r="A2963" s="1">
        <v>38842</v>
      </c>
    </row>
    <row r="2964" spans="1:1" x14ac:dyDescent="0.3">
      <c r="A2964" s="1">
        <v>38845</v>
      </c>
    </row>
    <row r="2965" spans="1:1" x14ac:dyDescent="0.3">
      <c r="A2965" s="1">
        <v>38846</v>
      </c>
    </row>
    <row r="2966" spans="1:1" x14ac:dyDescent="0.3">
      <c r="A2966" s="1">
        <v>38847</v>
      </c>
    </row>
    <row r="2967" spans="1:1" x14ac:dyDescent="0.3">
      <c r="A2967" s="1">
        <v>38848</v>
      </c>
    </row>
    <row r="2968" spans="1:1" x14ac:dyDescent="0.3">
      <c r="A2968" s="1">
        <v>38849</v>
      </c>
    </row>
    <row r="2969" spans="1:1" x14ac:dyDescent="0.3">
      <c r="A2969" s="1">
        <v>38852</v>
      </c>
    </row>
    <row r="2970" spans="1:1" x14ac:dyDescent="0.3">
      <c r="A2970" s="1">
        <v>38853</v>
      </c>
    </row>
    <row r="2971" spans="1:1" x14ac:dyDescent="0.3">
      <c r="A2971" s="1">
        <v>38854</v>
      </c>
    </row>
    <row r="2972" spans="1:1" x14ac:dyDescent="0.3">
      <c r="A2972" s="1">
        <v>38855</v>
      </c>
    </row>
    <row r="2973" spans="1:1" x14ac:dyDescent="0.3">
      <c r="A2973" s="1">
        <v>38856</v>
      </c>
    </row>
    <row r="2974" spans="1:1" x14ac:dyDescent="0.3">
      <c r="A2974" s="1">
        <v>38859</v>
      </c>
    </row>
    <row r="2975" spans="1:1" x14ac:dyDescent="0.3">
      <c r="A2975" s="1">
        <v>38860</v>
      </c>
    </row>
    <row r="2976" spans="1:1" x14ac:dyDescent="0.3">
      <c r="A2976" s="1">
        <v>38861</v>
      </c>
    </row>
    <row r="2977" spans="1:1" x14ac:dyDescent="0.3">
      <c r="A2977" s="1">
        <v>38862</v>
      </c>
    </row>
    <row r="2978" spans="1:1" x14ac:dyDescent="0.3">
      <c r="A2978" s="1">
        <v>38863</v>
      </c>
    </row>
    <row r="2979" spans="1:1" x14ac:dyDescent="0.3">
      <c r="A2979" s="1">
        <v>38866</v>
      </c>
    </row>
    <row r="2980" spans="1:1" x14ac:dyDescent="0.3">
      <c r="A2980" s="1">
        <v>38867</v>
      </c>
    </row>
    <row r="2981" spans="1:1" x14ac:dyDescent="0.3">
      <c r="A2981" s="1">
        <v>38868</v>
      </c>
    </row>
    <row r="2982" spans="1:1" x14ac:dyDescent="0.3">
      <c r="A2982" s="1">
        <v>38869</v>
      </c>
    </row>
    <row r="2983" spans="1:1" x14ac:dyDescent="0.3">
      <c r="A2983" s="1">
        <v>38870</v>
      </c>
    </row>
    <row r="2984" spans="1:1" x14ac:dyDescent="0.3">
      <c r="A2984" s="1">
        <v>38873</v>
      </c>
    </row>
    <row r="2985" spans="1:1" x14ac:dyDescent="0.3">
      <c r="A2985" s="1">
        <v>38874</v>
      </c>
    </row>
    <row r="2986" spans="1:1" x14ac:dyDescent="0.3">
      <c r="A2986" s="1">
        <v>38875</v>
      </c>
    </row>
    <row r="2987" spans="1:1" x14ac:dyDescent="0.3">
      <c r="A2987" s="1">
        <v>38876</v>
      </c>
    </row>
    <row r="2988" spans="1:1" x14ac:dyDescent="0.3">
      <c r="A2988" s="1">
        <v>38877</v>
      </c>
    </row>
    <row r="2989" spans="1:1" x14ac:dyDescent="0.3">
      <c r="A2989" s="1">
        <v>38880</v>
      </c>
    </row>
    <row r="2990" spans="1:1" x14ac:dyDescent="0.3">
      <c r="A2990" s="1">
        <v>38881</v>
      </c>
    </row>
    <row r="2991" spans="1:1" x14ac:dyDescent="0.3">
      <c r="A2991" s="1">
        <v>38882</v>
      </c>
    </row>
    <row r="2992" spans="1:1" x14ac:dyDescent="0.3">
      <c r="A2992" s="1">
        <v>38883</v>
      </c>
    </row>
    <row r="2993" spans="1:217" x14ac:dyDescent="0.3">
      <c r="A2993" s="1">
        <v>38884</v>
      </c>
    </row>
    <row r="2994" spans="1:217" x14ac:dyDescent="0.3">
      <c r="A2994" s="1">
        <v>38887</v>
      </c>
    </row>
    <row r="2995" spans="1:217" x14ac:dyDescent="0.3">
      <c r="A2995" s="1">
        <v>38888</v>
      </c>
    </row>
    <row r="2996" spans="1:217" x14ac:dyDescent="0.3">
      <c r="A2996" s="1">
        <v>38889</v>
      </c>
    </row>
    <row r="2997" spans="1:217" x14ac:dyDescent="0.3">
      <c r="A2997" s="1">
        <v>38890</v>
      </c>
    </row>
    <row r="2998" spans="1:217" x14ac:dyDescent="0.3">
      <c r="A2998" s="1">
        <v>38891</v>
      </c>
    </row>
    <row r="2999" spans="1:217" x14ac:dyDescent="0.3">
      <c r="A2999" s="1">
        <v>38894</v>
      </c>
    </row>
    <row r="3000" spans="1:217" x14ac:dyDescent="0.3">
      <c r="A3000" s="1">
        <v>38895</v>
      </c>
    </row>
    <row r="3001" spans="1:217" x14ac:dyDescent="0.3">
      <c r="A3001" s="1">
        <v>38896</v>
      </c>
    </row>
    <row r="3002" spans="1:217" x14ac:dyDescent="0.3">
      <c r="A3002" s="1">
        <v>38897</v>
      </c>
    </row>
    <row r="3003" spans="1:217" x14ac:dyDescent="0.3">
      <c r="A3003" s="1">
        <v>38898</v>
      </c>
      <c r="B3003">
        <v>7749172000</v>
      </c>
      <c r="C3003">
        <v>4685749000</v>
      </c>
      <c r="D3003">
        <v>22382864000</v>
      </c>
      <c r="E3003">
        <v>22382864000</v>
      </c>
      <c r="F3003">
        <v>4587535000</v>
      </c>
      <c r="H3003">
        <v>1612516000</v>
      </c>
      <c r="J3003">
        <v>296007000</v>
      </c>
      <c r="K3003">
        <v>62303000</v>
      </c>
      <c r="L3003">
        <v>3068718000</v>
      </c>
      <c r="M3003">
        <v>4906943000</v>
      </c>
      <c r="N3003">
        <v>334664000</v>
      </c>
      <c r="O3003">
        <v>2346599000</v>
      </c>
      <c r="Q3003">
        <v>78446000</v>
      </c>
      <c r="V3003">
        <v>116468000</v>
      </c>
      <c r="X3003">
        <v>56709000</v>
      </c>
      <c r="AA3003">
        <v>4587535000</v>
      </c>
      <c r="AF3003">
        <v>771449000</v>
      </c>
      <c r="AG3003">
        <v>1503587000</v>
      </c>
      <c r="AH3003">
        <v>-7962000</v>
      </c>
      <c r="AJ3003">
        <v>184600000</v>
      </c>
      <c r="AK3003">
        <v>323987000</v>
      </c>
      <c r="AM3003">
        <v>293679000</v>
      </c>
      <c r="AN3003">
        <v>1212214000</v>
      </c>
      <c r="AO3003">
        <v>72900000</v>
      </c>
      <c r="AP3003">
        <v>-263954000</v>
      </c>
      <c r="AQ3003">
        <v>-10339000</v>
      </c>
      <c r="AR3003">
        <v>644228000</v>
      </c>
      <c r="AS3003">
        <v>230966000</v>
      </c>
      <c r="AV3003">
        <v>273973000</v>
      </c>
      <c r="AW3003">
        <v>2379233000</v>
      </c>
      <c r="AX3003">
        <v>1088250000</v>
      </c>
      <c r="AZ3003">
        <v>46097000</v>
      </c>
      <c r="BA3003">
        <v>17365000</v>
      </c>
      <c r="BF3003">
        <v>987362000</v>
      </c>
      <c r="BM3003">
        <v>225356000</v>
      </c>
      <c r="BS3003">
        <v>91512000</v>
      </c>
      <c r="BU3003">
        <v>1424911000</v>
      </c>
      <c r="BV3003">
        <v>182639000</v>
      </c>
      <c r="BX3003">
        <v>14443000</v>
      </c>
      <c r="BY3003">
        <v>99491000</v>
      </c>
      <c r="CA3003">
        <v>97080000</v>
      </c>
      <c r="CJ3003">
        <v>300177000</v>
      </c>
      <c r="CK3003">
        <v>122773000</v>
      </c>
      <c r="CP3003">
        <v>461015000</v>
      </c>
      <c r="CS3003">
        <v>1612516000</v>
      </c>
      <c r="CU3003">
        <v>512658000</v>
      </c>
      <c r="CV3003">
        <v>1258425000</v>
      </c>
      <c r="CW3003">
        <v>1258425000</v>
      </c>
      <c r="CX3003">
        <v>52182000</v>
      </c>
      <c r="CY3003">
        <v>52182000</v>
      </c>
      <c r="DB3003">
        <v>52732000</v>
      </c>
      <c r="DC3003">
        <v>422908000</v>
      </c>
      <c r="DE3003">
        <v>3068718000</v>
      </c>
      <c r="DF3003">
        <v>-74926000</v>
      </c>
      <c r="DG3003">
        <v>-74926000</v>
      </c>
      <c r="DH3003">
        <v>51401000</v>
      </c>
      <c r="DI3003">
        <v>81902000</v>
      </c>
      <c r="DM3003">
        <v>771449000</v>
      </c>
      <c r="DQ3003">
        <v>11909000</v>
      </c>
      <c r="DS3003">
        <v>326433000</v>
      </c>
      <c r="DT3003">
        <v>405308000</v>
      </c>
      <c r="DX3003">
        <v>6093000</v>
      </c>
      <c r="DY3003">
        <v>107519000</v>
      </c>
      <c r="EA3003">
        <v>1022000</v>
      </c>
      <c r="EB3003">
        <v>545198000</v>
      </c>
      <c r="ED3003">
        <v>230966000</v>
      </c>
      <c r="EE3003">
        <v>409412000</v>
      </c>
      <c r="EF3003">
        <v>409412000</v>
      </c>
      <c r="EG3003">
        <v>644228000</v>
      </c>
      <c r="EJ3003">
        <v>15075000</v>
      </c>
      <c r="EK3003">
        <v>394843000</v>
      </c>
      <c r="EL3003">
        <v>394843000</v>
      </c>
      <c r="EM3003">
        <v>6764000</v>
      </c>
      <c r="EP3003">
        <v>11798000</v>
      </c>
      <c r="EQ3003">
        <v>-11278000</v>
      </c>
      <c r="ES3003">
        <v>176936000</v>
      </c>
      <c r="EU3003">
        <v>323987000</v>
      </c>
      <c r="EV3003">
        <v>202492000</v>
      </c>
      <c r="EY3003">
        <v>15301000</v>
      </c>
      <c r="EZ3003">
        <v>76269000</v>
      </c>
      <c r="FA3003">
        <v>-5184000</v>
      </c>
      <c r="FB3003">
        <v>83426000</v>
      </c>
      <c r="FC3003">
        <v>418528000</v>
      </c>
      <c r="FE3003">
        <v>-129898000</v>
      </c>
      <c r="FF3003">
        <v>-129898000</v>
      </c>
      <c r="FH3003">
        <v>97080000</v>
      </c>
      <c r="FI3003">
        <v>180930000</v>
      </c>
      <c r="FJ3003">
        <v>372299000</v>
      </c>
      <c r="FR3003">
        <v>31646000</v>
      </c>
      <c r="FT3003">
        <v>116468000</v>
      </c>
      <c r="FU3003">
        <v>116468000</v>
      </c>
      <c r="FV3003">
        <v>68271000</v>
      </c>
      <c r="FW3003">
        <v>148608000</v>
      </c>
      <c r="GA3003">
        <v>440891000</v>
      </c>
      <c r="GB3003">
        <v>11050000</v>
      </c>
      <c r="GC3003">
        <v>334664000</v>
      </c>
      <c r="GE3003">
        <v>306743000</v>
      </c>
      <c r="GL3003">
        <v>1503587000</v>
      </c>
      <c r="GO3003">
        <v>770043000</v>
      </c>
      <c r="GP3003">
        <v>770043000</v>
      </c>
      <c r="GQ3003">
        <v>830772000</v>
      </c>
      <c r="GR3003">
        <v>830772000</v>
      </c>
      <c r="GS3003">
        <v>104736000</v>
      </c>
      <c r="GX3003">
        <v>-263954000</v>
      </c>
      <c r="HA3003">
        <v>184600000</v>
      </c>
      <c r="HB3003">
        <v>1702334000</v>
      </c>
      <c r="HD3003">
        <v>1424911000</v>
      </c>
      <c r="HE3003">
        <v>1424911000</v>
      </c>
      <c r="HF3003">
        <v>7749172000</v>
      </c>
      <c r="HG3003">
        <v>14443000</v>
      </c>
      <c r="HH3003">
        <v>-574352000</v>
      </c>
      <c r="HI3003">
        <v>-574352000</v>
      </c>
    </row>
    <row r="3004" spans="1:217" x14ac:dyDescent="0.3">
      <c r="A3004" s="1">
        <v>38901</v>
      </c>
    </row>
    <row r="3005" spans="1:217" x14ac:dyDescent="0.3">
      <c r="A3005" s="1">
        <v>38902</v>
      </c>
    </row>
    <row r="3006" spans="1:217" x14ac:dyDescent="0.3">
      <c r="A3006" s="1">
        <v>38903</v>
      </c>
    </row>
    <row r="3007" spans="1:217" x14ac:dyDescent="0.3">
      <c r="A3007" s="1">
        <v>38904</v>
      </c>
    </row>
    <row r="3008" spans="1:217" x14ac:dyDescent="0.3">
      <c r="A3008" s="1">
        <v>38905</v>
      </c>
    </row>
    <row r="3009" spans="1:69" x14ac:dyDescent="0.3">
      <c r="A3009" s="1">
        <v>38908</v>
      </c>
    </row>
    <row r="3010" spans="1:69" x14ac:dyDescent="0.3">
      <c r="A3010" s="1">
        <v>38909</v>
      </c>
    </row>
    <row r="3011" spans="1:69" x14ac:dyDescent="0.3">
      <c r="A3011" s="1">
        <v>38910</v>
      </c>
    </row>
    <row r="3012" spans="1:69" x14ac:dyDescent="0.3">
      <c r="A3012" s="1">
        <v>38911</v>
      </c>
    </row>
    <row r="3013" spans="1:69" x14ac:dyDescent="0.3">
      <c r="A3013" s="1">
        <v>38912</v>
      </c>
    </row>
    <row r="3014" spans="1:69" x14ac:dyDescent="0.3">
      <c r="A3014" s="1">
        <v>38915</v>
      </c>
    </row>
    <row r="3015" spans="1:69" x14ac:dyDescent="0.3">
      <c r="A3015" s="1">
        <v>38916</v>
      </c>
    </row>
    <row r="3016" spans="1:69" x14ac:dyDescent="0.3">
      <c r="A3016" s="1">
        <v>38917</v>
      </c>
    </row>
    <row r="3017" spans="1:69" x14ac:dyDescent="0.3">
      <c r="A3017" s="1">
        <v>38918</v>
      </c>
    </row>
    <row r="3018" spans="1:69" x14ac:dyDescent="0.3">
      <c r="A3018" s="1">
        <v>38919</v>
      </c>
    </row>
    <row r="3019" spans="1:69" x14ac:dyDescent="0.3">
      <c r="A3019" s="1">
        <v>38922</v>
      </c>
    </row>
    <row r="3020" spans="1:69" x14ac:dyDescent="0.3">
      <c r="A3020" s="1">
        <v>38923</v>
      </c>
    </row>
    <row r="3021" spans="1:69" x14ac:dyDescent="0.3">
      <c r="A3021" s="1">
        <v>38924</v>
      </c>
    </row>
    <row r="3022" spans="1:69" x14ac:dyDescent="0.3">
      <c r="A3022" s="1">
        <v>38925</v>
      </c>
    </row>
    <row r="3023" spans="1:69" x14ac:dyDescent="0.3">
      <c r="A3023" s="1">
        <v>38926</v>
      </c>
    </row>
    <row r="3024" spans="1:69" x14ac:dyDescent="0.3">
      <c r="A3024" s="1">
        <v>38929</v>
      </c>
      <c r="Y3024">
        <v>16978000</v>
      </c>
      <c r="BQ3024">
        <v>11229000</v>
      </c>
    </row>
    <row r="3025" spans="1:1" x14ac:dyDescent="0.3">
      <c r="A3025" s="1">
        <v>38930</v>
      </c>
    </row>
    <row r="3026" spans="1:1" x14ac:dyDescent="0.3">
      <c r="A3026" s="1">
        <v>38931</v>
      </c>
    </row>
    <row r="3027" spans="1:1" x14ac:dyDescent="0.3">
      <c r="A3027" s="1">
        <v>38932</v>
      </c>
    </row>
    <row r="3028" spans="1:1" x14ac:dyDescent="0.3">
      <c r="A3028" s="1">
        <v>38933</v>
      </c>
    </row>
    <row r="3029" spans="1:1" x14ac:dyDescent="0.3">
      <c r="A3029" s="1">
        <v>38936</v>
      </c>
    </row>
    <row r="3030" spans="1:1" x14ac:dyDescent="0.3">
      <c r="A3030" s="1">
        <v>38937</v>
      </c>
    </row>
    <row r="3031" spans="1:1" x14ac:dyDescent="0.3">
      <c r="A3031" s="1">
        <v>38938</v>
      </c>
    </row>
    <row r="3032" spans="1:1" x14ac:dyDescent="0.3">
      <c r="A3032" s="1">
        <v>38939</v>
      </c>
    </row>
    <row r="3033" spans="1:1" x14ac:dyDescent="0.3">
      <c r="A3033" s="1">
        <v>38940</v>
      </c>
    </row>
    <row r="3034" spans="1:1" x14ac:dyDescent="0.3">
      <c r="A3034" s="1">
        <v>38943</v>
      </c>
    </row>
    <row r="3035" spans="1:1" x14ac:dyDescent="0.3">
      <c r="A3035" s="1">
        <v>38944</v>
      </c>
    </row>
    <row r="3036" spans="1:1" x14ac:dyDescent="0.3">
      <c r="A3036" s="1">
        <v>38945</v>
      </c>
    </row>
    <row r="3037" spans="1:1" x14ac:dyDescent="0.3">
      <c r="A3037" s="1">
        <v>38946</v>
      </c>
    </row>
    <row r="3038" spans="1:1" x14ac:dyDescent="0.3">
      <c r="A3038" s="1">
        <v>38947</v>
      </c>
    </row>
    <row r="3039" spans="1:1" x14ac:dyDescent="0.3">
      <c r="A3039" s="1">
        <v>38950</v>
      </c>
    </row>
    <row r="3040" spans="1:1" x14ac:dyDescent="0.3">
      <c r="A3040" s="1">
        <v>38951</v>
      </c>
    </row>
    <row r="3041" spans="1:1" x14ac:dyDescent="0.3">
      <c r="A3041" s="1">
        <v>38952</v>
      </c>
    </row>
    <row r="3042" spans="1:1" x14ac:dyDescent="0.3">
      <c r="A3042" s="1">
        <v>38953</v>
      </c>
    </row>
    <row r="3043" spans="1:1" x14ac:dyDescent="0.3">
      <c r="A3043" s="1">
        <v>38954</v>
      </c>
    </row>
    <row r="3044" spans="1:1" x14ac:dyDescent="0.3">
      <c r="A3044" s="1">
        <v>38957</v>
      </c>
    </row>
    <row r="3045" spans="1:1" x14ac:dyDescent="0.3">
      <c r="A3045" s="1">
        <v>38958</v>
      </c>
    </row>
    <row r="3046" spans="1:1" x14ac:dyDescent="0.3">
      <c r="A3046" s="1">
        <v>38959</v>
      </c>
    </row>
    <row r="3047" spans="1:1" x14ac:dyDescent="0.3">
      <c r="A3047" s="1">
        <v>38960</v>
      </c>
    </row>
    <row r="3048" spans="1:1" x14ac:dyDescent="0.3">
      <c r="A3048" s="1">
        <v>38961</v>
      </c>
    </row>
    <row r="3049" spans="1:1" x14ac:dyDescent="0.3">
      <c r="A3049" s="1">
        <v>38964</v>
      </c>
    </row>
    <row r="3050" spans="1:1" x14ac:dyDescent="0.3">
      <c r="A3050" s="1">
        <v>38965</v>
      </c>
    </row>
    <row r="3051" spans="1:1" x14ac:dyDescent="0.3">
      <c r="A3051" s="1">
        <v>38966</v>
      </c>
    </row>
    <row r="3052" spans="1:1" x14ac:dyDescent="0.3">
      <c r="A3052" s="1">
        <v>38967</v>
      </c>
    </row>
    <row r="3053" spans="1:1" x14ac:dyDescent="0.3">
      <c r="A3053" s="1">
        <v>38968</v>
      </c>
    </row>
    <row r="3054" spans="1:1" x14ac:dyDescent="0.3">
      <c r="A3054" s="1">
        <v>38971</v>
      </c>
    </row>
    <row r="3055" spans="1:1" x14ac:dyDescent="0.3">
      <c r="A3055" s="1">
        <v>38972</v>
      </c>
    </row>
    <row r="3056" spans="1:1" x14ac:dyDescent="0.3">
      <c r="A3056" s="1">
        <v>38973</v>
      </c>
    </row>
    <row r="3057" spans="1:217" x14ac:dyDescent="0.3">
      <c r="A3057" s="1">
        <v>38974</v>
      </c>
    </row>
    <row r="3058" spans="1:217" x14ac:dyDescent="0.3">
      <c r="A3058" s="1">
        <v>38975</v>
      </c>
    </row>
    <row r="3059" spans="1:217" x14ac:dyDescent="0.3">
      <c r="A3059" s="1">
        <v>38978</v>
      </c>
    </row>
    <row r="3060" spans="1:217" x14ac:dyDescent="0.3">
      <c r="A3060" s="1">
        <v>38979</v>
      </c>
    </row>
    <row r="3061" spans="1:217" x14ac:dyDescent="0.3">
      <c r="A3061" s="1">
        <v>38980</v>
      </c>
    </row>
    <row r="3062" spans="1:217" x14ac:dyDescent="0.3">
      <c r="A3062" s="1">
        <v>38981</v>
      </c>
    </row>
    <row r="3063" spans="1:217" x14ac:dyDescent="0.3">
      <c r="A3063" s="1">
        <v>38982</v>
      </c>
    </row>
    <row r="3064" spans="1:217" x14ac:dyDescent="0.3">
      <c r="A3064" s="1">
        <v>38985</v>
      </c>
    </row>
    <row r="3065" spans="1:217" x14ac:dyDescent="0.3">
      <c r="A3065" s="1">
        <v>38986</v>
      </c>
    </row>
    <row r="3066" spans="1:217" x14ac:dyDescent="0.3">
      <c r="A3066" s="1">
        <v>38987</v>
      </c>
    </row>
    <row r="3067" spans="1:217" x14ac:dyDescent="0.3">
      <c r="A3067" s="1">
        <v>38988</v>
      </c>
    </row>
    <row r="3068" spans="1:217" x14ac:dyDescent="0.3">
      <c r="A3068" s="1">
        <v>38989</v>
      </c>
      <c r="B3068">
        <v>11979755000</v>
      </c>
      <c r="C3068">
        <v>4217202000</v>
      </c>
      <c r="D3068">
        <v>32066870000</v>
      </c>
      <c r="E3068">
        <v>32066870000</v>
      </c>
      <c r="F3068">
        <v>4313904000</v>
      </c>
      <c r="H3068">
        <v>2617157000</v>
      </c>
      <c r="J3068">
        <v>446005000</v>
      </c>
      <c r="K3068">
        <v>115677000</v>
      </c>
      <c r="L3068">
        <v>4596760000</v>
      </c>
      <c r="M3068">
        <v>6096425000</v>
      </c>
      <c r="N3068">
        <v>457800000</v>
      </c>
      <c r="O3068">
        <v>3499469000</v>
      </c>
      <c r="Q3068">
        <v>170935000</v>
      </c>
      <c r="V3068">
        <v>151467000</v>
      </c>
      <c r="X3068">
        <v>79262000</v>
      </c>
      <c r="AA3068">
        <v>4313904000</v>
      </c>
      <c r="AF3068">
        <v>1414763000</v>
      </c>
      <c r="AG3068">
        <v>2723638000</v>
      </c>
      <c r="AH3068">
        <v>-2536000</v>
      </c>
      <c r="AJ3068">
        <v>293647000</v>
      </c>
      <c r="AK3068">
        <v>449646000</v>
      </c>
      <c r="AM3068">
        <v>479529000</v>
      </c>
      <c r="AN3068">
        <v>1468701000</v>
      </c>
      <c r="AO3068">
        <v>124538000</v>
      </c>
      <c r="AP3068">
        <v>-244945000</v>
      </c>
      <c r="AQ3068">
        <v>6801000</v>
      </c>
      <c r="AR3068">
        <v>981506000</v>
      </c>
      <c r="AS3068">
        <v>350891000</v>
      </c>
      <c r="AT3068">
        <v>555516000</v>
      </c>
      <c r="AV3068">
        <v>445142000</v>
      </c>
      <c r="AW3068">
        <v>3552276000</v>
      </c>
      <c r="AX3068">
        <v>1469190000</v>
      </c>
      <c r="AZ3068">
        <v>112173000</v>
      </c>
      <c r="BA3068">
        <v>-37412000</v>
      </c>
      <c r="BF3068">
        <v>1634693000</v>
      </c>
      <c r="BM3068">
        <v>410299000</v>
      </c>
      <c r="BS3068">
        <v>156924000</v>
      </c>
      <c r="BU3068">
        <v>2464541000</v>
      </c>
      <c r="BV3068">
        <v>227046000</v>
      </c>
      <c r="BX3068">
        <v>30989000</v>
      </c>
      <c r="BY3068">
        <v>138249000</v>
      </c>
      <c r="CA3068">
        <v>23595000</v>
      </c>
      <c r="CJ3068">
        <v>535174000</v>
      </c>
      <c r="CK3068">
        <v>162183000</v>
      </c>
      <c r="CP3068">
        <v>692350000</v>
      </c>
      <c r="CS3068">
        <v>2617157000</v>
      </c>
      <c r="CU3068">
        <v>688177000</v>
      </c>
      <c r="CV3068">
        <v>2151832000</v>
      </c>
      <c r="CW3068">
        <v>2151832000</v>
      </c>
      <c r="CX3068">
        <v>79978000</v>
      </c>
      <c r="CY3068">
        <v>79978000</v>
      </c>
      <c r="DB3068">
        <v>97011000</v>
      </c>
      <c r="DE3068">
        <v>4596760000</v>
      </c>
      <c r="DF3068">
        <v>76305000</v>
      </c>
      <c r="DG3068">
        <v>76305000</v>
      </c>
      <c r="DH3068">
        <v>108309000</v>
      </c>
      <c r="DI3068">
        <v>84415000</v>
      </c>
      <c r="DM3068">
        <v>1414763000</v>
      </c>
      <c r="DQ3068">
        <v>11430000</v>
      </c>
      <c r="DS3068">
        <v>504981000</v>
      </c>
      <c r="DT3068">
        <v>566037000</v>
      </c>
      <c r="DX3068">
        <v>30251000</v>
      </c>
      <c r="DY3068">
        <v>184801000</v>
      </c>
      <c r="EA3068">
        <v>2760000</v>
      </c>
      <c r="EB3068">
        <v>783689000</v>
      </c>
      <c r="ED3068">
        <v>350891000</v>
      </c>
      <c r="EE3068">
        <v>-7679000</v>
      </c>
      <c r="EF3068">
        <v>-7679000</v>
      </c>
      <c r="EG3068">
        <v>981506000</v>
      </c>
      <c r="EJ3068">
        <v>25269000</v>
      </c>
      <c r="EK3068">
        <v>526629000</v>
      </c>
      <c r="EL3068">
        <v>526629000</v>
      </c>
      <c r="EM3068">
        <v>33982000</v>
      </c>
      <c r="EP3068">
        <v>21470000</v>
      </c>
      <c r="EQ3068">
        <v>-44303000</v>
      </c>
      <c r="ES3068">
        <v>258729000</v>
      </c>
      <c r="EU3068">
        <v>449646000</v>
      </c>
      <c r="EV3068">
        <v>-106708000</v>
      </c>
      <c r="EY3068">
        <v>129322000</v>
      </c>
      <c r="EZ3068">
        <v>136635000</v>
      </c>
      <c r="FA3068">
        <v>-103634000</v>
      </c>
      <c r="FB3068">
        <v>140792000</v>
      </c>
      <c r="FC3068">
        <v>631780000</v>
      </c>
      <c r="FE3068">
        <v>-24074000</v>
      </c>
      <c r="FF3068">
        <v>-24074000</v>
      </c>
      <c r="FH3068">
        <v>23595000</v>
      </c>
      <c r="FI3068">
        <v>262861000</v>
      </c>
      <c r="FJ3068">
        <v>741624000</v>
      </c>
      <c r="FK3068">
        <v>-1064000</v>
      </c>
      <c r="FR3068">
        <v>62028000</v>
      </c>
      <c r="FT3068">
        <v>151467000</v>
      </c>
      <c r="FU3068">
        <v>151467000</v>
      </c>
      <c r="FV3068">
        <v>151580000</v>
      </c>
      <c r="FW3068">
        <v>192657000</v>
      </c>
      <c r="GA3068">
        <v>693563000</v>
      </c>
      <c r="GB3068">
        <v>37089000</v>
      </c>
      <c r="GC3068">
        <v>457800000</v>
      </c>
      <c r="GE3068">
        <v>632170000</v>
      </c>
      <c r="GL3068">
        <v>2723638000</v>
      </c>
      <c r="GO3068">
        <v>1269131000</v>
      </c>
      <c r="GP3068">
        <v>1269131000</v>
      </c>
      <c r="GQ3068">
        <v>1335613000</v>
      </c>
      <c r="GR3068">
        <v>1335613000</v>
      </c>
      <c r="GS3068">
        <v>156868000</v>
      </c>
      <c r="GX3068">
        <v>-244945000</v>
      </c>
      <c r="HA3068">
        <v>293647000</v>
      </c>
      <c r="HB3068">
        <v>1973186000</v>
      </c>
      <c r="HD3068">
        <v>2464541000</v>
      </c>
      <c r="HE3068">
        <v>2464541000</v>
      </c>
      <c r="HF3068">
        <v>11979755000</v>
      </c>
      <c r="HG3068">
        <v>30989000</v>
      </c>
      <c r="HH3068">
        <v>-696659000</v>
      </c>
      <c r="HI3068">
        <v>-696659000</v>
      </c>
    </row>
    <row r="3069" spans="1:217" x14ac:dyDescent="0.3">
      <c r="A3069" s="1">
        <v>38992</v>
      </c>
    </row>
    <row r="3070" spans="1:217" x14ac:dyDescent="0.3">
      <c r="A3070" s="1">
        <v>38993</v>
      </c>
    </row>
    <row r="3071" spans="1:217" x14ac:dyDescent="0.3">
      <c r="A3071" s="1">
        <v>38994</v>
      </c>
    </row>
    <row r="3072" spans="1:217" x14ac:dyDescent="0.3">
      <c r="A3072" s="1">
        <v>38995</v>
      </c>
    </row>
    <row r="3073" spans="1:1" x14ac:dyDescent="0.3">
      <c r="A3073" s="1">
        <v>38996</v>
      </c>
    </row>
    <row r="3074" spans="1:1" x14ac:dyDescent="0.3">
      <c r="A3074" s="1">
        <v>38999</v>
      </c>
    </row>
    <row r="3075" spans="1:1" x14ac:dyDescent="0.3">
      <c r="A3075" s="1">
        <v>39000</v>
      </c>
    </row>
    <row r="3076" spans="1:1" x14ac:dyDescent="0.3">
      <c r="A3076" s="1">
        <v>39001</v>
      </c>
    </row>
    <row r="3077" spans="1:1" x14ac:dyDescent="0.3">
      <c r="A3077" s="1">
        <v>39002</v>
      </c>
    </row>
    <row r="3078" spans="1:1" x14ac:dyDescent="0.3">
      <c r="A3078" s="1">
        <v>39003</v>
      </c>
    </row>
    <row r="3079" spans="1:1" x14ac:dyDescent="0.3">
      <c r="A3079" s="1">
        <v>39006</v>
      </c>
    </row>
    <row r="3080" spans="1:1" x14ac:dyDescent="0.3">
      <c r="A3080" s="1">
        <v>39007</v>
      </c>
    </row>
    <row r="3081" spans="1:1" x14ac:dyDescent="0.3">
      <c r="A3081" s="1">
        <v>39008</v>
      </c>
    </row>
    <row r="3082" spans="1:1" x14ac:dyDescent="0.3">
      <c r="A3082" s="1">
        <v>39009</v>
      </c>
    </row>
    <row r="3083" spans="1:1" x14ac:dyDescent="0.3">
      <c r="A3083" s="1">
        <v>39010</v>
      </c>
    </row>
    <row r="3084" spans="1:1" x14ac:dyDescent="0.3">
      <c r="A3084" s="1">
        <v>39013</v>
      </c>
    </row>
    <row r="3085" spans="1:1" x14ac:dyDescent="0.3">
      <c r="A3085" s="1">
        <v>39014</v>
      </c>
    </row>
    <row r="3086" spans="1:1" x14ac:dyDescent="0.3">
      <c r="A3086" s="1">
        <v>39015</v>
      </c>
    </row>
    <row r="3087" spans="1:1" x14ac:dyDescent="0.3">
      <c r="A3087" s="1">
        <v>39016</v>
      </c>
    </row>
    <row r="3088" spans="1:1" x14ac:dyDescent="0.3">
      <c r="A3088" s="1">
        <v>39017</v>
      </c>
    </row>
    <row r="3089" spans="1:69" x14ac:dyDescent="0.3">
      <c r="A3089" s="1">
        <v>39020</v>
      </c>
    </row>
    <row r="3090" spans="1:69" x14ac:dyDescent="0.3">
      <c r="A3090" s="1">
        <v>39021</v>
      </c>
      <c r="Y3090">
        <v>202236000</v>
      </c>
      <c r="BQ3090">
        <v>87214000</v>
      </c>
    </row>
    <row r="3091" spans="1:69" x14ac:dyDescent="0.3">
      <c r="A3091" s="1">
        <v>39022</v>
      </c>
    </row>
    <row r="3092" spans="1:69" x14ac:dyDescent="0.3">
      <c r="A3092" s="1">
        <v>39023</v>
      </c>
    </row>
    <row r="3093" spans="1:69" x14ac:dyDescent="0.3">
      <c r="A3093" s="1">
        <v>39024</v>
      </c>
    </row>
    <row r="3094" spans="1:69" x14ac:dyDescent="0.3">
      <c r="A3094" s="1">
        <v>39027</v>
      </c>
    </row>
    <row r="3095" spans="1:69" x14ac:dyDescent="0.3">
      <c r="A3095" s="1">
        <v>39028</v>
      </c>
    </row>
    <row r="3096" spans="1:69" x14ac:dyDescent="0.3">
      <c r="A3096" s="1">
        <v>39029</v>
      </c>
    </row>
    <row r="3097" spans="1:69" x14ac:dyDescent="0.3">
      <c r="A3097" s="1">
        <v>39030</v>
      </c>
    </row>
    <row r="3098" spans="1:69" x14ac:dyDescent="0.3">
      <c r="A3098" s="1">
        <v>39031</v>
      </c>
    </row>
    <row r="3099" spans="1:69" x14ac:dyDescent="0.3">
      <c r="A3099" s="1">
        <v>39034</v>
      </c>
    </row>
    <row r="3100" spans="1:69" x14ac:dyDescent="0.3">
      <c r="A3100" s="1">
        <v>39035</v>
      </c>
    </row>
    <row r="3101" spans="1:69" x14ac:dyDescent="0.3">
      <c r="A3101" s="1">
        <v>39036</v>
      </c>
    </row>
    <row r="3102" spans="1:69" x14ac:dyDescent="0.3">
      <c r="A3102" s="1">
        <v>39037</v>
      </c>
    </row>
    <row r="3103" spans="1:69" x14ac:dyDescent="0.3">
      <c r="A3103" s="1">
        <v>39038</v>
      </c>
    </row>
    <row r="3104" spans="1:69" x14ac:dyDescent="0.3">
      <c r="A3104" s="1">
        <v>39041</v>
      </c>
    </row>
    <row r="3105" spans="1:1" x14ac:dyDescent="0.3">
      <c r="A3105" s="1">
        <v>39042</v>
      </c>
    </row>
    <row r="3106" spans="1:1" x14ac:dyDescent="0.3">
      <c r="A3106" s="1">
        <v>39043</v>
      </c>
    </row>
    <row r="3107" spans="1:1" x14ac:dyDescent="0.3">
      <c r="A3107" s="1">
        <v>39044</v>
      </c>
    </row>
    <row r="3108" spans="1:1" x14ac:dyDescent="0.3">
      <c r="A3108" s="1">
        <v>39045</v>
      </c>
    </row>
    <row r="3109" spans="1:1" x14ac:dyDescent="0.3">
      <c r="A3109" s="1">
        <v>39048</v>
      </c>
    </row>
    <row r="3110" spans="1:1" x14ac:dyDescent="0.3">
      <c r="A3110" s="1">
        <v>39049</v>
      </c>
    </row>
    <row r="3111" spans="1:1" x14ac:dyDescent="0.3">
      <c r="A3111" s="1">
        <v>39050</v>
      </c>
    </row>
    <row r="3112" spans="1:1" x14ac:dyDescent="0.3">
      <c r="A3112" s="1">
        <v>39051</v>
      </c>
    </row>
    <row r="3113" spans="1:1" x14ac:dyDescent="0.3">
      <c r="A3113" s="1">
        <v>39052</v>
      </c>
    </row>
    <row r="3114" spans="1:1" x14ac:dyDescent="0.3">
      <c r="A3114" s="1">
        <v>39055</v>
      </c>
    </row>
    <row r="3115" spans="1:1" x14ac:dyDescent="0.3">
      <c r="A3115" s="1">
        <v>39056</v>
      </c>
    </row>
    <row r="3116" spans="1:1" x14ac:dyDescent="0.3">
      <c r="A3116" s="1">
        <v>39057</v>
      </c>
    </row>
    <row r="3117" spans="1:1" x14ac:dyDescent="0.3">
      <c r="A3117" s="1">
        <v>39058</v>
      </c>
    </row>
    <row r="3118" spans="1:1" x14ac:dyDescent="0.3">
      <c r="A3118" s="1">
        <v>39059</v>
      </c>
    </row>
    <row r="3119" spans="1:1" x14ac:dyDescent="0.3">
      <c r="A3119" s="1">
        <v>39062</v>
      </c>
    </row>
    <row r="3120" spans="1:1" x14ac:dyDescent="0.3">
      <c r="A3120" s="1">
        <v>39063</v>
      </c>
    </row>
    <row r="3121" spans="1:217" x14ac:dyDescent="0.3">
      <c r="A3121" s="1">
        <v>39064</v>
      </c>
    </row>
    <row r="3122" spans="1:217" x14ac:dyDescent="0.3">
      <c r="A3122" s="1">
        <v>39065</v>
      </c>
    </row>
    <row r="3123" spans="1:217" x14ac:dyDescent="0.3">
      <c r="A3123" s="1">
        <v>39066</v>
      </c>
    </row>
    <row r="3124" spans="1:217" x14ac:dyDescent="0.3">
      <c r="A3124" s="1">
        <v>39069</v>
      </c>
    </row>
    <row r="3125" spans="1:217" x14ac:dyDescent="0.3">
      <c r="A3125" s="1">
        <v>39070</v>
      </c>
    </row>
    <row r="3126" spans="1:217" x14ac:dyDescent="0.3">
      <c r="A3126" s="1">
        <v>39071</v>
      </c>
    </row>
    <row r="3127" spans="1:217" x14ac:dyDescent="0.3">
      <c r="A3127" s="1">
        <v>39072</v>
      </c>
    </row>
    <row r="3128" spans="1:217" x14ac:dyDescent="0.3">
      <c r="A3128" s="1">
        <v>39073</v>
      </c>
    </row>
    <row r="3129" spans="1:217" x14ac:dyDescent="0.3">
      <c r="A3129" s="1">
        <v>39076</v>
      </c>
    </row>
    <row r="3130" spans="1:217" x14ac:dyDescent="0.3">
      <c r="A3130" s="1">
        <v>39077</v>
      </c>
    </row>
    <row r="3131" spans="1:217" x14ac:dyDescent="0.3">
      <c r="A3131" s="1">
        <v>39078</v>
      </c>
    </row>
    <row r="3132" spans="1:217" x14ac:dyDescent="0.3">
      <c r="A3132" s="1">
        <v>39079</v>
      </c>
    </row>
    <row r="3133" spans="1:217" x14ac:dyDescent="0.3">
      <c r="A3133" s="1">
        <v>39080</v>
      </c>
      <c r="B3133">
        <v>18144168000</v>
      </c>
      <c r="C3133">
        <v>6076928000</v>
      </c>
      <c r="D3133">
        <v>40672492000</v>
      </c>
      <c r="E3133">
        <v>40672492000</v>
      </c>
      <c r="F3133">
        <v>6375943000</v>
      </c>
      <c r="H3133">
        <v>4336011000</v>
      </c>
      <c r="I3133">
        <v>1873339000</v>
      </c>
      <c r="J3133">
        <v>616523000</v>
      </c>
      <c r="K3133">
        <v>162185000</v>
      </c>
      <c r="L3133">
        <v>6196415000</v>
      </c>
      <c r="M3133">
        <v>8453817000</v>
      </c>
      <c r="N3133">
        <v>596856000</v>
      </c>
      <c r="O3133">
        <v>4394545000</v>
      </c>
      <c r="Q3133">
        <v>243239000</v>
      </c>
      <c r="U3133">
        <v>213750000</v>
      </c>
      <c r="V3133">
        <v>110255000</v>
      </c>
      <c r="X3133">
        <v>138701000</v>
      </c>
      <c r="AA3133">
        <v>6375943000</v>
      </c>
      <c r="AC3133">
        <v>-1789000</v>
      </c>
      <c r="AE3133">
        <v>-5865000</v>
      </c>
      <c r="AF3133">
        <v>2120955000</v>
      </c>
      <c r="AG3133">
        <v>3120635000</v>
      </c>
      <c r="AH3133">
        <v>6218000</v>
      </c>
      <c r="AJ3133">
        <v>361928000</v>
      </c>
      <c r="AK3133">
        <v>597957000</v>
      </c>
      <c r="AL3133">
        <v>1873339000</v>
      </c>
      <c r="AM3133">
        <v>662098000</v>
      </c>
      <c r="AN3133">
        <v>1837223000</v>
      </c>
      <c r="AO3133">
        <v>176873000</v>
      </c>
      <c r="AP3133">
        <v>-135385000</v>
      </c>
      <c r="AQ3133">
        <v>80502000</v>
      </c>
      <c r="AR3133">
        <v>1223992000</v>
      </c>
      <c r="AS3133">
        <v>519929000</v>
      </c>
      <c r="AT3133">
        <v>1031557000</v>
      </c>
      <c r="AV3133">
        <v>608888000</v>
      </c>
      <c r="AW3133">
        <v>4435967000</v>
      </c>
      <c r="AX3133">
        <v>1667939000</v>
      </c>
      <c r="AZ3133">
        <v>166574000</v>
      </c>
      <c r="BA3133">
        <v>82970000</v>
      </c>
      <c r="BC3133">
        <v>5829000</v>
      </c>
      <c r="BD3133">
        <v>1171335000</v>
      </c>
      <c r="BF3133">
        <v>2121254000</v>
      </c>
      <c r="BH3133">
        <v>18340000</v>
      </c>
      <c r="BL3133">
        <v>989371000</v>
      </c>
      <c r="BM3133">
        <v>409338000</v>
      </c>
      <c r="BO3133">
        <v>-9818000</v>
      </c>
      <c r="BS3133">
        <v>233354000</v>
      </c>
      <c r="BU3133">
        <v>3378395000</v>
      </c>
      <c r="BV3133">
        <v>296864000</v>
      </c>
      <c r="BX3133">
        <v>47755000</v>
      </c>
      <c r="BY3133">
        <v>168861000</v>
      </c>
      <c r="CA3133">
        <v>64674000</v>
      </c>
      <c r="CB3133">
        <v>81413000</v>
      </c>
      <c r="CC3133">
        <v>67563000</v>
      </c>
      <c r="CD3133">
        <v>13341000</v>
      </c>
      <c r="CF3133">
        <v>172199000</v>
      </c>
      <c r="CG3133">
        <v>1757000</v>
      </c>
      <c r="CJ3133">
        <v>751753000</v>
      </c>
      <c r="CK3133">
        <v>218917000</v>
      </c>
      <c r="CL3133">
        <v>7449667</v>
      </c>
      <c r="CP3133">
        <v>919397000</v>
      </c>
      <c r="CR3133">
        <v>756285000</v>
      </c>
      <c r="CS3133">
        <v>4336011000</v>
      </c>
      <c r="CT3133">
        <v>1339000</v>
      </c>
      <c r="CU3133">
        <v>939386000</v>
      </c>
      <c r="CV3133">
        <v>3132981000</v>
      </c>
      <c r="CW3133">
        <v>3132981000</v>
      </c>
      <c r="CX3133">
        <v>111339000</v>
      </c>
      <c r="CY3133">
        <v>111339000</v>
      </c>
      <c r="DB3133">
        <v>146212000</v>
      </c>
      <c r="DE3133">
        <v>6196415000</v>
      </c>
      <c r="DF3133">
        <v>160524000</v>
      </c>
      <c r="DG3133">
        <v>160524000</v>
      </c>
      <c r="DH3133">
        <v>171682000</v>
      </c>
      <c r="DI3133">
        <v>61689000</v>
      </c>
      <c r="DL3133">
        <v>203344000</v>
      </c>
      <c r="DM3133">
        <v>2120955000</v>
      </c>
      <c r="DQ3133">
        <v>18972000</v>
      </c>
      <c r="DS3133">
        <v>651591000</v>
      </c>
      <c r="DT3133">
        <v>826160000</v>
      </c>
      <c r="DX3133">
        <v>36761000</v>
      </c>
      <c r="DY3133">
        <v>262288000</v>
      </c>
      <c r="EA3133">
        <v>3374000</v>
      </c>
      <c r="EB3133">
        <v>1095755000</v>
      </c>
      <c r="ED3133">
        <v>519929000</v>
      </c>
      <c r="EE3133">
        <v>174676000</v>
      </c>
      <c r="EF3133">
        <v>174676000</v>
      </c>
      <c r="EG3133">
        <v>1223992000</v>
      </c>
      <c r="EJ3133">
        <v>30786000</v>
      </c>
      <c r="EK3133">
        <v>719182000</v>
      </c>
      <c r="EL3133">
        <v>719182000</v>
      </c>
      <c r="EM3133">
        <v>52080000</v>
      </c>
      <c r="EP3133">
        <v>37846000</v>
      </c>
      <c r="EQ3133">
        <v>-12531000</v>
      </c>
      <c r="ES3133">
        <v>369515000</v>
      </c>
      <c r="ET3133">
        <v>58077000</v>
      </c>
      <c r="EU3133">
        <v>597957000</v>
      </c>
      <c r="EV3133">
        <v>89938000</v>
      </c>
      <c r="EY3133">
        <v>242222000</v>
      </c>
      <c r="EZ3133">
        <v>172404000</v>
      </c>
      <c r="FA3133">
        <v>-97290000</v>
      </c>
      <c r="FB3133">
        <v>204381000</v>
      </c>
      <c r="FC3133">
        <v>660272000</v>
      </c>
      <c r="FE3133">
        <v>144739000</v>
      </c>
      <c r="FF3133">
        <v>144739000</v>
      </c>
      <c r="FH3133">
        <v>64674000</v>
      </c>
      <c r="FI3133">
        <v>274580000</v>
      </c>
      <c r="FJ3133">
        <v>950691000</v>
      </c>
      <c r="FK3133">
        <v>24834000</v>
      </c>
      <c r="FQ3133">
        <v>442763000</v>
      </c>
      <c r="FR3133">
        <v>97547000</v>
      </c>
      <c r="FT3133">
        <v>110255000</v>
      </c>
      <c r="FU3133">
        <v>110255000</v>
      </c>
      <c r="FV3133">
        <v>420437000</v>
      </c>
      <c r="FW3133">
        <v>253071000</v>
      </c>
      <c r="GA3133">
        <v>985923000</v>
      </c>
      <c r="GC3133">
        <v>596856000</v>
      </c>
      <c r="GE3133">
        <v>825231000</v>
      </c>
      <c r="GL3133">
        <v>3120635000</v>
      </c>
      <c r="GO3133">
        <v>1828595000</v>
      </c>
      <c r="GP3133">
        <v>1828595000</v>
      </c>
      <c r="GQ3133">
        <v>1841609000</v>
      </c>
      <c r="GR3133">
        <v>1841609000</v>
      </c>
      <c r="GS3133">
        <v>191634000</v>
      </c>
      <c r="GW3133">
        <v>-38131000</v>
      </c>
      <c r="GX3133">
        <v>-135385000</v>
      </c>
      <c r="HA3133">
        <v>361928000</v>
      </c>
      <c r="HB3133">
        <v>2884707000</v>
      </c>
      <c r="HD3133">
        <v>3378395000</v>
      </c>
      <c r="HE3133">
        <v>3378395000</v>
      </c>
      <c r="HF3133">
        <v>18144168000</v>
      </c>
      <c r="HG3133">
        <v>47755000</v>
      </c>
      <c r="HH3133">
        <v>-545727000</v>
      </c>
      <c r="HI3133">
        <v>-545727000</v>
      </c>
    </row>
    <row r="3134" spans="1:217" x14ac:dyDescent="0.3">
      <c r="A3134" s="1">
        <v>39083</v>
      </c>
    </row>
    <row r="3135" spans="1:217" x14ac:dyDescent="0.3">
      <c r="A3135" s="1">
        <v>39084</v>
      </c>
    </row>
    <row r="3136" spans="1:217" x14ac:dyDescent="0.3">
      <c r="A3136" s="1">
        <v>39085</v>
      </c>
    </row>
    <row r="3137" spans="1:1" x14ac:dyDescent="0.3">
      <c r="A3137" s="1">
        <v>39086</v>
      </c>
    </row>
    <row r="3138" spans="1:1" x14ac:dyDescent="0.3">
      <c r="A3138" s="1">
        <v>39087</v>
      </c>
    </row>
    <row r="3139" spans="1:1" x14ac:dyDescent="0.3">
      <c r="A3139" s="1">
        <v>39090</v>
      </c>
    </row>
    <row r="3140" spans="1:1" x14ac:dyDescent="0.3">
      <c r="A3140" s="1">
        <v>39091</v>
      </c>
    </row>
    <row r="3141" spans="1:1" x14ac:dyDescent="0.3">
      <c r="A3141" s="1">
        <v>39092</v>
      </c>
    </row>
    <row r="3142" spans="1:1" x14ac:dyDescent="0.3">
      <c r="A3142" s="1">
        <v>39093</v>
      </c>
    </row>
    <row r="3143" spans="1:1" x14ac:dyDescent="0.3">
      <c r="A3143" s="1">
        <v>39094</v>
      </c>
    </row>
    <row r="3144" spans="1:1" x14ac:dyDescent="0.3">
      <c r="A3144" s="1">
        <v>39097</v>
      </c>
    </row>
    <row r="3145" spans="1:1" x14ac:dyDescent="0.3">
      <c r="A3145" s="1">
        <v>39098</v>
      </c>
    </row>
    <row r="3146" spans="1:1" x14ac:dyDescent="0.3">
      <c r="A3146" s="1">
        <v>39099</v>
      </c>
    </row>
    <row r="3147" spans="1:1" x14ac:dyDescent="0.3">
      <c r="A3147" s="1">
        <v>39100</v>
      </c>
    </row>
    <row r="3148" spans="1:1" x14ac:dyDescent="0.3">
      <c r="A3148" s="1">
        <v>39101</v>
      </c>
    </row>
    <row r="3149" spans="1:1" x14ac:dyDescent="0.3">
      <c r="A3149" s="1">
        <v>39104</v>
      </c>
    </row>
    <row r="3150" spans="1:1" x14ac:dyDescent="0.3">
      <c r="A3150" s="1">
        <v>39105</v>
      </c>
    </row>
    <row r="3151" spans="1:1" x14ac:dyDescent="0.3">
      <c r="A3151" s="1">
        <v>39106</v>
      </c>
    </row>
    <row r="3152" spans="1:1" x14ac:dyDescent="0.3">
      <c r="A3152" s="1">
        <v>39107</v>
      </c>
    </row>
    <row r="3153" spans="1:69" x14ac:dyDescent="0.3">
      <c r="A3153" s="1">
        <v>39108</v>
      </c>
    </row>
    <row r="3154" spans="1:69" x14ac:dyDescent="0.3">
      <c r="A3154" s="1">
        <v>39111</v>
      </c>
    </row>
    <row r="3155" spans="1:69" x14ac:dyDescent="0.3">
      <c r="A3155" s="1">
        <v>39112</v>
      </c>
    </row>
    <row r="3156" spans="1:69" x14ac:dyDescent="0.3">
      <c r="A3156" s="1">
        <v>39113</v>
      </c>
      <c r="Y3156">
        <v>296155000</v>
      </c>
      <c r="BQ3156">
        <v>103051000</v>
      </c>
    </row>
    <row r="3157" spans="1:69" x14ac:dyDescent="0.3">
      <c r="A3157" s="1">
        <v>39114</v>
      </c>
    </row>
    <row r="3158" spans="1:69" x14ac:dyDescent="0.3">
      <c r="A3158" s="1">
        <v>39115</v>
      </c>
    </row>
    <row r="3159" spans="1:69" x14ac:dyDescent="0.3">
      <c r="A3159" s="1">
        <v>39118</v>
      </c>
    </row>
    <row r="3160" spans="1:69" x14ac:dyDescent="0.3">
      <c r="A3160" s="1">
        <v>39119</v>
      </c>
    </row>
    <row r="3161" spans="1:69" x14ac:dyDescent="0.3">
      <c r="A3161" s="1">
        <v>39120</v>
      </c>
    </row>
    <row r="3162" spans="1:69" x14ac:dyDescent="0.3">
      <c r="A3162" s="1">
        <v>39121</v>
      </c>
    </row>
    <row r="3163" spans="1:69" x14ac:dyDescent="0.3">
      <c r="A3163" s="1">
        <v>39122</v>
      </c>
    </row>
    <row r="3164" spans="1:69" x14ac:dyDescent="0.3">
      <c r="A3164" s="1">
        <v>39125</v>
      </c>
    </row>
    <row r="3165" spans="1:69" x14ac:dyDescent="0.3">
      <c r="A3165" s="1">
        <v>39126</v>
      </c>
    </row>
    <row r="3166" spans="1:69" x14ac:dyDescent="0.3">
      <c r="A3166" s="1">
        <v>39127</v>
      </c>
    </row>
    <row r="3167" spans="1:69" x14ac:dyDescent="0.3">
      <c r="A3167" s="1">
        <v>39128</v>
      </c>
    </row>
    <row r="3168" spans="1:69" x14ac:dyDescent="0.3">
      <c r="A3168" s="1">
        <v>39129</v>
      </c>
    </row>
    <row r="3169" spans="1:1" x14ac:dyDescent="0.3">
      <c r="A3169" s="1">
        <v>39132</v>
      </c>
    </row>
    <row r="3170" spans="1:1" x14ac:dyDescent="0.3">
      <c r="A3170" s="1">
        <v>39133</v>
      </c>
    </row>
    <row r="3171" spans="1:1" x14ac:dyDescent="0.3">
      <c r="A3171" s="1">
        <v>39134</v>
      </c>
    </row>
    <row r="3172" spans="1:1" x14ac:dyDescent="0.3">
      <c r="A3172" s="1">
        <v>39135</v>
      </c>
    </row>
    <row r="3173" spans="1:1" x14ac:dyDescent="0.3">
      <c r="A3173" s="1">
        <v>39136</v>
      </c>
    </row>
    <row r="3174" spans="1:1" x14ac:dyDescent="0.3">
      <c r="A3174" s="1">
        <v>39139</v>
      </c>
    </row>
    <row r="3175" spans="1:1" x14ac:dyDescent="0.3">
      <c r="A3175" s="1">
        <v>39140</v>
      </c>
    </row>
    <row r="3176" spans="1:1" x14ac:dyDescent="0.3">
      <c r="A3176" s="1">
        <v>39141</v>
      </c>
    </row>
    <row r="3177" spans="1:1" x14ac:dyDescent="0.3">
      <c r="A3177" s="1">
        <v>39142</v>
      </c>
    </row>
    <row r="3178" spans="1:1" x14ac:dyDescent="0.3">
      <c r="A3178" s="1">
        <v>39143</v>
      </c>
    </row>
    <row r="3179" spans="1:1" x14ac:dyDescent="0.3">
      <c r="A3179" s="1">
        <v>39146</v>
      </c>
    </row>
    <row r="3180" spans="1:1" x14ac:dyDescent="0.3">
      <c r="A3180" s="1">
        <v>39147</v>
      </c>
    </row>
    <row r="3181" spans="1:1" x14ac:dyDescent="0.3">
      <c r="A3181" s="1">
        <v>39148</v>
      </c>
    </row>
    <row r="3182" spans="1:1" x14ac:dyDescent="0.3">
      <c r="A3182" s="1">
        <v>39149</v>
      </c>
    </row>
    <row r="3183" spans="1:1" x14ac:dyDescent="0.3">
      <c r="A3183" s="1">
        <v>39150</v>
      </c>
    </row>
    <row r="3184" spans="1:1" x14ac:dyDescent="0.3">
      <c r="A3184" s="1">
        <v>39153</v>
      </c>
    </row>
    <row r="3185" spans="1:217" x14ac:dyDescent="0.3">
      <c r="A3185" s="1">
        <v>39154</v>
      </c>
    </row>
    <row r="3186" spans="1:217" x14ac:dyDescent="0.3">
      <c r="A3186" s="1">
        <v>39155</v>
      </c>
    </row>
    <row r="3187" spans="1:217" x14ac:dyDescent="0.3">
      <c r="A3187" s="1">
        <v>39156</v>
      </c>
    </row>
    <row r="3188" spans="1:217" x14ac:dyDescent="0.3">
      <c r="A3188" s="1">
        <v>39157</v>
      </c>
    </row>
    <row r="3189" spans="1:217" x14ac:dyDescent="0.3">
      <c r="A3189" s="1">
        <v>39160</v>
      </c>
    </row>
    <row r="3190" spans="1:217" x14ac:dyDescent="0.3">
      <c r="A3190" s="1">
        <v>39161</v>
      </c>
    </row>
    <row r="3191" spans="1:217" x14ac:dyDescent="0.3">
      <c r="A3191" s="1">
        <v>39162</v>
      </c>
    </row>
    <row r="3192" spans="1:217" x14ac:dyDescent="0.3">
      <c r="A3192" s="1">
        <v>39163</v>
      </c>
    </row>
    <row r="3193" spans="1:217" x14ac:dyDescent="0.3">
      <c r="A3193" s="1">
        <v>39164</v>
      </c>
    </row>
    <row r="3194" spans="1:217" x14ac:dyDescent="0.3">
      <c r="A3194" s="1">
        <v>39167</v>
      </c>
    </row>
    <row r="3195" spans="1:217" x14ac:dyDescent="0.3">
      <c r="A3195" s="1">
        <v>39168</v>
      </c>
    </row>
    <row r="3196" spans="1:217" x14ac:dyDescent="0.3">
      <c r="A3196" s="1">
        <v>39169</v>
      </c>
    </row>
    <row r="3197" spans="1:217" x14ac:dyDescent="0.3">
      <c r="A3197" s="1">
        <v>39170</v>
      </c>
    </row>
    <row r="3198" spans="1:217" x14ac:dyDescent="0.3">
      <c r="A3198" s="1">
        <v>39171</v>
      </c>
      <c r="B3198">
        <v>7619086000</v>
      </c>
      <c r="C3198">
        <v>3094428000</v>
      </c>
      <c r="D3198">
        <v>7547957000</v>
      </c>
      <c r="E3198">
        <v>7547957000</v>
      </c>
      <c r="F3198">
        <v>2466422000</v>
      </c>
      <c r="H3198">
        <v>1048629000</v>
      </c>
      <c r="I3198">
        <v>406830000</v>
      </c>
      <c r="J3198">
        <v>180365000</v>
      </c>
      <c r="K3198">
        <v>60620000</v>
      </c>
      <c r="L3198">
        <v>2097776000</v>
      </c>
      <c r="M3198">
        <v>3283644000</v>
      </c>
      <c r="N3198">
        <v>201604000</v>
      </c>
      <c r="O3198">
        <v>1146305000</v>
      </c>
      <c r="Q3198">
        <v>62132000</v>
      </c>
      <c r="U3198">
        <v>29635000</v>
      </c>
      <c r="V3198">
        <v>-19220000</v>
      </c>
      <c r="X3198">
        <v>24057000</v>
      </c>
      <c r="AA3198">
        <v>2466422000</v>
      </c>
      <c r="AF3198">
        <v>622068000</v>
      </c>
      <c r="AG3198">
        <v>819844000</v>
      </c>
      <c r="AH3198">
        <v>9146000</v>
      </c>
      <c r="AJ3198">
        <v>59382000</v>
      </c>
      <c r="AK3198">
        <v>212739000</v>
      </c>
      <c r="AL3198">
        <v>406830000</v>
      </c>
      <c r="AM3198">
        <v>217318000</v>
      </c>
      <c r="AN3198">
        <v>438578000</v>
      </c>
      <c r="AO3198">
        <v>52229000</v>
      </c>
      <c r="AP3198">
        <v>18531000</v>
      </c>
      <c r="AQ3198">
        <v>76192000</v>
      </c>
      <c r="AR3198">
        <v>366991000</v>
      </c>
      <c r="AS3198">
        <v>56164000</v>
      </c>
      <c r="AT3198">
        <v>746892000</v>
      </c>
      <c r="AV3198">
        <v>108402000</v>
      </c>
      <c r="AW3198">
        <v>1151777000</v>
      </c>
      <c r="AX3198">
        <v>873226000</v>
      </c>
      <c r="AZ3198">
        <v>71108000</v>
      </c>
      <c r="BA3198">
        <v>161738000</v>
      </c>
      <c r="BC3198">
        <v>-454000</v>
      </c>
      <c r="BF3198">
        <v>679916000</v>
      </c>
      <c r="BG3198">
        <v>161616000</v>
      </c>
      <c r="BH3198">
        <v>22699000</v>
      </c>
      <c r="BI3198">
        <v>11817000</v>
      </c>
      <c r="BM3198">
        <v>205469000</v>
      </c>
      <c r="BO3198">
        <v>10483000</v>
      </c>
      <c r="BQ3198">
        <v>86624000</v>
      </c>
      <c r="BS3198">
        <v>82568000</v>
      </c>
      <c r="BU3198">
        <v>985558000</v>
      </c>
      <c r="BV3198">
        <v>67589000</v>
      </c>
      <c r="BX3198">
        <v>6325000</v>
      </c>
      <c r="BY3198">
        <v>26153000</v>
      </c>
      <c r="CA3198">
        <v>40251000</v>
      </c>
      <c r="CB3198">
        <v>26072000</v>
      </c>
      <c r="CC3198">
        <v>27394000</v>
      </c>
      <c r="CD3198">
        <v>8174000</v>
      </c>
      <c r="CG3198">
        <v>13299000</v>
      </c>
      <c r="CJ3198">
        <v>88423000</v>
      </c>
      <c r="CK3198">
        <v>69412000</v>
      </c>
      <c r="CL3198">
        <v>9545707</v>
      </c>
      <c r="CP3198">
        <v>241943000</v>
      </c>
      <c r="CR3198">
        <v>275977000</v>
      </c>
      <c r="CS3198">
        <v>1048629000</v>
      </c>
      <c r="CT3198">
        <v>-14692000</v>
      </c>
      <c r="CU3198">
        <v>275558000</v>
      </c>
      <c r="CV3198">
        <v>838536000</v>
      </c>
      <c r="CW3198">
        <v>838536000</v>
      </c>
      <c r="CX3198">
        <v>24263000</v>
      </c>
      <c r="CY3198">
        <v>24263000</v>
      </c>
      <c r="DB3198">
        <v>55651000</v>
      </c>
      <c r="DE3198">
        <v>2097776000</v>
      </c>
      <c r="DF3198">
        <v>-31436000</v>
      </c>
      <c r="DG3198">
        <v>-31436000</v>
      </c>
      <c r="DH3198">
        <v>48806000</v>
      </c>
      <c r="DI3198">
        <v>38474000</v>
      </c>
      <c r="DL3198">
        <v>108072000</v>
      </c>
      <c r="DM3198">
        <v>622068000</v>
      </c>
      <c r="DQ3198">
        <v>6199000</v>
      </c>
      <c r="DS3198">
        <v>139080000</v>
      </c>
      <c r="DT3198">
        <v>298747000</v>
      </c>
      <c r="DX3198">
        <v>16084000</v>
      </c>
      <c r="DY3198">
        <v>70057000</v>
      </c>
      <c r="EA3198">
        <v>625000</v>
      </c>
      <c r="EB3198">
        <v>286311000</v>
      </c>
      <c r="ED3198">
        <v>56164000</v>
      </c>
      <c r="EE3198">
        <v>223597000</v>
      </c>
      <c r="EF3198">
        <v>223597000</v>
      </c>
      <c r="EG3198">
        <v>366991000</v>
      </c>
      <c r="EJ3198">
        <v>6571000</v>
      </c>
      <c r="EK3198">
        <v>197517000</v>
      </c>
      <c r="EL3198">
        <v>197517000</v>
      </c>
      <c r="EM3198">
        <v>-7709000</v>
      </c>
      <c r="EP3198">
        <v>19600000</v>
      </c>
      <c r="EQ3198">
        <v>-27325000</v>
      </c>
      <c r="ES3198">
        <v>107551000</v>
      </c>
      <c r="ET3198">
        <v>16274000</v>
      </c>
      <c r="EU3198">
        <v>212739000</v>
      </c>
      <c r="EV3198">
        <v>158359000</v>
      </c>
      <c r="EY3198">
        <v>11061000</v>
      </c>
      <c r="EZ3198">
        <v>39112000</v>
      </c>
      <c r="FA3198">
        <v>2826000</v>
      </c>
      <c r="FB3198">
        <v>52045000</v>
      </c>
      <c r="FC3198">
        <v>194305000</v>
      </c>
      <c r="FE3198">
        <v>-37941000</v>
      </c>
      <c r="FF3198">
        <v>-37941000</v>
      </c>
      <c r="FH3198">
        <v>40251000</v>
      </c>
      <c r="FI3198">
        <v>-50928000</v>
      </c>
      <c r="FJ3198">
        <v>322954000</v>
      </c>
      <c r="FK3198">
        <v>1270000</v>
      </c>
      <c r="FQ3198">
        <v>149092000</v>
      </c>
      <c r="FR3198">
        <v>41204000</v>
      </c>
      <c r="FT3198">
        <v>-19220000</v>
      </c>
      <c r="FU3198">
        <v>-19220000</v>
      </c>
      <c r="FV3198">
        <v>144085000</v>
      </c>
      <c r="FW3198">
        <v>78047000</v>
      </c>
      <c r="GA3198">
        <v>381325000</v>
      </c>
      <c r="GC3198">
        <v>201604000</v>
      </c>
      <c r="GE3198">
        <v>83373000</v>
      </c>
      <c r="GL3198">
        <v>819844000</v>
      </c>
      <c r="GO3198">
        <v>628359000</v>
      </c>
      <c r="GP3198">
        <v>628359000</v>
      </c>
      <c r="GQ3198">
        <v>655962000</v>
      </c>
      <c r="GR3198">
        <v>655962000</v>
      </c>
      <c r="GS3198">
        <v>79317000</v>
      </c>
      <c r="GW3198">
        <v>-676000</v>
      </c>
      <c r="GX3198">
        <v>18531000</v>
      </c>
      <c r="HA3198">
        <v>59382000</v>
      </c>
      <c r="HB3198">
        <v>937482000</v>
      </c>
      <c r="HD3198">
        <v>985558000</v>
      </c>
      <c r="HE3198">
        <v>985558000</v>
      </c>
      <c r="HF3198">
        <v>7619086000</v>
      </c>
      <c r="HG3198">
        <v>6325000</v>
      </c>
      <c r="HH3198">
        <v>67299000</v>
      </c>
      <c r="HI3198">
        <v>67299000</v>
      </c>
    </row>
    <row r="3199" spans="1:217" x14ac:dyDescent="0.3">
      <c r="A3199" s="1">
        <v>39174</v>
      </c>
    </row>
    <row r="3200" spans="1:217" x14ac:dyDescent="0.3">
      <c r="A3200" s="1">
        <v>39175</v>
      </c>
    </row>
    <row r="3201" spans="1:186" x14ac:dyDescent="0.3">
      <c r="A3201" s="1">
        <v>39176</v>
      </c>
    </row>
    <row r="3202" spans="1:186" x14ac:dyDescent="0.3">
      <c r="A3202" s="1">
        <v>39177</v>
      </c>
    </row>
    <row r="3203" spans="1:186" x14ac:dyDescent="0.3">
      <c r="A3203" s="1">
        <v>39178</v>
      </c>
    </row>
    <row r="3204" spans="1:186" x14ac:dyDescent="0.3">
      <c r="A3204" s="1">
        <v>39181</v>
      </c>
    </row>
    <row r="3205" spans="1:186" x14ac:dyDescent="0.3">
      <c r="A3205" s="1">
        <v>39182</v>
      </c>
    </row>
    <row r="3206" spans="1:186" x14ac:dyDescent="0.3">
      <c r="A3206" s="1">
        <v>39183</v>
      </c>
    </row>
    <row r="3207" spans="1:186" x14ac:dyDescent="0.3">
      <c r="A3207" s="1">
        <v>39184</v>
      </c>
      <c r="GD3207">
        <v>-1298000</v>
      </c>
    </row>
    <row r="3208" spans="1:186" x14ac:dyDescent="0.3">
      <c r="A3208" s="1">
        <v>39185</v>
      </c>
    </row>
    <row r="3209" spans="1:186" x14ac:dyDescent="0.3">
      <c r="A3209" s="1">
        <v>39188</v>
      </c>
    </row>
    <row r="3210" spans="1:186" x14ac:dyDescent="0.3">
      <c r="A3210" s="1">
        <v>39189</v>
      </c>
    </row>
    <row r="3211" spans="1:186" x14ac:dyDescent="0.3">
      <c r="A3211" s="1">
        <v>39190</v>
      </c>
    </row>
    <row r="3212" spans="1:186" x14ac:dyDescent="0.3">
      <c r="A3212" s="1">
        <v>39191</v>
      </c>
    </row>
    <row r="3213" spans="1:186" x14ac:dyDescent="0.3">
      <c r="A3213" s="1">
        <v>39192</v>
      </c>
    </row>
    <row r="3214" spans="1:186" x14ac:dyDescent="0.3">
      <c r="A3214" s="1">
        <v>39195</v>
      </c>
    </row>
    <row r="3215" spans="1:186" x14ac:dyDescent="0.3">
      <c r="A3215" s="1">
        <v>39196</v>
      </c>
    </row>
    <row r="3216" spans="1:186" x14ac:dyDescent="0.3">
      <c r="A3216" s="1">
        <v>39197</v>
      </c>
    </row>
    <row r="3217" spans="1:25" x14ac:dyDescent="0.3">
      <c r="A3217" s="1">
        <v>39198</v>
      </c>
    </row>
    <row r="3218" spans="1:25" x14ac:dyDescent="0.3">
      <c r="A3218" s="1">
        <v>39199</v>
      </c>
    </row>
    <row r="3219" spans="1:25" x14ac:dyDescent="0.3">
      <c r="A3219" s="1">
        <v>39202</v>
      </c>
      <c r="Y3219">
        <v>565293000</v>
      </c>
    </row>
    <row r="3220" spans="1:25" x14ac:dyDescent="0.3">
      <c r="A3220" s="1">
        <v>39203</v>
      </c>
    </row>
    <row r="3221" spans="1:25" x14ac:dyDescent="0.3">
      <c r="A3221" s="1">
        <v>39204</v>
      </c>
    </row>
    <row r="3222" spans="1:25" x14ac:dyDescent="0.3">
      <c r="A3222" s="1">
        <v>39205</v>
      </c>
    </row>
    <row r="3223" spans="1:25" x14ac:dyDescent="0.3">
      <c r="A3223" s="1">
        <v>39206</v>
      </c>
    </row>
    <row r="3224" spans="1:25" x14ac:dyDescent="0.3">
      <c r="A3224" s="1">
        <v>39209</v>
      </c>
    </row>
    <row r="3225" spans="1:25" x14ac:dyDescent="0.3">
      <c r="A3225" s="1">
        <v>39210</v>
      </c>
    </row>
    <row r="3226" spans="1:25" x14ac:dyDescent="0.3">
      <c r="A3226" s="1">
        <v>39211</v>
      </c>
    </row>
    <row r="3227" spans="1:25" x14ac:dyDescent="0.3">
      <c r="A3227" s="1">
        <v>39212</v>
      </c>
    </row>
    <row r="3228" spans="1:25" x14ac:dyDescent="0.3">
      <c r="A3228" s="1">
        <v>39213</v>
      </c>
    </row>
    <row r="3229" spans="1:25" x14ac:dyDescent="0.3">
      <c r="A3229" s="1">
        <v>39216</v>
      </c>
    </row>
    <row r="3230" spans="1:25" x14ac:dyDescent="0.3">
      <c r="A3230" s="1">
        <v>39217</v>
      </c>
    </row>
    <row r="3231" spans="1:25" x14ac:dyDescent="0.3">
      <c r="A3231" s="1">
        <v>39218</v>
      </c>
    </row>
    <row r="3232" spans="1:25" x14ac:dyDescent="0.3">
      <c r="A3232" s="1">
        <v>39219</v>
      </c>
    </row>
    <row r="3233" spans="1:1" x14ac:dyDescent="0.3">
      <c r="A3233" s="1">
        <v>39220</v>
      </c>
    </row>
    <row r="3234" spans="1:1" x14ac:dyDescent="0.3">
      <c r="A3234" s="1">
        <v>39223</v>
      </c>
    </row>
    <row r="3235" spans="1:1" x14ac:dyDescent="0.3">
      <c r="A3235" s="1">
        <v>39224</v>
      </c>
    </row>
    <row r="3236" spans="1:1" x14ac:dyDescent="0.3">
      <c r="A3236" s="1">
        <v>39225</v>
      </c>
    </row>
    <row r="3237" spans="1:1" x14ac:dyDescent="0.3">
      <c r="A3237" s="1">
        <v>39226</v>
      </c>
    </row>
    <row r="3238" spans="1:1" x14ac:dyDescent="0.3">
      <c r="A3238" s="1">
        <v>39227</v>
      </c>
    </row>
    <row r="3239" spans="1:1" x14ac:dyDescent="0.3">
      <c r="A3239" s="1">
        <v>39230</v>
      </c>
    </row>
    <row r="3240" spans="1:1" x14ac:dyDescent="0.3">
      <c r="A3240" s="1">
        <v>39231</v>
      </c>
    </row>
    <row r="3241" spans="1:1" x14ac:dyDescent="0.3">
      <c r="A3241" s="1">
        <v>39232</v>
      </c>
    </row>
    <row r="3242" spans="1:1" x14ac:dyDescent="0.3">
      <c r="A3242" s="1">
        <v>39233</v>
      </c>
    </row>
    <row r="3243" spans="1:1" x14ac:dyDescent="0.3">
      <c r="A3243" s="1">
        <v>39234</v>
      </c>
    </row>
    <row r="3244" spans="1:1" x14ac:dyDescent="0.3">
      <c r="A3244" s="1">
        <v>39237</v>
      </c>
    </row>
    <row r="3245" spans="1:1" x14ac:dyDescent="0.3">
      <c r="A3245" s="1">
        <v>39238</v>
      </c>
    </row>
    <row r="3246" spans="1:1" x14ac:dyDescent="0.3">
      <c r="A3246" s="1">
        <v>39239</v>
      </c>
    </row>
    <row r="3247" spans="1:1" x14ac:dyDescent="0.3">
      <c r="A3247" s="1">
        <v>39240</v>
      </c>
    </row>
    <row r="3248" spans="1:1" x14ac:dyDescent="0.3">
      <c r="A3248" s="1">
        <v>39241</v>
      </c>
    </row>
    <row r="3249" spans="1:217" x14ac:dyDescent="0.3">
      <c r="A3249" s="1">
        <v>39244</v>
      </c>
    </row>
    <row r="3250" spans="1:217" x14ac:dyDescent="0.3">
      <c r="A3250" s="1">
        <v>39245</v>
      </c>
    </row>
    <row r="3251" spans="1:217" x14ac:dyDescent="0.3">
      <c r="A3251" s="1">
        <v>39246</v>
      </c>
    </row>
    <row r="3252" spans="1:217" x14ac:dyDescent="0.3">
      <c r="A3252" s="1">
        <v>39247</v>
      </c>
    </row>
    <row r="3253" spans="1:217" x14ac:dyDescent="0.3">
      <c r="A3253" s="1">
        <v>39248</v>
      </c>
    </row>
    <row r="3254" spans="1:217" x14ac:dyDescent="0.3">
      <c r="A3254" s="1">
        <v>39251</v>
      </c>
    </row>
    <row r="3255" spans="1:217" x14ac:dyDescent="0.3">
      <c r="A3255" s="1">
        <v>39252</v>
      </c>
    </row>
    <row r="3256" spans="1:217" x14ac:dyDescent="0.3">
      <c r="A3256" s="1">
        <v>39253</v>
      </c>
    </row>
    <row r="3257" spans="1:217" x14ac:dyDescent="0.3">
      <c r="A3257" s="1">
        <v>39254</v>
      </c>
    </row>
    <row r="3258" spans="1:217" x14ac:dyDescent="0.3">
      <c r="A3258" s="1">
        <v>39255</v>
      </c>
    </row>
    <row r="3259" spans="1:217" x14ac:dyDescent="0.3">
      <c r="A3259" s="1">
        <v>39258</v>
      </c>
    </row>
    <row r="3260" spans="1:217" x14ac:dyDescent="0.3">
      <c r="A3260" s="1">
        <v>39259</v>
      </c>
    </row>
    <row r="3261" spans="1:217" x14ac:dyDescent="0.3">
      <c r="A3261" s="1">
        <v>39260</v>
      </c>
    </row>
    <row r="3262" spans="1:217" x14ac:dyDescent="0.3">
      <c r="A3262" s="1">
        <v>39261</v>
      </c>
    </row>
    <row r="3263" spans="1:217" x14ac:dyDescent="0.3">
      <c r="A3263" s="1">
        <v>39262</v>
      </c>
      <c r="B3263">
        <v>15831495000</v>
      </c>
      <c r="C3263">
        <v>5700371000</v>
      </c>
      <c r="D3263">
        <v>17923996000</v>
      </c>
      <c r="E3263">
        <v>17923996000</v>
      </c>
      <c r="F3263">
        <v>5237532000</v>
      </c>
      <c r="H3263">
        <v>1831069000</v>
      </c>
      <c r="I3263">
        <v>135324000</v>
      </c>
      <c r="J3263">
        <v>392222000</v>
      </c>
      <c r="K3263">
        <v>98759000</v>
      </c>
      <c r="L3263">
        <v>3821372000</v>
      </c>
      <c r="M3263">
        <v>6099322000</v>
      </c>
      <c r="N3263">
        <v>454493000</v>
      </c>
      <c r="O3263">
        <v>2294037000</v>
      </c>
      <c r="Q3263">
        <v>137120000</v>
      </c>
      <c r="U3263">
        <v>102429000</v>
      </c>
      <c r="V3263">
        <v>42317000</v>
      </c>
      <c r="X3263">
        <v>83437000</v>
      </c>
      <c r="AA3263">
        <v>5237532000</v>
      </c>
      <c r="AF3263">
        <v>1403092000</v>
      </c>
      <c r="AG3263">
        <v>1441040000</v>
      </c>
      <c r="AH3263">
        <v>21363000</v>
      </c>
      <c r="AJ3263">
        <v>176802000</v>
      </c>
      <c r="AK3263">
        <v>490658000</v>
      </c>
      <c r="AL3263">
        <v>135324000</v>
      </c>
      <c r="AM3263">
        <v>414071000</v>
      </c>
      <c r="AN3263">
        <v>841574000</v>
      </c>
      <c r="AO3263">
        <v>120189000</v>
      </c>
      <c r="AP3263">
        <v>110794000</v>
      </c>
      <c r="AQ3263">
        <v>176235000</v>
      </c>
      <c r="AR3263">
        <v>669029000</v>
      </c>
      <c r="AS3263">
        <v>141270000</v>
      </c>
      <c r="AT3263">
        <v>1257481000</v>
      </c>
      <c r="AV3263">
        <v>283286000</v>
      </c>
      <c r="AW3263">
        <v>2298313000</v>
      </c>
      <c r="AX3263">
        <v>2154558000</v>
      </c>
      <c r="AZ3263">
        <v>139107000</v>
      </c>
      <c r="BA3263">
        <v>677900000</v>
      </c>
      <c r="BC3263">
        <v>-14712000</v>
      </c>
      <c r="BF3263">
        <v>1249775000</v>
      </c>
      <c r="BG3263">
        <v>405616000</v>
      </c>
      <c r="BH3263">
        <v>42005000</v>
      </c>
      <c r="BI3263">
        <v>18039000</v>
      </c>
      <c r="BM3263">
        <v>395684000</v>
      </c>
      <c r="BO3263">
        <v>-3961000</v>
      </c>
      <c r="BQ3263">
        <v>-16090000</v>
      </c>
      <c r="BR3263">
        <v>2486000</v>
      </c>
      <c r="BS3263">
        <v>189016000</v>
      </c>
      <c r="BU3263">
        <v>2045689000</v>
      </c>
      <c r="BV3263">
        <v>277812000</v>
      </c>
      <c r="BX3263">
        <v>14421000</v>
      </c>
      <c r="BY3263">
        <v>53746000</v>
      </c>
      <c r="BZ3263">
        <v>4815000</v>
      </c>
      <c r="CA3263">
        <v>74057000</v>
      </c>
      <c r="CB3263">
        <v>58275000</v>
      </c>
      <c r="CC3263">
        <v>35150000</v>
      </c>
      <c r="CD3263">
        <v>28350000</v>
      </c>
      <c r="CF3263">
        <v>75085000</v>
      </c>
      <c r="CG3263">
        <v>30261000</v>
      </c>
      <c r="CJ3263">
        <v>-33205000</v>
      </c>
      <c r="CK3263">
        <v>130575000</v>
      </c>
      <c r="CL3263">
        <v>-3264927</v>
      </c>
      <c r="CP3263">
        <v>468413000</v>
      </c>
      <c r="CR3263">
        <v>600453000</v>
      </c>
      <c r="CS3263">
        <v>1831069000</v>
      </c>
      <c r="CT3263">
        <v>-4159000</v>
      </c>
      <c r="CU3263">
        <v>622375000</v>
      </c>
      <c r="CX3263">
        <v>33898000</v>
      </c>
      <c r="CY3263">
        <v>33898000</v>
      </c>
      <c r="DB3263">
        <v>114294000</v>
      </c>
      <c r="DD3263">
        <v>-424000</v>
      </c>
      <c r="DE3263">
        <v>3821372000</v>
      </c>
      <c r="DF3263">
        <v>298016000</v>
      </c>
      <c r="DG3263">
        <v>298016000</v>
      </c>
      <c r="DH3263">
        <v>101578000</v>
      </c>
      <c r="DI3263">
        <v>85608000</v>
      </c>
      <c r="DL3263">
        <v>206490000</v>
      </c>
      <c r="DM3263">
        <v>1403092000</v>
      </c>
      <c r="DQ3263">
        <v>8372000</v>
      </c>
      <c r="DS3263">
        <v>315389000</v>
      </c>
      <c r="DT3263">
        <v>526629000</v>
      </c>
      <c r="DX3263">
        <v>27804000</v>
      </c>
      <c r="DY3263">
        <v>168998000</v>
      </c>
      <c r="EA3263">
        <v>3624000</v>
      </c>
      <c r="EB3263">
        <v>845630000</v>
      </c>
      <c r="ED3263">
        <v>141270000</v>
      </c>
      <c r="EE3263">
        <v>562521000</v>
      </c>
      <c r="EF3263">
        <v>562521000</v>
      </c>
      <c r="EG3263">
        <v>669029000</v>
      </c>
      <c r="EJ3263">
        <v>5132000</v>
      </c>
      <c r="EK3263">
        <v>456423000</v>
      </c>
      <c r="EL3263">
        <v>456423000</v>
      </c>
      <c r="EM3263">
        <v>23365000</v>
      </c>
      <c r="EP3263">
        <v>46611000</v>
      </c>
      <c r="EQ3263">
        <v>2393000</v>
      </c>
      <c r="ES3263">
        <v>230312000</v>
      </c>
      <c r="ET3263">
        <v>8877000</v>
      </c>
      <c r="EU3263">
        <v>490658000</v>
      </c>
      <c r="EV3263">
        <v>603299000</v>
      </c>
      <c r="EY3263">
        <v>23421000</v>
      </c>
      <c r="EZ3263">
        <v>88549000</v>
      </c>
      <c r="FA3263">
        <v>6490000</v>
      </c>
      <c r="FB3263">
        <v>84274000</v>
      </c>
      <c r="FC3263">
        <v>144916000</v>
      </c>
      <c r="FE3263">
        <v>250794000</v>
      </c>
      <c r="FF3263">
        <v>250794000</v>
      </c>
      <c r="FH3263">
        <v>74057000</v>
      </c>
      <c r="FI3263">
        <v>-57814000</v>
      </c>
      <c r="FJ3263">
        <v>575562000</v>
      </c>
      <c r="FK3263">
        <v>33323000</v>
      </c>
      <c r="FN3263">
        <v>-122000</v>
      </c>
      <c r="FQ3263">
        <v>418177000</v>
      </c>
      <c r="FR3263">
        <v>87547000</v>
      </c>
      <c r="FT3263">
        <v>42317000</v>
      </c>
      <c r="FU3263">
        <v>42317000</v>
      </c>
      <c r="FV3263">
        <v>278771000</v>
      </c>
      <c r="FW3263">
        <v>133599000</v>
      </c>
      <c r="GA3263">
        <v>804508000</v>
      </c>
      <c r="GC3263">
        <v>454493000</v>
      </c>
      <c r="GD3263">
        <v>7802000</v>
      </c>
      <c r="GE3263">
        <v>44343000</v>
      </c>
      <c r="GL3263">
        <v>1441040000</v>
      </c>
      <c r="GO3263">
        <v>1449451000</v>
      </c>
      <c r="GP3263">
        <v>1449451000</v>
      </c>
      <c r="GQ3263">
        <v>1460171000</v>
      </c>
      <c r="GR3263">
        <v>1460171000</v>
      </c>
      <c r="GS3263">
        <v>165427000</v>
      </c>
      <c r="GW3263">
        <v>-14551000</v>
      </c>
      <c r="GX3263">
        <v>110794000</v>
      </c>
      <c r="HA3263">
        <v>176802000</v>
      </c>
      <c r="HB3263">
        <v>2186926000</v>
      </c>
      <c r="HD3263">
        <v>2045689000</v>
      </c>
      <c r="HE3263">
        <v>2045689000</v>
      </c>
      <c r="HF3263">
        <v>15831495000</v>
      </c>
      <c r="HG3263">
        <v>14421000</v>
      </c>
      <c r="HH3263">
        <v>-25084000</v>
      </c>
      <c r="HI3263">
        <v>-25084000</v>
      </c>
    </row>
    <row r="3264" spans="1:217" x14ac:dyDescent="0.3">
      <c r="A3264" s="1">
        <v>39265</v>
      </c>
    </row>
    <row r="3265" spans="1:1" x14ac:dyDescent="0.3">
      <c r="A3265" s="1">
        <v>39266</v>
      </c>
    </row>
    <row r="3266" spans="1:1" x14ac:dyDescent="0.3">
      <c r="A3266" s="1">
        <v>39267</v>
      </c>
    </row>
    <row r="3267" spans="1:1" x14ac:dyDescent="0.3">
      <c r="A3267" s="1">
        <v>39268</v>
      </c>
    </row>
    <row r="3268" spans="1:1" x14ac:dyDescent="0.3">
      <c r="A3268" s="1">
        <v>39269</v>
      </c>
    </row>
    <row r="3269" spans="1:1" x14ac:dyDescent="0.3">
      <c r="A3269" s="1">
        <v>39272</v>
      </c>
    </row>
    <row r="3270" spans="1:1" x14ac:dyDescent="0.3">
      <c r="A3270" s="1">
        <v>39273</v>
      </c>
    </row>
    <row r="3271" spans="1:1" x14ac:dyDescent="0.3">
      <c r="A3271" s="1">
        <v>39274</v>
      </c>
    </row>
    <row r="3272" spans="1:1" x14ac:dyDescent="0.3">
      <c r="A3272" s="1">
        <v>39275</v>
      </c>
    </row>
    <row r="3273" spans="1:1" x14ac:dyDescent="0.3">
      <c r="A3273" s="1">
        <v>39276</v>
      </c>
    </row>
    <row r="3274" spans="1:1" x14ac:dyDescent="0.3">
      <c r="A3274" s="1">
        <v>39279</v>
      </c>
    </row>
    <row r="3275" spans="1:1" x14ac:dyDescent="0.3">
      <c r="A3275" s="1">
        <v>39280</v>
      </c>
    </row>
    <row r="3276" spans="1:1" x14ac:dyDescent="0.3">
      <c r="A3276" s="1">
        <v>39281</v>
      </c>
    </row>
    <row r="3277" spans="1:1" x14ac:dyDescent="0.3">
      <c r="A3277" s="1">
        <v>39282</v>
      </c>
    </row>
    <row r="3278" spans="1:1" x14ac:dyDescent="0.3">
      <c r="A3278" s="1">
        <v>39283</v>
      </c>
    </row>
    <row r="3279" spans="1:1" x14ac:dyDescent="0.3">
      <c r="A3279" s="1">
        <v>39286</v>
      </c>
    </row>
    <row r="3280" spans="1:1" x14ac:dyDescent="0.3">
      <c r="A3280" s="1">
        <v>39287</v>
      </c>
    </row>
    <row r="3281" spans="1:25" x14ac:dyDescent="0.3">
      <c r="A3281" s="1">
        <v>39288</v>
      </c>
    </row>
    <row r="3282" spans="1:25" x14ac:dyDescent="0.3">
      <c r="A3282" s="1">
        <v>39289</v>
      </c>
    </row>
    <row r="3283" spans="1:25" x14ac:dyDescent="0.3">
      <c r="A3283" s="1">
        <v>39290</v>
      </c>
    </row>
    <row r="3284" spans="1:25" x14ac:dyDescent="0.3">
      <c r="A3284" s="1">
        <v>39293</v>
      </c>
    </row>
    <row r="3285" spans="1:25" x14ac:dyDescent="0.3">
      <c r="A3285" s="1">
        <v>39294</v>
      </c>
      <c r="Y3285">
        <v>19130000</v>
      </c>
    </row>
    <row r="3286" spans="1:25" x14ac:dyDescent="0.3">
      <c r="A3286" s="1">
        <v>39295</v>
      </c>
    </row>
    <row r="3287" spans="1:25" x14ac:dyDescent="0.3">
      <c r="A3287" s="1">
        <v>39296</v>
      </c>
    </row>
    <row r="3288" spans="1:25" x14ac:dyDescent="0.3">
      <c r="A3288" s="1">
        <v>39297</v>
      </c>
    </row>
    <row r="3289" spans="1:25" x14ac:dyDescent="0.3">
      <c r="A3289" s="1">
        <v>39300</v>
      </c>
    </row>
    <row r="3290" spans="1:25" x14ac:dyDescent="0.3">
      <c r="A3290" s="1">
        <v>39301</v>
      </c>
    </row>
    <row r="3291" spans="1:25" x14ac:dyDescent="0.3">
      <c r="A3291" s="1">
        <v>39302</v>
      </c>
    </row>
    <row r="3292" spans="1:25" x14ac:dyDescent="0.3">
      <c r="A3292" s="1">
        <v>39303</v>
      </c>
    </row>
    <row r="3293" spans="1:25" x14ac:dyDescent="0.3">
      <c r="A3293" s="1">
        <v>39304</v>
      </c>
    </row>
    <row r="3294" spans="1:25" x14ac:dyDescent="0.3">
      <c r="A3294" s="1">
        <v>39307</v>
      </c>
    </row>
    <row r="3295" spans="1:25" x14ac:dyDescent="0.3">
      <c r="A3295" s="1">
        <v>39308</v>
      </c>
    </row>
    <row r="3296" spans="1:25" x14ac:dyDescent="0.3">
      <c r="A3296" s="1">
        <v>39309</v>
      </c>
    </row>
    <row r="3297" spans="1:1" x14ac:dyDescent="0.3">
      <c r="A3297" s="1">
        <v>39310</v>
      </c>
    </row>
    <row r="3298" spans="1:1" x14ac:dyDescent="0.3">
      <c r="A3298" s="1">
        <v>39311</v>
      </c>
    </row>
    <row r="3299" spans="1:1" x14ac:dyDescent="0.3">
      <c r="A3299" s="1">
        <v>39314</v>
      </c>
    </row>
    <row r="3300" spans="1:1" x14ac:dyDescent="0.3">
      <c r="A3300" s="1">
        <v>39315</v>
      </c>
    </row>
    <row r="3301" spans="1:1" x14ac:dyDescent="0.3">
      <c r="A3301" s="1">
        <v>39316</v>
      </c>
    </row>
    <row r="3302" spans="1:1" x14ac:dyDescent="0.3">
      <c r="A3302" s="1">
        <v>39317</v>
      </c>
    </row>
    <row r="3303" spans="1:1" x14ac:dyDescent="0.3">
      <c r="A3303" s="1">
        <v>39318</v>
      </c>
    </row>
    <row r="3304" spans="1:1" x14ac:dyDescent="0.3">
      <c r="A3304" s="1">
        <v>39321</v>
      </c>
    </row>
    <row r="3305" spans="1:1" x14ac:dyDescent="0.3">
      <c r="A3305" s="1">
        <v>39322</v>
      </c>
    </row>
    <row r="3306" spans="1:1" x14ac:dyDescent="0.3">
      <c r="A3306" s="1">
        <v>39323</v>
      </c>
    </row>
    <row r="3307" spans="1:1" x14ac:dyDescent="0.3">
      <c r="A3307" s="1">
        <v>39324</v>
      </c>
    </row>
    <row r="3308" spans="1:1" x14ac:dyDescent="0.3">
      <c r="A3308" s="1">
        <v>39325</v>
      </c>
    </row>
    <row r="3309" spans="1:1" x14ac:dyDescent="0.3">
      <c r="A3309" s="1">
        <v>39328</v>
      </c>
    </row>
    <row r="3310" spans="1:1" x14ac:dyDescent="0.3">
      <c r="A3310" s="1">
        <v>39329</v>
      </c>
    </row>
    <row r="3311" spans="1:1" x14ac:dyDescent="0.3">
      <c r="A3311" s="1">
        <v>39330</v>
      </c>
    </row>
    <row r="3312" spans="1:1" x14ac:dyDescent="0.3">
      <c r="A3312" s="1">
        <v>39331</v>
      </c>
    </row>
    <row r="3313" spans="1:217" x14ac:dyDescent="0.3">
      <c r="A3313" s="1">
        <v>39332</v>
      </c>
    </row>
    <row r="3314" spans="1:217" x14ac:dyDescent="0.3">
      <c r="A3314" s="1">
        <v>39335</v>
      </c>
    </row>
    <row r="3315" spans="1:217" x14ac:dyDescent="0.3">
      <c r="A3315" s="1">
        <v>39336</v>
      </c>
    </row>
    <row r="3316" spans="1:217" x14ac:dyDescent="0.3">
      <c r="A3316" s="1">
        <v>39337</v>
      </c>
    </row>
    <row r="3317" spans="1:217" x14ac:dyDescent="0.3">
      <c r="A3317" s="1">
        <v>39338</v>
      </c>
    </row>
    <row r="3318" spans="1:217" x14ac:dyDescent="0.3">
      <c r="A3318" s="1">
        <v>39339</v>
      </c>
    </row>
    <row r="3319" spans="1:217" x14ac:dyDescent="0.3">
      <c r="A3319" s="1">
        <v>39342</v>
      </c>
    </row>
    <row r="3320" spans="1:217" x14ac:dyDescent="0.3">
      <c r="A3320" s="1">
        <v>39343</v>
      </c>
    </row>
    <row r="3321" spans="1:217" x14ac:dyDescent="0.3">
      <c r="A3321" s="1">
        <v>39344</v>
      </c>
    </row>
    <row r="3322" spans="1:217" x14ac:dyDescent="0.3">
      <c r="A3322" s="1">
        <v>39345</v>
      </c>
    </row>
    <row r="3323" spans="1:217" x14ac:dyDescent="0.3">
      <c r="A3323" s="1">
        <v>39346</v>
      </c>
    </row>
    <row r="3324" spans="1:217" x14ac:dyDescent="0.3">
      <c r="A3324" s="1">
        <v>39349</v>
      </c>
    </row>
    <row r="3325" spans="1:217" x14ac:dyDescent="0.3">
      <c r="A3325" s="1">
        <v>39350</v>
      </c>
    </row>
    <row r="3326" spans="1:217" x14ac:dyDescent="0.3">
      <c r="A3326" s="1">
        <v>39351</v>
      </c>
    </row>
    <row r="3327" spans="1:217" x14ac:dyDescent="0.3">
      <c r="A3327" s="1">
        <v>39352</v>
      </c>
    </row>
    <row r="3328" spans="1:217" x14ac:dyDescent="0.3">
      <c r="A3328" s="1">
        <v>39353</v>
      </c>
      <c r="B3328">
        <v>22310811000</v>
      </c>
      <c r="C3328">
        <v>8109996000</v>
      </c>
      <c r="D3328">
        <v>26916542000</v>
      </c>
      <c r="E3328">
        <v>26916542000</v>
      </c>
      <c r="F3328">
        <v>7168342000</v>
      </c>
      <c r="H3328">
        <v>2820347000</v>
      </c>
      <c r="I3328">
        <v>41634000</v>
      </c>
      <c r="J3328">
        <v>614918000</v>
      </c>
      <c r="K3328">
        <v>160283000</v>
      </c>
      <c r="L3328">
        <v>5610648000</v>
      </c>
      <c r="M3328">
        <v>8695002000</v>
      </c>
      <c r="N3328">
        <v>697645000</v>
      </c>
      <c r="O3328">
        <v>4168598000</v>
      </c>
      <c r="Q3328">
        <v>221251000</v>
      </c>
      <c r="U3328">
        <v>41956000</v>
      </c>
      <c r="V3328">
        <v>257577000</v>
      </c>
      <c r="X3328">
        <v>137807000</v>
      </c>
      <c r="AA3328">
        <v>7168342000</v>
      </c>
      <c r="AC3328">
        <v>-4786000</v>
      </c>
      <c r="AF3328">
        <v>2256898000</v>
      </c>
      <c r="AG3328">
        <v>2233383000</v>
      </c>
      <c r="AH3328">
        <v>33421000</v>
      </c>
      <c r="AJ3328">
        <v>283602000</v>
      </c>
      <c r="AK3328">
        <v>730304000</v>
      </c>
      <c r="AL3328">
        <v>41634000</v>
      </c>
      <c r="AM3328">
        <v>678050000</v>
      </c>
      <c r="AN3328">
        <v>1191982000</v>
      </c>
      <c r="AO3328">
        <v>177891000</v>
      </c>
      <c r="AP3328">
        <v>7931000</v>
      </c>
      <c r="AQ3328">
        <v>312559000</v>
      </c>
      <c r="AR3328">
        <v>1080776000</v>
      </c>
      <c r="AS3328">
        <v>390452000</v>
      </c>
      <c r="AT3328">
        <v>1721138000</v>
      </c>
      <c r="AV3328">
        <v>439134000</v>
      </c>
      <c r="AW3328">
        <v>4172609000</v>
      </c>
      <c r="AX3328">
        <v>3126400000</v>
      </c>
      <c r="AZ3328">
        <v>210548000</v>
      </c>
      <c r="BA3328">
        <v>1018121000</v>
      </c>
      <c r="BC3328">
        <v>-23615000</v>
      </c>
      <c r="BF3328">
        <v>1929285000</v>
      </c>
      <c r="BG3328">
        <v>550731000</v>
      </c>
      <c r="BH3328">
        <v>70368000</v>
      </c>
      <c r="BI3328">
        <v>-1659000</v>
      </c>
      <c r="BM3328">
        <v>614177000</v>
      </c>
      <c r="BO3328">
        <v>10981000</v>
      </c>
      <c r="BQ3328">
        <v>-64026000</v>
      </c>
      <c r="BR3328">
        <v>-17066000</v>
      </c>
      <c r="BS3328">
        <v>324524000</v>
      </c>
      <c r="BU3328">
        <v>3203127000</v>
      </c>
      <c r="BV3328">
        <v>402963000</v>
      </c>
      <c r="BX3328">
        <v>-26043000</v>
      </c>
      <c r="BY3328">
        <v>77543000</v>
      </c>
      <c r="BZ3328">
        <v>32124000</v>
      </c>
      <c r="CA3328">
        <v>103560000</v>
      </c>
      <c r="CB3328">
        <v>41033000</v>
      </c>
      <c r="CC3328">
        <v>82648000</v>
      </c>
      <c r="CD3328">
        <v>16168000</v>
      </c>
      <c r="CF3328">
        <v>199195000</v>
      </c>
      <c r="CG3328">
        <v>38047000</v>
      </c>
      <c r="CJ3328">
        <v>-36664000</v>
      </c>
      <c r="CK3328">
        <v>190913000</v>
      </c>
      <c r="CL3328">
        <v>28398000</v>
      </c>
      <c r="CP3328">
        <v>681772000</v>
      </c>
      <c r="CR3328">
        <v>828448000</v>
      </c>
      <c r="CS3328">
        <v>2820347000</v>
      </c>
      <c r="CT3328">
        <v>11593000</v>
      </c>
      <c r="CU3328">
        <v>900934000</v>
      </c>
      <c r="CX3328">
        <v>54652000</v>
      </c>
      <c r="CY3328">
        <v>54652000</v>
      </c>
      <c r="DB3328">
        <v>212212000</v>
      </c>
      <c r="DD3328">
        <v>-9495000</v>
      </c>
      <c r="DE3328">
        <v>5610648000</v>
      </c>
      <c r="DF3328">
        <v>641476000</v>
      </c>
      <c r="DG3328">
        <v>641476000</v>
      </c>
      <c r="DH3328">
        <v>155987000</v>
      </c>
      <c r="DI3328">
        <v>111686000</v>
      </c>
      <c r="DL3328">
        <v>239993000</v>
      </c>
      <c r="DM3328">
        <v>2256898000</v>
      </c>
      <c r="DQ3328">
        <v>-8907000</v>
      </c>
      <c r="DS3328">
        <v>516362000</v>
      </c>
      <c r="DX3328">
        <v>39514000</v>
      </c>
      <c r="DY3328">
        <v>262018000</v>
      </c>
      <c r="EA3328">
        <v>12513000</v>
      </c>
      <c r="EB3328">
        <v>1180416000</v>
      </c>
      <c r="ED3328">
        <v>390452000</v>
      </c>
      <c r="EE3328">
        <v>787094000</v>
      </c>
      <c r="EF3328">
        <v>787094000</v>
      </c>
      <c r="EG3328">
        <v>1080776000</v>
      </c>
      <c r="EJ3328">
        <v>27832000</v>
      </c>
      <c r="EK3328">
        <v>656335000</v>
      </c>
      <c r="EL3328">
        <v>656335000</v>
      </c>
      <c r="EM3328">
        <v>66368000</v>
      </c>
      <c r="EP3328">
        <v>66036000</v>
      </c>
      <c r="EQ3328">
        <v>-3476000</v>
      </c>
      <c r="ES3328">
        <v>369124000</v>
      </c>
      <c r="ET3328">
        <v>28176000</v>
      </c>
      <c r="EU3328">
        <v>730304000</v>
      </c>
      <c r="EV3328">
        <v>802880000</v>
      </c>
      <c r="EY3328">
        <v>53184000</v>
      </c>
      <c r="EZ3328">
        <v>140006000</v>
      </c>
      <c r="FA3328">
        <v>1363000</v>
      </c>
      <c r="FB3328">
        <v>158744000</v>
      </c>
      <c r="FC3328">
        <v>62629000</v>
      </c>
      <c r="FD3328">
        <v>-5353000</v>
      </c>
      <c r="FE3328">
        <v>557834000</v>
      </c>
      <c r="FF3328">
        <v>557834000</v>
      </c>
      <c r="FH3328">
        <v>103560000</v>
      </c>
      <c r="FI3328">
        <v>-23617000</v>
      </c>
      <c r="FJ3328">
        <v>879994000</v>
      </c>
      <c r="FK3328">
        <v>66420000</v>
      </c>
      <c r="FN3328">
        <v>-951000</v>
      </c>
      <c r="FQ3328">
        <v>688932000</v>
      </c>
      <c r="FR3328">
        <v>123925000</v>
      </c>
      <c r="FT3328">
        <v>257577000</v>
      </c>
      <c r="FU3328">
        <v>257577000</v>
      </c>
      <c r="FV3328">
        <v>441421000</v>
      </c>
      <c r="FW3328">
        <v>192937000</v>
      </c>
      <c r="GA3328">
        <v>1041040000</v>
      </c>
      <c r="GC3328">
        <v>697645000</v>
      </c>
      <c r="GD3328">
        <v>27135000</v>
      </c>
      <c r="GE3328">
        <v>122680000</v>
      </c>
      <c r="GL3328">
        <v>2233383000</v>
      </c>
      <c r="GO3328">
        <v>2646649000</v>
      </c>
      <c r="GP3328">
        <v>2646649000</v>
      </c>
      <c r="GQ3328">
        <v>2664771000</v>
      </c>
      <c r="GR3328">
        <v>2664771000</v>
      </c>
      <c r="GS3328">
        <v>235771000</v>
      </c>
      <c r="GW3328">
        <v>-13509000</v>
      </c>
      <c r="GX3328">
        <v>7931000</v>
      </c>
      <c r="HA3328">
        <v>283602000</v>
      </c>
      <c r="HB3328">
        <v>3742436000</v>
      </c>
      <c r="HD3328">
        <v>3203127000</v>
      </c>
      <c r="HE3328">
        <v>3203127000</v>
      </c>
      <c r="HF3328">
        <v>22310811000</v>
      </c>
      <c r="HG3328">
        <v>-26043000</v>
      </c>
      <c r="HH3328">
        <v>103228000</v>
      </c>
      <c r="HI3328">
        <v>103228000</v>
      </c>
    </row>
    <row r="3329" spans="1:1" x14ac:dyDescent="0.3">
      <c r="A3329" s="1">
        <v>39356</v>
      </c>
    </row>
    <row r="3330" spans="1:1" x14ac:dyDescent="0.3">
      <c r="A3330" s="1">
        <v>39357</v>
      </c>
    </row>
    <row r="3331" spans="1:1" x14ac:dyDescent="0.3">
      <c r="A3331" s="1">
        <v>39358</v>
      </c>
    </row>
    <row r="3332" spans="1:1" x14ac:dyDescent="0.3">
      <c r="A3332" s="1">
        <v>39359</v>
      </c>
    </row>
    <row r="3333" spans="1:1" x14ac:dyDescent="0.3">
      <c r="A3333" s="1">
        <v>39360</v>
      </c>
    </row>
    <row r="3334" spans="1:1" x14ac:dyDescent="0.3">
      <c r="A3334" s="1">
        <v>39363</v>
      </c>
    </row>
    <row r="3335" spans="1:1" x14ac:dyDescent="0.3">
      <c r="A3335" s="1">
        <v>39364</v>
      </c>
    </row>
    <row r="3336" spans="1:1" x14ac:dyDescent="0.3">
      <c r="A3336" s="1">
        <v>39365</v>
      </c>
    </row>
    <row r="3337" spans="1:1" x14ac:dyDescent="0.3">
      <c r="A3337" s="1">
        <v>39366</v>
      </c>
    </row>
    <row r="3338" spans="1:1" x14ac:dyDescent="0.3">
      <c r="A3338" s="1">
        <v>39367</v>
      </c>
    </row>
    <row r="3339" spans="1:1" x14ac:dyDescent="0.3">
      <c r="A3339" s="1">
        <v>39370</v>
      </c>
    </row>
    <row r="3340" spans="1:1" x14ac:dyDescent="0.3">
      <c r="A3340" s="1">
        <v>39371</v>
      </c>
    </row>
    <row r="3341" spans="1:1" x14ac:dyDescent="0.3">
      <c r="A3341" s="1">
        <v>39372</v>
      </c>
    </row>
    <row r="3342" spans="1:1" x14ac:dyDescent="0.3">
      <c r="A3342" s="1">
        <v>39373</v>
      </c>
    </row>
    <row r="3343" spans="1:1" x14ac:dyDescent="0.3">
      <c r="A3343" s="1">
        <v>39374</v>
      </c>
    </row>
    <row r="3344" spans="1:1" x14ac:dyDescent="0.3">
      <c r="A3344" s="1">
        <v>39377</v>
      </c>
    </row>
    <row r="3345" spans="1:25" x14ac:dyDescent="0.3">
      <c r="A3345" s="1">
        <v>39378</v>
      </c>
    </row>
    <row r="3346" spans="1:25" x14ac:dyDescent="0.3">
      <c r="A3346" s="1">
        <v>39379</v>
      </c>
    </row>
    <row r="3347" spans="1:25" x14ac:dyDescent="0.3">
      <c r="A3347" s="1">
        <v>39380</v>
      </c>
    </row>
    <row r="3348" spans="1:25" x14ac:dyDescent="0.3">
      <c r="A3348" s="1">
        <v>39381</v>
      </c>
    </row>
    <row r="3349" spans="1:25" x14ac:dyDescent="0.3">
      <c r="A3349" s="1">
        <v>39384</v>
      </c>
    </row>
    <row r="3350" spans="1:25" x14ac:dyDescent="0.3">
      <c r="A3350" s="1">
        <v>39385</v>
      </c>
    </row>
    <row r="3351" spans="1:25" x14ac:dyDescent="0.3">
      <c r="A3351" s="1">
        <v>39386</v>
      </c>
      <c r="Y3351">
        <v>43717000</v>
      </c>
    </row>
    <row r="3352" spans="1:25" x14ac:dyDescent="0.3">
      <c r="A3352" s="1">
        <v>39387</v>
      </c>
    </row>
    <row r="3353" spans="1:25" x14ac:dyDescent="0.3">
      <c r="A3353" s="1">
        <v>39388</v>
      </c>
    </row>
    <row r="3354" spans="1:25" x14ac:dyDescent="0.3">
      <c r="A3354" s="1">
        <v>39391</v>
      </c>
    </row>
    <row r="3355" spans="1:25" x14ac:dyDescent="0.3">
      <c r="A3355" s="1">
        <v>39392</v>
      </c>
    </row>
    <row r="3356" spans="1:25" x14ac:dyDescent="0.3">
      <c r="A3356" s="1">
        <v>39393</v>
      </c>
    </row>
    <row r="3357" spans="1:25" x14ac:dyDescent="0.3">
      <c r="A3357" s="1">
        <v>39394</v>
      </c>
    </row>
    <row r="3358" spans="1:25" x14ac:dyDescent="0.3">
      <c r="A3358" s="1">
        <v>39395</v>
      </c>
    </row>
    <row r="3359" spans="1:25" x14ac:dyDescent="0.3">
      <c r="A3359" s="1">
        <v>39398</v>
      </c>
    </row>
    <row r="3360" spans="1:25" x14ac:dyDescent="0.3">
      <c r="A3360" s="1">
        <v>39399</v>
      </c>
    </row>
    <row r="3361" spans="1:1" x14ac:dyDescent="0.3">
      <c r="A3361" s="1">
        <v>39400</v>
      </c>
    </row>
    <row r="3362" spans="1:1" x14ac:dyDescent="0.3">
      <c r="A3362" s="1">
        <v>39401</v>
      </c>
    </row>
    <row r="3363" spans="1:1" x14ac:dyDescent="0.3">
      <c r="A3363" s="1">
        <v>39402</v>
      </c>
    </row>
    <row r="3364" spans="1:1" x14ac:dyDescent="0.3">
      <c r="A3364" s="1">
        <v>39405</v>
      </c>
    </row>
    <row r="3365" spans="1:1" x14ac:dyDescent="0.3">
      <c r="A3365" s="1">
        <v>39406</v>
      </c>
    </row>
    <row r="3366" spans="1:1" x14ac:dyDescent="0.3">
      <c r="A3366" s="1">
        <v>39407</v>
      </c>
    </row>
    <row r="3367" spans="1:1" x14ac:dyDescent="0.3">
      <c r="A3367" s="1">
        <v>39408</v>
      </c>
    </row>
    <row r="3368" spans="1:1" x14ac:dyDescent="0.3">
      <c r="A3368" s="1">
        <v>39409</v>
      </c>
    </row>
    <row r="3369" spans="1:1" x14ac:dyDescent="0.3">
      <c r="A3369" s="1">
        <v>39412</v>
      </c>
    </row>
    <row r="3370" spans="1:1" x14ac:dyDescent="0.3">
      <c r="A3370" s="1">
        <v>39413</v>
      </c>
    </row>
    <row r="3371" spans="1:1" x14ac:dyDescent="0.3">
      <c r="A3371" s="1">
        <v>39414</v>
      </c>
    </row>
    <row r="3372" spans="1:1" x14ac:dyDescent="0.3">
      <c r="A3372" s="1">
        <v>39415</v>
      </c>
    </row>
    <row r="3373" spans="1:1" x14ac:dyDescent="0.3">
      <c r="A3373" s="1">
        <v>39416</v>
      </c>
    </row>
    <row r="3374" spans="1:1" x14ac:dyDescent="0.3">
      <c r="A3374" s="1">
        <v>39419</v>
      </c>
    </row>
    <row r="3375" spans="1:1" x14ac:dyDescent="0.3">
      <c r="A3375" s="1">
        <v>39420</v>
      </c>
    </row>
    <row r="3376" spans="1:1" x14ac:dyDescent="0.3">
      <c r="A3376" s="1">
        <v>39421</v>
      </c>
    </row>
    <row r="3377" spans="1:1" x14ac:dyDescent="0.3">
      <c r="A3377" s="1">
        <v>39422</v>
      </c>
    </row>
    <row r="3378" spans="1:1" x14ac:dyDescent="0.3">
      <c r="A3378" s="1">
        <v>39423</v>
      </c>
    </row>
    <row r="3379" spans="1:1" x14ac:dyDescent="0.3">
      <c r="A3379" s="1">
        <v>39426</v>
      </c>
    </row>
    <row r="3380" spans="1:1" x14ac:dyDescent="0.3">
      <c r="A3380" s="1">
        <v>39427</v>
      </c>
    </row>
    <row r="3381" spans="1:1" x14ac:dyDescent="0.3">
      <c r="A3381" s="1">
        <v>39428</v>
      </c>
    </row>
    <row r="3382" spans="1:1" x14ac:dyDescent="0.3">
      <c r="A3382" s="1">
        <v>39429</v>
      </c>
    </row>
    <row r="3383" spans="1:1" x14ac:dyDescent="0.3">
      <c r="A3383" s="1">
        <v>39430</v>
      </c>
    </row>
    <row r="3384" spans="1:1" x14ac:dyDescent="0.3">
      <c r="A3384" s="1">
        <v>39433</v>
      </c>
    </row>
    <row r="3385" spans="1:1" x14ac:dyDescent="0.3">
      <c r="A3385" s="1">
        <v>39434</v>
      </c>
    </row>
    <row r="3386" spans="1:1" x14ac:dyDescent="0.3">
      <c r="A3386" s="1">
        <v>39435</v>
      </c>
    </row>
    <row r="3387" spans="1:1" x14ac:dyDescent="0.3">
      <c r="A3387" s="1">
        <v>39436</v>
      </c>
    </row>
    <row r="3388" spans="1:1" x14ac:dyDescent="0.3">
      <c r="A3388" s="1">
        <v>39437</v>
      </c>
    </row>
    <row r="3389" spans="1:1" x14ac:dyDescent="0.3">
      <c r="A3389" s="1">
        <v>39440</v>
      </c>
    </row>
    <row r="3390" spans="1:1" x14ac:dyDescent="0.3">
      <c r="A3390" s="1">
        <v>39441</v>
      </c>
    </row>
    <row r="3391" spans="1:1" x14ac:dyDescent="0.3">
      <c r="A3391" s="1">
        <v>39442</v>
      </c>
    </row>
    <row r="3392" spans="1:1" x14ac:dyDescent="0.3">
      <c r="A3392" s="1">
        <v>39443</v>
      </c>
    </row>
    <row r="3393" spans="1:217" x14ac:dyDescent="0.3">
      <c r="A3393" s="1">
        <v>39444</v>
      </c>
    </row>
    <row r="3394" spans="1:217" x14ac:dyDescent="0.3">
      <c r="A3394" s="1">
        <v>39447</v>
      </c>
      <c r="B3394">
        <v>27187435000</v>
      </c>
      <c r="C3394">
        <v>11045472000</v>
      </c>
      <c r="D3394">
        <v>35977804000</v>
      </c>
      <c r="E3394">
        <v>35977804000</v>
      </c>
      <c r="F3394">
        <v>9341321000</v>
      </c>
      <c r="H3394">
        <v>4485605000</v>
      </c>
      <c r="I3394">
        <v>2334196000</v>
      </c>
      <c r="J3394">
        <v>726950000</v>
      </c>
      <c r="K3394">
        <v>221844000</v>
      </c>
      <c r="L3394">
        <v>7273407000</v>
      </c>
      <c r="M3394">
        <v>11820027000</v>
      </c>
      <c r="N3394">
        <v>944126000</v>
      </c>
      <c r="O3394">
        <v>5264419000</v>
      </c>
      <c r="Q3394">
        <v>278514000</v>
      </c>
      <c r="U3394">
        <v>-74794000</v>
      </c>
      <c r="V3394">
        <v>267981000</v>
      </c>
      <c r="X3394">
        <v>222261000</v>
      </c>
      <c r="AA3394">
        <v>9341321000</v>
      </c>
      <c r="AC3394">
        <v>-11753000</v>
      </c>
      <c r="AE3394">
        <v>74209000</v>
      </c>
      <c r="AF3394">
        <v>2938475000</v>
      </c>
      <c r="AG3394">
        <v>2566850000</v>
      </c>
      <c r="AH3394">
        <v>47869000</v>
      </c>
      <c r="AJ3394">
        <v>367327000</v>
      </c>
      <c r="AK3394">
        <v>841932000</v>
      </c>
      <c r="AL3394">
        <v>2334196000</v>
      </c>
      <c r="AM3394">
        <v>895205000</v>
      </c>
      <c r="AN3394">
        <v>1629124000</v>
      </c>
      <c r="AO3394">
        <v>225771000</v>
      </c>
      <c r="AP3394">
        <v>267354000</v>
      </c>
      <c r="AQ3394">
        <v>403650000</v>
      </c>
      <c r="AR3394">
        <v>1486800000</v>
      </c>
      <c r="AS3394">
        <v>504705000</v>
      </c>
      <c r="AT3394">
        <v>1934206000</v>
      </c>
      <c r="AV3394">
        <v>617262000</v>
      </c>
      <c r="AW3394">
        <v>5294762000</v>
      </c>
      <c r="AX3394">
        <v>3792158000</v>
      </c>
      <c r="AZ3394">
        <v>278631000</v>
      </c>
      <c r="BA3394">
        <v>1251384000</v>
      </c>
      <c r="BC3394">
        <v>-58890000</v>
      </c>
      <c r="BD3394">
        <v>1578174000</v>
      </c>
      <c r="BF3394">
        <v>2507161000</v>
      </c>
      <c r="BG3394">
        <v>672489000</v>
      </c>
      <c r="BH3394">
        <v>119374000</v>
      </c>
      <c r="BI3394">
        <v>33309000</v>
      </c>
      <c r="BL3394">
        <v>1352386000</v>
      </c>
      <c r="BM3394">
        <v>512306000</v>
      </c>
      <c r="BO3394">
        <v>45026000</v>
      </c>
      <c r="BQ3394">
        <v>-72837000</v>
      </c>
      <c r="BR3394">
        <v>-16035000</v>
      </c>
      <c r="BS3394">
        <v>447437000</v>
      </c>
      <c r="BU3394">
        <v>4454535000</v>
      </c>
      <c r="BV3394">
        <v>505444000</v>
      </c>
      <c r="BX3394">
        <v>-62053000</v>
      </c>
      <c r="BY3394">
        <v>106997000</v>
      </c>
      <c r="BZ3394">
        <v>43428000</v>
      </c>
      <c r="CA3394">
        <v>235229000</v>
      </c>
      <c r="CB3394">
        <v>65357000</v>
      </c>
      <c r="CC3394">
        <v>76200000</v>
      </c>
      <c r="CD3394">
        <v>67162000</v>
      </c>
      <c r="CF3394">
        <v>245044000</v>
      </c>
      <c r="CG3394">
        <v>66777000</v>
      </c>
      <c r="CJ3394">
        <v>45974000</v>
      </c>
      <c r="CK3394">
        <v>244482000</v>
      </c>
      <c r="CL3394">
        <v>52030000</v>
      </c>
      <c r="CP3394">
        <v>913742000</v>
      </c>
      <c r="CR3394">
        <v>954092000</v>
      </c>
      <c r="CS3394">
        <v>4485605000</v>
      </c>
      <c r="CT3394">
        <v>3924000</v>
      </c>
      <c r="CU3394">
        <v>1039970000</v>
      </c>
      <c r="CX3394">
        <v>81247000</v>
      </c>
      <c r="CY3394">
        <v>81247000</v>
      </c>
      <c r="DB3394">
        <v>252897000</v>
      </c>
      <c r="DD3394">
        <v>-12876000</v>
      </c>
      <c r="DE3394">
        <v>7273407000</v>
      </c>
      <c r="DF3394">
        <v>836869000</v>
      </c>
      <c r="DG3394">
        <v>836869000</v>
      </c>
      <c r="DH3394">
        <v>234987000</v>
      </c>
      <c r="DI3394">
        <v>179285000</v>
      </c>
      <c r="DL3394">
        <v>299020000</v>
      </c>
      <c r="DM3394">
        <v>2938475000</v>
      </c>
      <c r="DQ3394">
        <v>2468000</v>
      </c>
      <c r="DS3394">
        <v>682072000</v>
      </c>
      <c r="DX3394">
        <v>30526000</v>
      </c>
      <c r="DY3394">
        <v>386485000</v>
      </c>
      <c r="EA3394">
        <v>16223000</v>
      </c>
      <c r="EB3394">
        <v>1157513000</v>
      </c>
      <c r="ED3394">
        <v>504705000</v>
      </c>
      <c r="EE3394">
        <v>982068000</v>
      </c>
      <c r="EF3394">
        <v>982068000</v>
      </c>
      <c r="EG3394">
        <v>1486800000</v>
      </c>
      <c r="EJ3394">
        <v>51921000</v>
      </c>
      <c r="EK3394">
        <v>887004000</v>
      </c>
      <c r="EL3394">
        <v>887004000</v>
      </c>
      <c r="EM3394">
        <v>155199000</v>
      </c>
      <c r="EP3394">
        <v>93814000</v>
      </c>
      <c r="EQ3394">
        <v>-4047000</v>
      </c>
      <c r="ES3394">
        <v>451406000</v>
      </c>
      <c r="ET3394">
        <v>77897000</v>
      </c>
      <c r="EU3394">
        <v>841932000</v>
      </c>
      <c r="EV3394">
        <v>461041000</v>
      </c>
      <c r="EY3394">
        <v>200937000</v>
      </c>
      <c r="EZ3394">
        <v>180111000</v>
      </c>
      <c r="FA3394">
        <v>-83733000</v>
      </c>
      <c r="FB3394">
        <v>239333000</v>
      </c>
      <c r="FC3394">
        <v>57598000</v>
      </c>
      <c r="FD3394">
        <v>-1135000</v>
      </c>
      <c r="FE3394">
        <v>735802000</v>
      </c>
      <c r="FF3394">
        <v>735802000</v>
      </c>
      <c r="FH3394">
        <v>235229000</v>
      </c>
      <c r="FI3394">
        <v>-84583000</v>
      </c>
      <c r="FJ3394">
        <v>1178148000</v>
      </c>
      <c r="FK3394">
        <v>110189000</v>
      </c>
      <c r="FN3394">
        <v>-10492000</v>
      </c>
      <c r="FQ3394">
        <v>885598000</v>
      </c>
      <c r="FR3394">
        <v>171773000</v>
      </c>
      <c r="FT3394">
        <v>267981000</v>
      </c>
      <c r="FU3394">
        <v>267981000</v>
      </c>
      <c r="FV3394">
        <v>633143000</v>
      </c>
      <c r="FW3394">
        <v>224066000</v>
      </c>
      <c r="GA3394">
        <v>1188101000</v>
      </c>
      <c r="GC3394">
        <v>944126000</v>
      </c>
      <c r="GD3394">
        <v>41097000</v>
      </c>
      <c r="GE3394">
        <v>212695000</v>
      </c>
      <c r="GL3394">
        <v>2566850000</v>
      </c>
      <c r="GO3394">
        <v>3682841000</v>
      </c>
      <c r="GP3394">
        <v>3682841000</v>
      </c>
      <c r="GQ3394">
        <v>3581768000</v>
      </c>
      <c r="GR3394">
        <v>3581768000</v>
      </c>
      <c r="GS3394">
        <v>275785000</v>
      </c>
      <c r="GW3394">
        <v>-37888000</v>
      </c>
      <c r="GX3394">
        <v>267354000</v>
      </c>
      <c r="HA3394">
        <v>367327000</v>
      </c>
      <c r="HB3394">
        <v>4944922000</v>
      </c>
      <c r="HD3394">
        <v>4454535000</v>
      </c>
      <c r="HE3394">
        <v>4454535000</v>
      </c>
      <c r="HF3394">
        <v>27187435000</v>
      </c>
      <c r="HG3394">
        <v>-62053000</v>
      </c>
      <c r="HH3394">
        <v>178470000</v>
      </c>
      <c r="HI3394">
        <v>178470000</v>
      </c>
    </row>
    <row r="3395" spans="1:217" x14ac:dyDescent="0.3">
      <c r="A3395" s="1">
        <v>39448</v>
      </c>
    </row>
    <row r="3396" spans="1:217" x14ac:dyDescent="0.3">
      <c r="A3396" s="1">
        <v>39449</v>
      </c>
    </row>
    <row r="3397" spans="1:217" x14ac:dyDescent="0.3">
      <c r="A3397" s="1">
        <v>39450</v>
      </c>
    </row>
    <row r="3398" spans="1:217" x14ac:dyDescent="0.3">
      <c r="A3398" s="1">
        <v>39451</v>
      </c>
    </row>
    <row r="3399" spans="1:217" x14ac:dyDescent="0.3">
      <c r="A3399" s="1">
        <v>39454</v>
      </c>
    </row>
    <row r="3400" spans="1:217" x14ac:dyDescent="0.3">
      <c r="A3400" s="1">
        <v>39455</v>
      </c>
    </row>
    <row r="3401" spans="1:217" x14ac:dyDescent="0.3">
      <c r="A3401" s="1">
        <v>39456</v>
      </c>
    </row>
    <row r="3402" spans="1:217" x14ac:dyDescent="0.3">
      <c r="A3402" s="1">
        <v>39457</v>
      </c>
    </row>
    <row r="3403" spans="1:217" x14ac:dyDescent="0.3">
      <c r="A3403" s="1">
        <v>39458</v>
      </c>
    </row>
    <row r="3404" spans="1:217" x14ac:dyDescent="0.3">
      <c r="A3404" s="1">
        <v>39461</v>
      </c>
    </row>
    <row r="3405" spans="1:217" x14ac:dyDescent="0.3">
      <c r="A3405" s="1">
        <v>39462</v>
      </c>
    </row>
    <row r="3406" spans="1:217" x14ac:dyDescent="0.3">
      <c r="A3406" s="1">
        <v>39463</v>
      </c>
    </row>
    <row r="3407" spans="1:217" x14ac:dyDescent="0.3">
      <c r="A3407" s="1">
        <v>39464</v>
      </c>
    </row>
    <row r="3408" spans="1:217" x14ac:dyDescent="0.3">
      <c r="A3408" s="1">
        <v>39465</v>
      </c>
    </row>
    <row r="3409" spans="1:25" x14ac:dyDescent="0.3">
      <c r="A3409" s="1">
        <v>39468</v>
      </c>
    </row>
    <row r="3410" spans="1:25" x14ac:dyDescent="0.3">
      <c r="A3410" s="1">
        <v>39469</v>
      </c>
    </row>
    <row r="3411" spans="1:25" x14ac:dyDescent="0.3">
      <c r="A3411" s="1">
        <v>39470</v>
      </c>
    </row>
    <row r="3412" spans="1:25" x14ac:dyDescent="0.3">
      <c r="A3412" s="1">
        <v>39471</v>
      </c>
    </row>
    <row r="3413" spans="1:25" x14ac:dyDescent="0.3">
      <c r="A3413" s="1">
        <v>39472</v>
      </c>
    </row>
    <row r="3414" spans="1:25" x14ac:dyDescent="0.3">
      <c r="A3414" s="1">
        <v>39475</v>
      </c>
    </row>
    <row r="3415" spans="1:25" x14ac:dyDescent="0.3">
      <c r="A3415" s="1">
        <v>39476</v>
      </c>
    </row>
    <row r="3416" spans="1:25" x14ac:dyDescent="0.3">
      <c r="A3416" s="1">
        <v>39477</v>
      </c>
    </row>
    <row r="3417" spans="1:25" x14ac:dyDescent="0.3">
      <c r="A3417" s="1">
        <v>39478</v>
      </c>
      <c r="Y3417">
        <v>-62834000</v>
      </c>
    </row>
    <row r="3418" spans="1:25" x14ac:dyDescent="0.3">
      <c r="A3418" s="1">
        <v>39479</v>
      </c>
    </row>
    <row r="3419" spans="1:25" x14ac:dyDescent="0.3">
      <c r="A3419" s="1">
        <v>39482</v>
      </c>
    </row>
    <row r="3420" spans="1:25" x14ac:dyDescent="0.3">
      <c r="A3420" s="1">
        <v>39483</v>
      </c>
    </row>
    <row r="3421" spans="1:25" x14ac:dyDescent="0.3">
      <c r="A3421" s="1">
        <v>39484</v>
      </c>
    </row>
    <row r="3422" spans="1:25" x14ac:dyDescent="0.3">
      <c r="A3422" s="1">
        <v>39485</v>
      </c>
    </row>
    <row r="3423" spans="1:25" x14ac:dyDescent="0.3">
      <c r="A3423" s="1">
        <v>39486</v>
      </c>
    </row>
    <row r="3424" spans="1:25" x14ac:dyDescent="0.3">
      <c r="A3424" s="1">
        <v>39489</v>
      </c>
    </row>
    <row r="3425" spans="1:1" x14ac:dyDescent="0.3">
      <c r="A3425" s="1">
        <v>39490</v>
      </c>
    </row>
    <row r="3426" spans="1:1" x14ac:dyDescent="0.3">
      <c r="A3426" s="1">
        <v>39491</v>
      </c>
    </row>
    <row r="3427" spans="1:1" x14ac:dyDescent="0.3">
      <c r="A3427" s="1">
        <v>39492</v>
      </c>
    </row>
    <row r="3428" spans="1:1" x14ac:dyDescent="0.3">
      <c r="A3428" s="1">
        <v>39493</v>
      </c>
    </row>
    <row r="3429" spans="1:1" x14ac:dyDescent="0.3">
      <c r="A3429" s="1">
        <v>39496</v>
      </c>
    </row>
    <row r="3430" spans="1:1" x14ac:dyDescent="0.3">
      <c r="A3430" s="1">
        <v>39497</v>
      </c>
    </row>
    <row r="3431" spans="1:1" x14ac:dyDescent="0.3">
      <c r="A3431" s="1">
        <v>39498</v>
      </c>
    </row>
    <row r="3432" spans="1:1" x14ac:dyDescent="0.3">
      <c r="A3432" s="1">
        <v>39499</v>
      </c>
    </row>
    <row r="3433" spans="1:1" x14ac:dyDescent="0.3">
      <c r="A3433" s="1">
        <v>39500</v>
      </c>
    </row>
    <row r="3434" spans="1:1" x14ac:dyDescent="0.3">
      <c r="A3434" s="1">
        <v>39503</v>
      </c>
    </row>
    <row r="3435" spans="1:1" x14ac:dyDescent="0.3">
      <c r="A3435" s="1">
        <v>39504</v>
      </c>
    </row>
    <row r="3436" spans="1:1" x14ac:dyDescent="0.3">
      <c r="A3436" s="1">
        <v>39505</v>
      </c>
    </row>
    <row r="3437" spans="1:1" x14ac:dyDescent="0.3">
      <c r="A3437" s="1">
        <v>39506</v>
      </c>
    </row>
    <row r="3438" spans="1:1" x14ac:dyDescent="0.3">
      <c r="A3438" s="1">
        <v>39507</v>
      </c>
    </row>
    <row r="3439" spans="1:1" x14ac:dyDescent="0.3">
      <c r="A3439" s="1">
        <v>39510</v>
      </c>
    </row>
    <row r="3440" spans="1:1" x14ac:dyDescent="0.3">
      <c r="A3440" s="1">
        <v>39511</v>
      </c>
    </row>
    <row r="3441" spans="1:1" x14ac:dyDescent="0.3">
      <c r="A3441" s="1">
        <v>39512</v>
      </c>
    </row>
    <row r="3442" spans="1:1" x14ac:dyDescent="0.3">
      <c r="A3442" s="1">
        <v>39513</v>
      </c>
    </row>
    <row r="3443" spans="1:1" x14ac:dyDescent="0.3">
      <c r="A3443" s="1">
        <v>39514</v>
      </c>
    </row>
    <row r="3444" spans="1:1" x14ac:dyDescent="0.3">
      <c r="A3444" s="1">
        <v>39517</v>
      </c>
    </row>
    <row r="3445" spans="1:1" x14ac:dyDescent="0.3">
      <c r="A3445" s="1">
        <v>39518</v>
      </c>
    </row>
    <row r="3446" spans="1:1" x14ac:dyDescent="0.3">
      <c r="A3446" s="1">
        <v>39519</v>
      </c>
    </row>
    <row r="3447" spans="1:1" x14ac:dyDescent="0.3">
      <c r="A3447" s="1">
        <v>39520</v>
      </c>
    </row>
    <row r="3448" spans="1:1" x14ac:dyDescent="0.3">
      <c r="A3448" s="1">
        <v>39521</v>
      </c>
    </row>
    <row r="3449" spans="1:1" x14ac:dyDescent="0.3">
      <c r="A3449" s="1">
        <v>39524</v>
      </c>
    </row>
    <row r="3450" spans="1:1" x14ac:dyDescent="0.3">
      <c r="A3450" s="1">
        <v>39525</v>
      </c>
    </row>
    <row r="3451" spans="1:1" x14ac:dyDescent="0.3">
      <c r="A3451" s="1">
        <v>39526</v>
      </c>
    </row>
    <row r="3452" spans="1:1" x14ac:dyDescent="0.3">
      <c r="A3452" s="1">
        <v>39527</v>
      </c>
    </row>
    <row r="3453" spans="1:1" x14ac:dyDescent="0.3">
      <c r="A3453" s="1">
        <v>39528</v>
      </c>
    </row>
    <row r="3454" spans="1:1" x14ac:dyDescent="0.3">
      <c r="A3454" s="1">
        <v>39531</v>
      </c>
    </row>
    <row r="3455" spans="1:1" x14ac:dyDescent="0.3">
      <c r="A3455" s="1">
        <v>39532</v>
      </c>
    </row>
    <row r="3456" spans="1:1" x14ac:dyDescent="0.3">
      <c r="A3456" s="1">
        <v>39533</v>
      </c>
    </row>
    <row r="3457" spans="1:217" x14ac:dyDescent="0.3">
      <c r="A3457" s="1">
        <v>39534</v>
      </c>
    </row>
    <row r="3458" spans="1:217" x14ac:dyDescent="0.3">
      <c r="A3458" s="1">
        <v>39535</v>
      </c>
    </row>
    <row r="3459" spans="1:217" x14ac:dyDescent="0.3">
      <c r="A3459" s="1">
        <v>39538</v>
      </c>
      <c r="B3459">
        <v>2819552000</v>
      </c>
      <c r="C3459">
        <v>2928569000</v>
      </c>
      <c r="D3459">
        <v>10956450000</v>
      </c>
      <c r="E3459">
        <v>10956450000</v>
      </c>
      <c r="F3459">
        <v>2498539000</v>
      </c>
      <c r="H3459">
        <v>1117511000</v>
      </c>
      <c r="I3459">
        <v>1645660000</v>
      </c>
      <c r="J3459">
        <v>148037000</v>
      </c>
      <c r="K3459">
        <v>66683000</v>
      </c>
      <c r="L3459">
        <v>2886550000</v>
      </c>
      <c r="M3459">
        <v>2979155000</v>
      </c>
      <c r="N3459">
        <v>184447000</v>
      </c>
      <c r="O3459">
        <v>1397763000</v>
      </c>
      <c r="Q3459">
        <v>124072000</v>
      </c>
      <c r="U3459">
        <v>4143000</v>
      </c>
      <c r="V3459">
        <v>20151000</v>
      </c>
      <c r="X3459">
        <v>39286000</v>
      </c>
      <c r="AA3459">
        <v>2498539000</v>
      </c>
      <c r="AC3459">
        <v>39529000</v>
      </c>
      <c r="AE3459">
        <v>-9556000</v>
      </c>
      <c r="AF3459">
        <v>806957000</v>
      </c>
      <c r="AG3459">
        <v>768273000</v>
      </c>
      <c r="AH3459">
        <v>14874000</v>
      </c>
      <c r="AJ3459">
        <v>101132000</v>
      </c>
      <c r="AK3459">
        <v>101648000</v>
      </c>
      <c r="AL3459">
        <v>1645660000</v>
      </c>
      <c r="AM3459">
        <v>260308000</v>
      </c>
      <c r="AN3459">
        <v>389836000</v>
      </c>
      <c r="AO3459">
        <v>87669000</v>
      </c>
      <c r="AP3459">
        <v>-92741000</v>
      </c>
      <c r="AQ3459">
        <v>44055000</v>
      </c>
      <c r="AR3459">
        <v>588802000</v>
      </c>
      <c r="AS3459">
        <v>50666000</v>
      </c>
      <c r="AT3459">
        <v>587591000</v>
      </c>
      <c r="AV3459">
        <v>109958000</v>
      </c>
      <c r="AW3459">
        <v>1382178000</v>
      </c>
      <c r="AX3459">
        <v>966786000</v>
      </c>
      <c r="AZ3459">
        <v>72603000</v>
      </c>
      <c r="BA3459">
        <v>60750000</v>
      </c>
      <c r="BC3459">
        <v>8064000</v>
      </c>
      <c r="BF3459">
        <v>450836000</v>
      </c>
      <c r="BG3459">
        <v>197681000</v>
      </c>
      <c r="BH3459">
        <v>27251000</v>
      </c>
      <c r="BI3459">
        <v>19905000</v>
      </c>
      <c r="BM3459">
        <v>273904000</v>
      </c>
      <c r="BO3459">
        <v>31618000</v>
      </c>
      <c r="BQ3459">
        <v>-69197000</v>
      </c>
      <c r="BR3459">
        <v>29454000</v>
      </c>
      <c r="BS3459">
        <v>95205000</v>
      </c>
      <c r="BU3459">
        <v>984398000</v>
      </c>
      <c r="BV3459">
        <v>109296000</v>
      </c>
      <c r="BX3459">
        <v>-8141000</v>
      </c>
      <c r="BY3459">
        <v>30828000</v>
      </c>
      <c r="BZ3459">
        <v>34527000</v>
      </c>
      <c r="CA3459">
        <v>66802000</v>
      </c>
      <c r="CB3459">
        <v>115000</v>
      </c>
      <c r="CC3459">
        <v>43424000</v>
      </c>
      <c r="CD3459">
        <v>61091000</v>
      </c>
      <c r="CF3459">
        <v>126162000</v>
      </c>
      <c r="CG3459">
        <v>29994000</v>
      </c>
      <c r="CJ3459">
        <v>-16223000</v>
      </c>
      <c r="CK3459">
        <v>68714000</v>
      </c>
      <c r="CL3459">
        <v>25043000</v>
      </c>
      <c r="CP3459">
        <v>261845000</v>
      </c>
      <c r="CS3459">
        <v>1117511000</v>
      </c>
      <c r="CT3459">
        <v>15970000</v>
      </c>
      <c r="CU3459">
        <v>106716000</v>
      </c>
      <c r="CX3459">
        <v>31842000</v>
      </c>
      <c r="CY3459">
        <v>31842000</v>
      </c>
      <c r="DB3459">
        <v>45803000</v>
      </c>
      <c r="DD3459">
        <v>2214000</v>
      </c>
      <c r="DE3459">
        <v>2886550000</v>
      </c>
      <c r="DF3459">
        <v>121533000</v>
      </c>
      <c r="DG3459">
        <v>121533000</v>
      </c>
      <c r="DH3459">
        <v>62698000</v>
      </c>
      <c r="DI3459">
        <v>43004000</v>
      </c>
      <c r="DL3459">
        <v>129474000</v>
      </c>
      <c r="DM3459">
        <v>806957000</v>
      </c>
      <c r="DQ3459">
        <v>9107000</v>
      </c>
      <c r="DS3459">
        <v>182392000</v>
      </c>
      <c r="DX3459">
        <v>14101000</v>
      </c>
      <c r="DY3459">
        <v>81750000</v>
      </c>
      <c r="EA3459">
        <v>2418000</v>
      </c>
      <c r="EB3459">
        <v>249886000</v>
      </c>
      <c r="ED3459">
        <v>50666000</v>
      </c>
      <c r="EE3459">
        <v>248401000</v>
      </c>
      <c r="EF3459">
        <v>248401000</v>
      </c>
      <c r="EG3459">
        <v>588802000</v>
      </c>
      <c r="EJ3459">
        <v>19372000</v>
      </c>
      <c r="EK3459">
        <v>119447000</v>
      </c>
      <c r="EL3459">
        <v>119447000</v>
      </c>
      <c r="EM3459">
        <v>55847000</v>
      </c>
      <c r="EP3459">
        <v>19441000</v>
      </c>
      <c r="EQ3459">
        <v>-33547000</v>
      </c>
      <c r="ES3459">
        <v>102179000</v>
      </c>
      <c r="ET3459">
        <v>72933000</v>
      </c>
      <c r="EU3459">
        <v>101648000</v>
      </c>
      <c r="EV3459">
        <v>137940000</v>
      </c>
      <c r="EY3459">
        <v>22492000</v>
      </c>
      <c r="EZ3459">
        <v>45938000</v>
      </c>
      <c r="FA3459">
        <v>-93851000</v>
      </c>
      <c r="FB3459">
        <v>69351000</v>
      </c>
      <c r="FC3459">
        <v>91439000</v>
      </c>
      <c r="FD3459">
        <v>37498000</v>
      </c>
      <c r="FE3459">
        <v>124140000</v>
      </c>
      <c r="FF3459">
        <v>124140000</v>
      </c>
      <c r="FH3459">
        <v>66802000</v>
      </c>
      <c r="FI3459">
        <v>-50179000</v>
      </c>
      <c r="FJ3459">
        <v>260293000</v>
      </c>
      <c r="FK3459">
        <v>65090000</v>
      </c>
      <c r="FN3459">
        <v>-3805000</v>
      </c>
      <c r="FQ3459">
        <v>341110000</v>
      </c>
      <c r="FR3459">
        <v>24504000</v>
      </c>
      <c r="FT3459">
        <v>20151000</v>
      </c>
      <c r="FU3459">
        <v>20151000</v>
      </c>
      <c r="FV3459">
        <v>193188000</v>
      </c>
      <c r="FW3459">
        <v>87615000</v>
      </c>
      <c r="GA3459">
        <v>352766000</v>
      </c>
      <c r="GC3459">
        <v>184447000</v>
      </c>
      <c r="GD3459">
        <v>12478000</v>
      </c>
      <c r="GE3459">
        <v>8479000</v>
      </c>
      <c r="GL3459">
        <v>768273000</v>
      </c>
      <c r="GO3459">
        <v>907272000</v>
      </c>
      <c r="GP3459">
        <v>907272000</v>
      </c>
      <c r="GQ3459">
        <v>905273000</v>
      </c>
      <c r="GR3459">
        <v>905273000</v>
      </c>
      <c r="GS3459">
        <v>309130000</v>
      </c>
      <c r="GW3459">
        <v>-15023000</v>
      </c>
      <c r="GX3459">
        <v>-92741000</v>
      </c>
      <c r="HA3459">
        <v>101132000</v>
      </c>
      <c r="HB3459">
        <v>1131948000</v>
      </c>
      <c r="HD3459">
        <v>984398000</v>
      </c>
      <c r="HE3459">
        <v>984398000</v>
      </c>
      <c r="HF3459">
        <v>2819552000</v>
      </c>
      <c r="HG3459">
        <v>-8141000</v>
      </c>
      <c r="HH3459">
        <v>227147000</v>
      </c>
      <c r="HI3459">
        <v>227147000</v>
      </c>
    </row>
    <row r="3460" spans="1:217" x14ac:dyDescent="0.3">
      <c r="A3460" s="1">
        <v>39539</v>
      </c>
    </row>
    <row r="3461" spans="1:217" x14ac:dyDescent="0.3">
      <c r="A3461" s="1">
        <v>39540</v>
      </c>
    </row>
    <row r="3462" spans="1:217" x14ac:dyDescent="0.3">
      <c r="A3462" s="1">
        <v>39541</v>
      </c>
    </row>
    <row r="3463" spans="1:217" x14ac:dyDescent="0.3">
      <c r="A3463" s="1">
        <v>39542</v>
      </c>
    </row>
    <row r="3464" spans="1:217" x14ac:dyDescent="0.3">
      <c r="A3464" s="1">
        <v>39545</v>
      </c>
    </row>
    <row r="3465" spans="1:217" x14ac:dyDescent="0.3">
      <c r="A3465" s="1">
        <v>39546</v>
      </c>
    </row>
    <row r="3466" spans="1:217" x14ac:dyDescent="0.3">
      <c r="A3466" s="1">
        <v>39547</v>
      </c>
    </row>
    <row r="3467" spans="1:217" x14ac:dyDescent="0.3">
      <c r="A3467" s="1">
        <v>39548</v>
      </c>
    </row>
    <row r="3468" spans="1:217" x14ac:dyDescent="0.3">
      <c r="A3468" s="1">
        <v>39549</v>
      </c>
    </row>
    <row r="3469" spans="1:217" x14ac:dyDescent="0.3">
      <c r="A3469" s="1">
        <v>39552</v>
      </c>
    </row>
    <row r="3470" spans="1:217" x14ac:dyDescent="0.3">
      <c r="A3470" s="1">
        <v>39553</v>
      </c>
    </row>
    <row r="3471" spans="1:217" x14ac:dyDescent="0.3">
      <c r="A3471" s="1">
        <v>39554</v>
      </c>
    </row>
    <row r="3472" spans="1:217" x14ac:dyDescent="0.3">
      <c r="A3472" s="1">
        <v>39555</v>
      </c>
    </row>
    <row r="3473" spans="1:25" x14ac:dyDescent="0.3">
      <c r="A3473" s="1">
        <v>39556</v>
      </c>
    </row>
    <row r="3474" spans="1:25" x14ac:dyDescent="0.3">
      <c r="A3474" s="1">
        <v>39559</v>
      </c>
    </row>
    <row r="3475" spans="1:25" x14ac:dyDescent="0.3">
      <c r="A3475" s="1">
        <v>39560</v>
      </c>
    </row>
    <row r="3476" spans="1:25" x14ac:dyDescent="0.3">
      <c r="A3476" s="1">
        <v>39561</v>
      </c>
    </row>
    <row r="3477" spans="1:25" x14ac:dyDescent="0.3">
      <c r="A3477" s="1">
        <v>39562</v>
      </c>
    </row>
    <row r="3478" spans="1:25" x14ac:dyDescent="0.3">
      <c r="A3478" s="1">
        <v>39563</v>
      </c>
    </row>
    <row r="3479" spans="1:25" x14ac:dyDescent="0.3">
      <c r="A3479" s="1">
        <v>39566</v>
      </c>
    </row>
    <row r="3480" spans="1:25" x14ac:dyDescent="0.3">
      <c r="A3480" s="1">
        <v>39567</v>
      </c>
    </row>
    <row r="3481" spans="1:25" x14ac:dyDescent="0.3">
      <c r="A3481" s="1">
        <v>39568</v>
      </c>
      <c r="Y3481">
        <v>-78969000</v>
      </c>
    </row>
    <row r="3482" spans="1:25" x14ac:dyDescent="0.3">
      <c r="A3482" s="1">
        <v>39569</v>
      </c>
    </row>
    <row r="3483" spans="1:25" x14ac:dyDescent="0.3">
      <c r="A3483" s="1">
        <v>39570</v>
      </c>
    </row>
    <row r="3484" spans="1:25" x14ac:dyDescent="0.3">
      <c r="A3484" s="1">
        <v>39573</v>
      </c>
    </row>
    <row r="3485" spans="1:25" x14ac:dyDescent="0.3">
      <c r="A3485" s="1">
        <v>39574</v>
      </c>
    </row>
    <row r="3486" spans="1:25" x14ac:dyDescent="0.3">
      <c r="A3486" s="1">
        <v>39575</v>
      </c>
    </row>
    <row r="3487" spans="1:25" x14ac:dyDescent="0.3">
      <c r="A3487" s="1">
        <v>39576</v>
      </c>
    </row>
    <row r="3488" spans="1:25" x14ac:dyDescent="0.3">
      <c r="A3488" s="1">
        <v>39577</v>
      </c>
    </row>
    <row r="3489" spans="1:1" x14ac:dyDescent="0.3">
      <c r="A3489" s="1">
        <v>39580</v>
      </c>
    </row>
    <row r="3490" spans="1:1" x14ac:dyDescent="0.3">
      <c r="A3490" s="1">
        <v>39581</v>
      </c>
    </row>
    <row r="3491" spans="1:1" x14ac:dyDescent="0.3">
      <c r="A3491" s="1">
        <v>39582</v>
      </c>
    </row>
    <row r="3492" spans="1:1" x14ac:dyDescent="0.3">
      <c r="A3492" s="1">
        <v>39583</v>
      </c>
    </row>
    <row r="3493" spans="1:1" x14ac:dyDescent="0.3">
      <c r="A3493" s="1">
        <v>39584</v>
      </c>
    </row>
    <row r="3494" spans="1:1" x14ac:dyDescent="0.3">
      <c r="A3494" s="1">
        <v>39587</v>
      </c>
    </row>
    <row r="3495" spans="1:1" x14ac:dyDescent="0.3">
      <c r="A3495" s="1">
        <v>39588</v>
      </c>
    </row>
    <row r="3496" spans="1:1" x14ac:dyDescent="0.3">
      <c r="A3496" s="1">
        <v>39589</v>
      </c>
    </row>
    <row r="3497" spans="1:1" x14ac:dyDescent="0.3">
      <c r="A3497" s="1">
        <v>39590</v>
      </c>
    </row>
    <row r="3498" spans="1:1" x14ac:dyDescent="0.3">
      <c r="A3498" s="1">
        <v>39591</v>
      </c>
    </row>
    <row r="3499" spans="1:1" x14ac:dyDescent="0.3">
      <c r="A3499" s="1">
        <v>39594</v>
      </c>
    </row>
    <row r="3500" spans="1:1" x14ac:dyDescent="0.3">
      <c r="A3500" s="1">
        <v>39595</v>
      </c>
    </row>
    <row r="3501" spans="1:1" x14ac:dyDescent="0.3">
      <c r="A3501" s="1">
        <v>39596</v>
      </c>
    </row>
    <row r="3502" spans="1:1" x14ac:dyDescent="0.3">
      <c r="A3502" s="1">
        <v>39597</v>
      </c>
    </row>
    <row r="3503" spans="1:1" x14ac:dyDescent="0.3">
      <c r="A3503" s="1">
        <v>39598</v>
      </c>
    </row>
    <row r="3504" spans="1:1" x14ac:dyDescent="0.3">
      <c r="A3504" s="1">
        <v>39601</v>
      </c>
    </row>
    <row r="3505" spans="1:1" x14ac:dyDescent="0.3">
      <c r="A3505" s="1">
        <v>39602</v>
      </c>
    </row>
    <row r="3506" spans="1:1" x14ac:dyDescent="0.3">
      <c r="A3506" s="1">
        <v>39603</v>
      </c>
    </row>
    <row r="3507" spans="1:1" x14ac:dyDescent="0.3">
      <c r="A3507" s="1">
        <v>39604</v>
      </c>
    </row>
    <row r="3508" spans="1:1" x14ac:dyDescent="0.3">
      <c r="A3508" s="1">
        <v>39605</v>
      </c>
    </row>
    <row r="3509" spans="1:1" x14ac:dyDescent="0.3">
      <c r="A3509" s="1">
        <v>39608</v>
      </c>
    </row>
    <row r="3510" spans="1:1" x14ac:dyDescent="0.3">
      <c r="A3510" s="1">
        <v>39609</v>
      </c>
    </row>
    <row r="3511" spans="1:1" x14ac:dyDescent="0.3">
      <c r="A3511" s="1">
        <v>39610</v>
      </c>
    </row>
    <row r="3512" spans="1:1" x14ac:dyDescent="0.3">
      <c r="A3512" s="1">
        <v>39611</v>
      </c>
    </row>
    <row r="3513" spans="1:1" x14ac:dyDescent="0.3">
      <c r="A3513" s="1">
        <v>39612</v>
      </c>
    </row>
    <row r="3514" spans="1:1" x14ac:dyDescent="0.3">
      <c r="A3514" s="1">
        <v>39615</v>
      </c>
    </row>
    <row r="3515" spans="1:1" x14ac:dyDescent="0.3">
      <c r="A3515" s="1">
        <v>39616</v>
      </c>
    </row>
    <row r="3516" spans="1:1" x14ac:dyDescent="0.3">
      <c r="A3516" s="1">
        <v>39617</v>
      </c>
    </row>
    <row r="3517" spans="1:1" x14ac:dyDescent="0.3">
      <c r="A3517" s="1">
        <v>39618</v>
      </c>
    </row>
    <row r="3518" spans="1:1" x14ac:dyDescent="0.3">
      <c r="A3518" s="1">
        <v>39619</v>
      </c>
    </row>
    <row r="3519" spans="1:1" x14ac:dyDescent="0.3">
      <c r="A3519" s="1">
        <v>39622</v>
      </c>
    </row>
    <row r="3520" spans="1:1" x14ac:dyDescent="0.3">
      <c r="A3520" s="1">
        <v>39623</v>
      </c>
    </row>
    <row r="3521" spans="1:217" x14ac:dyDescent="0.3">
      <c r="A3521" s="1">
        <v>39624</v>
      </c>
    </row>
    <row r="3522" spans="1:217" x14ac:dyDescent="0.3">
      <c r="A3522" s="1">
        <v>39625</v>
      </c>
    </row>
    <row r="3523" spans="1:217" x14ac:dyDescent="0.3">
      <c r="A3523" s="1">
        <v>39626</v>
      </c>
    </row>
    <row r="3524" spans="1:217" x14ac:dyDescent="0.3">
      <c r="A3524" s="1">
        <v>39629</v>
      </c>
      <c r="B3524">
        <v>10186297000</v>
      </c>
      <c r="C3524">
        <v>6226195000</v>
      </c>
      <c r="D3524">
        <v>24513080000</v>
      </c>
      <c r="E3524">
        <v>24513080000</v>
      </c>
      <c r="F3524">
        <v>5661543000</v>
      </c>
      <c r="G3524">
        <v>531175000</v>
      </c>
      <c r="H3524">
        <v>1904300000</v>
      </c>
      <c r="I3524">
        <v>2015824000</v>
      </c>
      <c r="J3524">
        <v>365699000</v>
      </c>
      <c r="K3524">
        <v>128463000</v>
      </c>
      <c r="L3524">
        <v>5109102000</v>
      </c>
      <c r="M3524">
        <v>6561491000</v>
      </c>
      <c r="N3524">
        <v>441438000</v>
      </c>
      <c r="O3524">
        <v>4170330000</v>
      </c>
      <c r="Q3524">
        <v>358574000</v>
      </c>
      <c r="U3524">
        <v>-316244000</v>
      </c>
      <c r="V3524">
        <v>144572000</v>
      </c>
      <c r="X3524">
        <v>107307000</v>
      </c>
      <c r="AA3524">
        <v>5661543000</v>
      </c>
      <c r="AC3524">
        <v>85707000</v>
      </c>
      <c r="AE3524">
        <v>27565000</v>
      </c>
      <c r="AF3524">
        <v>1802884000</v>
      </c>
      <c r="AG3524">
        <v>1467110000</v>
      </c>
      <c r="AH3524">
        <v>28319000</v>
      </c>
      <c r="AJ3524">
        <v>247858000</v>
      </c>
      <c r="AK3524">
        <v>350570000</v>
      </c>
      <c r="AL3524">
        <v>2015824000</v>
      </c>
      <c r="AM3524">
        <v>476319000</v>
      </c>
      <c r="AN3524">
        <v>939041000</v>
      </c>
      <c r="AO3524">
        <v>190698000</v>
      </c>
      <c r="AP3524">
        <v>-111575000</v>
      </c>
      <c r="AQ3524">
        <v>169580000</v>
      </c>
      <c r="AR3524">
        <v>920499000</v>
      </c>
      <c r="AS3524">
        <v>306933000</v>
      </c>
      <c r="AT3524">
        <v>1062734000</v>
      </c>
      <c r="AV3524">
        <v>314039000</v>
      </c>
      <c r="AW3524">
        <v>4064499000</v>
      </c>
      <c r="AX3524">
        <v>2505614000</v>
      </c>
      <c r="AZ3524">
        <v>161753000</v>
      </c>
      <c r="BA3524">
        <v>625020000</v>
      </c>
      <c r="BC3524">
        <v>36392000</v>
      </c>
      <c r="BF3524">
        <v>949848000</v>
      </c>
      <c r="BG3524">
        <v>303312000</v>
      </c>
      <c r="BH3524">
        <v>55786000</v>
      </c>
      <c r="BI3524">
        <v>43022000</v>
      </c>
      <c r="BM3524">
        <v>346027000</v>
      </c>
      <c r="BO3524">
        <v>32482000</v>
      </c>
      <c r="BQ3524">
        <v>-41293000</v>
      </c>
      <c r="BR3524">
        <v>34566000</v>
      </c>
      <c r="BS3524">
        <v>155260000</v>
      </c>
      <c r="BU3524">
        <v>2217222000</v>
      </c>
      <c r="BV3524">
        <v>274152000</v>
      </c>
      <c r="BX3524">
        <v>9997000</v>
      </c>
      <c r="BY3524">
        <v>32319000</v>
      </c>
      <c r="BZ3524">
        <v>40609000</v>
      </c>
      <c r="CA3524">
        <v>142368000</v>
      </c>
      <c r="CB3524">
        <v>29628000</v>
      </c>
      <c r="CC3524">
        <v>136200000</v>
      </c>
      <c r="CD3524">
        <v>144314000</v>
      </c>
      <c r="CF3524">
        <v>191215000</v>
      </c>
      <c r="CG3524">
        <v>67351000</v>
      </c>
      <c r="CJ3524">
        <v>-253115000</v>
      </c>
      <c r="CK3524">
        <v>108876000</v>
      </c>
      <c r="CL3524">
        <v>62505000</v>
      </c>
      <c r="CP3524">
        <v>468954000</v>
      </c>
      <c r="CS3524">
        <v>1904300000</v>
      </c>
      <c r="CT3524">
        <v>-18093000</v>
      </c>
      <c r="CU3524">
        <v>427206000</v>
      </c>
      <c r="CX3524">
        <v>66418000</v>
      </c>
      <c r="CY3524">
        <v>66418000</v>
      </c>
      <c r="DB3524">
        <v>138226000</v>
      </c>
      <c r="DD3524">
        <v>2667000</v>
      </c>
      <c r="DE3524">
        <v>5109102000</v>
      </c>
      <c r="DF3524">
        <v>703564000</v>
      </c>
      <c r="DG3524">
        <v>703564000</v>
      </c>
      <c r="DH3524">
        <v>126164000</v>
      </c>
      <c r="DI3524">
        <v>107287000</v>
      </c>
      <c r="DL3524">
        <v>363830000</v>
      </c>
      <c r="DM3524">
        <v>1802884000</v>
      </c>
      <c r="DQ3524">
        <v>15867000</v>
      </c>
      <c r="DS3524">
        <v>367449000</v>
      </c>
      <c r="DX3524">
        <v>29972000</v>
      </c>
      <c r="DY3524">
        <v>185216000</v>
      </c>
      <c r="EA3524">
        <v>3495000</v>
      </c>
      <c r="EB3524">
        <v>562338000</v>
      </c>
      <c r="ED3524">
        <v>306933000</v>
      </c>
      <c r="EE3524">
        <v>446614000</v>
      </c>
      <c r="EF3524">
        <v>446614000</v>
      </c>
      <c r="EG3524">
        <v>920499000</v>
      </c>
      <c r="EJ3524">
        <v>47371000</v>
      </c>
      <c r="EK3524">
        <v>308585000</v>
      </c>
      <c r="EL3524">
        <v>308585000</v>
      </c>
      <c r="EM3524">
        <v>148994000</v>
      </c>
      <c r="EP3524">
        <v>38156000</v>
      </c>
      <c r="EQ3524">
        <v>-60091000</v>
      </c>
      <c r="ET3524">
        <v>151527000</v>
      </c>
      <c r="EU3524">
        <v>350570000</v>
      </c>
      <c r="EV3524">
        <v>803768000</v>
      </c>
      <c r="EY3524">
        <v>32488000</v>
      </c>
      <c r="EZ3524">
        <v>82085000</v>
      </c>
      <c r="FA3524">
        <v>7378000</v>
      </c>
      <c r="FB3524">
        <v>141168000</v>
      </c>
      <c r="FC3524">
        <v>-15666000</v>
      </c>
      <c r="FD3524">
        <v>-248494000</v>
      </c>
      <c r="FE3524">
        <v>663615000</v>
      </c>
      <c r="FF3524">
        <v>663615000</v>
      </c>
      <c r="FH3524">
        <v>142368000</v>
      </c>
      <c r="FI3524">
        <v>70819000</v>
      </c>
      <c r="FJ3524">
        <v>433242000</v>
      </c>
      <c r="FK3524">
        <v>153058000</v>
      </c>
      <c r="FN3524">
        <v>-5673000</v>
      </c>
      <c r="FQ3524">
        <v>702121000</v>
      </c>
      <c r="FR3524">
        <v>80603000</v>
      </c>
      <c r="FT3524">
        <v>144572000</v>
      </c>
      <c r="FU3524">
        <v>144572000</v>
      </c>
      <c r="FV3524">
        <v>329238000</v>
      </c>
      <c r="FW3524">
        <v>134666000</v>
      </c>
      <c r="GA3524">
        <v>692721000</v>
      </c>
      <c r="GC3524">
        <v>441438000</v>
      </c>
      <c r="GD3524">
        <v>25438000</v>
      </c>
      <c r="GE3524">
        <v>84544000</v>
      </c>
      <c r="GL3524">
        <v>1467110000</v>
      </c>
      <c r="GO3524">
        <v>1441814000</v>
      </c>
      <c r="GP3524">
        <v>1441814000</v>
      </c>
      <c r="GQ3524">
        <v>1509728000</v>
      </c>
      <c r="GR3524">
        <v>1509728000</v>
      </c>
      <c r="GS3524">
        <v>320211000</v>
      </c>
      <c r="GW3524">
        <v>-91233000</v>
      </c>
      <c r="GX3524">
        <v>-111575000</v>
      </c>
      <c r="HA3524">
        <v>247858000</v>
      </c>
      <c r="HB3524">
        <v>2491738000</v>
      </c>
      <c r="HD3524">
        <v>2217222000</v>
      </c>
      <c r="HE3524">
        <v>2217222000</v>
      </c>
      <c r="HF3524">
        <v>10186297000</v>
      </c>
      <c r="HG3524">
        <v>9997000</v>
      </c>
      <c r="HH3524">
        <v>270872000</v>
      </c>
      <c r="HI3524">
        <v>270872000</v>
      </c>
    </row>
    <row r="3525" spans="1:217" x14ac:dyDescent="0.3">
      <c r="A3525" s="1">
        <v>39630</v>
      </c>
    </row>
    <row r="3526" spans="1:217" x14ac:dyDescent="0.3">
      <c r="A3526" s="1">
        <v>39631</v>
      </c>
    </row>
    <row r="3527" spans="1:217" x14ac:dyDescent="0.3">
      <c r="A3527" s="1">
        <v>39632</v>
      </c>
    </row>
    <row r="3528" spans="1:217" x14ac:dyDescent="0.3">
      <c r="A3528" s="1">
        <v>39633</v>
      </c>
    </row>
    <row r="3529" spans="1:217" x14ac:dyDescent="0.3">
      <c r="A3529" s="1">
        <v>39636</v>
      </c>
    </row>
    <row r="3530" spans="1:217" x14ac:dyDescent="0.3">
      <c r="A3530" s="1">
        <v>39637</v>
      </c>
    </row>
    <row r="3531" spans="1:217" x14ac:dyDescent="0.3">
      <c r="A3531" s="1">
        <v>39638</v>
      </c>
    </row>
    <row r="3532" spans="1:217" x14ac:dyDescent="0.3">
      <c r="A3532" s="1">
        <v>39639</v>
      </c>
    </row>
    <row r="3533" spans="1:217" x14ac:dyDescent="0.3">
      <c r="A3533" s="1">
        <v>39640</v>
      </c>
    </row>
    <row r="3534" spans="1:217" x14ac:dyDescent="0.3">
      <c r="A3534" s="1">
        <v>39643</v>
      </c>
    </row>
    <row r="3535" spans="1:217" x14ac:dyDescent="0.3">
      <c r="A3535" s="1">
        <v>39644</v>
      </c>
    </row>
    <row r="3536" spans="1:217" x14ac:dyDescent="0.3">
      <c r="A3536" s="1">
        <v>39645</v>
      </c>
    </row>
    <row r="3537" spans="1:25" x14ac:dyDescent="0.3">
      <c r="A3537" s="1">
        <v>39646</v>
      </c>
    </row>
    <row r="3538" spans="1:25" x14ac:dyDescent="0.3">
      <c r="A3538" s="1">
        <v>39647</v>
      </c>
    </row>
    <row r="3539" spans="1:25" x14ac:dyDescent="0.3">
      <c r="A3539" s="1">
        <v>39650</v>
      </c>
    </row>
    <row r="3540" spans="1:25" x14ac:dyDescent="0.3">
      <c r="A3540" s="1">
        <v>39651</v>
      </c>
    </row>
    <row r="3541" spans="1:25" x14ac:dyDescent="0.3">
      <c r="A3541" s="1">
        <v>39652</v>
      </c>
    </row>
    <row r="3542" spans="1:25" x14ac:dyDescent="0.3">
      <c r="A3542" s="1">
        <v>39653</v>
      </c>
    </row>
    <row r="3543" spans="1:25" x14ac:dyDescent="0.3">
      <c r="A3543" s="1">
        <v>39654</v>
      </c>
    </row>
    <row r="3544" spans="1:25" x14ac:dyDescent="0.3">
      <c r="A3544" s="1">
        <v>39657</v>
      </c>
    </row>
    <row r="3545" spans="1:25" x14ac:dyDescent="0.3">
      <c r="A3545" s="1">
        <v>39658</v>
      </c>
    </row>
    <row r="3546" spans="1:25" x14ac:dyDescent="0.3">
      <c r="A3546" s="1">
        <v>39659</v>
      </c>
    </row>
    <row r="3547" spans="1:25" x14ac:dyDescent="0.3">
      <c r="A3547" s="1">
        <v>39660</v>
      </c>
      <c r="Y3547">
        <v>-85799000</v>
      </c>
    </row>
    <row r="3548" spans="1:25" x14ac:dyDescent="0.3">
      <c r="A3548" s="1">
        <v>39661</v>
      </c>
    </row>
    <row r="3549" spans="1:25" x14ac:dyDescent="0.3">
      <c r="A3549" s="1">
        <v>39664</v>
      </c>
    </row>
    <row r="3550" spans="1:25" x14ac:dyDescent="0.3">
      <c r="A3550" s="1">
        <v>39665</v>
      </c>
    </row>
    <row r="3551" spans="1:25" x14ac:dyDescent="0.3">
      <c r="A3551" s="1">
        <v>39666</v>
      </c>
    </row>
    <row r="3552" spans="1:25" x14ac:dyDescent="0.3">
      <c r="A3552" s="1">
        <v>39667</v>
      </c>
    </row>
    <row r="3553" spans="1:1" x14ac:dyDescent="0.3">
      <c r="A3553" s="1">
        <v>39668</v>
      </c>
    </row>
    <row r="3554" spans="1:1" x14ac:dyDescent="0.3">
      <c r="A3554" s="1">
        <v>39671</v>
      </c>
    </row>
    <row r="3555" spans="1:1" x14ac:dyDescent="0.3">
      <c r="A3555" s="1">
        <v>39672</v>
      </c>
    </row>
    <row r="3556" spans="1:1" x14ac:dyDescent="0.3">
      <c r="A3556" s="1">
        <v>39673</v>
      </c>
    </row>
    <row r="3557" spans="1:1" x14ac:dyDescent="0.3">
      <c r="A3557" s="1">
        <v>39674</v>
      </c>
    </row>
    <row r="3558" spans="1:1" x14ac:dyDescent="0.3">
      <c r="A3558" s="1">
        <v>39675</v>
      </c>
    </row>
    <row r="3559" spans="1:1" x14ac:dyDescent="0.3">
      <c r="A3559" s="1">
        <v>39678</v>
      </c>
    </row>
    <row r="3560" spans="1:1" x14ac:dyDescent="0.3">
      <c r="A3560" s="1">
        <v>39679</v>
      </c>
    </row>
    <row r="3561" spans="1:1" x14ac:dyDescent="0.3">
      <c r="A3561" s="1">
        <v>39680</v>
      </c>
    </row>
    <row r="3562" spans="1:1" x14ac:dyDescent="0.3">
      <c r="A3562" s="1">
        <v>39681</v>
      </c>
    </row>
    <row r="3563" spans="1:1" x14ac:dyDescent="0.3">
      <c r="A3563" s="1">
        <v>39682</v>
      </c>
    </row>
    <row r="3564" spans="1:1" x14ac:dyDescent="0.3">
      <c r="A3564" s="1">
        <v>39685</v>
      </c>
    </row>
    <row r="3565" spans="1:1" x14ac:dyDescent="0.3">
      <c r="A3565" s="1">
        <v>39686</v>
      </c>
    </row>
    <row r="3566" spans="1:1" x14ac:dyDescent="0.3">
      <c r="A3566" s="1">
        <v>39687</v>
      </c>
    </row>
    <row r="3567" spans="1:1" x14ac:dyDescent="0.3">
      <c r="A3567" s="1">
        <v>39688</v>
      </c>
    </row>
    <row r="3568" spans="1:1" x14ac:dyDescent="0.3">
      <c r="A3568" s="1">
        <v>39689</v>
      </c>
    </row>
    <row r="3569" spans="1:1" x14ac:dyDescent="0.3">
      <c r="A3569" s="1">
        <v>39692</v>
      </c>
    </row>
    <row r="3570" spans="1:1" x14ac:dyDescent="0.3">
      <c r="A3570" s="1">
        <v>39693</v>
      </c>
    </row>
    <row r="3571" spans="1:1" x14ac:dyDescent="0.3">
      <c r="A3571" s="1">
        <v>39694</v>
      </c>
    </row>
    <row r="3572" spans="1:1" x14ac:dyDescent="0.3">
      <c r="A3572" s="1">
        <v>39695</v>
      </c>
    </row>
    <row r="3573" spans="1:1" x14ac:dyDescent="0.3">
      <c r="A3573" s="1">
        <v>39696</v>
      </c>
    </row>
    <row r="3574" spans="1:1" x14ac:dyDescent="0.3">
      <c r="A3574" s="1">
        <v>39699</v>
      </c>
    </row>
    <row r="3575" spans="1:1" x14ac:dyDescent="0.3">
      <c r="A3575" s="1">
        <v>39700</v>
      </c>
    </row>
    <row r="3576" spans="1:1" x14ac:dyDescent="0.3">
      <c r="A3576" s="1">
        <v>39701</v>
      </c>
    </row>
    <row r="3577" spans="1:1" x14ac:dyDescent="0.3">
      <c r="A3577" s="1">
        <v>39702</v>
      </c>
    </row>
    <row r="3578" spans="1:1" x14ac:dyDescent="0.3">
      <c r="A3578" s="1">
        <v>39703</v>
      </c>
    </row>
    <row r="3579" spans="1:1" x14ac:dyDescent="0.3">
      <c r="A3579" s="1">
        <v>39706</v>
      </c>
    </row>
    <row r="3580" spans="1:1" x14ac:dyDescent="0.3">
      <c r="A3580" s="1">
        <v>39707</v>
      </c>
    </row>
    <row r="3581" spans="1:1" x14ac:dyDescent="0.3">
      <c r="A3581" s="1">
        <v>39708</v>
      </c>
    </row>
    <row r="3582" spans="1:1" x14ac:dyDescent="0.3">
      <c r="A3582" s="1">
        <v>39709</v>
      </c>
    </row>
    <row r="3583" spans="1:1" x14ac:dyDescent="0.3">
      <c r="A3583" s="1">
        <v>39710</v>
      </c>
    </row>
    <row r="3584" spans="1:1" x14ac:dyDescent="0.3">
      <c r="A3584" s="1">
        <v>39713</v>
      </c>
    </row>
    <row r="3585" spans="1:217" x14ac:dyDescent="0.3">
      <c r="A3585" s="1">
        <v>39714</v>
      </c>
    </row>
    <row r="3586" spans="1:217" x14ac:dyDescent="0.3">
      <c r="A3586" s="1">
        <v>39715</v>
      </c>
    </row>
    <row r="3587" spans="1:217" x14ac:dyDescent="0.3">
      <c r="A3587" s="1">
        <v>39716</v>
      </c>
    </row>
    <row r="3588" spans="1:217" x14ac:dyDescent="0.3">
      <c r="A3588" s="1">
        <v>39717</v>
      </c>
    </row>
    <row r="3589" spans="1:217" x14ac:dyDescent="0.3">
      <c r="A3589" s="1">
        <v>39720</v>
      </c>
    </row>
    <row r="3590" spans="1:217" x14ac:dyDescent="0.3">
      <c r="A3590" s="1">
        <v>39721</v>
      </c>
      <c r="B3590">
        <v>22645878000</v>
      </c>
      <c r="C3590">
        <v>7821169000</v>
      </c>
      <c r="D3590">
        <v>40074964000</v>
      </c>
      <c r="E3590">
        <v>40074964000</v>
      </c>
      <c r="F3590">
        <v>7216145000</v>
      </c>
      <c r="G3590">
        <v>692506000</v>
      </c>
      <c r="H3590">
        <v>3172719000</v>
      </c>
      <c r="I3590">
        <v>5304879000</v>
      </c>
      <c r="J3590">
        <v>563861000</v>
      </c>
      <c r="K3590">
        <v>181510000</v>
      </c>
      <c r="L3590">
        <v>7329513000</v>
      </c>
      <c r="M3590">
        <v>8129786000</v>
      </c>
      <c r="N3590">
        <v>20898000</v>
      </c>
      <c r="O3590">
        <v>6023974000</v>
      </c>
      <c r="Q3590">
        <v>486488000</v>
      </c>
      <c r="U3590">
        <v>429460000</v>
      </c>
      <c r="V3590">
        <v>242149000</v>
      </c>
      <c r="X3590">
        <v>153221000</v>
      </c>
      <c r="AA3590">
        <v>7216145000</v>
      </c>
      <c r="AC3590">
        <v>129630000</v>
      </c>
      <c r="AE3590">
        <v>-145392000</v>
      </c>
      <c r="AF3590">
        <v>2610395000</v>
      </c>
      <c r="AG3590">
        <v>2393036000</v>
      </c>
      <c r="AH3590">
        <v>47546000</v>
      </c>
      <c r="AJ3590">
        <v>401547000</v>
      </c>
      <c r="AK3590">
        <v>-47589000</v>
      </c>
      <c r="AL3590">
        <v>5304879000</v>
      </c>
      <c r="AM3590">
        <v>816942000</v>
      </c>
      <c r="AN3590">
        <v>1297558000</v>
      </c>
      <c r="AO3590">
        <v>235001000</v>
      </c>
      <c r="AP3590">
        <v>-48089000</v>
      </c>
      <c r="AQ3590">
        <v>47023000</v>
      </c>
      <c r="AR3590">
        <v>1264729000</v>
      </c>
      <c r="AS3590">
        <v>179186000</v>
      </c>
      <c r="AT3590">
        <v>1457907000</v>
      </c>
      <c r="AV3590">
        <v>530995000</v>
      </c>
      <c r="AW3590">
        <v>5883135000</v>
      </c>
      <c r="AX3590">
        <v>2505970000</v>
      </c>
      <c r="AZ3590">
        <v>208216000</v>
      </c>
      <c r="BA3590">
        <v>-646968000</v>
      </c>
      <c r="BC3590">
        <v>-10804000</v>
      </c>
      <c r="BF3590">
        <v>1491196000</v>
      </c>
      <c r="BG3590">
        <v>471685000</v>
      </c>
      <c r="BH3590">
        <v>101242000</v>
      </c>
      <c r="BI3590">
        <v>63137000</v>
      </c>
      <c r="BM3590">
        <v>561626000</v>
      </c>
      <c r="BO3590">
        <v>57564000</v>
      </c>
      <c r="BQ3590">
        <v>-105736000</v>
      </c>
      <c r="BR3590">
        <v>43058000</v>
      </c>
      <c r="BS3590">
        <v>174162000</v>
      </c>
      <c r="BU3590">
        <v>3467518000</v>
      </c>
      <c r="BV3590">
        <v>395127000</v>
      </c>
      <c r="BX3590">
        <v>19603000</v>
      </c>
      <c r="BY3590">
        <v>52889000</v>
      </c>
      <c r="BZ3590">
        <v>60521000</v>
      </c>
      <c r="CA3590">
        <v>266866000</v>
      </c>
      <c r="CB3590">
        <v>-38016000</v>
      </c>
      <c r="CC3590">
        <v>74763000</v>
      </c>
      <c r="CD3590">
        <v>229917000</v>
      </c>
      <c r="CF3590">
        <v>308710000</v>
      </c>
      <c r="CG3590">
        <v>94931000</v>
      </c>
      <c r="CJ3590">
        <v>-631376000</v>
      </c>
      <c r="CK3590">
        <v>173137000</v>
      </c>
      <c r="CL3590">
        <v>78870000</v>
      </c>
      <c r="CP3590">
        <v>752407000</v>
      </c>
      <c r="CS3590">
        <v>3172719000</v>
      </c>
      <c r="CT3590">
        <v>-18747000</v>
      </c>
      <c r="CU3590">
        <v>-2005981000</v>
      </c>
      <c r="CX3590">
        <v>110193000</v>
      </c>
      <c r="CY3590">
        <v>110193000</v>
      </c>
      <c r="DB3590">
        <v>225711000</v>
      </c>
      <c r="DD3590">
        <v>3636000</v>
      </c>
      <c r="DE3590">
        <v>7329513000</v>
      </c>
      <c r="DF3590">
        <v>1090534000</v>
      </c>
      <c r="DG3590">
        <v>1090534000</v>
      </c>
      <c r="DH3590">
        <v>213257000</v>
      </c>
      <c r="DI3590">
        <v>147669000</v>
      </c>
      <c r="DL3590">
        <v>438543000</v>
      </c>
      <c r="DM3590">
        <v>2610395000</v>
      </c>
      <c r="DQ3590">
        <v>28841000</v>
      </c>
      <c r="DS3590">
        <v>622357000</v>
      </c>
      <c r="DX3590">
        <v>13886000</v>
      </c>
      <c r="DY3590">
        <v>246324000</v>
      </c>
      <c r="EA3590">
        <v>9961000</v>
      </c>
      <c r="EB3590">
        <v>782842000</v>
      </c>
      <c r="ED3590">
        <v>179186000</v>
      </c>
      <c r="EE3590">
        <v>632489000</v>
      </c>
      <c r="EF3590">
        <v>632489000</v>
      </c>
      <c r="EG3590">
        <v>1264729000</v>
      </c>
      <c r="EJ3590">
        <v>81918000</v>
      </c>
      <c r="EK3590">
        <v>-562819000</v>
      </c>
      <c r="EL3590">
        <v>-562819000</v>
      </c>
      <c r="EM3590">
        <v>227807000</v>
      </c>
      <c r="EP3590">
        <v>64957000</v>
      </c>
      <c r="EQ3590">
        <v>71829000</v>
      </c>
      <c r="ET3590">
        <v>192099000</v>
      </c>
      <c r="EU3590">
        <v>-47589000</v>
      </c>
      <c r="EV3590">
        <v>983320000</v>
      </c>
      <c r="EY3590">
        <v>72148000</v>
      </c>
      <c r="EZ3590">
        <v>118072000</v>
      </c>
      <c r="FA3590">
        <v>-360789000</v>
      </c>
      <c r="FB3590">
        <v>117202000</v>
      </c>
      <c r="FC3590">
        <v>17737000</v>
      </c>
      <c r="FD3590">
        <v>48700000</v>
      </c>
      <c r="FE3590">
        <v>1007573000</v>
      </c>
      <c r="FF3590">
        <v>1007573000</v>
      </c>
      <c r="FH3590">
        <v>266866000</v>
      </c>
      <c r="FI3590">
        <v>-66750000</v>
      </c>
      <c r="FJ3590">
        <v>656264000</v>
      </c>
      <c r="FK3590">
        <v>250237000</v>
      </c>
      <c r="FN3590">
        <v>-7845000</v>
      </c>
      <c r="FQ3590">
        <v>1131115000</v>
      </c>
      <c r="FR3590">
        <v>129960000</v>
      </c>
      <c r="FT3590">
        <v>242149000</v>
      </c>
      <c r="FU3590">
        <v>242149000</v>
      </c>
      <c r="FV3590">
        <v>-695663000</v>
      </c>
      <c r="FW3590">
        <v>188742000</v>
      </c>
      <c r="GA3590">
        <v>1074694000</v>
      </c>
      <c r="GC3590">
        <v>20898000</v>
      </c>
      <c r="GD3590">
        <v>39774000</v>
      </c>
      <c r="GE3590">
        <v>-67026000</v>
      </c>
      <c r="GL3590">
        <v>2393036000</v>
      </c>
      <c r="GO3590">
        <v>1795559000</v>
      </c>
      <c r="GP3590">
        <v>1795559000</v>
      </c>
      <c r="GQ3590">
        <v>1938630000</v>
      </c>
      <c r="GR3590">
        <v>1938630000</v>
      </c>
      <c r="GS3590">
        <v>381726000</v>
      </c>
      <c r="GW3590">
        <v>-115132000</v>
      </c>
      <c r="GX3590">
        <v>-48089000</v>
      </c>
      <c r="HA3590">
        <v>401547000</v>
      </c>
      <c r="HB3590">
        <v>2905902000</v>
      </c>
      <c r="HD3590">
        <v>3467518000</v>
      </c>
      <c r="HE3590">
        <v>3467518000</v>
      </c>
      <c r="HF3590">
        <v>22645878000</v>
      </c>
      <c r="HG3590">
        <v>19603000</v>
      </c>
      <c r="HH3590">
        <v>622625000</v>
      </c>
      <c r="HI3590">
        <v>622625000</v>
      </c>
    </row>
    <row r="3591" spans="1:217" x14ac:dyDescent="0.3">
      <c r="A3591" s="1">
        <v>39722</v>
      </c>
    </row>
    <row r="3592" spans="1:217" x14ac:dyDescent="0.3">
      <c r="A3592" s="1">
        <v>39723</v>
      </c>
    </row>
    <row r="3593" spans="1:217" x14ac:dyDescent="0.3">
      <c r="A3593" s="1">
        <v>39724</v>
      </c>
    </row>
    <row r="3594" spans="1:217" x14ac:dyDescent="0.3">
      <c r="A3594" s="1">
        <v>39727</v>
      </c>
    </row>
    <row r="3595" spans="1:217" x14ac:dyDescent="0.3">
      <c r="A3595" s="1">
        <v>39728</v>
      </c>
    </row>
    <row r="3596" spans="1:217" x14ac:dyDescent="0.3">
      <c r="A3596" s="1">
        <v>39729</v>
      </c>
    </row>
    <row r="3597" spans="1:217" x14ac:dyDescent="0.3">
      <c r="A3597" s="1">
        <v>39730</v>
      </c>
    </row>
    <row r="3598" spans="1:217" x14ac:dyDescent="0.3">
      <c r="A3598" s="1">
        <v>39731</v>
      </c>
    </row>
    <row r="3599" spans="1:217" x14ac:dyDescent="0.3">
      <c r="A3599" s="1">
        <v>39734</v>
      </c>
    </row>
    <row r="3600" spans="1:217" x14ac:dyDescent="0.3">
      <c r="A3600" s="1">
        <v>39735</v>
      </c>
    </row>
    <row r="3601" spans="1:25" x14ac:dyDescent="0.3">
      <c r="A3601" s="1">
        <v>39736</v>
      </c>
    </row>
    <row r="3602" spans="1:25" x14ac:dyDescent="0.3">
      <c r="A3602" s="1">
        <v>39737</v>
      </c>
    </row>
    <row r="3603" spans="1:25" x14ac:dyDescent="0.3">
      <c r="A3603" s="1">
        <v>39738</v>
      </c>
    </row>
    <row r="3604" spans="1:25" x14ac:dyDescent="0.3">
      <c r="A3604" s="1">
        <v>39741</v>
      </c>
    </row>
    <row r="3605" spans="1:25" x14ac:dyDescent="0.3">
      <c r="A3605" s="1">
        <v>39742</v>
      </c>
    </row>
    <row r="3606" spans="1:25" x14ac:dyDescent="0.3">
      <c r="A3606" s="1">
        <v>39743</v>
      </c>
    </row>
    <row r="3607" spans="1:25" x14ac:dyDescent="0.3">
      <c r="A3607" s="1">
        <v>39744</v>
      </c>
    </row>
    <row r="3608" spans="1:25" x14ac:dyDescent="0.3">
      <c r="A3608" s="1">
        <v>39745</v>
      </c>
    </row>
    <row r="3609" spans="1:25" x14ac:dyDescent="0.3">
      <c r="A3609" s="1">
        <v>39748</v>
      </c>
    </row>
    <row r="3610" spans="1:25" x14ac:dyDescent="0.3">
      <c r="A3610" s="1">
        <v>39749</v>
      </c>
    </row>
    <row r="3611" spans="1:25" x14ac:dyDescent="0.3">
      <c r="A3611" s="1">
        <v>39750</v>
      </c>
    </row>
    <row r="3612" spans="1:25" x14ac:dyDescent="0.3">
      <c r="A3612" s="1">
        <v>39751</v>
      </c>
    </row>
    <row r="3613" spans="1:25" x14ac:dyDescent="0.3">
      <c r="A3613" s="1">
        <v>39752</v>
      </c>
      <c r="Y3613">
        <v>-689175000</v>
      </c>
    </row>
    <row r="3614" spans="1:25" x14ac:dyDescent="0.3">
      <c r="A3614" s="1">
        <v>39755</v>
      </c>
    </row>
    <row r="3615" spans="1:25" x14ac:dyDescent="0.3">
      <c r="A3615" s="1">
        <v>39756</v>
      </c>
    </row>
    <row r="3616" spans="1:25" x14ac:dyDescent="0.3">
      <c r="A3616" s="1">
        <v>39757</v>
      </c>
    </row>
    <row r="3617" spans="1:1" x14ac:dyDescent="0.3">
      <c r="A3617" s="1">
        <v>39758</v>
      </c>
    </row>
    <row r="3618" spans="1:1" x14ac:dyDescent="0.3">
      <c r="A3618" s="1">
        <v>39759</v>
      </c>
    </row>
    <row r="3619" spans="1:1" x14ac:dyDescent="0.3">
      <c r="A3619" s="1">
        <v>39762</v>
      </c>
    </row>
    <row r="3620" spans="1:1" x14ac:dyDescent="0.3">
      <c r="A3620" s="1">
        <v>39763</v>
      </c>
    </row>
    <row r="3621" spans="1:1" x14ac:dyDescent="0.3">
      <c r="A3621" s="1">
        <v>39764</v>
      </c>
    </row>
    <row r="3622" spans="1:1" x14ac:dyDescent="0.3">
      <c r="A3622" s="1">
        <v>39765</v>
      </c>
    </row>
    <row r="3623" spans="1:1" x14ac:dyDescent="0.3">
      <c r="A3623" s="1">
        <v>39766</v>
      </c>
    </row>
    <row r="3624" spans="1:1" x14ac:dyDescent="0.3">
      <c r="A3624" s="1">
        <v>39769</v>
      </c>
    </row>
    <row r="3625" spans="1:1" x14ac:dyDescent="0.3">
      <c r="A3625" s="1">
        <v>39770</v>
      </c>
    </row>
    <row r="3626" spans="1:1" x14ac:dyDescent="0.3">
      <c r="A3626" s="1">
        <v>39771</v>
      </c>
    </row>
    <row r="3627" spans="1:1" x14ac:dyDescent="0.3">
      <c r="A3627" s="1">
        <v>39772</v>
      </c>
    </row>
    <row r="3628" spans="1:1" x14ac:dyDescent="0.3">
      <c r="A3628" s="1">
        <v>39773</v>
      </c>
    </row>
    <row r="3629" spans="1:1" x14ac:dyDescent="0.3">
      <c r="A3629" s="1">
        <v>39776</v>
      </c>
    </row>
    <row r="3630" spans="1:1" x14ac:dyDescent="0.3">
      <c r="A3630" s="1">
        <v>39777</v>
      </c>
    </row>
    <row r="3631" spans="1:1" x14ac:dyDescent="0.3">
      <c r="A3631" s="1">
        <v>39778</v>
      </c>
    </row>
    <row r="3632" spans="1:1" x14ac:dyDescent="0.3">
      <c r="A3632" s="1">
        <v>39779</v>
      </c>
    </row>
    <row r="3633" spans="1:1" x14ac:dyDescent="0.3">
      <c r="A3633" s="1">
        <v>39780</v>
      </c>
    </row>
    <row r="3634" spans="1:1" x14ac:dyDescent="0.3">
      <c r="A3634" s="1">
        <v>39783</v>
      </c>
    </row>
    <row r="3635" spans="1:1" x14ac:dyDescent="0.3">
      <c r="A3635" s="1">
        <v>39784</v>
      </c>
    </row>
    <row r="3636" spans="1:1" x14ac:dyDescent="0.3">
      <c r="A3636" s="1">
        <v>39785</v>
      </c>
    </row>
    <row r="3637" spans="1:1" x14ac:dyDescent="0.3">
      <c r="A3637" s="1">
        <v>39786</v>
      </c>
    </row>
    <row r="3638" spans="1:1" x14ac:dyDescent="0.3">
      <c r="A3638" s="1">
        <v>39787</v>
      </c>
    </row>
    <row r="3639" spans="1:1" x14ac:dyDescent="0.3">
      <c r="A3639" s="1">
        <v>39790</v>
      </c>
    </row>
    <row r="3640" spans="1:1" x14ac:dyDescent="0.3">
      <c r="A3640" s="1">
        <v>39791</v>
      </c>
    </row>
    <row r="3641" spans="1:1" x14ac:dyDescent="0.3">
      <c r="A3641" s="1">
        <v>39792</v>
      </c>
    </row>
    <row r="3642" spans="1:1" x14ac:dyDescent="0.3">
      <c r="A3642" s="1">
        <v>39793</v>
      </c>
    </row>
    <row r="3643" spans="1:1" x14ac:dyDescent="0.3">
      <c r="A3643" s="1">
        <v>39794</v>
      </c>
    </row>
    <row r="3644" spans="1:1" x14ac:dyDescent="0.3">
      <c r="A3644" s="1">
        <v>39797</v>
      </c>
    </row>
    <row r="3645" spans="1:1" x14ac:dyDescent="0.3">
      <c r="A3645" s="1">
        <v>39798</v>
      </c>
    </row>
    <row r="3646" spans="1:1" x14ac:dyDescent="0.3">
      <c r="A3646" s="1">
        <v>39799</v>
      </c>
    </row>
    <row r="3647" spans="1:1" x14ac:dyDescent="0.3">
      <c r="A3647" s="1">
        <v>39800</v>
      </c>
    </row>
    <row r="3648" spans="1:1" x14ac:dyDescent="0.3">
      <c r="A3648" s="1">
        <v>39801</v>
      </c>
    </row>
    <row r="3649" spans="1:217" x14ac:dyDescent="0.3">
      <c r="A3649" s="1">
        <v>39804</v>
      </c>
    </row>
    <row r="3650" spans="1:217" x14ac:dyDescent="0.3">
      <c r="A3650" s="1">
        <v>39805</v>
      </c>
    </row>
    <row r="3651" spans="1:217" x14ac:dyDescent="0.3">
      <c r="A3651" s="1">
        <v>39806</v>
      </c>
    </row>
    <row r="3652" spans="1:217" x14ac:dyDescent="0.3">
      <c r="A3652" s="1">
        <v>39807</v>
      </c>
    </row>
    <row r="3653" spans="1:217" x14ac:dyDescent="0.3">
      <c r="A3653" s="1">
        <v>39808</v>
      </c>
    </row>
    <row r="3654" spans="1:217" x14ac:dyDescent="0.3">
      <c r="A3654" s="1">
        <v>39811</v>
      </c>
    </row>
    <row r="3655" spans="1:217" x14ac:dyDescent="0.3">
      <c r="A3655" s="1">
        <v>39812</v>
      </c>
    </row>
    <row r="3656" spans="1:217" x14ac:dyDescent="0.3">
      <c r="A3656" s="1">
        <v>39813</v>
      </c>
      <c r="B3656">
        <v>22237695000</v>
      </c>
      <c r="C3656">
        <v>-692122000</v>
      </c>
      <c r="D3656">
        <v>48204798000</v>
      </c>
      <c r="E3656">
        <v>48204798000</v>
      </c>
      <c r="F3656">
        <v>7788840000</v>
      </c>
      <c r="G3656">
        <v>859904000</v>
      </c>
      <c r="H3656">
        <v>4695620000</v>
      </c>
      <c r="I3656">
        <v>9552662000</v>
      </c>
      <c r="J3656">
        <v>670370000</v>
      </c>
      <c r="K3656">
        <v>188021000</v>
      </c>
      <c r="L3656">
        <v>11669474000</v>
      </c>
      <c r="M3656">
        <v>-3024387000</v>
      </c>
      <c r="N3656">
        <v>-635783000</v>
      </c>
      <c r="O3656">
        <v>5893114000</v>
      </c>
      <c r="Q3656">
        <v>634358000</v>
      </c>
      <c r="U3656">
        <v>84759000</v>
      </c>
      <c r="V3656">
        <v>187027000</v>
      </c>
      <c r="X3656">
        <v>228193000</v>
      </c>
      <c r="AA3656">
        <v>7788840000</v>
      </c>
      <c r="AC3656">
        <v>255277000</v>
      </c>
      <c r="AE3656">
        <v>-322089000</v>
      </c>
      <c r="AF3656">
        <v>3290987000</v>
      </c>
      <c r="AG3656">
        <v>2885664000</v>
      </c>
      <c r="AH3656">
        <v>34371000</v>
      </c>
      <c r="AJ3656">
        <v>544586000</v>
      </c>
      <c r="AK3656">
        <v>-580347000</v>
      </c>
      <c r="AL3656">
        <v>9552662000</v>
      </c>
      <c r="AM3656">
        <v>1114904000</v>
      </c>
      <c r="AN3656">
        <v>1554959000</v>
      </c>
      <c r="AO3656">
        <v>159329000</v>
      </c>
      <c r="AP3656">
        <v>115898000</v>
      </c>
      <c r="AQ3656">
        <v>-135178000</v>
      </c>
      <c r="AR3656">
        <v>1589520000</v>
      </c>
      <c r="AS3656">
        <v>883179000</v>
      </c>
      <c r="AT3656">
        <v>1252895000</v>
      </c>
      <c r="AV3656">
        <v>747679000</v>
      </c>
      <c r="AW3656">
        <v>5760576000</v>
      </c>
      <c r="AX3656">
        <v>6728948000</v>
      </c>
      <c r="AZ3656">
        <v>238464000</v>
      </c>
      <c r="BA3656">
        <v>-2554169000</v>
      </c>
      <c r="BC3656">
        <v>7080000</v>
      </c>
      <c r="BD3656">
        <v>1191192000</v>
      </c>
      <c r="BE3656">
        <v>58217000</v>
      </c>
      <c r="BF3656">
        <v>1921699000</v>
      </c>
      <c r="BG3656">
        <v>805429000</v>
      </c>
      <c r="BH3656">
        <v>97671000</v>
      </c>
      <c r="BI3656">
        <v>98044000</v>
      </c>
      <c r="BL3656">
        <v>2130846000</v>
      </c>
      <c r="BM3656">
        <v>595902000</v>
      </c>
      <c r="BO3656">
        <v>60452000</v>
      </c>
      <c r="BQ3656">
        <v>-157050000</v>
      </c>
      <c r="BR3656">
        <v>40582000</v>
      </c>
      <c r="BS3656">
        <v>288983000</v>
      </c>
      <c r="BU3656">
        <v>4248015000</v>
      </c>
      <c r="BV3656">
        <v>441995000</v>
      </c>
      <c r="BX3656">
        <v>28121000</v>
      </c>
      <c r="BY3656">
        <v>190415000</v>
      </c>
      <c r="BZ3656">
        <v>46327000</v>
      </c>
      <c r="CA3656">
        <v>392951000</v>
      </c>
      <c r="CB3656">
        <v>-225004000</v>
      </c>
      <c r="CC3656">
        <v>-236474000</v>
      </c>
      <c r="CD3656">
        <v>298798000</v>
      </c>
      <c r="CF3656">
        <v>225389000</v>
      </c>
      <c r="CG3656">
        <v>94904000</v>
      </c>
      <c r="CJ3656">
        <v>-1191658000</v>
      </c>
      <c r="CK3656">
        <v>243613000</v>
      </c>
      <c r="CL3656">
        <v>116987000</v>
      </c>
      <c r="CO3656">
        <v>152790000</v>
      </c>
      <c r="CP3656">
        <v>1030785000</v>
      </c>
      <c r="CS3656">
        <v>4695620000</v>
      </c>
      <c r="CT3656">
        <v>35891000</v>
      </c>
      <c r="CU3656">
        <v>-5353018000</v>
      </c>
      <c r="CX3656">
        <v>145868000</v>
      </c>
      <c r="CY3656">
        <v>145868000</v>
      </c>
      <c r="DB3656">
        <v>251579000</v>
      </c>
      <c r="DD3656">
        <v>95000</v>
      </c>
      <c r="DE3656">
        <v>11669474000</v>
      </c>
      <c r="DF3656">
        <v>1339355000</v>
      </c>
      <c r="DG3656">
        <v>1339355000</v>
      </c>
      <c r="DH3656">
        <v>328637000</v>
      </c>
      <c r="DI3656">
        <v>143029000</v>
      </c>
      <c r="DL3656">
        <v>419998000</v>
      </c>
      <c r="DM3656">
        <v>3290987000</v>
      </c>
      <c r="DQ3656">
        <v>43696000</v>
      </c>
      <c r="DS3656">
        <v>777886000</v>
      </c>
      <c r="DX3656">
        <v>-4535000</v>
      </c>
      <c r="DY3656">
        <v>359085000</v>
      </c>
      <c r="EA3656">
        <v>10732000</v>
      </c>
      <c r="EB3656">
        <v>1396677000</v>
      </c>
      <c r="ED3656">
        <v>883179000</v>
      </c>
      <c r="EE3656">
        <v>677052000</v>
      </c>
      <c r="EF3656">
        <v>677052000</v>
      </c>
      <c r="EG3656">
        <v>1589520000</v>
      </c>
      <c r="EJ3656">
        <v>97435000</v>
      </c>
      <c r="EK3656">
        <v>-1903381000</v>
      </c>
      <c r="EL3656">
        <v>-1903381000</v>
      </c>
      <c r="EM3656">
        <v>168206000</v>
      </c>
      <c r="EP3656">
        <v>94638000</v>
      </c>
      <c r="EQ3656">
        <v>119098000</v>
      </c>
      <c r="ET3656">
        <v>183513000</v>
      </c>
      <c r="EU3656">
        <v>-580347000</v>
      </c>
      <c r="EV3656">
        <v>1307511000</v>
      </c>
      <c r="EY3656">
        <v>190754000</v>
      </c>
      <c r="EZ3656">
        <v>169157000</v>
      </c>
      <c r="FA3656">
        <v>-904150000</v>
      </c>
      <c r="FB3656">
        <v>53983000</v>
      </c>
      <c r="FC3656">
        <v>124169000</v>
      </c>
      <c r="FD3656">
        <v>556428000</v>
      </c>
      <c r="FE3656">
        <v>1255133000</v>
      </c>
      <c r="FF3656">
        <v>1255133000</v>
      </c>
      <c r="FH3656">
        <v>392951000</v>
      </c>
      <c r="FI3656">
        <v>173513000</v>
      </c>
      <c r="FJ3656">
        <v>851565000</v>
      </c>
      <c r="FK3656">
        <v>245061000</v>
      </c>
      <c r="FN3656">
        <v>-69170000</v>
      </c>
      <c r="FQ3656">
        <v>1680752000</v>
      </c>
      <c r="FR3656">
        <v>135308000</v>
      </c>
      <c r="FT3656">
        <v>187027000</v>
      </c>
      <c r="FU3656">
        <v>187027000</v>
      </c>
      <c r="FV3656">
        <v>-3197850000</v>
      </c>
      <c r="FW3656">
        <v>193603000</v>
      </c>
      <c r="GA3656">
        <v>1586743000</v>
      </c>
      <c r="GC3656">
        <v>-635783000</v>
      </c>
      <c r="GD3656">
        <v>56170000</v>
      </c>
      <c r="GE3656">
        <v>-1945166000</v>
      </c>
      <c r="GL3656">
        <v>2885664000</v>
      </c>
      <c r="GO3656">
        <v>1906930000</v>
      </c>
      <c r="GP3656">
        <v>1906930000</v>
      </c>
      <c r="GQ3656">
        <v>1938326000</v>
      </c>
      <c r="GR3656">
        <v>1938326000</v>
      </c>
      <c r="GS3656">
        <v>436341000</v>
      </c>
      <c r="GW3656">
        <v>-197100000</v>
      </c>
      <c r="GX3656">
        <v>115898000</v>
      </c>
      <c r="GZ3656">
        <v>845913000</v>
      </c>
      <c r="HA3656">
        <v>544586000</v>
      </c>
      <c r="HB3656">
        <v>476011000</v>
      </c>
      <c r="HD3656">
        <v>4248015000</v>
      </c>
      <c r="HE3656">
        <v>4248015000</v>
      </c>
      <c r="HF3656">
        <v>22237695000</v>
      </c>
      <c r="HG3656">
        <v>28121000</v>
      </c>
      <c r="HH3656">
        <v>738883000</v>
      </c>
      <c r="HI3656">
        <v>738883000</v>
      </c>
    </row>
    <row r="3657" spans="1:217" x14ac:dyDescent="0.3">
      <c r="A3657" s="1">
        <v>39814</v>
      </c>
    </row>
    <row r="3658" spans="1:217" x14ac:dyDescent="0.3">
      <c r="A3658" s="1">
        <v>39815</v>
      </c>
    </row>
    <row r="3659" spans="1:217" x14ac:dyDescent="0.3">
      <c r="A3659" s="1">
        <v>39818</v>
      </c>
    </row>
    <row r="3660" spans="1:217" x14ac:dyDescent="0.3">
      <c r="A3660" s="1">
        <v>39819</v>
      </c>
    </row>
    <row r="3661" spans="1:217" x14ac:dyDescent="0.3">
      <c r="A3661" s="1">
        <v>39820</v>
      </c>
    </row>
    <row r="3662" spans="1:217" x14ac:dyDescent="0.3">
      <c r="A3662" s="1">
        <v>39821</v>
      </c>
    </row>
    <row r="3663" spans="1:217" x14ac:dyDescent="0.3">
      <c r="A3663" s="1">
        <v>39822</v>
      </c>
    </row>
    <row r="3664" spans="1:217" x14ac:dyDescent="0.3">
      <c r="A3664" s="1">
        <v>39825</v>
      </c>
    </row>
    <row r="3665" spans="1:25" x14ac:dyDescent="0.3">
      <c r="A3665" s="1">
        <v>39826</v>
      </c>
    </row>
    <row r="3666" spans="1:25" x14ac:dyDescent="0.3">
      <c r="A3666" s="1">
        <v>39827</v>
      </c>
    </row>
    <row r="3667" spans="1:25" x14ac:dyDescent="0.3">
      <c r="A3667" s="1">
        <v>39828</v>
      </c>
    </row>
    <row r="3668" spans="1:25" x14ac:dyDescent="0.3">
      <c r="A3668" s="1">
        <v>39829</v>
      </c>
    </row>
    <row r="3669" spans="1:25" x14ac:dyDescent="0.3">
      <c r="A3669" s="1">
        <v>39832</v>
      </c>
    </row>
    <row r="3670" spans="1:25" x14ac:dyDescent="0.3">
      <c r="A3670" s="1">
        <v>39833</v>
      </c>
    </row>
    <row r="3671" spans="1:25" x14ac:dyDescent="0.3">
      <c r="A3671" s="1">
        <v>39834</v>
      </c>
    </row>
    <row r="3672" spans="1:25" x14ac:dyDescent="0.3">
      <c r="A3672" s="1">
        <v>39835</v>
      </c>
    </row>
    <row r="3673" spans="1:25" x14ac:dyDescent="0.3">
      <c r="A3673" s="1">
        <v>39836</v>
      </c>
    </row>
    <row r="3674" spans="1:25" x14ac:dyDescent="0.3">
      <c r="A3674" s="1">
        <v>39839</v>
      </c>
    </row>
    <row r="3675" spans="1:25" x14ac:dyDescent="0.3">
      <c r="A3675" s="1">
        <v>39840</v>
      </c>
    </row>
    <row r="3676" spans="1:25" x14ac:dyDescent="0.3">
      <c r="A3676" s="1">
        <v>39841</v>
      </c>
    </row>
    <row r="3677" spans="1:25" x14ac:dyDescent="0.3">
      <c r="A3677" s="1">
        <v>39842</v>
      </c>
    </row>
    <row r="3678" spans="1:25" x14ac:dyDescent="0.3">
      <c r="A3678" s="1">
        <v>39843</v>
      </c>
      <c r="Y3678">
        <v>-726171000</v>
      </c>
    </row>
    <row r="3679" spans="1:25" x14ac:dyDescent="0.3">
      <c r="A3679" s="1">
        <v>39846</v>
      </c>
    </row>
    <row r="3680" spans="1:25" x14ac:dyDescent="0.3">
      <c r="A3680" s="1">
        <v>39847</v>
      </c>
    </row>
    <row r="3681" spans="1:1" x14ac:dyDescent="0.3">
      <c r="A3681" s="1">
        <v>39848</v>
      </c>
    </row>
    <row r="3682" spans="1:1" x14ac:dyDescent="0.3">
      <c r="A3682" s="1">
        <v>39849</v>
      </c>
    </row>
    <row r="3683" spans="1:1" x14ac:dyDescent="0.3">
      <c r="A3683" s="1">
        <v>39850</v>
      </c>
    </row>
    <row r="3684" spans="1:1" x14ac:dyDescent="0.3">
      <c r="A3684" s="1">
        <v>39853</v>
      </c>
    </row>
    <row r="3685" spans="1:1" x14ac:dyDescent="0.3">
      <c r="A3685" s="1">
        <v>39854</v>
      </c>
    </row>
    <row r="3686" spans="1:1" x14ac:dyDescent="0.3">
      <c r="A3686" s="1">
        <v>39855</v>
      </c>
    </row>
    <row r="3687" spans="1:1" x14ac:dyDescent="0.3">
      <c r="A3687" s="1">
        <v>39856</v>
      </c>
    </row>
    <row r="3688" spans="1:1" x14ac:dyDescent="0.3">
      <c r="A3688" s="1">
        <v>39857</v>
      </c>
    </row>
    <row r="3689" spans="1:1" x14ac:dyDescent="0.3">
      <c r="A3689" s="1">
        <v>39860</v>
      </c>
    </row>
    <row r="3690" spans="1:1" x14ac:dyDescent="0.3">
      <c r="A3690" s="1">
        <v>39861</v>
      </c>
    </row>
    <row r="3691" spans="1:1" x14ac:dyDescent="0.3">
      <c r="A3691" s="1">
        <v>39862</v>
      </c>
    </row>
    <row r="3692" spans="1:1" x14ac:dyDescent="0.3">
      <c r="A3692" s="1">
        <v>39863</v>
      </c>
    </row>
    <row r="3693" spans="1:1" x14ac:dyDescent="0.3">
      <c r="A3693" s="1">
        <v>39864</v>
      </c>
    </row>
    <row r="3694" spans="1:1" x14ac:dyDescent="0.3">
      <c r="A3694" s="1">
        <v>39867</v>
      </c>
    </row>
    <row r="3695" spans="1:1" x14ac:dyDescent="0.3">
      <c r="A3695" s="1">
        <v>39868</v>
      </c>
    </row>
    <row r="3696" spans="1:1" x14ac:dyDescent="0.3">
      <c r="A3696" s="1">
        <v>39869</v>
      </c>
    </row>
    <row r="3697" spans="1:1" x14ac:dyDescent="0.3">
      <c r="A3697" s="1">
        <v>39870</v>
      </c>
    </row>
    <row r="3698" spans="1:1" x14ac:dyDescent="0.3">
      <c r="A3698" s="1">
        <v>39871</v>
      </c>
    </row>
    <row r="3699" spans="1:1" x14ac:dyDescent="0.3">
      <c r="A3699" s="1">
        <v>39874</v>
      </c>
    </row>
    <row r="3700" spans="1:1" x14ac:dyDescent="0.3">
      <c r="A3700" s="1">
        <v>39875</v>
      </c>
    </row>
    <row r="3701" spans="1:1" x14ac:dyDescent="0.3">
      <c r="A3701" s="1">
        <v>39876</v>
      </c>
    </row>
    <row r="3702" spans="1:1" x14ac:dyDescent="0.3">
      <c r="A3702" s="1">
        <v>39877</v>
      </c>
    </row>
    <row r="3703" spans="1:1" x14ac:dyDescent="0.3">
      <c r="A3703" s="1">
        <v>39878</v>
      </c>
    </row>
    <row r="3704" spans="1:1" x14ac:dyDescent="0.3">
      <c r="A3704" s="1">
        <v>39881</v>
      </c>
    </row>
    <row r="3705" spans="1:1" x14ac:dyDescent="0.3">
      <c r="A3705" s="1">
        <v>39882</v>
      </c>
    </row>
    <row r="3706" spans="1:1" x14ac:dyDescent="0.3">
      <c r="A3706" s="1">
        <v>39883</v>
      </c>
    </row>
    <row r="3707" spans="1:1" x14ac:dyDescent="0.3">
      <c r="A3707" s="1">
        <v>39884</v>
      </c>
    </row>
    <row r="3708" spans="1:1" x14ac:dyDescent="0.3">
      <c r="A3708" s="1">
        <v>39885</v>
      </c>
    </row>
    <row r="3709" spans="1:1" x14ac:dyDescent="0.3">
      <c r="A3709" s="1">
        <v>39888</v>
      </c>
    </row>
    <row r="3710" spans="1:1" x14ac:dyDescent="0.3">
      <c r="A3710" s="1">
        <v>39889</v>
      </c>
    </row>
    <row r="3711" spans="1:1" x14ac:dyDescent="0.3">
      <c r="A3711" s="1">
        <v>39890</v>
      </c>
    </row>
    <row r="3712" spans="1:1" x14ac:dyDescent="0.3">
      <c r="A3712" s="1">
        <v>39891</v>
      </c>
    </row>
    <row r="3713" spans="1:217" x14ac:dyDescent="0.3">
      <c r="A3713" s="1">
        <v>39892</v>
      </c>
    </row>
    <row r="3714" spans="1:217" x14ac:dyDescent="0.3">
      <c r="A3714" s="1">
        <v>39895</v>
      </c>
    </row>
    <row r="3715" spans="1:217" x14ac:dyDescent="0.3">
      <c r="A3715" s="1">
        <v>39896</v>
      </c>
    </row>
    <row r="3716" spans="1:217" x14ac:dyDescent="0.3">
      <c r="A3716" s="1">
        <v>39897</v>
      </c>
    </row>
    <row r="3717" spans="1:217" x14ac:dyDescent="0.3">
      <c r="A3717" s="1">
        <v>39898</v>
      </c>
    </row>
    <row r="3718" spans="1:217" x14ac:dyDescent="0.3">
      <c r="A3718" s="1">
        <v>39899</v>
      </c>
    </row>
    <row r="3719" spans="1:217" x14ac:dyDescent="0.3">
      <c r="A3719" s="1">
        <v>39902</v>
      </c>
    </row>
    <row r="3720" spans="1:217" x14ac:dyDescent="0.3">
      <c r="A3720" s="1">
        <v>39903</v>
      </c>
      <c r="B3720">
        <v>3801033000</v>
      </c>
      <c r="C3720">
        <v>3726625000</v>
      </c>
      <c r="D3720">
        <v>9000415000</v>
      </c>
      <c r="E3720">
        <v>9000415000</v>
      </c>
      <c r="F3720">
        <v>2452590000</v>
      </c>
      <c r="G3720">
        <v>235647000</v>
      </c>
      <c r="H3720">
        <v>2203127000</v>
      </c>
      <c r="I3720">
        <v>234860000</v>
      </c>
      <c r="J3720">
        <v>127942000</v>
      </c>
      <c r="K3720">
        <v>25352000</v>
      </c>
      <c r="L3720">
        <v>694410000</v>
      </c>
      <c r="M3720">
        <v>4182484000</v>
      </c>
      <c r="N3720">
        <v>175474000</v>
      </c>
      <c r="O3720">
        <v>-53272000</v>
      </c>
      <c r="Q3720">
        <v>139326000</v>
      </c>
      <c r="U3720">
        <v>-318816000</v>
      </c>
      <c r="V3720">
        <v>-38669000</v>
      </c>
      <c r="X3720">
        <v>16369000</v>
      </c>
      <c r="Y3720">
        <v>-709061000</v>
      </c>
      <c r="AA3720">
        <v>2452590000</v>
      </c>
      <c r="AC3720">
        <v>27842000</v>
      </c>
      <c r="AE3720">
        <v>63399000</v>
      </c>
      <c r="AF3720">
        <v>571885000</v>
      </c>
      <c r="AG3720">
        <v>785472000</v>
      </c>
      <c r="AH3720">
        <v>34654000</v>
      </c>
      <c r="AJ3720">
        <v>118778000</v>
      </c>
      <c r="AK3720">
        <v>32335000</v>
      </c>
      <c r="AL3720">
        <v>234860000</v>
      </c>
      <c r="AM3720">
        <v>262745000</v>
      </c>
      <c r="AN3720">
        <v>413245000</v>
      </c>
      <c r="AO3720">
        <v>88829000</v>
      </c>
      <c r="AP3720">
        <v>-101085000</v>
      </c>
      <c r="AQ3720">
        <v>-117535000</v>
      </c>
      <c r="AR3720">
        <v>349762000</v>
      </c>
      <c r="AS3720">
        <v>103301000</v>
      </c>
      <c r="AT3720">
        <v>649525000</v>
      </c>
      <c r="AV3720">
        <v>171614000</v>
      </c>
      <c r="AW3720">
        <v>-85941000</v>
      </c>
      <c r="AX3720">
        <v>453734000</v>
      </c>
      <c r="AZ3720">
        <v>84232000</v>
      </c>
      <c r="BA3720">
        <v>33425000</v>
      </c>
      <c r="BC3720">
        <v>40422000</v>
      </c>
      <c r="BE3720">
        <v>24028000</v>
      </c>
      <c r="BF3720">
        <v>453718000</v>
      </c>
      <c r="BG3720">
        <v>198425000</v>
      </c>
      <c r="BH3720">
        <v>12752000</v>
      </c>
      <c r="BI3720">
        <v>44907000</v>
      </c>
      <c r="BL3720">
        <v>521180000</v>
      </c>
      <c r="BM3720">
        <v>234322000</v>
      </c>
      <c r="BO3720">
        <v>41231000</v>
      </c>
      <c r="BQ3720">
        <v>-131816000</v>
      </c>
      <c r="BR3720">
        <v>31352000</v>
      </c>
      <c r="BS3720">
        <v>81852000</v>
      </c>
      <c r="BU3720">
        <v>-87328000</v>
      </c>
      <c r="BV3720">
        <v>150520000</v>
      </c>
      <c r="BX3720">
        <v>-43547000</v>
      </c>
      <c r="BY3720">
        <v>21166000</v>
      </c>
      <c r="BZ3720">
        <v>31682000</v>
      </c>
      <c r="CA3720">
        <v>135355000</v>
      </c>
      <c r="CB3720">
        <v>-10132000</v>
      </c>
      <c r="CC3720">
        <v>-77559000</v>
      </c>
      <c r="CD3720">
        <v>56968000</v>
      </c>
      <c r="CF3720">
        <v>167247000</v>
      </c>
      <c r="CG3720">
        <v>7858000</v>
      </c>
      <c r="CJ3720">
        <v>81842000</v>
      </c>
      <c r="CK3720">
        <v>91655000</v>
      </c>
      <c r="CL3720">
        <v>42106000</v>
      </c>
      <c r="CO3720">
        <v>-15272000</v>
      </c>
      <c r="CP3720">
        <v>327817000</v>
      </c>
      <c r="CS3720">
        <v>2203127000</v>
      </c>
      <c r="CT3720">
        <v>47201000</v>
      </c>
      <c r="CU3720">
        <v>31642000</v>
      </c>
      <c r="CX3720">
        <v>24185000</v>
      </c>
      <c r="CY3720">
        <v>24185000</v>
      </c>
      <c r="DB3720">
        <v>69910000</v>
      </c>
      <c r="DD3720">
        <v>7989000</v>
      </c>
      <c r="DE3720">
        <v>694410000</v>
      </c>
      <c r="DF3720">
        <v>-61360000</v>
      </c>
      <c r="DG3720">
        <v>-61360000</v>
      </c>
      <c r="DH3720">
        <v>25216000</v>
      </c>
      <c r="DI3720">
        <v>14310000</v>
      </c>
      <c r="DL3720">
        <v>-2780000</v>
      </c>
      <c r="DM3720">
        <v>571885000</v>
      </c>
      <c r="DQ3720">
        <v>37264000</v>
      </c>
      <c r="DS3720">
        <v>146148000</v>
      </c>
      <c r="DX3720">
        <v>44654000</v>
      </c>
      <c r="DY3720">
        <v>45223000</v>
      </c>
      <c r="EA3720">
        <v>4372000</v>
      </c>
      <c r="EB3720">
        <v>223967000</v>
      </c>
      <c r="ED3720">
        <v>103301000</v>
      </c>
      <c r="EE3720">
        <v>369768000</v>
      </c>
      <c r="EF3720">
        <v>369768000</v>
      </c>
      <c r="EG3720">
        <v>349762000</v>
      </c>
      <c r="EJ3720">
        <v>23831000</v>
      </c>
      <c r="EK3720">
        <v>30988000</v>
      </c>
      <c r="EL3720">
        <v>30988000</v>
      </c>
      <c r="EM3720">
        <v>64801000</v>
      </c>
      <c r="EP3720">
        <v>21807000</v>
      </c>
      <c r="EQ3720">
        <v>6717000</v>
      </c>
      <c r="ET3720">
        <v>5798000</v>
      </c>
      <c r="EU3720">
        <v>32335000</v>
      </c>
      <c r="EV3720">
        <v>253741000</v>
      </c>
      <c r="EY3720">
        <v>6698000</v>
      </c>
      <c r="EZ3720">
        <v>38741000</v>
      </c>
      <c r="FA3720">
        <v>-155580000</v>
      </c>
      <c r="FB3720">
        <v>117477000</v>
      </c>
      <c r="FC3720">
        <v>-729251000</v>
      </c>
      <c r="FD3720">
        <v>171185000</v>
      </c>
      <c r="FE3720">
        <v>-114459000</v>
      </c>
      <c r="FF3720">
        <v>-114459000</v>
      </c>
      <c r="FH3720">
        <v>135355000</v>
      </c>
      <c r="FI3720">
        <v>-47629000</v>
      </c>
      <c r="FJ3720">
        <v>129906000</v>
      </c>
      <c r="FK3720">
        <v>63429000</v>
      </c>
      <c r="FN3720">
        <v>-14862000</v>
      </c>
      <c r="FQ3720">
        <v>483047000</v>
      </c>
      <c r="FR3720">
        <v>32707000</v>
      </c>
      <c r="FT3720">
        <v>-38669000</v>
      </c>
      <c r="FU3720">
        <v>-38669000</v>
      </c>
      <c r="FV3720">
        <v>-318842000</v>
      </c>
      <c r="FW3720">
        <v>70724000</v>
      </c>
      <c r="GA3720">
        <v>547363000</v>
      </c>
      <c r="GC3720">
        <v>175474000</v>
      </c>
      <c r="GD3720">
        <v>17912000</v>
      </c>
      <c r="GE3720">
        <v>86258000</v>
      </c>
      <c r="GL3720">
        <v>785472000</v>
      </c>
      <c r="GO3720">
        <v>254744000</v>
      </c>
      <c r="GP3720">
        <v>254744000</v>
      </c>
      <c r="GQ3720">
        <v>240420000</v>
      </c>
      <c r="GR3720">
        <v>240420000</v>
      </c>
      <c r="GS3720">
        <v>45240000</v>
      </c>
      <c r="GW3720">
        <v>-27417000</v>
      </c>
      <c r="GX3720">
        <v>-101085000</v>
      </c>
      <c r="GZ3720">
        <v>250364000</v>
      </c>
      <c r="HA3720">
        <v>118778000</v>
      </c>
      <c r="HD3720">
        <v>-87328000</v>
      </c>
      <c r="HE3720">
        <v>-87328000</v>
      </c>
      <c r="HF3720">
        <v>3801033000</v>
      </c>
      <c r="HG3720">
        <v>-43547000</v>
      </c>
      <c r="HH3720">
        <v>249893000</v>
      </c>
      <c r="HI3720">
        <v>249893000</v>
      </c>
    </row>
    <row r="3721" spans="1:217" x14ac:dyDescent="0.3">
      <c r="A3721" s="1">
        <v>39904</v>
      </c>
    </row>
    <row r="3722" spans="1:217" x14ac:dyDescent="0.3">
      <c r="A3722" s="1">
        <v>39905</v>
      </c>
    </row>
    <row r="3723" spans="1:217" x14ac:dyDescent="0.3">
      <c r="A3723" s="1">
        <v>39906</v>
      </c>
    </row>
    <row r="3724" spans="1:217" x14ac:dyDescent="0.3">
      <c r="A3724" s="1">
        <v>39909</v>
      </c>
    </row>
    <row r="3725" spans="1:217" x14ac:dyDescent="0.3">
      <c r="A3725" s="1">
        <v>39910</v>
      </c>
    </row>
    <row r="3726" spans="1:217" x14ac:dyDescent="0.3">
      <c r="A3726" s="1">
        <v>39911</v>
      </c>
    </row>
    <row r="3727" spans="1:217" x14ac:dyDescent="0.3">
      <c r="A3727" s="1">
        <v>39912</v>
      </c>
    </row>
    <row r="3728" spans="1:217" x14ac:dyDescent="0.3">
      <c r="A3728" s="1">
        <v>39913</v>
      </c>
    </row>
    <row r="3729" spans="1:1" x14ac:dyDescent="0.3">
      <c r="A3729" s="1">
        <v>39916</v>
      </c>
    </row>
    <row r="3730" spans="1:1" x14ac:dyDescent="0.3">
      <c r="A3730" s="1">
        <v>39917</v>
      </c>
    </row>
    <row r="3731" spans="1:1" x14ac:dyDescent="0.3">
      <c r="A3731" s="1">
        <v>39918</v>
      </c>
    </row>
    <row r="3732" spans="1:1" x14ac:dyDescent="0.3">
      <c r="A3732" s="1">
        <v>39919</v>
      </c>
    </row>
    <row r="3733" spans="1:1" x14ac:dyDescent="0.3">
      <c r="A3733" s="1">
        <v>39920</v>
      </c>
    </row>
    <row r="3734" spans="1:1" x14ac:dyDescent="0.3">
      <c r="A3734" s="1">
        <v>39923</v>
      </c>
    </row>
    <row r="3735" spans="1:1" x14ac:dyDescent="0.3">
      <c r="A3735" s="1">
        <v>39924</v>
      </c>
    </row>
    <row r="3736" spans="1:1" x14ac:dyDescent="0.3">
      <c r="A3736" s="1">
        <v>39925</v>
      </c>
    </row>
    <row r="3737" spans="1:1" x14ac:dyDescent="0.3">
      <c r="A3737" s="1">
        <v>39926</v>
      </c>
    </row>
    <row r="3738" spans="1:1" x14ac:dyDescent="0.3">
      <c r="A3738" s="1">
        <v>39927</v>
      </c>
    </row>
    <row r="3739" spans="1:1" x14ac:dyDescent="0.3">
      <c r="A3739" s="1">
        <v>39930</v>
      </c>
    </row>
    <row r="3740" spans="1:1" x14ac:dyDescent="0.3">
      <c r="A3740" s="1">
        <v>39931</v>
      </c>
    </row>
    <row r="3741" spans="1:1" x14ac:dyDescent="0.3">
      <c r="A3741" s="1">
        <v>39932</v>
      </c>
    </row>
    <row r="3742" spans="1:1" x14ac:dyDescent="0.3">
      <c r="A3742" s="1">
        <v>39933</v>
      </c>
    </row>
    <row r="3743" spans="1:1" x14ac:dyDescent="0.3">
      <c r="A3743" s="1">
        <v>39934</v>
      </c>
    </row>
    <row r="3744" spans="1:1" x14ac:dyDescent="0.3">
      <c r="A3744" s="1">
        <v>39937</v>
      </c>
    </row>
    <row r="3745" spans="1:1" x14ac:dyDescent="0.3">
      <c r="A3745" s="1">
        <v>39938</v>
      </c>
    </row>
    <row r="3746" spans="1:1" x14ac:dyDescent="0.3">
      <c r="A3746" s="1">
        <v>39939</v>
      </c>
    </row>
    <row r="3747" spans="1:1" x14ac:dyDescent="0.3">
      <c r="A3747" s="1">
        <v>39940</v>
      </c>
    </row>
    <row r="3748" spans="1:1" x14ac:dyDescent="0.3">
      <c r="A3748" s="1">
        <v>39941</v>
      </c>
    </row>
    <row r="3749" spans="1:1" x14ac:dyDescent="0.3">
      <c r="A3749" s="1">
        <v>39944</v>
      </c>
    </row>
    <row r="3750" spans="1:1" x14ac:dyDescent="0.3">
      <c r="A3750" s="1">
        <v>39945</v>
      </c>
    </row>
    <row r="3751" spans="1:1" x14ac:dyDescent="0.3">
      <c r="A3751" s="1">
        <v>39946</v>
      </c>
    </row>
    <row r="3752" spans="1:1" x14ac:dyDescent="0.3">
      <c r="A3752" s="1">
        <v>39947</v>
      </c>
    </row>
    <row r="3753" spans="1:1" x14ac:dyDescent="0.3">
      <c r="A3753" s="1">
        <v>39948</v>
      </c>
    </row>
    <row r="3754" spans="1:1" x14ac:dyDescent="0.3">
      <c r="A3754" s="1">
        <v>39951</v>
      </c>
    </row>
    <row r="3755" spans="1:1" x14ac:dyDescent="0.3">
      <c r="A3755" s="1">
        <v>39952</v>
      </c>
    </row>
    <row r="3756" spans="1:1" x14ac:dyDescent="0.3">
      <c r="A3756" s="1">
        <v>39953</v>
      </c>
    </row>
    <row r="3757" spans="1:1" x14ac:dyDescent="0.3">
      <c r="A3757" s="1">
        <v>39954</v>
      </c>
    </row>
    <row r="3758" spans="1:1" x14ac:dyDescent="0.3">
      <c r="A3758" s="1">
        <v>39955</v>
      </c>
    </row>
    <row r="3759" spans="1:1" x14ac:dyDescent="0.3">
      <c r="A3759" s="1">
        <v>39958</v>
      </c>
    </row>
    <row r="3760" spans="1:1" x14ac:dyDescent="0.3">
      <c r="A3760" s="1">
        <v>39959</v>
      </c>
    </row>
    <row r="3761" spans="1:1" x14ac:dyDescent="0.3">
      <c r="A3761" s="1">
        <v>39960</v>
      </c>
    </row>
    <row r="3762" spans="1:1" x14ac:dyDescent="0.3">
      <c r="A3762" s="1">
        <v>39961</v>
      </c>
    </row>
    <row r="3763" spans="1:1" x14ac:dyDescent="0.3">
      <c r="A3763" s="1">
        <v>39962</v>
      </c>
    </row>
    <row r="3764" spans="1:1" x14ac:dyDescent="0.3">
      <c r="A3764" s="1">
        <v>39965</v>
      </c>
    </row>
    <row r="3765" spans="1:1" x14ac:dyDescent="0.3">
      <c r="A3765" s="1">
        <v>39966</v>
      </c>
    </row>
    <row r="3766" spans="1:1" x14ac:dyDescent="0.3">
      <c r="A3766" s="1">
        <v>39967</v>
      </c>
    </row>
    <row r="3767" spans="1:1" x14ac:dyDescent="0.3">
      <c r="A3767" s="1">
        <v>39968</v>
      </c>
    </row>
    <row r="3768" spans="1:1" x14ac:dyDescent="0.3">
      <c r="A3768" s="1">
        <v>39969</v>
      </c>
    </row>
    <row r="3769" spans="1:1" x14ac:dyDescent="0.3">
      <c r="A3769" s="1">
        <v>39972</v>
      </c>
    </row>
    <row r="3770" spans="1:1" x14ac:dyDescent="0.3">
      <c r="A3770" s="1">
        <v>39973</v>
      </c>
    </row>
    <row r="3771" spans="1:1" x14ac:dyDescent="0.3">
      <c r="A3771" s="1">
        <v>39974</v>
      </c>
    </row>
    <row r="3772" spans="1:1" x14ac:dyDescent="0.3">
      <c r="A3772" s="1">
        <v>39975</v>
      </c>
    </row>
    <row r="3773" spans="1:1" x14ac:dyDescent="0.3">
      <c r="A3773" s="1">
        <v>39976</v>
      </c>
    </row>
    <row r="3774" spans="1:1" x14ac:dyDescent="0.3">
      <c r="A3774" s="1">
        <v>39979</v>
      </c>
    </row>
    <row r="3775" spans="1:1" x14ac:dyDescent="0.3">
      <c r="A3775" s="1">
        <v>39980</v>
      </c>
    </row>
    <row r="3776" spans="1:1" x14ac:dyDescent="0.3">
      <c r="A3776" s="1">
        <v>39981</v>
      </c>
    </row>
    <row r="3777" spans="1:217" x14ac:dyDescent="0.3">
      <c r="A3777" s="1">
        <v>39982</v>
      </c>
    </row>
    <row r="3778" spans="1:217" x14ac:dyDescent="0.3">
      <c r="A3778" s="1">
        <v>39983</v>
      </c>
    </row>
    <row r="3779" spans="1:217" x14ac:dyDescent="0.3">
      <c r="A3779" s="1">
        <v>39986</v>
      </c>
    </row>
    <row r="3780" spans="1:217" x14ac:dyDescent="0.3">
      <c r="A3780" s="1">
        <v>39987</v>
      </c>
    </row>
    <row r="3781" spans="1:217" x14ac:dyDescent="0.3">
      <c r="A3781" s="1">
        <v>39988</v>
      </c>
    </row>
    <row r="3782" spans="1:217" x14ac:dyDescent="0.3">
      <c r="A3782" s="1">
        <v>39989</v>
      </c>
    </row>
    <row r="3783" spans="1:217" x14ac:dyDescent="0.3">
      <c r="A3783" s="1">
        <v>39990</v>
      </c>
    </row>
    <row r="3784" spans="1:217" x14ac:dyDescent="0.3">
      <c r="A3784" s="1">
        <v>39993</v>
      </c>
    </row>
    <row r="3785" spans="1:217" x14ac:dyDescent="0.3">
      <c r="A3785" s="1">
        <v>39994</v>
      </c>
      <c r="B3785">
        <v>8614903000</v>
      </c>
      <c r="C3785">
        <v>9646804000</v>
      </c>
      <c r="D3785">
        <v>20807890000</v>
      </c>
      <c r="E3785">
        <v>20807890000</v>
      </c>
      <c r="F3785">
        <v>4570260000</v>
      </c>
      <c r="G3785">
        <v>540548000</v>
      </c>
      <c r="H3785">
        <v>4120008000</v>
      </c>
      <c r="I3785">
        <v>-2291128000</v>
      </c>
      <c r="J3785">
        <v>261126000</v>
      </c>
      <c r="K3785">
        <v>58609000</v>
      </c>
      <c r="L3785">
        <v>3476692000</v>
      </c>
      <c r="M3785">
        <v>10664408000</v>
      </c>
      <c r="N3785">
        <v>813999000</v>
      </c>
      <c r="O3785">
        <v>-463522000</v>
      </c>
      <c r="Q3785">
        <v>241273000</v>
      </c>
      <c r="U3785">
        <v>-55826000</v>
      </c>
      <c r="V3785">
        <v>20358000</v>
      </c>
      <c r="X3785">
        <v>88994000</v>
      </c>
      <c r="Y3785">
        <v>485604000</v>
      </c>
      <c r="AA3785">
        <v>4570260000</v>
      </c>
      <c r="AC3785">
        <v>-62357000</v>
      </c>
      <c r="AE3785">
        <v>214868000</v>
      </c>
      <c r="AF3785">
        <v>1401415000</v>
      </c>
      <c r="AG3785">
        <v>1648844000</v>
      </c>
      <c r="AH3785">
        <v>67151000</v>
      </c>
      <c r="AJ3785">
        <v>247146000</v>
      </c>
      <c r="AK3785">
        <v>458310000</v>
      </c>
      <c r="AL3785">
        <v>-2291128000</v>
      </c>
      <c r="AM3785">
        <v>548777000</v>
      </c>
      <c r="AN3785">
        <v>861378000</v>
      </c>
      <c r="AO3785">
        <v>240965000</v>
      </c>
      <c r="AP3785">
        <v>-78376000</v>
      </c>
      <c r="AQ3785">
        <v>49459000</v>
      </c>
      <c r="AR3785">
        <v>740791000</v>
      </c>
      <c r="AS3785">
        <v>413103000</v>
      </c>
      <c r="AT3785">
        <v>595037000</v>
      </c>
      <c r="AV3785">
        <v>379644000</v>
      </c>
      <c r="AW3785">
        <v>-556752000</v>
      </c>
      <c r="AX3785">
        <v>1062335000</v>
      </c>
      <c r="AZ3785">
        <v>191009000</v>
      </c>
      <c r="BA3785">
        <v>1567998000</v>
      </c>
      <c r="BC3785">
        <v>114962000</v>
      </c>
      <c r="BE3785">
        <v>58121000</v>
      </c>
      <c r="BF3785">
        <v>908776000</v>
      </c>
      <c r="BG3785">
        <v>322505000</v>
      </c>
      <c r="BH3785">
        <v>35757000</v>
      </c>
      <c r="BI3785">
        <v>92733000</v>
      </c>
      <c r="BL3785">
        <v>1072823000</v>
      </c>
      <c r="BM3785">
        <v>522566000</v>
      </c>
      <c r="BO3785">
        <v>30135000</v>
      </c>
      <c r="BQ3785">
        <v>44185000</v>
      </c>
      <c r="BR3785">
        <v>38804000</v>
      </c>
      <c r="BS3785">
        <v>-153599000</v>
      </c>
      <c r="BU3785">
        <v>481647000</v>
      </c>
      <c r="BV3785">
        <v>354186000</v>
      </c>
      <c r="BX3785">
        <v>-344050000</v>
      </c>
      <c r="BY3785">
        <v>19390000</v>
      </c>
      <c r="BZ3785">
        <v>39274000</v>
      </c>
      <c r="CA3785">
        <v>318149000</v>
      </c>
      <c r="CB3785">
        <v>49516000</v>
      </c>
      <c r="CC3785">
        <v>412150000</v>
      </c>
      <c r="CD3785">
        <v>145444000</v>
      </c>
      <c r="CF3785">
        <v>239122000</v>
      </c>
      <c r="CG3785">
        <v>10627000</v>
      </c>
      <c r="CJ3785">
        <v>538146000</v>
      </c>
      <c r="CK3785">
        <v>170659000</v>
      </c>
      <c r="CL3785">
        <v>85092000</v>
      </c>
      <c r="CO3785">
        <v>-28328000</v>
      </c>
      <c r="CP3785">
        <v>629509000</v>
      </c>
      <c r="CS3785">
        <v>4120008000</v>
      </c>
      <c r="CT3785">
        <v>53324000</v>
      </c>
      <c r="CU3785">
        <v>981600000</v>
      </c>
      <c r="CX3785">
        <v>68416000</v>
      </c>
      <c r="CY3785">
        <v>68416000</v>
      </c>
      <c r="DB3785">
        <v>160266000</v>
      </c>
      <c r="DD3785">
        <v>19316000</v>
      </c>
      <c r="DE3785">
        <v>3476692000</v>
      </c>
      <c r="DF3785">
        <v>-1102902000</v>
      </c>
      <c r="DG3785">
        <v>-1102902000</v>
      </c>
      <c r="DH3785">
        <v>57474000</v>
      </c>
      <c r="DI3785">
        <v>110202000</v>
      </c>
      <c r="DL3785">
        <v>148992000</v>
      </c>
      <c r="DM3785">
        <v>1401415000</v>
      </c>
      <c r="DQ3785">
        <v>71147000</v>
      </c>
      <c r="DS3785">
        <v>241441000</v>
      </c>
      <c r="DX3785">
        <v>39977000</v>
      </c>
      <c r="DY3785">
        <v>109999000</v>
      </c>
      <c r="EA3785">
        <v>5660000</v>
      </c>
      <c r="EB3785">
        <v>461825000</v>
      </c>
      <c r="ED3785">
        <v>413103000</v>
      </c>
      <c r="EE3785">
        <v>1017544000</v>
      </c>
      <c r="EF3785">
        <v>1017544000</v>
      </c>
      <c r="EG3785">
        <v>740791000</v>
      </c>
      <c r="EJ3785">
        <v>55764000</v>
      </c>
      <c r="EK3785">
        <v>1418365000</v>
      </c>
      <c r="EL3785">
        <v>1418365000</v>
      </c>
      <c r="EM3785">
        <v>162799000</v>
      </c>
      <c r="EP3785">
        <v>49742000</v>
      </c>
      <c r="EQ3785">
        <v>10816000</v>
      </c>
      <c r="ET3785">
        <v>14485000</v>
      </c>
      <c r="EU3785">
        <v>458310000</v>
      </c>
      <c r="EV3785">
        <v>384323000</v>
      </c>
      <c r="EY3785">
        <v>27855000</v>
      </c>
      <c r="EZ3785">
        <v>91530000</v>
      </c>
      <c r="FA3785">
        <v>-117364000</v>
      </c>
      <c r="FB3785">
        <v>295155000</v>
      </c>
      <c r="FC3785">
        <v>-894770000</v>
      </c>
      <c r="FD3785">
        <v>27048000</v>
      </c>
      <c r="FE3785">
        <v>-2292708000</v>
      </c>
      <c r="FF3785">
        <v>-2292708000</v>
      </c>
      <c r="FH3785">
        <v>318149000</v>
      </c>
      <c r="FI3785">
        <v>-27355000</v>
      </c>
      <c r="FJ3785">
        <v>262913000</v>
      </c>
      <c r="FK3785">
        <v>149706000</v>
      </c>
      <c r="FN3785">
        <v>32194000</v>
      </c>
      <c r="FQ3785">
        <v>964349000</v>
      </c>
      <c r="FR3785">
        <v>98665000</v>
      </c>
      <c r="FT3785">
        <v>20358000</v>
      </c>
      <c r="FU3785">
        <v>20358000</v>
      </c>
      <c r="FV3785">
        <v>400739000</v>
      </c>
      <c r="FW3785">
        <v>133346000</v>
      </c>
      <c r="GA3785">
        <v>1153607000</v>
      </c>
      <c r="GC3785">
        <v>813999000</v>
      </c>
      <c r="GD3785">
        <v>36363000</v>
      </c>
      <c r="GE3785">
        <v>1286030000</v>
      </c>
      <c r="GL3785">
        <v>1648844000</v>
      </c>
      <c r="GO3785">
        <v>-1006062000</v>
      </c>
      <c r="GP3785">
        <v>-1006062000</v>
      </c>
      <c r="GQ3785">
        <v>-1013409000</v>
      </c>
      <c r="GR3785">
        <v>-1013409000</v>
      </c>
      <c r="GS3785">
        <v>83114000</v>
      </c>
      <c r="GW3785">
        <v>-5677000</v>
      </c>
      <c r="GX3785">
        <v>-78376000</v>
      </c>
      <c r="GZ3785">
        <v>471892000</v>
      </c>
      <c r="HA3785">
        <v>247146000</v>
      </c>
      <c r="HD3785">
        <v>481647000</v>
      </c>
      <c r="HE3785">
        <v>481647000</v>
      </c>
      <c r="HF3785">
        <v>8614903000</v>
      </c>
      <c r="HG3785">
        <v>-344050000</v>
      </c>
      <c r="HH3785">
        <v>515479000</v>
      </c>
      <c r="HI3785">
        <v>515479000</v>
      </c>
    </row>
    <row r="3786" spans="1:217" x14ac:dyDescent="0.3">
      <c r="A3786" s="1">
        <v>39995</v>
      </c>
    </row>
    <row r="3787" spans="1:217" x14ac:dyDescent="0.3">
      <c r="A3787" s="1">
        <v>39996</v>
      </c>
    </row>
    <row r="3788" spans="1:217" x14ac:dyDescent="0.3">
      <c r="A3788" s="1">
        <v>39997</v>
      </c>
    </row>
    <row r="3789" spans="1:217" x14ac:dyDescent="0.3">
      <c r="A3789" s="1">
        <v>40000</v>
      </c>
    </row>
    <row r="3790" spans="1:217" x14ac:dyDescent="0.3">
      <c r="A3790" s="1">
        <v>40001</v>
      </c>
    </row>
    <row r="3791" spans="1:217" x14ac:dyDescent="0.3">
      <c r="A3791" s="1">
        <v>40002</v>
      </c>
    </row>
    <row r="3792" spans="1:217" x14ac:dyDescent="0.3">
      <c r="A3792" s="1">
        <v>40003</v>
      </c>
    </row>
    <row r="3793" spans="1:1" x14ac:dyDescent="0.3">
      <c r="A3793" s="1">
        <v>40004</v>
      </c>
    </row>
    <row r="3794" spans="1:1" x14ac:dyDescent="0.3">
      <c r="A3794" s="1">
        <v>40007</v>
      </c>
    </row>
    <row r="3795" spans="1:1" x14ac:dyDescent="0.3">
      <c r="A3795" s="1">
        <v>40008</v>
      </c>
    </row>
    <row r="3796" spans="1:1" x14ac:dyDescent="0.3">
      <c r="A3796" s="1">
        <v>40009</v>
      </c>
    </row>
    <row r="3797" spans="1:1" x14ac:dyDescent="0.3">
      <c r="A3797" s="1">
        <v>40010</v>
      </c>
    </row>
    <row r="3798" spans="1:1" x14ac:dyDescent="0.3">
      <c r="A3798" s="1">
        <v>40011</v>
      </c>
    </row>
    <row r="3799" spans="1:1" x14ac:dyDescent="0.3">
      <c r="A3799" s="1">
        <v>40014</v>
      </c>
    </row>
    <row r="3800" spans="1:1" x14ac:dyDescent="0.3">
      <c r="A3800" s="1">
        <v>40015</v>
      </c>
    </row>
    <row r="3801" spans="1:1" x14ac:dyDescent="0.3">
      <c r="A3801" s="1">
        <v>40016</v>
      </c>
    </row>
    <row r="3802" spans="1:1" x14ac:dyDescent="0.3">
      <c r="A3802" s="1">
        <v>40017</v>
      </c>
    </row>
    <row r="3803" spans="1:1" x14ac:dyDescent="0.3">
      <c r="A3803" s="1">
        <v>40018</v>
      </c>
    </row>
    <row r="3804" spans="1:1" x14ac:dyDescent="0.3">
      <c r="A3804" s="1">
        <v>40021</v>
      </c>
    </row>
    <row r="3805" spans="1:1" x14ac:dyDescent="0.3">
      <c r="A3805" s="1">
        <v>40022</v>
      </c>
    </row>
    <row r="3806" spans="1:1" x14ac:dyDescent="0.3">
      <c r="A3806" s="1">
        <v>40023</v>
      </c>
    </row>
    <row r="3807" spans="1:1" x14ac:dyDescent="0.3">
      <c r="A3807" s="1">
        <v>40024</v>
      </c>
    </row>
    <row r="3808" spans="1:1" x14ac:dyDescent="0.3">
      <c r="A3808" s="1">
        <v>40025</v>
      </c>
    </row>
    <row r="3809" spans="1:1" x14ac:dyDescent="0.3">
      <c r="A3809" s="1">
        <v>40028</v>
      </c>
    </row>
    <row r="3810" spans="1:1" x14ac:dyDescent="0.3">
      <c r="A3810" s="1">
        <v>40029</v>
      </c>
    </row>
    <row r="3811" spans="1:1" x14ac:dyDescent="0.3">
      <c r="A3811" s="1">
        <v>40030</v>
      </c>
    </row>
    <row r="3812" spans="1:1" x14ac:dyDescent="0.3">
      <c r="A3812" s="1">
        <v>40031</v>
      </c>
    </row>
    <row r="3813" spans="1:1" x14ac:dyDescent="0.3">
      <c r="A3813" s="1">
        <v>40032</v>
      </c>
    </row>
    <row r="3814" spans="1:1" x14ac:dyDescent="0.3">
      <c r="A3814" s="1">
        <v>40035</v>
      </c>
    </row>
    <row r="3815" spans="1:1" x14ac:dyDescent="0.3">
      <c r="A3815" s="1">
        <v>40036</v>
      </c>
    </row>
    <row r="3816" spans="1:1" x14ac:dyDescent="0.3">
      <c r="A3816" s="1">
        <v>40037</v>
      </c>
    </row>
    <row r="3817" spans="1:1" x14ac:dyDescent="0.3">
      <c r="A3817" s="1">
        <v>40038</v>
      </c>
    </row>
    <row r="3818" spans="1:1" x14ac:dyDescent="0.3">
      <c r="A3818" s="1">
        <v>40039</v>
      </c>
    </row>
    <row r="3819" spans="1:1" x14ac:dyDescent="0.3">
      <c r="A3819" s="1">
        <v>40042</v>
      </c>
    </row>
    <row r="3820" spans="1:1" x14ac:dyDescent="0.3">
      <c r="A3820" s="1">
        <v>40043</v>
      </c>
    </row>
    <row r="3821" spans="1:1" x14ac:dyDescent="0.3">
      <c r="A3821" s="1">
        <v>40044</v>
      </c>
    </row>
    <row r="3822" spans="1:1" x14ac:dyDescent="0.3">
      <c r="A3822" s="1">
        <v>40045</v>
      </c>
    </row>
    <row r="3823" spans="1:1" x14ac:dyDescent="0.3">
      <c r="A3823" s="1">
        <v>40046</v>
      </c>
    </row>
    <row r="3824" spans="1:1" x14ac:dyDescent="0.3">
      <c r="A3824" s="1">
        <v>40049</v>
      </c>
    </row>
    <row r="3825" spans="1:1" x14ac:dyDescent="0.3">
      <c r="A3825" s="1">
        <v>40050</v>
      </c>
    </row>
    <row r="3826" spans="1:1" x14ac:dyDescent="0.3">
      <c r="A3826" s="1">
        <v>40051</v>
      </c>
    </row>
    <row r="3827" spans="1:1" x14ac:dyDescent="0.3">
      <c r="A3827" s="1">
        <v>40052</v>
      </c>
    </row>
    <row r="3828" spans="1:1" x14ac:dyDescent="0.3">
      <c r="A3828" s="1">
        <v>40053</v>
      </c>
    </row>
    <row r="3829" spans="1:1" x14ac:dyDescent="0.3">
      <c r="A3829" s="1">
        <v>40056</v>
      </c>
    </row>
    <row r="3830" spans="1:1" x14ac:dyDescent="0.3">
      <c r="A3830" s="1">
        <v>40057</v>
      </c>
    </row>
    <row r="3831" spans="1:1" x14ac:dyDescent="0.3">
      <c r="A3831" s="1">
        <v>40058</v>
      </c>
    </row>
    <row r="3832" spans="1:1" x14ac:dyDescent="0.3">
      <c r="A3832" s="1">
        <v>40059</v>
      </c>
    </row>
    <row r="3833" spans="1:1" x14ac:dyDescent="0.3">
      <c r="A3833" s="1">
        <v>40060</v>
      </c>
    </row>
    <row r="3834" spans="1:1" x14ac:dyDescent="0.3">
      <c r="A3834" s="1">
        <v>40063</v>
      </c>
    </row>
    <row r="3835" spans="1:1" x14ac:dyDescent="0.3">
      <c r="A3835" s="1">
        <v>40064</v>
      </c>
    </row>
    <row r="3836" spans="1:1" x14ac:dyDescent="0.3">
      <c r="A3836" s="1">
        <v>40065</v>
      </c>
    </row>
    <row r="3837" spans="1:1" x14ac:dyDescent="0.3">
      <c r="A3837" s="1">
        <v>40066</v>
      </c>
    </row>
    <row r="3838" spans="1:1" x14ac:dyDescent="0.3">
      <c r="A3838" s="1">
        <v>40067</v>
      </c>
    </row>
    <row r="3839" spans="1:1" x14ac:dyDescent="0.3">
      <c r="A3839" s="1">
        <v>40070</v>
      </c>
    </row>
    <row r="3840" spans="1:1" x14ac:dyDescent="0.3">
      <c r="A3840" s="1">
        <v>40071</v>
      </c>
    </row>
    <row r="3841" spans="1:217" x14ac:dyDescent="0.3">
      <c r="A3841" s="1">
        <v>40072</v>
      </c>
    </row>
    <row r="3842" spans="1:217" x14ac:dyDescent="0.3">
      <c r="A3842" s="1">
        <v>40073</v>
      </c>
    </row>
    <row r="3843" spans="1:217" x14ac:dyDescent="0.3">
      <c r="A3843" s="1">
        <v>40074</v>
      </c>
    </row>
    <row r="3844" spans="1:217" x14ac:dyDescent="0.3">
      <c r="A3844" s="1">
        <v>40077</v>
      </c>
    </row>
    <row r="3845" spans="1:217" x14ac:dyDescent="0.3">
      <c r="A3845" s="1">
        <v>40078</v>
      </c>
    </row>
    <row r="3846" spans="1:217" x14ac:dyDescent="0.3">
      <c r="A3846" s="1">
        <v>40079</v>
      </c>
    </row>
    <row r="3847" spans="1:217" x14ac:dyDescent="0.3">
      <c r="A3847" s="1">
        <v>40080</v>
      </c>
    </row>
    <row r="3848" spans="1:217" x14ac:dyDescent="0.3">
      <c r="A3848" s="1">
        <v>40081</v>
      </c>
    </row>
    <row r="3849" spans="1:217" x14ac:dyDescent="0.3">
      <c r="A3849" s="1">
        <v>40084</v>
      </c>
    </row>
    <row r="3850" spans="1:217" x14ac:dyDescent="0.3">
      <c r="A3850" s="1">
        <v>40085</v>
      </c>
    </row>
    <row r="3851" spans="1:217" x14ac:dyDescent="0.3">
      <c r="A3851" s="1">
        <v>40086</v>
      </c>
      <c r="B3851">
        <v>13427310000</v>
      </c>
      <c r="C3851">
        <v>14487235000</v>
      </c>
      <c r="D3851">
        <v>32071371000</v>
      </c>
      <c r="E3851">
        <v>32071371000</v>
      </c>
      <c r="F3851">
        <v>7107207000</v>
      </c>
      <c r="G3851">
        <v>848083000</v>
      </c>
      <c r="H3851">
        <v>6009447000</v>
      </c>
      <c r="I3851">
        <v>-2054858000</v>
      </c>
      <c r="J3851">
        <v>448355000</v>
      </c>
      <c r="K3851">
        <v>89869000</v>
      </c>
      <c r="L3851">
        <v>6397347000</v>
      </c>
      <c r="M3851">
        <v>15630841000</v>
      </c>
      <c r="N3851">
        <v>1093482000</v>
      </c>
      <c r="O3851">
        <v>343237000</v>
      </c>
      <c r="Q3851">
        <v>385799000</v>
      </c>
      <c r="U3851">
        <v>162227000</v>
      </c>
      <c r="V3851">
        <v>56763000</v>
      </c>
      <c r="X3851">
        <v>135505000</v>
      </c>
      <c r="Y3851">
        <v>763367000</v>
      </c>
      <c r="AA3851">
        <v>7107207000</v>
      </c>
      <c r="AC3851">
        <v>-189117000</v>
      </c>
      <c r="AE3851">
        <v>349416000</v>
      </c>
      <c r="AF3851">
        <v>2289901000</v>
      </c>
      <c r="AG3851">
        <v>2417145000</v>
      </c>
      <c r="AH3851">
        <v>108784000</v>
      </c>
      <c r="AJ3851">
        <v>440338000</v>
      </c>
      <c r="AK3851">
        <v>719239000</v>
      </c>
      <c r="AL3851">
        <v>-2054858000</v>
      </c>
      <c r="AM3851">
        <v>859810000</v>
      </c>
      <c r="AN3851">
        <v>1211040000</v>
      </c>
      <c r="AO3851">
        <v>327383000</v>
      </c>
      <c r="AP3851">
        <v>-45144000</v>
      </c>
      <c r="AQ3851">
        <v>287930000</v>
      </c>
      <c r="AR3851">
        <v>1169174000</v>
      </c>
      <c r="AS3851">
        <v>545406000</v>
      </c>
      <c r="AT3851">
        <v>-1147995000</v>
      </c>
      <c r="AV3851">
        <v>614686000</v>
      </c>
      <c r="AW3851">
        <v>194192000</v>
      </c>
      <c r="AX3851">
        <v>2405049000</v>
      </c>
      <c r="AZ3851">
        <v>288955000</v>
      </c>
      <c r="BA3851">
        <v>2435573000</v>
      </c>
      <c r="BC3851">
        <v>175660000</v>
      </c>
      <c r="BE3851">
        <v>99423000</v>
      </c>
      <c r="BF3851">
        <v>1364539000</v>
      </c>
      <c r="BG3851">
        <v>451745000</v>
      </c>
      <c r="BH3851">
        <v>48940000</v>
      </c>
      <c r="BI3851">
        <v>166316000</v>
      </c>
      <c r="BL3851">
        <v>1671613000</v>
      </c>
      <c r="BM3851">
        <v>755448000</v>
      </c>
      <c r="BO3851">
        <v>-5235000</v>
      </c>
      <c r="BQ3851">
        <v>77421000</v>
      </c>
      <c r="BR3851">
        <v>48519000</v>
      </c>
      <c r="BS3851">
        <v>-60378000</v>
      </c>
      <c r="BU3851">
        <v>1060273000</v>
      </c>
      <c r="BV3851">
        <v>722014000</v>
      </c>
      <c r="BX3851">
        <v>-378855000</v>
      </c>
      <c r="BY3851">
        <v>92029000</v>
      </c>
      <c r="BZ3851">
        <v>54954000</v>
      </c>
      <c r="CA3851">
        <v>455317000</v>
      </c>
      <c r="CB3851">
        <v>58219000</v>
      </c>
      <c r="CC3851">
        <v>687083000</v>
      </c>
      <c r="CD3851">
        <v>273209000</v>
      </c>
      <c r="CF3851">
        <v>381348000</v>
      </c>
      <c r="CG3851">
        <v>-8494000</v>
      </c>
      <c r="CJ3851">
        <v>698867000</v>
      </c>
      <c r="CK3851">
        <v>238892000</v>
      </c>
      <c r="CL3851">
        <v>141049000</v>
      </c>
      <c r="CO3851">
        <v>8504000</v>
      </c>
      <c r="CP3851">
        <v>965274000</v>
      </c>
      <c r="CS3851">
        <v>6009447000</v>
      </c>
      <c r="CT3851">
        <v>78972000</v>
      </c>
      <c r="CU3851">
        <v>1550391000</v>
      </c>
      <c r="CX3851">
        <v>119641000</v>
      </c>
      <c r="CY3851">
        <v>119641000</v>
      </c>
      <c r="DB3851">
        <v>256171000</v>
      </c>
      <c r="DD3851">
        <v>26356000</v>
      </c>
      <c r="DE3851">
        <v>6397347000</v>
      </c>
      <c r="DH3851">
        <v>90998000</v>
      </c>
      <c r="DI3851">
        <v>175326000</v>
      </c>
      <c r="DL3851">
        <v>210269000</v>
      </c>
      <c r="DM3851">
        <v>2289901000</v>
      </c>
      <c r="DQ3851">
        <v>89456000</v>
      </c>
      <c r="DS3851">
        <v>386604000</v>
      </c>
      <c r="DX3851">
        <v>99206000</v>
      </c>
      <c r="EA3851">
        <v>10044000</v>
      </c>
      <c r="EB3851">
        <v>819141000</v>
      </c>
      <c r="ED3851">
        <v>545406000</v>
      </c>
      <c r="EE3851">
        <v>1568353000</v>
      </c>
      <c r="EF3851">
        <v>1568353000</v>
      </c>
      <c r="EG3851">
        <v>1169174000</v>
      </c>
      <c r="EJ3851">
        <v>122659000</v>
      </c>
      <c r="EK3851">
        <v>2009489000</v>
      </c>
      <c r="EL3851">
        <v>2009489000</v>
      </c>
      <c r="EM3851">
        <v>277713000</v>
      </c>
      <c r="EP3851">
        <v>75533000</v>
      </c>
      <c r="EQ3851">
        <v>24759000</v>
      </c>
      <c r="ET3851">
        <v>31911000</v>
      </c>
      <c r="EU3851">
        <v>719239000</v>
      </c>
      <c r="EV3851">
        <v>539552000</v>
      </c>
      <c r="EY3851">
        <v>51459000</v>
      </c>
      <c r="EZ3851">
        <v>121013000</v>
      </c>
      <c r="FA3851">
        <v>-139238000</v>
      </c>
      <c r="FB3851">
        <v>584053000</v>
      </c>
      <c r="FC3851">
        <v>-747490000</v>
      </c>
      <c r="FD3851">
        <v>-231000</v>
      </c>
      <c r="FE3851">
        <v>-1882715000</v>
      </c>
      <c r="FF3851">
        <v>-1882715000</v>
      </c>
      <c r="FH3851">
        <v>455317000</v>
      </c>
      <c r="FI3851">
        <v>-198596000</v>
      </c>
      <c r="FJ3851">
        <v>465603000</v>
      </c>
      <c r="FK3851">
        <v>268174000</v>
      </c>
      <c r="FN3851">
        <v>29394000</v>
      </c>
      <c r="FQ3851">
        <v>1470784000</v>
      </c>
      <c r="FR3851">
        <v>173733000</v>
      </c>
      <c r="FT3851">
        <v>56763000</v>
      </c>
      <c r="FU3851">
        <v>56763000</v>
      </c>
      <c r="FW3851">
        <v>173380000</v>
      </c>
      <c r="GA3851">
        <v>1543888000</v>
      </c>
      <c r="GC3851">
        <v>1093482000</v>
      </c>
      <c r="GD3851">
        <v>56518000</v>
      </c>
      <c r="GE3851">
        <v>1793394000</v>
      </c>
      <c r="GL3851">
        <v>2417145000</v>
      </c>
      <c r="GO3851">
        <v>-609981000</v>
      </c>
      <c r="GP3851">
        <v>-609981000</v>
      </c>
      <c r="GQ3851">
        <v>-622628000</v>
      </c>
      <c r="GR3851">
        <v>-622628000</v>
      </c>
      <c r="GW3851">
        <v>-431000</v>
      </c>
      <c r="GX3851">
        <v>-45144000</v>
      </c>
      <c r="GZ3851">
        <v>701102000</v>
      </c>
      <c r="HA3851">
        <v>440338000</v>
      </c>
      <c r="HD3851">
        <v>1060273000</v>
      </c>
      <c r="HE3851">
        <v>1060273000</v>
      </c>
      <c r="HF3851">
        <v>13427310000</v>
      </c>
      <c r="HG3851">
        <v>-378855000</v>
      </c>
      <c r="HH3851">
        <v>1031954000</v>
      </c>
      <c r="HI3851">
        <v>1031954000</v>
      </c>
    </row>
    <row r="3852" spans="1:217" x14ac:dyDescent="0.3">
      <c r="A3852" s="1">
        <v>40087</v>
      </c>
    </row>
    <row r="3853" spans="1:217" x14ac:dyDescent="0.3">
      <c r="A3853" s="1">
        <v>40088</v>
      </c>
    </row>
    <row r="3854" spans="1:217" x14ac:dyDescent="0.3">
      <c r="A3854" s="1">
        <v>40091</v>
      </c>
    </row>
    <row r="3855" spans="1:217" x14ac:dyDescent="0.3">
      <c r="A3855" s="1">
        <v>40092</v>
      </c>
    </row>
    <row r="3856" spans="1:217" x14ac:dyDescent="0.3">
      <c r="A3856" s="1">
        <v>40093</v>
      </c>
    </row>
    <row r="3857" spans="1:1" x14ac:dyDescent="0.3">
      <c r="A3857" s="1">
        <v>40094</v>
      </c>
    </row>
    <row r="3858" spans="1:1" x14ac:dyDescent="0.3">
      <c r="A3858" s="1">
        <v>40095</v>
      </c>
    </row>
    <row r="3859" spans="1:1" x14ac:dyDescent="0.3">
      <c r="A3859" s="1">
        <v>40098</v>
      </c>
    </row>
    <row r="3860" spans="1:1" x14ac:dyDescent="0.3">
      <c r="A3860" s="1">
        <v>40099</v>
      </c>
    </row>
    <row r="3861" spans="1:1" x14ac:dyDescent="0.3">
      <c r="A3861" s="1">
        <v>40100</v>
      </c>
    </row>
    <row r="3862" spans="1:1" x14ac:dyDescent="0.3">
      <c r="A3862" s="1">
        <v>40101</v>
      </c>
    </row>
    <row r="3863" spans="1:1" x14ac:dyDescent="0.3">
      <c r="A3863" s="1">
        <v>40102</v>
      </c>
    </row>
    <row r="3864" spans="1:1" x14ac:dyDescent="0.3">
      <c r="A3864" s="1">
        <v>40105</v>
      </c>
    </row>
    <row r="3865" spans="1:1" x14ac:dyDescent="0.3">
      <c r="A3865" s="1">
        <v>40106</v>
      </c>
    </row>
    <row r="3866" spans="1:1" x14ac:dyDescent="0.3">
      <c r="A3866" s="1">
        <v>40107</v>
      </c>
    </row>
    <row r="3867" spans="1:1" x14ac:dyDescent="0.3">
      <c r="A3867" s="1">
        <v>40108</v>
      </c>
    </row>
    <row r="3868" spans="1:1" x14ac:dyDescent="0.3">
      <c r="A3868" s="1">
        <v>40109</v>
      </c>
    </row>
    <row r="3869" spans="1:1" x14ac:dyDescent="0.3">
      <c r="A3869" s="1">
        <v>40112</v>
      </c>
    </row>
    <row r="3870" spans="1:1" x14ac:dyDescent="0.3">
      <c r="A3870" s="1">
        <v>40113</v>
      </c>
    </row>
    <row r="3871" spans="1:1" x14ac:dyDescent="0.3">
      <c r="A3871" s="1">
        <v>40114</v>
      </c>
    </row>
    <row r="3872" spans="1:1" x14ac:dyDescent="0.3">
      <c r="A3872" s="1">
        <v>40115</v>
      </c>
    </row>
    <row r="3873" spans="1:1" x14ac:dyDescent="0.3">
      <c r="A3873" s="1">
        <v>40116</v>
      </c>
    </row>
    <row r="3874" spans="1:1" x14ac:dyDescent="0.3">
      <c r="A3874" s="1">
        <v>40119</v>
      </c>
    </row>
    <row r="3875" spans="1:1" x14ac:dyDescent="0.3">
      <c r="A3875" s="1">
        <v>40120</v>
      </c>
    </row>
    <row r="3876" spans="1:1" x14ac:dyDescent="0.3">
      <c r="A3876" s="1">
        <v>40121</v>
      </c>
    </row>
    <row r="3877" spans="1:1" x14ac:dyDescent="0.3">
      <c r="A3877" s="1">
        <v>40122</v>
      </c>
    </row>
    <row r="3878" spans="1:1" x14ac:dyDescent="0.3">
      <c r="A3878" s="1">
        <v>40123</v>
      </c>
    </row>
    <row r="3879" spans="1:1" x14ac:dyDescent="0.3">
      <c r="A3879" s="1">
        <v>40126</v>
      </c>
    </row>
    <row r="3880" spans="1:1" x14ac:dyDescent="0.3">
      <c r="A3880" s="1">
        <v>40127</v>
      </c>
    </row>
    <row r="3881" spans="1:1" x14ac:dyDescent="0.3">
      <c r="A3881" s="1">
        <v>40128</v>
      </c>
    </row>
    <row r="3882" spans="1:1" x14ac:dyDescent="0.3">
      <c r="A3882" s="1">
        <v>40129</v>
      </c>
    </row>
    <row r="3883" spans="1:1" x14ac:dyDescent="0.3">
      <c r="A3883" s="1">
        <v>40130</v>
      </c>
    </row>
    <row r="3884" spans="1:1" x14ac:dyDescent="0.3">
      <c r="A3884" s="1">
        <v>40133</v>
      </c>
    </row>
    <row r="3885" spans="1:1" x14ac:dyDescent="0.3">
      <c r="A3885" s="1">
        <v>40134</v>
      </c>
    </row>
    <row r="3886" spans="1:1" x14ac:dyDescent="0.3">
      <c r="A3886" s="1">
        <v>40135</v>
      </c>
    </row>
    <row r="3887" spans="1:1" x14ac:dyDescent="0.3">
      <c r="A3887" s="1">
        <v>40136</v>
      </c>
    </row>
    <row r="3888" spans="1:1" x14ac:dyDescent="0.3">
      <c r="A3888" s="1">
        <v>40137</v>
      </c>
    </row>
    <row r="3889" spans="1:1" x14ac:dyDescent="0.3">
      <c r="A3889" s="1">
        <v>40140</v>
      </c>
    </row>
    <row r="3890" spans="1:1" x14ac:dyDescent="0.3">
      <c r="A3890" s="1">
        <v>40141</v>
      </c>
    </row>
    <row r="3891" spans="1:1" x14ac:dyDescent="0.3">
      <c r="A3891" s="1">
        <v>40142</v>
      </c>
    </row>
    <row r="3892" spans="1:1" x14ac:dyDescent="0.3">
      <c r="A3892" s="1">
        <v>40143</v>
      </c>
    </row>
    <row r="3893" spans="1:1" x14ac:dyDescent="0.3">
      <c r="A3893" s="1">
        <v>40144</v>
      </c>
    </row>
    <row r="3894" spans="1:1" x14ac:dyDescent="0.3">
      <c r="A3894" s="1">
        <v>40147</v>
      </c>
    </row>
    <row r="3895" spans="1:1" x14ac:dyDescent="0.3">
      <c r="A3895" s="1">
        <v>40148</v>
      </c>
    </row>
    <row r="3896" spans="1:1" x14ac:dyDescent="0.3">
      <c r="A3896" s="1">
        <v>40149</v>
      </c>
    </row>
    <row r="3897" spans="1:1" x14ac:dyDescent="0.3">
      <c r="A3897" s="1">
        <v>40150</v>
      </c>
    </row>
    <row r="3898" spans="1:1" x14ac:dyDescent="0.3">
      <c r="A3898" s="1">
        <v>40151</v>
      </c>
    </row>
    <row r="3899" spans="1:1" x14ac:dyDescent="0.3">
      <c r="A3899" s="1">
        <v>40154</v>
      </c>
    </row>
    <row r="3900" spans="1:1" x14ac:dyDescent="0.3">
      <c r="A3900" s="1">
        <v>40155</v>
      </c>
    </row>
    <row r="3901" spans="1:1" x14ac:dyDescent="0.3">
      <c r="A3901" s="1">
        <v>40156</v>
      </c>
    </row>
    <row r="3902" spans="1:1" x14ac:dyDescent="0.3">
      <c r="A3902" s="1">
        <v>40157</v>
      </c>
    </row>
    <row r="3903" spans="1:1" x14ac:dyDescent="0.3">
      <c r="A3903" s="1">
        <v>40158</v>
      </c>
    </row>
    <row r="3904" spans="1:1" x14ac:dyDescent="0.3">
      <c r="A3904" s="1">
        <v>40161</v>
      </c>
    </row>
    <row r="3905" spans="1:217" x14ac:dyDescent="0.3">
      <c r="A3905" s="1">
        <v>40162</v>
      </c>
    </row>
    <row r="3906" spans="1:217" x14ac:dyDescent="0.3">
      <c r="A3906" s="1">
        <v>40163</v>
      </c>
    </row>
    <row r="3907" spans="1:217" x14ac:dyDescent="0.3">
      <c r="A3907" s="1">
        <v>40164</v>
      </c>
    </row>
    <row r="3908" spans="1:217" x14ac:dyDescent="0.3">
      <c r="A3908" s="1">
        <v>40165</v>
      </c>
    </row>
    <row r="3909" spans="1:217" x14ac:dyDescent="0.3">
      <c r="A3909" s="1">
        <v>40168</v>
      </c>
    </row>
    <row r="3910" spans="1:217" x14ac:dyDescent="0.3">
      <c r="A3910" s="1">
        <v>40169</v>
      </c>
    </row>
    <row r="3911" spans="1:217" x14ac:dyDescent="0.3">
      <c r="A3911" s="1">
        <v>40170</v>
      </c>
    </row>
    <row r="3912" spans="1:217" x14ac:dyDescent="0.3">
      <c r="A3912" s="1">
        <v>40171</v>
      </c>
    </row>
    <row r="3913" spans="1:217" x14ac:dyDescent="0.3">
      <c r="A3913" s="1">
        <v>40172</v>
      </c>
    </row>
    <row r="3914" spans="1:217" x14ac:dyDescent="0.3">
      <c r="A3914" s="1">
        <v>40175</v>
      </c>
    </row>
    <row r="3915" spans="1:217" x14ac:dyDescent="0.3">
      <c r="A3915" s="1">
        <v>40176</v>
      </c>
    </row>
    <row r="3916" spans="1:217" x14ac:dyDescent="0.3">
      <c r="A3916" s="1">
        <v>40177</v>
      </c>
    </row>
    <row r="3917" spans="1:217" x14ac:dyDescent="0.3">
      <c r="A3917" s="1">
        <v>40178</v>
      </c>
      <c r="B3917">
        <v>15249218000</v>
      </c>
      <c r="C3917">
        <v>19616773000</v>
      </c>
      <c r="D3917">
        <v>43206611000</v>
      </c>
      <c r="E3917">
        <v>43206611000</v>
      </c>
      <c r="F3917">
        <v>9997703000</v>
      </c>
      <c r="G3917">
        <v>1186574000</v>
      </c>
      <c r="H3917">
        <v>8635825000</v>
      </c>
      <c r="I3917">
        <v>-723484000</v>
      </c>
      <c r="J3917">
        <v>631149000</v>
      </c>
      <c r="K3917">
        <v>141473000</v>
      </c>
      <c r="L3917">
        <v>13591801000</v>
      </c>
      <c r="M3917">
        <v>20988744000</v>
      </c>
      <c r="N3917">
        <v>1232099000</v>
      </c>
      <c r="O3917">
        <v>1031460000</v>
      </c>
      <c r="Q3917">
        <v>482160000</v>
      </c>
      <c r="R3917">
        <v>-11310000</v>
      </c>
      <c r="U3917">
        <v>340523000</v>
      </c>
      <c r="V3917">
        <v>-217819000</v>
      </c>
      <c r="X3917">
        <v>272211000</v>
      </c>
      <c r="Y3917">
        <v>1016411000</v>
      </c>
      <c r="AA3917">
        <v>9997703000</v>
      </c>
      <c r="AC3917">
        <v>-203905000</v>
      </c>
      <c r="AE3917">
        <v>479115000</v>
      </c>
      <c r="AF3917">
        <v>3083430000</v>
      </c>
      <c r="AG3917">
        <v>3162281000</v>
      </c>
      <c r="AH3917">
        <v>125623000</v>
      </c>
      <c r="AJ3917">
        <v>637136000</v>
      </c>
      <c r="AK3917">
        <v>753168000</v>
      </c>
      <c r="AL3917">
        <v>-723484000</v>
      </c>
      <c r="AM3917">
        <v>1057023000</v>
      </c>
      <c r="AN3917">
        <v>1427228000</v>
      </c>
      <c r="AO3917">
        <v>362225000</v>
      </c>
      <c r="AP3917">
        <v>220409000</v>
      </c>
      <c r="AQ3917">
        <v>334011000</v>
      </c>
      <c r="AR3917">
        <v>1598011000</v>
      </c>
      <c r="AS3917">
        <v>620731000</v>
      </c>
      <c r="AT3917">
        <v>-373976000</v>
      </c>
      <c r="AV3917">
        <v>874154000</v>
      </c>
      <c r="AW3917">
        <v>798398000</v>
      </c>
      <c r="AX3917">
        <v>3289723000</v>
      </c>
      <c r="AZ3917">
        <v>370348000</v>
      </c>
      <c r="BA3917">
        <v>1847264000</v>
      </c>
      <c r="BC3917">
        <v>1541828000</v>
      </c>
      <c r="BD3917">
        <v>1364440000</v>
      </c>
      <c r="BE3917">
        <v>127204000</v>
      </c>
      <c r="BF3917">
        <v>1884524000</v>
      </c>
      <c r="BG3917">
        <v>620402000</v>
      </c>
      <c r="BH3917">
        <v>74362000</v>
      </c>
      <c r="BI3917">
        <v>258972000</v>
      </c>
      <c r="BK3917">
        <v>51446000</v>
      </c>
      <c r="BL3917">
        <v>2331098000</v>
      </c>
      <c r="BM3917">
        <v>947480000</v>
      </c>
      <c r="BO3917">
        <v>10770000</v>
      </c>
      <c r="BQ3917">
        <v>95419000</v>
      </c>
      <c r="BR3917">
        <v>-1395000</v>
      </c>
      <c r="BS3917">
        <v>39665000</v>
      </c>
      <c r="BU3917">
        <v>1727290000</v>
      </c>
      <c r="BV3917">
        <v>971957000</v>
      </c>
      <c r="BX3917">
        <v>-453953000</v>
      </c>
      <c r="BY3917">
        <v>154245000</v>
      </c>
      <c r="BZ3917">
        <v>69688000</v>
      </c>
      <c r="CA3917">
        <v>644232000</v>
      </c>
      <c r="CB3917">
        <v>58313000</v>
      </c>
      <c r="CC3917">
        <v>568488000</v>
      </c>
      <c r="CD3917">
        <v>425325000</v>
      </c>
      <c r="CF3917">
        <v>477013000</v>
      </c>
      <c r="CG3917">
        <v>78031000</v>
      </c>
      <c r="CJ3917">
        <v>723439000</v>
      </c>
      <c r="CK3917">
        <v>328433000</v>
      </c>
      <c r="CL3917">
        <v>179987000</v>
      </c>
      <c r="CO3917">
        <v>53209000</v>
      </c>
      <c r="CP3917">
        <v>1167401000</v>
      </c>
      <c r="CQ3917">
        <v>46365000</v>
      </c>
      <c r="CS3917">
        <v>8635825000</v>
      </c>
      <c r="CT3917">
        <v>84561000</v>
      </c>
      <c r="CX3917">
        <v>208621000</v>
      </c>
      <c r="CY3917">
        <v>208621000</v>
      </c>
      <c r="DB3917">
        <v>301064000</v>
      </c>
      <c r="DD3917">
        <v>32417000</v>
      </c>
      <c r="DE3917">
        <v>13591801000</v>
      </c>
      <c r="DH3917">
        <v>165278000</v>
      </c>
      <c r="DI3917">
        <v>234912000</v>
      </c>
      <c r="DL3917">
        <v>241614000</v>
      </c>
      <c r="DM3917">
        <v>3083430000</v>
      </c>
      <c r="DQ3917">
        <v>163087000</v>
      </c>
      <c r="DS3917">
        <v>422462000</v>
      </c>
      <c r="DX3917">
        <v>106390000</v>
      </c>
      <c r="EA3917">
        <v>11187000</v>
      </c>
      <c r="EB3917">
        <v>1349866000</v>
      </c>
      <c r="ED3917">
        <v>620731000</v>
      </c>
      <c r="EE3917">
        <v>2065578000</v>
      </c>
      <c r="EF3917">
        <v>2065578000</v>
      </c>
      <c r="EG3917">
        <v>1598011000</v>
      </c>
      <c r="EJ3917">
        <v>179515000</v>
      </c>
      <c r="EK3917">
        <v>1992305000</v>
      </c>
      <c r="EL3917">
        <v>1992305000</v>
      </c>
      <c r="EM3917">
        <v>380346000</v>
      </c>
      <c r="EP3917">
        <v>111478000</v>
      </c>
      <c r="EQ3917">
        <v>-252572000</v>
      </c>
      <c r="ET3917">
        <v>115897000</v>
      </c>
      <c r="EU3917">
        <v>753168000</v>
      </c>
      <c r="EV3917">
        <v>825734000</v>
      </c>
      <c r="EY3917">
        <v>263552000</v>
      </c>
      <c r="EZ3917">
        <v>191375000</v>
      </c>
      <c r="FA3917">
        <v>-223479000</v>
      </c>
      <c r="FB3917">
        <v>688913000</v>
      </c>
      <c r="FD3917">
        <v>48434000</v>
      </c>
      <c r="FE3917">
        <v>-1552204000</v>
      </c>
      <c r="FF3917">
        <v>-1552204000</v>
      </c>
      <c r="FH3917">
        <v>644232000</v>
      </c>
      <c r="FI3917">
        <v>-89360000</v>
      </c>
      <c r="FJ3917">
        <v>647347000</v>
      </c>
      <c r="FK3917">
        <v>399719000</v>
      </c>
      <c r="FN3917">
        <v>-84731000</v>
      </c>
      <c r="FQ3917">
        <v>2095744000</v>
      </c>
      <c r="FR3917">
        <v>274535000</v>
      </c>
      <c r="FT3917">
        <v>-217819000</v>
      </c>
      <c r="FU3917">
        <v>-217819000</v>
      </c>
      <c r="FW3917">
        <v>188013000</v>
      </c>
      <c r="GA3917">
        <v>1846952000</v>
      </c>
      <c r="GC3917">
        <v>1232099000</v>
      </c>
      <c r="GD3917">
        <v>87713000</v>
      </c>
      <c r="GE3917">
        <v>2024145000</v>
      </c>
      <c r="GL3917">
        <v>3162281000</v>
      </c>
      <c r="GO3917">
        <v>-745042000</v>
      </c>
      <c r="GP3917">
        <v>-745042000</v>
      </c>
      <c r="GQ3917">
        <v>-807800000</v>
      </c>
      <c r="GR3917">
        <v>-807800000</v>
      </c>
      <c r="GW3917">
        <v>-88508000</v>
      </c>
      <c r="GX3917">
        <v>220409000</v>
      </c>
      <c r="GZ3917">
        <v>845476000</v>
      </c>
      <c r="HA3917">
        <v>637136000</v>
      </c>
      <c r="HD3917">
        <v>1727290000</v>
      </c>
      <c r="HE3917">
        <v>1727290000</v>
      </c>
      <c r="HF3917">
        <v>15249218000</v>
      </c>
      <c r="HG3917">
        <v>-453953000</v>
      </c>
      <c r="HH3917">
        <v>1369451000</v>
      </c>
      <c r="HI3917">
        <v>1369451000</v>
      </c>
    </row>
    <row r="3918" spans="1:217" x14ac:dyDescent="0.3">
      <c r="A3918" s="1">
        <v>40179</v>
      </c>
    </row>
    <row r="3919" spans="1:217" x14ac:dyDescent="0.3">
      <c r="A3919" s="1">
        <v>40182</v>
      </c>
    </row>
    <row r="3920" spans="1:217" x14ac:dyDescent="0.3">
      <c r="A3920" s="1">
        <v>40183</v>
      </c>
    </row>
    <row r="3921" spans="1:1" x14ac:dyDescent="0.3">
      <c r="A3921" s="1">
        <v>40184</v>
      </c>
    </row>
    <row r="3922" spans="1:1" x14ac:dyDescent="0.3">
      <c r="A3922" s="1">
        <v>40185</v>
      </c>
    </row>
    <row r="3923" spans="1:1" x14ac:dyDescent="0.3">
      <c r="A3923" s="1">
        <v>40186</v>
      </c>
    </row>
    <row r="3924" spans="1:1" x14ac:dyDescent="0.3">
      <c r="A3924" s="1">
        <v>40189</v>
      </c>
    </row>
    <row r="3925" spans="1:1" x14ac:dyDescent="0.3">
      <c r="A3925" s="1">
        <v>40190</v>
      </c>
    </row>
    <row r="3926" spans="1:1" x14ac:dyDescent="0.3">
      <c r="A3926" s="1">
        <v>40191</v>
      </c>
    </row>
    <row r="3927" spans="1:1" x14ac:dyDescent="0.3">
      <c r="A3927" s="1">
        <v>40192</v>
      </c>
    </row>
    <row r="3928" spans="1:1" x14ac:dyDescent="0.3">
      <c r="A3928" s="1">
        <v>40193</v>
      </c>
    </row>
    <row r="3929" spans="1:1" x14ac:dyDescent="0.3">
      <c r="A3929" s="1">
        <v>40196</v>
      </c>
    </row>
    <row r="3930" spans="1:1" x14ac:dyDescent="0.3">
      <c r="A3930" s="1">
        <v>40197</v>
      </c>
    </row>
    <row r="3931" spans="1:1" x14ac:dyDescent="0.3">
      <c r="A3931" s="1">
        <v>40198</v>
      </c>
    </row>
    <row r="3932" spans="1:1" x14ac:dyDescent="0.3">
      <c r="A3932" s="1">
        <v>40199</v>
      </c>
    </row>
    <row r="3933" spans="1:1" x14ac:dyDescent="0.3">
      <c r="A3933" s="1">
        <v>40200</v>
      </c>
    </row>
    <row r="3934" spans="1:1" x14ac:dyDescent="0.3">
      <c r="A3934" s="1">
        <v>40203</v>
      </c>
    </row>
    <row r="3935" spans="1:1" x14ac:dyDescent="0.3">
      <c r="A3935" s="1">
        <v>40204</v>
      </c>
    </row>
    <row r="3936" spans="1:1" x14ac:dyDescent="0.3">
      <c r="A3936" s="1">
        <v>40205</v>
      </c>
    </row>
    <row r="3937" spans="1:1" x14ac:dyDescent="0.3">
      <c r="A3937" s="1">
        <v>40206</v>
      </c>
    </row>
    <row r="3938" spans="1:1" x14ac:dyDescent="0.3">
      <c r="A3938" s="1">
        <v>40207</v>
      </c>
    </row>
    <row r="3939" spans="1:1" x14ac:dyDescent="0.3">
      <c r="A3939" s="1">
        <v>40210</v>
      </c>
    </row>
    <row r="3940" spans="1:1" x14ac:dyDescent="0.3">
      <c r="A3940" s="1">
        <v>40211</v>
      </c>
    </row>
    <row r="3941" spans="1:1" x14ac:dyDescent="0.3">
      <c r="A3941" s="1">
        <v>40212</v>
      </c>
    </row>
    <row r="3942" spans="1:1" x14ac:dyDescent="0.3">
      <c r="A3942" s="1">
        <v>40213</v>
      </c>
    </row>
    <row r="3943" spans="1:1" x14ac:dyDescent="0.3">
      <c r="A3943" s="1">
        <v>40214</v>
      </c>
    </row>
    <row r="3944" spans="1:1" x14ac:dyDescent="0.3">
      <c r="A3944" s="1">
        <v>40217</v>
      </c>
    </row>
    <row r="3945" spans="1:1" x14ac:dyDescent="0.3">
      <c r="A3945" s="1">
        <v>40218</v>
      </c>
    </row>
    <row r="3946" spans="1:1" x14ac:dyDescent="0.3">
      <c r="A3946" s="1">
        <v>40219</v>
      </c>
    </row>
    <row r="3947" spans="1:1" x14ac:dyDescent="0.3">
      <c r="A3947" s="1">
        <v>40220</v>
      </c>
    </row>
    <row r="3948" spans="1:1" x14ac:dyDescent="0.3">
      <c r="A3948" s="1">
        <v>40221</v>
      </c>
    </row>
    <row r="3949" spans="1:1" x14ac:dyDescent="0.3">
      <c r="A3949" s="1">
        <v>40224</v>
      </c>
    </row>
    <row r="3950" spans="1:1" x14ac:dyDescent="0.3">
      <c r="A3950" s="1">
        <v>40225</v>
      </c>
    </row>
    <row r="3951" spans="1:1" x14ac:dyDescent="0.3">
      <c r="A3951" s="1">
        <v>40226</v>
      </c>
    </row>
    <row r="3952" spans="1:1" x14ac:dyDescent="0.3">
      <c r="A3952" s="1">
        <v>40227</v>
      </c>
    </row>
    <row r="3953" spans="1:1" x14ac:dyDescent="0.3">
      <c r="A3953" s="1">
        <v>40228</v>
      </c>
    </row>
    <row r="3954" spans="1:1" x14ac:dyDescent="0.3">
      <c r="A3954" s="1">
        <v>40231</v>
      </c>
    </row>
    <row r="3955" spans="1:1" x14ac:dyDescent="0.3">
      <c r="A3955" s="1">
        <v>40232</v>
      </c>
    </row>
    <row r="3956" spans="1:1" x14ac:dyDescent="0.3">
      <c r="A3956" s="1">
        <v>40233</v>
      </c>
    </row>
    <row r="3957" spans="1:1" x14ac:dyDescent="0.3">
      <c r="A3957" s="1">
        <v>40234</v>
      </c>
    </row>
    <row r="3958" spans="1:1" x14ac:dyDescent="0.3">
      <c r="A3958" s="1">
        <v>40235</v>
      </c>
    </row>
    <row r="3959" spans="1:1" x14ac:dyDescent="0.3">
      <c r="A3959" s="1">
        <v>40238</v>
      </c>
    </row>
    <row r="3960" spans="1:1" x14ac:dyDescent="0.3">
      <c r="A3960" s="1">
        <v>40239</v>
      </c>
    </row>
    <row r="3961" spans="1:1" x14ac:dyDescent="0.3">
      <c r="A3961" s="1">
        <v>40240</v>
      </c>
    </row>
    <row r="3962" spans="1:1" x14ac:dyDescent="0.3">
      <c r="A3962" s="1">
        <v>40241</v>
      </c>
    </row>
    <row r="3963" spans="1:1" x14ac:dyDescent="0.3">
      <c r="A3963" s="1">
        <v>40242</v>
      </c>
    </row>
    <row r="3964" spans="1:1" x14ac:dyDescent="0.3">
      <c r="A3964" s="1">
        <v>40245</v>
      </c>
    </row>
    <row r="3965" spans="1:1" x14ac:dyDescent="0.3">
      <c r="A3965" s="1">
        <v>40246</v>
      </c>
    </row>
    <row r="3966" spans="1:1" x14ac:dyDescent="0.3">
      <c r="A3966" s="1">
        <v>40247</v>
      </c>
    </row>
    <row r="3967" spans="1:1" x14ac:dyDescent="0.3">
      <c r="A3967" s="1">
        <v>40248</v>
      </c>
    </row>
    <row r="3968" spans="1:1" x14ac:dyDescent="0.3">
      <c r="A3968" s="1">
        <v>40249</v>
      </c>
    </row>
    <row r="3969" spans="1:217" x14ac:dyDescent="0.3">
      <c r="A3969" s="1">
        <v>40252</v>
      </c>
    </row>
    <row r="3970" spans="1:217" x14ac:dyDescent="0.3">
      <c r="A3970" s="1">
        <v>40253</v>
      </c>
    </row>
    <row r="3971" spans="1:217" x14ac:dyDescent="0.3">
      <c r="A3971" s="1">
        <v>40254</v>
      </c>
    </row>
    <row r="3972" spans="1:217" x14ac:dyDescent="0.3">
      <c r="A3972" s="1">
        <v>40255</v>
      </c>
    </row>
    <row r="3973" spans="1:217" x14ac:dyDescent="0.3">
      <c r="A3973" s="1">
        <v>40256</v>
      </c>
    </row>
    <row r="3974" spans="1:217" x14ac:dyDescent="0.3">
      <c r="A3974" s="1">
        <v>40259</v>
      </c>
    </row>
    <row r="3975" spans="1:217" x14ac:dyDescent="0.3">
      <c r="A3975" s="1">
        <v>40260</v>
      </c>
    </row>
    <row r="3976" spans="1:217" x14ac:dyDescent="0.3">
      <c r="A3976" s="1">
        <v>40261</v>
      </c>
    </row>
    <row r="3977" spans="1:217" x14ac:dyDescent="0.3">
      <c r="A3977" s="1">
        <v>40262</v>
      </c>
    </row>
    <row r="3978" spans="1:217" x14ac:dyDescent="0.3">
      <c r="A3978" s="1">
        <v>40263</v>
      </c>
    </row>
    <row r="3979" spans="1:217" x14ac:dyDescent="0.3">
      <c r="A3979" s="1">
        <v>40266</v>
      </c>
    </row>
    <row r="3980" spans="1:217" x14ac:dyDescent="0.3">
      <c r="A3980" s="1">
        <v>40267</v>
      </c>
    </row>
    <row r="3981" spans="1:217" x14ac:dyDescent="0.3">
      <c r="A3981" s="1">
        <v>40268</v>
      </c>
      <c r="B3981">
        <v>2695064000</v>
      </c>
      <c r="C3981">
        <v>4588103000</v>
      </c>
      <c r="D3981">
        <v>10736777000</v>
      </c>
      <c r="E3981">
        <v>10736777000</v>
      </c>
      <c r="F3981">
        <v>2785070000</v>
      </c>
      <c r="G3981">
        <v>393020000</v>
      </c>
      <c r="H3981">
        <v>2277932000</v>
      </c>
      <c r="I3981">
        <v>1163238000</v>
      </c>
      <c r="J3981">
        <v>127559000</v>
      </c>
      <c r="K3981">
        <v>69320000</v>
      </c>
      <c r="L3981">
        <v>3729587000</v>
      </c>
      <c r="M3981">
        <v>1577000000</v>
      </c>
      <c r="N3981">
        <v>199414000</v>
      </c>
      <c r="O3981">
        <v>694684000</v>
      </c>
      <c r="Q3981">
        <v>107065000</v>
      </c>
      <c r="R3981">
        <v>-18809000</v>
      </c>
      <c r="U3981">
        <v>98888000</v>
      </c>
      <c r="V3981">
        <v>35907000</v>
      </c>
      <c r="X3981">
        <v>55940000</v>
      </c>
      <c r="Y3981">
        <v>1412869000</v>
      </c>
      <c r="AA3981">
        <v>2785070000</v>
      </c>
      <c r="AC3981">
        <v>-102326000</v>
      </c>
      <c r="AE3981">
        <v>90368000</v>
      </c>
      <c r="AF3981">
        <v>820872000</v>
      </c>
      <c r="AG3981">
        <v>673023000</v>
      </c>
      <c r="AH3981">
        <v>32537000</v>
      </c>
      <c r="AJ3981">
        <v>173204000</v>
      </c>
      <c r="AK3981">
        <v>67883000</v>
      </c>
      <c r="AL3981">
        <v>1163238000</v>
      </c>
      <c r="AM3981">
        <v>288349000</v>
      </c>
      <c r="AN3981">
        <v>469535000</v>
      </c>
      <c r="AO3981">
        <v>70549000</v>
      </c>
      <c r="AP3981">
        <v>96497000</v>
      </c>
      <c r="AQ3981">
        <v>58772000</v>
      </c>
      <c r="AR3981">
        <v>374070000</v>
      </c>
      <c r="AS3981">
        <v>137469000</v>
      </c>
      <c r="AT3981">
        <v>1217715000</v>
      </c>
      <c r="AV3981">
        <v>215458000</v>
      </c>
      <c r="AW3981">
        <v>628306000</v>
      </c>
      <c r="AX3981">
        <v>478394000</v>
      </c>
      <c r="AZ3981">
        <v>104049000</v>
      </c>
      <c r="BA3981">
        <v>40437000</v>
      </c>
      <c r="BC3981">
        <v>44710000</v>
      </c>
      <c r="BD3981">
        <v>132800000</v>
      </c>
      <c r="BE3981">
        <v>40364000</v>
      </c>
      <c r="BF3981">
        <v>759644000</v>
      </c>
      <c r="BG3981">
        <v>158726000</v>
      </c>
      <c r="BH3981">
        <v>22550000</v>
      </c>
      <c r="BI3981">
        <v>83893000</v>
      </c>
      <c r="BK3981">
        <v>15707000</v>
      </c>
      <c r="BL3981">
        <v>681902000</v>
      </c>
      <c r="BM3981">
        <v>298541000</v>
      </c>
      <c r="BO3981">
        <v>-2418000</v>
      </c>
      <c r="BQ3981">
        <v>128477000</v>
      </c>
      <c r="BR3981">
        <v>25423000</v>
      </c>
      <c r="BS3981">
        <v>89513000</v>
      </c>
      <c r="BU3981">
        <v>439587000</v>
      </c>
      <c r="BV3981">
        <v>210797000</v>
      </c>
      <c r="BX3981">
        <v>-16495000</v>
      </c>
      <c r="BY3981">
        <v>75598000</v>
      </c>
      <c r="BZ3981">
        <v>26111000</v>
      </c>
      <c r="CA3981">
        <v>234317000</v>
      </c>
      <c r="CB3981">
        <v>-25273000</v>
      </c>
      <c r="CC3981">
        <v>-100045000</v>
      </c>
      <c r="CD3981">
        <v>142284000</v>
      </c>
      <c r="CF3981">
        <v>174002000</v>
      </c>
      <c r="CG3981">
        <v>102711000</v>
      </c>
      <c r="CJ3981">
        <v>57680000</v>
      </c>
      <c r="CK3981">
        <v>406672000</v>
      </c>
      <c r="CL3981">
        <v>50939000</v>
      </c>
      <c r="CO3981">
        <v>51543000</v>
      </c>
      <c r="CP3981">
        <v>333612000</v>
      </c>
      <c r="CQ3981">
        <v>62458000</v>
      </c>
      <c r="CS3981">
        <v>2277932000</v>
      </c>
      <c r="CT3981">
        <v>53866000</v>
      </c>
      <c r="CX3981">
        <v>35454000</v>
      </c>
      <c r="CY3981">
        <v>35454000</v>
      </c>
      <c r="DB3981">
        <v>121275000</v>
      </c>
      <c r="DD3981">
        <v>8716000</v>
      </c>
      <c r="DE3981">
        <v>3729587000</v>
      </c>
      <c r="DH3981">
        <v>98881000</v>
      </c>
      <c r="DI3981">
        <v>64725000</v>
      </c>
      <c r="DL3981">
        <v>208073000</v>
      </c>
      <c r="DM3981">
        <v>820872000</v>
      </c>
      <c r="DQ3981">
        <v>44432000</v>
      </c>
      <c r="DS3981">
        <v>165253000</v>
      </c>
      <c r="DX3981">
        <v>53896000</v>
      </c>
      <c r="EA3981">
        <v>11508000</v>
      </c>
      <c r="EB3981">
        <v>334496000</v>
      </c>
      <c r="ED3981">
        <v>137469000</v>
      </c>
      <c r="EE3981">
        <v>302680000</v>
      </c>
      <c r="EF3981">
        <v>302680000</v>
      </c>
      <c r="EG3981">
        <v>374070000</v>
      </c>
      <c r="EJ3981">
        <v>56162000</v>
      </c>
      <c r="EK3981">
        <v>-118854000</v>
      </c>
      <c r="EL3981">
        <v>-118854000</v>
      </c>
      <c r="EM3981">
        <v>92053000</v>
      </c>
      <c r="EP3981">
        <v>36699000</v>
      </c>
      <c r="EQ3981">
        <v>2486000</v>
      </c>
      <c r="ET3981">
        <v>8920000</v>
      </c>
      <c r="EU3981">
        <v>67883000</v>
      </c>
      <c r="EV3981">
        <v>293471000</v>
      </c>
      <c r="EY3981">
        <v>83082000</v>
      </c>
      <c r="EZ3981">
        <v>106554000</v>
      </c>
      <c r="FA3981">
        <v>-75707000</v>
      </c>
      <c r="FB3981">
        <v>76529000</v>
      </c>
      <c r="FD3981">
        <v>61873000</v>
      </c>
      <c r="FE3981">
        <v>520650000</v>
      </c>
      <c r="FF3981">
        <v>520650000</v>
      </c>
      <c r="FH3981">
        <v>234317000</v>
      </c>
      <c r="FI3981">
        <v>4422000</v>
      </c>
      <c r="FJ3981">
        <v>358196000</v>
      </c>
      <c r="FK3981">
        <v>148530000</v>
      </c>
      <c r="FN3981">
        <v>-1033000</v>
      </c>
      <c r="FQ3981">
        <v>531994000</v>
      </c>
      <c r="FR3981">
        <v>75011000</v>
      </c>
      <c r="FT3981">
        <v>35907000</v>
      </c>
      <c r="FU3981">
        <v>35907000</v>
      </c>
      <c r="FW3981">
        <v>76472000</v>
      </c>
      <c r="GA3981">
        <v>427300000</v>
      </c>
      <c r="GC3981">
        <v>199414000</v>
      </c>
      <c r="GD3981">
        <v>24773000</v>
      </c>
      <c r="GE3981">
        <v>-77144000</v>
      </c>
      <c r="GL3981">
        <v>673023000</v>
      </c>
      <c r="GO3981">
        <v>440966000</v>
      </c>
      <c r="GP3981">
        <v>440966000</v>
      </c>
      <c r="GQ3981">
        <v>438458000</v>
      </c>
      <c r="GR3981">
        <v>438458000</v>
      </c>
      <c r="GW3981">
        <v>20093000</v>
      </c>
      <c r="GX3981">
        <v>96497000</v>
      </c>
      <c r="GZ3981">
        <v>180925000</v>
      </c>
      <c r="HA3981">
        <v>173204000</v>
      </c>
      <c r="HD3981">
        <v>439587000</v>
      </c>
      <c r="HE3981">
        <v>439587000</v>
      </c>
      <c r="HF3981">
        <v>2695064000</v>
      </c>
      <c r="HG3981">
        <v>-16495000</v>
      </c>
      <c r="HH3981">
        <v>344092000</v>
      </c>
      <c r="HI3981">
        <v>344092000</v>
      </c>
    </row>
    <row r="3982" spans="1:217" x14ac:dyDescent="0.3">
      <c r="A3982" s="1">
        <v>40269</v>
      </c>
    </row>
    <row r="3983" spans="1:217" x14ac:dyDescent="0.3">
      <c r="A3983" s="1">
        <v>40270</v>
      </c>
    </row>
    <row r="3984" spans="1:217" x14ac:dyDescent="0.3">
      <c r="A3984" s="1">
        <v>40273</v>
      </c>
    </row>
    <row r="3985" spans="1:1" x14ac:dyDescent="0.3">
      <c r="A3985" s="1">
        <v>40274</v>
      </c>
    </row>
    <row r="3986" spans="1:1" x14ac:dyDescent="0.3">
      <c r="A3986" s="1">
        <v>40275</v>
      </c>
    </row>
    <row r="3987" spans="1:1" x14ac:dyDescent="0.3">
      <c r="A3987" s="1">
        <v>40276</v>
      </c>
    </row>
    <row r="3988" spans="1:1" x14ac:dyDescent="0.3">
      <c r="A3988" s="1">
        <v>40277</v>
      </c>
    </row>
    <row r="3989" spans="1:1" x14ac:dyDescent="0.3">
      <c r="A3989" s="1">
        <v>40280</v>
      </c>
    </row>
    <row r="3990" spans="1:1" x14ac:dyDescent="0.3">
      <c r="A3990" s="1">
        <v>40281</v>
      </c>
    </row>
    <row r="3991" spans="1:1" x14ac:dyDescent="0.3">
      <c r="A3991" s="1">
        <v>40282</v>
      </c>
    </row>
    <row r="3992" spans="1:1" x14ac:dyDescent="0.3">
      <c r="A3992" s="1">
        <v>40283</v>
      </c>
    </row>
    <row r="3993" spans="1:1" x14ac:dyDescent="0.3">
      <c r="A3993" s="1">
        <v>40284</v>
      </c>
    </row>
    <row r="3994" spans="1:1" x14ac:dyDescent="0.3">
      <c r="A3994" s="1">
        <v>40287</v>
      </c>
    </row>
    <row r="3995" spans="1:1" x14ac:dyDescent="0.3">
      <c r="A3995" s="1">
        <v>40288</v>
      </c>
    </row>
    <row r="3996" spans="1:1" x14ac:dyDescent="0.3">
      <c r="A3996" s="1">
        <v>40289</v>
      </c>
    </row>
    <row r="3997" spans="1:1" x14ac:dyDescent="0.3">
      <c r="A3997" s="1">
        <v>40290</v>
      </c>
    </row>
    <row r="3998" spans="1:1" x14ac:dyDescent="0.3">
      <c r="A3998" s="1">
        <v>40291</v>
      </c>
    </row>
    <row r="3999" spans="1:1" x14ac:dyDescent="0.3">
      <c r="A3999" s="1">
        <v>40294</v>
      </c>
    </row>
    <row r="4000" spans="1:1" x14ac:dyDescent="0.3">
      <c r="A4000" s="1">
        <v>40295</v>
      </c>
    </row>
    <row r="4001" spans="1:1" x14ac:dyDescent="0.3">
      <c r="A4001" s="1">
        <v>40296</v>
      </c>
    </row>
    <row r="4002" spans="1:1" x14ac:dyDescent="0.3">
      <c r="A4002" s="1">
        <v>40297</v>
      </c>
    </row>
    <row r="4003" spans="1:1" x14ac:dyDescent="0.3">
      <c r="A4003" s="1">
        <v>40298</v>
      </c>
    </row>
    <row r="4004" spans="1:1" x14ac:dyDescent="0.3">
      <c r="A4004" s="1">
        <v>40301</v>
      </c>
    </row>
    <row r="4005" spans="1:1" x14ac:dyDescent="0.3">
      <c r="A4005" s="1">
        <v>40302</v>
      </c>
    </row>
    <row r="4006" spans="1:1" x14ac:dyDescent="0.3">
      <c r="A4006" s="1">
        <v>40303</v>
      </c>
    </row>
    <row r="4007" spans="1:1" x14ac:dyDescent="0.3">
      <c r="A4007" s="1">
        <v>40304</v>
      </c>
    </row>
    <row r="4008" spans="1:1" x14ac:dyDescent="0.3">
      <c r="A4008" s="1">
        <v>40305</v>
      </c>
    </row>
    <row r="4009" spans="1:1" x14ac:dyDescent="0.3">
      <c r="A4009" s="1">
        <v>40308</v>
      </c>
    </row>
    <row r="4010" spans="1:1" x14ac:dyDescent="0.3">
      <c r="A4010" s="1">
        <v>40309</v>
      </c>
    </row>
    <row r="4011" spans="1:1" x14ac:dyDescent="0.3">
      <c r="A4011" s="1">
        <v>40310</v>
      </c>
    </row>
    <row r="4012" spans="1:1" x14ac:dyDescent="0.3">
      <c r="A4012" s="1">
        <v>40311</v>
      </c>
    </row>
    <row r="4013" spans="1:1" x14ac:dyDescent="0.3">
      <c r="A4013" s="1">
        <v>40312</v>
      </c>
    </row>
    <row r="4014" spans="1:1" x14ac:dyDescent="0.3">
      <c r="A4014" s="1">
        <v>40315</v>
      </c>
    </row>
    <row r="4015" spans="1:1" x14ac:dyDescent="0.3">
      <c r="A4015" s="1">
        <v>40316</v>
      </c>
    </row>
    <row r="4016" spans="1:1" x14ac:dyDescent="0.3">
      <c r="A4016" s="1">
        <v>40317</v>
      </c>
    </row>
    <row r="4017" spans="1:1" x14ac:dyDescent="0.3">
      <c r="A4017" s="1">
        <v>40318</v>
      </c>
    </row>
    <row r="4018" spans="1:1" x14ac:dyDescent="0.3">
      <c r="A4018" s="1">
        <v>40319</v>
      </c>
    </row>
    <row r="4019" spans="1:1" x14ac:dyDescent="0.3">
      <c r="A4019" s="1">
        <v>40322</v>
      </c>
    </row>
    <row r="4020" spans="1:1" x14ac:dyDescent="0.3">
      <c r="A4020" s="1">
        <v>40323</v>
      </c>
    </row>
    <row r="4021" spans="1:1" x14ac:dyDescent="0.3">
      <c r="A4021" s="1">
        <v>40324</v>
      </c>
    </row>
    <row r="4022" spans="1:1" x14ac:dyDescent="0.3">
      <c r="A4022" s="1">
        <v>40325</v>
      </c>
    </row>
    <row r="4023" spans="1:1" x14ac:dyDescent="0.3">
      <c r="A4023" s="1">
        <v>40326</v>
      </c>
    </row>
    <row r="4024" spans="1:1" x14ac:dyDescent="0.3">
      <c r="A4024" s="1">
        <v>40329</v>
      </c>
    </row>
    <row r="4025" spans="1:1" x14ac:dyDescent="0.3">
      <c r="A4025" s="1">
        <v>40330</v>
      </c>
    </row>
    <row r="4026" spans="1:1" x14ac:dyDescent="0.3">
      <c r="A4026" s="1">
        <v>40331</v>
      </c>
    </row>
    <row r="4027" spans="1:1" x14ac:dyDescent="0.3">
      <c r="A4027" s="1">
        <v>40332</v>
      </c>
    </row>
    <row r="4028" spans="1:1" x14ac:dyDescent="0.3">
      <c r="A4028" s="1">
        <v>40333</v>
      </c>
    </row>
    <row r="4029" spans="1:1" x14ac:dyDescent="0.3">
      <c r="A4029" s="1">
        <v>40336</v>
      </c>
    </row>
    <row r="4030" spans="1:1" x14ac:dyDescent="0.3">
      <c r="A4030" s="1">
        <v>40337</v>
      </c>
    </row>
    <row r="4031" spans="1:1" x14ac:dyDescent="0.3">
      <c r="A4031" s="1">
        <v>40338</v>
      </c>
    </row>
    <row r="4032" spans="1:1" x14ac:dyDescent="0.3">
      <c r="A4032" s="1">
        <v>40339</v>
      </c>
    </row>
    <row r="4033" spans="1:217" x14ac:dyDescent="0.3">
      <c r="A4033" s="1">
        <v>40340</v>
      </c>
    </row>
    <row r="4034" spans="1:217" x14ac:dyDescent="0.3">
      <c r="A4034" s="1">
        <v>40343</v>
      </c>
    </row>
    <row r="4035" spans="1:217" x14ac:dyDescent="0.3">
      <c r="A4035" s="1">
        <v>40344</v>
      </c>
    </row>
    <row r="4036" spans="1:217" x14ac:dyDescent="0.3">
      <c r="A4036" s="1">
        <v>40345</v>
      </c>
    </row>
    <row r="4037" spans="1:217" x14ac:dyDescent="0.3">
      <c r="A4037" s="1">
        <v>40346</v>
      </c>
    </row>
    <row r="4038" spans="1:217" x14ac:dyDescent="0.3">
      <c r="A4038" s="1">
        <v>40347</v>
      </c>
    </row>
    <row r="4039" spans="1:217" x14ac:dyDescent="0.3">
      <c r="A4039" s="1">
        <v>40350</v>
      </c>
    </row>
    <row r="4040" spans="1:217" x14ac:dyDescent="0.3">
      <c r="A4040" s="1">
        <v>40351</v>
      </c>
    </row>
    <row r="4041" spans="1:217" x14ac:dyDescent="0.3">
      <c r="A4041" s="1">
        <v>40352</v>
      </c>
    </row>
    <row r="4042" spans="1:217" x14ac:dyDescent="0.3">
      <c r="A4042" s="1">
        <v>40353</v>
      </c>
    </row>
    <row r="4043" spans="1:217" x14ac:dyDescent="0.3">
      <c r="A4043" s="1">
        <v>40354</v>
      </c>
    </row>
    <row r="4044" spans="1:217" x14ac:dyDescent="0.3">
      <c r="A4044" s="1">
        <v>40357</v>
      </c>
    </row>
    <row r="4045" spans="1:217" x14ac:dyDescent="0.3">
      <c r="A4045" s="1">
        <v>40358</v>
      </c>
    </row>
    <row r="4046" spans="1:217" x14ac:dyDescent="0.3">
      <c r="A4046" s="1">
        <v>40359</v>
      </c>
      <c r="B4046">
        <v>10724093000</v>
      </c>
      <c r="C4046">
        <v>9084712000</v>
      </c>
      <c r="D4046">
        <v>22178608000</v>
      </c>
      <c r="E4046">
        <v>22178608000</v>
      </c>
      <c r="F4046">
        <v>6426743000</v>
      </c>
      <c r="G4046">
        <v>800713000</v>
      </c>
      <c r="H4046">
        <v>4292918000</v>
      </c>
      <c r="I4046">
        <v>2658701000</v>
      </c>
      <c r="J4046">
        <v>249234000</v>
      </c>
      <c r="K4046">
        <v>150549000</v>
      </c>
      <c r="L4046">
        <v>8212165000</v>
      </c>
      <c r="M4046">
        <v>3179000000</v>
      </c>
      <c r="N4046">
        <v>335151000</v>
      </c>
      <c r="O4046">
        <v>1687145000</v>
      </c>
      <c r="Q4046">
        <v>192251000</v>
      </c>
      <c r="R4046">
        <v>-36985000</v>
      </c>
      <c r="U4046">
        <v>250121000</v>
      </c>
      <c r="V4046">
        <v>192392000</v>
      </c>
      <c r="X4046">
        <v>192971000</v>
      </c>
      <c r="Y4046">
        <v>13159000</v>
      </c>
      <c r="AA4046">
        <v>6426743000</v>
      </c>
      <c r="AC4046">
        <v>-202458000</v>
      </c>
      <c r="AE4046">
        <v>165327000</v>
      </c>
      <c r="AF4046">
        <v>1428096000</v>
      </c>
      <c r="AG4046">
        <v>1810126000</v>
      </c>
      <c r="AH4046">
        <v>70285000</v>
      </c>
      <c r="AJ4046">
        <v>441451000</v>
      </c>
      <c r="AK4046">
        <v>176442000</v>
      </c>
      <c r="AL4046">
        <v>2658701000</v>
      </c>
      <c r="AM4046">
        <v>604796000</v>
      </c>
      <c r="AN4046">
        <v>850149000</v>
      </c>
      <c r="AO4046">
        <v>161096000</v>
      </c>
      <c r="AP4046">
        <v>276218000</v>
      </c>
      <c r="AQ4046">
        <v>262247000</v>
      </c>
      <c r="AR4046">
        <v>780572000</v>
      </c>
      <c r="AS4046">
        <v>366261000</v>
      </c>
      <c r="AT4046">
        <v>2619210000</v>
      </c>
      <c r="AV4046">
        <v>506928000</v>
      </c>
      <c r="AW4046">
        <v>1568576000</v>
      </c>
      <c r="AX4046">
        <v>1537540000</v>
      </c>
      <c r="AZ4046">
        <v>212451000</v>
      </c>
      <c r="BA4046">
        <v>1028861000</v>
      </c>
      <c r="BC4046">
        <v>128038000</v>
      </c>
      <c r="BD4046">
        <v>688071000</v>
      </c>
      <c r="BE4046">
        <v>92962000</v>
      </c>
      <c r="BF4046">
        <v>1319652000</v>
      </c>
      <c r="BG4046">
        <v>321646000</v>
      </c>
      <c r="BH4046">
        <v>47968000</v>
      </c>
      <c r="BI4046">
        <v>164789000</v>
      </c>
      <c r="BK4046">
        <v>37907000</v>
      </c>
      <c r="BL4046">
        <v>1369065000</v>
      </c>
      <c r="BM4046">
        <v>486469000</v>
      </c>
      <c r="BO4046">
        <v>40969000</v>
      </c>
      <c r="BQ4046">
        <v>27271000</v>
      </c>
      <c r="BR4046">
        <v>-2405000</v>
      </c>
      <c r="BS4046">
        <v>220376000</v>
      </c>
      <c r="BU4046">
        <v>991180000</v>
      </c>
      <c r="BV4046">
        <v>443139000</v>
      </c>
      <c r="BX4046">
        <v>30067000</v>
      </c>
      <c r="BY4046">
        <v>164758000</v>
      </c>
      <c r="BZ4046">
        <v>34169000</v>
      </c>
      <c r="CA4046">
        <v>338255000</v>
      </c>
      <c r="CB4046">
        <v>-40492000</v>
      </c>
      <c r="CC4046">
        <v>-222813000</v>
      </c>
      <c r="CD4046">
        <v>331808000</v>
      </c>
      <c r="CF4046">
        <v>209716000</v>
      </c>
      <c r="CG4046">
        <v>251839000</v>
      </c>
      <c r="CJ4046">
        <v>1746000</v>
      </c>
      <c r="CK4046">
        <v>518141000</v>
      </c>
      <c r="CL4046">
        <v>113989000</v>
      </c>
      <c r="CO4046">
        <v>90259000</v>
      </c>
      <c r="CP4046">
        <v>563004000</v>
      </c>
      <c r="CS4046">
        <v>4292918000</v>
      </c>
      <c r="CT4046">
        <v>67116000</v>
      </c>
      <c r="CX4046">
        <v>77170000</v>
      </c>
      <c r="CY4046">
        <v>77170000</v>
      </c>
      <c r="DB4046">
        <v>225816000</v>
      </c>
      <c r="DD4046">
        <v>36614000</v>
      </c>
      <c r="DE4046">
        <v>8212165000</v>
      </c>
      <c r="DH4046">
        <v>152848000</v>
      </c>
      <c r="DI4046">
        <v>246938000</v>
      </c>
      <c r="DL4046">
        <v>270446000</v>
      </c>
      <c r="DM4046">
        <v>1428096000</v>
      </c>
      <c r="DQ4046">
        <v>109039000</v>
      </c>
      <c r="DS4046">
        <v>394558000</v>
      </c>
      <c r="DX4046">
        <v>115899000</v>
      </c>
      <c r="EA4046">
        <v>12642000</v>
      </c>
      <c r="EB4046">
        <v>1063366000</v>
      </c>
      <c r="ED4046">
        <v>366261000</v>
      </c>
      <c r="EE4046">
        <v>582532000</v>
      </c>
      <c r="EF4046">
        <v>582532000</v>
      </c>
      <c r="EG4046">
        <v>780572000</v>
      </c>
      <c r="EJ4046">
        <v>133430000</v>
      </c>
      <c r="EK4046">
        <v>-46012000</v>
      </c>
      <c r="EL4046">
        <v>-46012000</v>
      </c>
      <c r="EM4046">
        <v>218438000</v>
      </c>
      <c r="EP4046">
        <v>81411000</v>
      </c>
      <c r="EQ4046">
        <v>10037000</v>
      </c>
      <c r="ET4046">
        <v>31352000</v>
      </c>
      <c r="EU4046">
        <v>176442000</v>
      </c>
      <c r="EV4046">
        <v>564445000</v>
      </c>
      <c r="EY4046">
        <v>157960000</v>
      </c>
      <c r="EZ4046">
        <v>222472000</v>
      </c>
      <c r="FA4046">
        <v>-117749000</v>
      </c>
      <c r="FB4046">
        <v>166310000</v>
      </c>
      <c r="FD4046">
        <v>115049000</v>
      </c>
      <c r="FE4046">
        <v>1013618000</v>
      </c>
      <c r="FF4046">
        <v>1013618000</v>
      </c>
      <c r="FH4046">
        <v>338255000</v>
      </c>
      <c r="FI4046">
        <v>53072000</v>
      </c>
      <c r="FJ4046">
        <v>626898000</v>
      </c>
      <c r="FK4046">
        <v>419119000</v>
      </c>
      <c r="FN4046">
        <v>-15654000</v>
      </c>
      <c r="FQ4046">
        <v>1079988000</v>
      </c>
      <c r="FR4046">
        <v>198603000</v>
      </c>
      <c r="FT4046">
        <v>192392000</v>
      </c>
      <c r="FU4046">
        <v>192392000</v>
      </c>
      <c r="FW4046">
        <v>143034000</v>
      </c>
      <c r="GA4046">
        <v>917202000</v>
      </c>
      <c r="GC4046">
        <v>335151000</v>
      </c>
      <c r="GD4046">
        <v>49146000</v>
      </c>
      <c r="GE4046">
        <v>-255671000</v>
      </c>
      <c r="GL4046">
        <v>1810126000</v>
      </c>
      <c r="GO4046">
        <v>1002437000</v>
      </c>
      <c r="GP4046">
        <v>1002437000</v>
      </c>
      <c r="GQ4046">
        <v>1018820000</v>
      </c>
      <c r="GR4046">
        <v>1018820000</v>
      </c>
      <c r="GW4046">
        <v>27792000</v>
      </c>
      <c r="GX4046">
        <v>276218000</v>
      </c>
      <c r="GZ4046">
        <v>367415000</v>
      </c>
      <c r="HA4046">
        <v>441451000</v>
      </c>
      <c r="HD4046">
        <v>991180000</v>
      </c>
      <c r="HE4046">
        <v>991180000</v>
      </c>
      <c r="HF4046">
        <v>10724093000</v>
      </c>
      <c r="HG4046">
        <v>30067000</v>
      </c>
      <c r="HH4046">
        <v>745499000</v>
      </c>
      <c r="HI4046">
        <v>745499000</v>
      </c>
    </row>
    <row r="4047" spans="1:217" x14ac:dyDescent="0.3">
      <c r="A4047" s="1">
        <v>40360</v>
      </c>
    </row>
    <row r="4048" spans="1:217" x14ac:dyDescent="0.3">
      <c r="A4048" s="1">
        <v>40361</v>
      </c>
    </row>
    <row r="4049" spans="1:1" x14ac:dyDescent="0.3">
      <c r="A4049" s="1">
        <v>40364</v>
      </c>
    </row>
    <row r="4050" spans="1:1" x14ac:dyDescent="0.3">
      <c r="A4050" s="1">
        <v>40365</v>
      </c>
    </row>
    <row r="4051" spans="1:1" x14ac:dyDescent="0.3">
      <c r="A4051" s="1">
        <v>40366</v>
      </c>
    </row>
    <row r="4052" spans="1:1" x14ac:dyDescent="0.3">
      <c r="A4052" s="1">
        <v>40367</v>
      </c>
    </row>
    <row r="4053" spans="1:1" x14ac:dyDescent="0.3">
      <c r="A4053" s="1">
        <v>40368</v>
      </c>
    </row>
    <row r="4054" spans="1:1" x14ac:dyDescent="0.3">
      <c r="A4054" s="1">
        <v>40371</v>
      </c>
    </row>
    <row r="4055" spans="1:1" x14ac:dyDescent="0.3">
      <c r="A4055" s="1">
        <v>40372</v>
      </c>
    </row>
    <row r="4056" spans="1:1" x14ac:dyDescent="0.3">
      <c r="A4056" s="1">
        <v>40373</v>
      </c>
    </row>
    <row r="4057" spans="1:1" x14ac:dyDescent="0.3">
      <c r="A4057" s="1">
        <v>40374</v>
      </c>
    </row>
    <row r="4058" spans="1:1" x14ac:dyDescent="0.3">
      <c r="A4058" s="1">
        <v>40375</v>
      </c>
    </row>
    <row r="4059" spans="1:1" x14ac:dyDescent="0.3">
      <c r="A4059" s="1">
        <v>40378</v>
      </c>
    </row>
    <row r="4060" spans="1:1" x14ac:dyDescent="0.3">
      <c r="A4060" s="1">
        <v>40379</v>
      </c>
    </row>
    <row r="4061" spans="1:1" x14ac:dyDescent="0.3">
      <c r="A4061" s="1">
        <v>40380</v>
      </c>
    </row>
    <row r="4062" spans="1:1" x14ac:dyDescent="0.3">
      <c r="A4062" s="1">
        <v>40381</v>
      </c>
    </row>
    <row r="4063" spans="1:1" x14ac:dyDescent="0.3">
      <c r="A4063" s="1">
        <v>40382</v>
      </c>
    </row>
    <row r="4064" spans="1:1" x14ac:dyDescent="0.3">
      <c r="A4064" s="1">
        <v>40385</v>
      </c>
    </row>
    <row r="4065" spans="1:1" x14ac:dyDescent="0.3">
      <c r="A4065" s="1">
        <v>40386</v>
      </c>
    </row>
    <row r="4066" spans="1:1" x14ac:dyDescent="0.3">
      <c r="A4066" s="1">
        <v>40387</v>
      </c>
    </row>
    <row r="4067" spans="1:1" x14ac:dyDescent="0.3">
      <c r="A4067" s="1">
        <v>40388</v>
      </c>
    </row>
    <row r="4068" spans="1:1" x14ac:dyDescent="0.3">
      <c r="A4068" s="1">
        <v>40389</v>
      </c>
    </row>
    <row r="4069" spans="1:1" x14ac:dyDescent="0.3">
      <c r="A4069" s="1">
        <v>40392</v>
      </c>
    </row>
    <row r="4070" spans="1:1" x14ac:dyDescent="0.3">
      <c r="A4070" s="1">
        <v>40393</v>
      </c>
    </row>
    <row r="4071" spans="1:1" x14ac:dyDescent="0.3">
      <c r="A4071" s="1">
        <v>40394</v>
      </c>
    </row>
    <row r="4072" spans="1:1" x14ac:dyDescent="0.3">
      <c r="A4072" s="1">
        <v>40395</v>
      </c>
    </row>
    <row r="4073" spans="1:1" x14ac:dyDescent="0.3">
      <c r="A4073" s="1">
        <v>40396</v>
      </c>
    </row>
    <row r="4074" spans="1:1" x14ac:dyDescent="0.3">
      <c r="A4074" s="1">
        <v>40399</v>
      </c>
    </row>
    <row r="4075" spans="1:1" x14ac:dyDescent="0.3">
      <c r="A4075" s="1">
        <v>40400</v>
      </c>
    </row>
    <row r="4076" spans="1:1" x14ac:dyDescent="0.3">
      <c r="A4076" s="1">
        <v>40401</v>
      </c>
    </row>
    <row r="4077" spans="1:1" x14ac:dyDescent="0.3">
      <c r="A4077" s="1">
        <v>40402</v>
      </c>
    </row>
    <row r="4078" spans="1:1" x14ac:dyDescent="0.3">
      <c r="A4078" s="1">
        <v>40403</v>
      </c>
    </row>
    <row r="4079" spans="1:1" x14ac:dyDescent="0.3">
      <c r="A4079" s="1">
        <v>40406</v>
      </c>
    </row>
    <row r="4080" spans="1:1" x14ac:dyDescent="0.3">
      <c r="A4080" s="1">
        <v>40407</v>
      </c>
    </row>
    <row r="4081" spans="1:1" x14ac:dyDescent="0.3">
      <c r="A4081" s="1">
        <v>40408</v>
      </c>
    </row>
    <row r="4082" spans="1:1" x14ac:dyDescent="0.3">
      <c r="A4082" s="1">
        <v>40409</v>
      </c>
    </row>
    <row r="4083" spans="1:1" x14ac:dyDescent="0.3">
      <c r="A4083" s="1">
        <v>40410</v>
      </c>
    </row>
    <row r="4084" spans="1:1" x14ac:dyDescent="0.3">
      <c r="A4084" s="1">
        <v>40413</v>
      </c>
    </row>
    <row r="4085" spans="1:1" x14ac:dyDescent="0.3">
      <c r="A4085" s="1">
        <v>40414</v>
      </c>
    </row>
    <row r="4086" spans="1:1" x14ac:dyDescent="0.3">
      <c r="A4086" s="1">
        <v>40415</v>
      </c>
    </row>
    <row r="4087" spans="1:1" x14ac:dyDescent="0.3">
      <c r="A4087" s="1">
        <v>40416</v>
      </c>
    </row>
    <row r="4088" spans="1:1" x14ac:dyDescent="0.3">
      <c r="A4088" s="1">
        <v>40417</v>
      </c>
    </row>
    <row r="4089" spans="1:1" x14ac:dyDescent="0.3">
      <c r="A4089" s="1">
        <v>40420</v>
      </c>
    </row>
    <row r="4090" spans="1:1" x14ac:dyDescent="0.3">
      <c r="A4090" s="1">
        <v>40421</v>
      </c>
    </row>
    <row r="4091" spans="1:1" x14ac:dyDescent="0.3">
      <c r="A4091" s="1">
        <v>40422</v>
      </c>
    </row>
    <row r="4092" spans="1:1" x14ac:dyDescent="0.3">
      <c r="A4092" s="1">
        <v>40423</v>
      </c>
    </row>
    <row r="4093" spans="1:1" x14ac:dyDescent="0.3">
      <c r="A4093" s="1">
        <v>40424</v>
      </c>
    </row>
    <row r="4094" spans="1:1" x14ac:dyDescent="0.3">
      <c r="A4094" s="1">
        <v>40427</v>
      </c>
    </row>
    <row r="4095" spans="1:1" x14ac:dyDescent="0.3">
      <c r="A4095" s="1">
        <v>40428</v>
      </c>
    </row>
    <row r="4096" spans="1:1" x14ac:dyDescent="0.3">
      <c r="A4096" s="1">
        <v>40429</v>
      </c>
    </row>
    <row r="4097" spans="1:217" x14ac:dyDescent="0.3">
      <c r="A4097" s="1">
        <v>40430</v>
      </c>
    </row>
    <row r="4098" spans="1:217" x14ac:dyDescent="0.3">
      <c r="A4098" s="1">
        <v>40431</v>
      </c>
    </row>
    <row r="4099" spans="1:217" x14ac:dyDescent="0.3">
      <c r="A4099" s="1">
        <v>40434</v>
      </c>
    </row>
    <row r="4100" spans="1:217" x14ac:dyDescent="0.3">
      <c r="A4100" s="1">
        <v>40435</v>
      </c>
    </row>
    <row r="4101" spans="1:217" x14ac:dyDescent="0.3">
      <c r="A4101" s="1">
        <v>40436</v>
      </c>
    </row>
    <row r="4102" spans="1:217" x14ac:dyDescent="0.3">
      <c r="A4102" s="1">
        <v>40437</v>
      </c>
    </row>
    <row r="4103" spans="1:217" x14ac:dyDescent="0.3">
      <c r="A4103" s="1">
        <v>40438</v>
      </c>
    </row>
    <row r="4104" spans="1:217" x14ac:dyDescent="0.3">
      <c r="A4104" s="1">
        <v>40441</v>
      </c>
    </row>
    <row r="4105" spans="1:217" x14ac:dyDescent="0.3">
      <c r="A4105" s="1">
        <v>40442</v>
      </c>
    </row>
    <row r="4106" spans="1:217" x14ac:dyDescent="0.3">
      <c r="A4106" s="1">
        <v>40443</v>
      </c>
    </row>
    <row r="4107" spans="1:217" x14ac:dyDescent="0.3">
      <c r="A4107" s="1">
        <v>40444</v>
      </c>
    </row>
    <row r="4108" spans="1:217" x14ac:dyDescent="0.3">
      <c r="A4108" s="1">
        <v>40445</v>
      </c>
    </row>
    <row r="4109" spans="1:217" x14ac:dyDescent="0.3">
      <c r="A4109" s="1">
        <v>40448</v>
      </c>
    </row>
    <row r="4110" spans="1:217" x14ac:dyDescent="0.3">
      <c r="A4110" s="1">
        <v>40449</v>
      </c>
    </row>
    <row r="4111" spans="1:217" x14ac:dyDescent="0.3">
      <c r="A4111" s="1">
        <v>40450</v>
      </c>
    </row>
    <row r="4112" spans="1:217" x14ac:dyDescent="0.3">
      <c r="A4112" s="1">
        <v>40451</v>
      </c>
      <c r="B4112">
        <v>25347769000</v>
      </c>
      <c r="C4112">
        <v>14252050000</v>
      </c>
      <c r="D4112">
        <v>35049516000</v>
      </c>
      <c r="E4112">
        <v>35049516000</v>
      </c>
      <c r="F4112">
        <v>10626075000</v>
      </c>
      <c r="G4112">
        <v>1220567000</v>
      </c>
      <c r="H4112">
        <v>6675122000</v>
      </c>
      <c r="I4112">
        <v>3851915000</v>
      </c>
      <c r="J4112">
        <v>422538000</v>
      </c>
      <c r="K4112">
        <v>257776000</v>
      </c>
      <c r="L4112">
        <v>12404780000</v>
      </c>
      <c r="M4112">
        <v>4909000000</v>
      </c>
      <c r="N4112">
        <v>676964000</v>
      </c>
      <c r="O4112">
        <v>2468221000</v>
      </c>
      <c r="Q4112">
        <v>278641000</v>
      </c>
      <c r="R4112">
        <v>-66968000</v>
      </c>
      <c r="U4112">
        <v>531123000</v>
      </c>
      <c r="V4112">
        <v>289904000</v>
      </c>
      <c r="X4112">
        <v>280047000</v>
      </c>
      <c r="Y4112">
        <v>615830000</v>
      </c>
      <c r="AA4112">
        <v>10626075000</v>
      </c>
      <c r="AC4112">
        <v>-241913000</v>
      </c>
      <c r="AE4112">
        <v>290334000</v>
      </c>
      <c r="AF4112">
        <v>2257010000</v>
      </c>
      <c r="AG4112">
        <v>2607201000</v>
      </c>
      <c r="AH4112">
        <v>120008000</v>
      </c>
      <c r="AJ4112">
        <v>724224000</v>
      </c>
      <c r="AK4112">
        <v>523660000</v>
      </c>
      <c r="AL4112">
        <v>3851915000</v>
      </c>
      <c r="AM4112">
        <v>1016529000</v>
      </c>
      <c r="AN4112">
        <v>1238844000</v>
      </c>
      <c r="AO4112">
        <v>213703000</v>
      </c>
      <c r="AP4112">
        <v>496929000</v>
      </c>
      <c r="AQ4112">
        <v>594067000</v>
      </c>
      <c r="AR4112">
        <v>1268497000</v>
      </c>
      <c r="AS4112">
        <v>499720000</v>
      </c>
      <c r="AT4112">
        <v>4362884000</v>
      </c>
      <c r="AV4112">
        <v>798704000</v>
      </c>
      <c r="AW4112">
        <v>2290446000</v>
      </c>
      <c r="AX4112">
        <v>2570336000</v>
      </c>
      <c r="AZ4112">
        <v>459880000</v>
      </c>
      <c r="BA4112">
        <v>1812567000</v>
      </c>
      <c r="BC4112">
        <v>231757000</v>
      </c>
      <c r="BD4112">
        <v>1548628000</v>
      </c>
      <c r="BE4112">
        <v>152704000</v>
      </c>
      <c r="BF4112">
        <v>1868551000</v>
      </c>
      <c r="BG4112">
        <v>534907000</v>
      </c>
      <c r="BH4112">
        <v>72031000</v>
      </c>
      <c r="BI4112">
        <v>242403000</v>
      </c>
      <c r="BK4112">
        <v>59839000</v>
      </c>
      <c r="BL4112">
        <v>2085455000</v>
      </c>
      <c r="BM4112">
        <v>726248000</v>
      </c>
      <c r="BO4112">
        <v>70678000</v>
      </c>
      <c r="BQ4112">
        <v>90087000</v>
      </c>
      <c r="BR4112">
        <v>-10546000</v>
      </c>
      <c r="BS4112">
        <v>411436000</v>
      </c>
      <c r="BU4112">
        <v>1716267000</v>
      </c>
      <c r="BV4112">
        <v>673848000</v>
      </c>
      <c r="BX4112">
        <v>11543000</v>
      </c>
      <c r="BY4112">
        <v>255992000</v>
      </c>
      <c r="BZ4112">
        <v>60051000</v>
      </c>
      <c r="CA4112">
        <v>546185000</v>
      </c>
      <c r="CB4112">
        <v>7767000</v>
      </c>
      <c r="CC4112">
        <v>-332551000</v>
      </c>
      <c r="CD4112">
        <v>596285000</v>
      </c>
      <c r="CF4112">
        <v>193488000</v>
      </c>
      <c r="CG4112">
        <v>444895000</v>
      </c>
      <c r="CJ4112">
        <v>168636000</v>
      </c>
      <c r="CK4112">
        <v>656858000</v>
      </c>
      <c r="CL4112">
        <v>198659000</v>
      </c>
      <c r="CO4112">
        <v>102564000</v>
      </c>
      <c r="CP4112">
        <v>865000000</v>
      </c>
      <c r="CS4112">
        <v>6675122000</v>
      </c>
      <c r="CT4112">
        <v>108397000</v>
      </c>
      <c r="CX4112">
        <v>124431000</v>
      </c>
      <c r="CY4112">
        <v>124431000</v>
      </c>
      <c r="DB4112">
        <v>302545000</v>
      </c>
      <c r="DD4112">
        <v>58817000</v>
      </c>
      <c r="DE4112">
        <v>12404780000</v>
      </c>
      <c r="DH4112">
        <v>170170000</v>
      </c>
      <c r="DI4112">
        <v>358743000</v>
      </c>
      <c r="DL4112">
        <v>260991000</v>
      </c>
      <c r="DM4112">
        <v>2257010000</v>
      </c>
      <c r="DQ4112">
        <v>163308000</v>
      </c>
      <c r="DS4112">
        <v>656280000</v>
      </c>
      <c r="DX4112">
        <v>190205000</v>
      </c>
      <c r="EA4112">
        <v>23790000</v>
      </c>
      <c r="EB4112">
        <v>1567194000</v>
      </c>
      <c r="ED4112">
        <v>499720000</v>
      </c>
      <c r="EE4112">
        <v>919623000</v>
      </c>
      <c r="EF4112">
        <v>919623000</v>
      </c>
      <c r="EG4112">
        <v>1268497000</v>
      </c>
      <c r="EJ4112">
        <v>235132000</v>
      </c>
      <c r="EK4112">
        <v>485526000</v>
      </c>
      <c r="EL4112">
        <v>485526000</v>
      </c>
      <c r="EM4112">
        <v>350631000</v>
      </c>
      <c r="EP4112">
        <v>135676000</v>
      </c>
      <c r="EQ4112">
        <v>18198000</v>
      </c>
      <c r="ET4112">
        <v>62227000</v>
      </c>
      <c r="EU4112">
        <v>523660000</v>
      </c>
      <c r="EV4112">
        <v>805594000</v>
      </c>
      <c r="EY4112">
        <v>256822000</v>
      </c>
      <c r="EZ4112">
        <v>324551000</v>
      </c>
      <c r="FA4112">
        <v>-948000</v>
      </c>
      <c r="FB4112">
        <v>307272000</v>
      </c>
      <c r="FD4112">
        <v>-80807000</v>
      </c>
      <c r="FE4112">
        <v>1808364000</v>
      </c>
      <c r="FF4112">
        <v>1808364000</v>
      </c>
      <c r="FH4112">
        <v>546185000</v>
      </c>
      <c r="FI4112">
        <v>42408000</v>
      </c>
      <c r="FJ4112">
        <v>815736000</v>
      </c>
      <c r="FK4112">
        <v>696734000</v>
      </c>
      <c r="FN4112">
        <v>-28166000</v>
      </c>
      <c r="FQ4112">
        <v>1565263000</v>
      </c>
      <c r="FR4112">
        <v>305785000</v>
      </c>
      <c r="FT4112">
        <v>289904000</v>
      </c>
      <c r="FU4112">
        <v>289904000</v>
      </c>
      <c r="FW4112">
        <v>177576000</v>
      </c>
      <c r="GA4112">
        <v>1441444000</v>
      </c>
      <c r="GC4112">
        <v>676964000</v>
      </c>
      <c r="GD4112">
        <v>69590000</v>
      </c>
      <c r="GE4112">
        <v>892355000</v>
      </c>
      <c r="GL4112">
        <v>2607201000</v>
      </c>
      <c r="GO4112">
        <v>1727285000</v>
      </c>
      <c r="GP4112">
        <v>1727285000</v>
      </c>
      <c r="GQ4112">
        <v>1792458000</v>
      </c>
      <c r="GR4112">
        <v>1792458000</v>
      </c>
      <c r="GW4112">
        <v>24813000</v>
      </c>
      <c r="GX4112">
        <v>496929000</v>
      </c>
      <c r="GZ4112">
        <v>633911000</v>
      </c>
      <c r="HA4112">
        <v>724224000</v>
      </c>
      <c r="HD4112">
        <v>1716267000</v>
      </c>
      <c r="HE4112">
        <v>1716267000</v>
      </c>
      <c r="HF4112">
        <v>25347769000</v>
      </c>
      <c r="HG4112">
        <v>11543000</v>
      </c>
      <c r="HH4112">
        <v>1663747000</v>
      </c>
      <c r="HI4112">
        <v>1663747000</v>
      </c>
    </row>
    <row r="4113" spans="1:1" x14ac:dyDescent="0.3">
      <c r="A4113" s="1">
        <v>40452</v>
      </c>
    </row>
    <row r="4114" spans="1:1" x14ac:dyDescent="0.3">
      <c r="A4114" s="1">
        <v>40455</v>
      </c>
    </row>
    <row r="4115" spans="1:1" x14ac:dyDescent="0.3">
      <c r="A4115" s="1">
        <v>40456</v>
      </c>
    </row>
    <row r="4116" spans="1:1" x14ac:dyDescent="0.3">
      <c r="A4116" s="1">
        <v>40457</v>
      </c>
    </row>
    <row r="4117" spans="1:1" x14ac:dyDescent="0.3">
      <c r="A4117" s="1">
        <v>40458</v>
      </c>
    </row>
    <row r="4118" spans="1:1" x14ac:dyDescent="0.3">
      <c r="A4118" s="1">
        <v>40459</v>
      </c>
    </row>
    <row r="4119" spans="1:1" x14ac:dyDescent="0.3">
      <c r="A4119" s="1">
        <v>40462</v>
      </c>
    </row>
    <row r="4120" spans="1:1" x14ac:dyDescent="0.3">
      <c r="A4120" s="1">
        <v>40463</v>
      </c>
    </row>
    <row r="4121" spans="1:1" x14ac:dyDescent="0.3">
      <c r="A4121" s="1">
        <v>40464</v>
      </c>
    </row>
    <row r="4122" spans="1:1" x14ac:dyDescent="0.3">
      <c r="A4122" s="1">
        <v>40465</v>
      </c>
    </row>
    <row r="4123" spans="1:1" x14ac:dyDescent="0.3">
      <c r="A4123" s="1">
        <v>40466</v>
      </c>
    </row>
    <row r="4124" spans="1:1" x14ac:dyDescent="0.3">
      <c r="A4124" s="1">
        <v>40469</v>
      </c>
    </row>
    <row r="4125" spans="1:1" x14ac:dyDescent="0.3">
      <c r="A4125" s="1">
        <v>40470</v>
      </c>
    </row>
    <row r="4126" spans="1:1" x14ac:dyDescent="0.3">
      <c r="A4126" s="1">
        <v>40471</v>
      </c>
    </row>
    <row r="4127" spans="1:1" x14ac:dyDescent="0.3">
      <c r="A4127" s="1">
        <v>40472</v>
      </c>
    </row>
    <row r="4128" spans="1:1" x14ac:dyDescent="0.3">
      <c r="A4128" s="1">
        <v>40473</v>
      </c>
    </row>
    <row r="4129" spans="1:1" x14ac:dyDescent="0.3">
      <c r="A4129" s="1">
        <v>40476</v>
      </c>
    </row>
    <row r="4130" spans="1:1" x14ac:dyDescent="0.3">
      <c r="A4130" s="1">
        <v>40477</v>
      </c>
    </row>
    <row r="4131" spans="1:1" x14ac:dyDescent="0.3">
      <c r="A4131" s="1">
        <v>40478</v>
      </c>
    </row>
    <row r="4132" spans="1:1" x14ac:dyDescent="0.3">
      <c r="A4132" s="1">
        <v>40479</v>
      </c>
    </row>
    <row r="4133" spans="1:1" x14ac:dyDescent="0.3">
      <c r="A4133" s="1">
        <v>40480</v>
      </c>
    </row>
    <row r="4134" spans="1:1" x14ac:dyDescent="0.3">
      <c r="A4134" s="1">
        <v>40483</v>
      </c>
    </row>
    <row r="4135" spans="1:1" x14ac:dyDescent="0.3">
      <c r="A4135" s="1">
        <v>40484</v>
      </c>
    </row>
    <row r="4136" spans="1:1" x14ac:dyDescent="0.3">
      <c r="A4136" s="1">
        <v>40485</v>
      </c>
    </row>
    <row r="4137" spans="1:1" x14ac:dyDescent="0.3">
      <c r="A4137" s="1">
        <v>40486</v>
      </c>
    </row>
    <row r="4138" spans="1:1" x14ac:dyDescent="0.3">
      <c r="A4138" s="1">
        <v>40487</v>
      </c>
    </row>
    <row r="4139" spans="1:1" x14ac:dyDescent="0.3">
      <c r="A4139" s="1">
        <v>40490</v>
      </c>
    </row>
    <row r="4140" spans="1:1" x14ac:dyDescent="0.3">
      <c r="A4140" s="1">
        <v>40491</v>
      </c>
    </row>
    <row r="4141" spans="1:1" x14ac:dyDescent="0.3">
      <c r="A4141" s="1">
        <v>40492</v>
      </c>
    </row>
    <row r="4142" spans="1:1" x14ac:dyDescent="0.3">
      <c r="A4142" s="1">
        <v>40493</v>
      </c>
    </row>
    <row r="4143" spans="1:1" x14ac:dyDescent="0.3">
      <c r="A4143" s="1">
        <v>40494</v>
      </c>
    </row>
    <row r="4144" spans="1:1" x14ac:dyDescent="0.3">
      <c r="A4144" s="1">
        <v>40497</v>
      </c>
    </row>
    <row r="4145" spans="1:1" x14ac:dyDescent="0.3">
      <c r="A4145" s="1">
        <v>40498</v>
      </c>
    </row>
    <row r="4146" spans="1:1" x14ac:dyDescent="0.3">
      <c r="A4146" s="1">
        <v>40499</v>
      </c>
    </row>
    <row r="4147" spans="1:1" x14ac:dyDescent="0.3">
      <c r="A4147" s="1">
        <v>40500</v>
      </c>
    </row>
    <row r="4148" spans="1:1" x14ac:dyDescent="0.3">
      <c r="A4148" s="1">
        <v>40501</v>
      </c>
    </row>
    <row r="4149" spans="1:1" x14ac:dyDescent="0.3">
      <c r="A4149" s="1">
        <v>40504</v>
      </c>
    </row>
    <row r="4150" spans="1:1" x14ac:dyDescent="0.3">
      <c r="A4150" s="1">
        <v>40505</v>
      </c>
    </row>
    <row r="4151" spans="1:1" x14ac:dyDescent="0.3">
      <c r="A4151" s="1">
        <v>40506</v>
      </c>
    </row>
    <row r="4152" spans="1:1" x14ac:dyDescent="0.3">
      <c r="A4152" s="1">
        <v>40507</v>
      </c>
    </row>
    <row r="4153" spans="1:1" x14ac:dyDescent="0.3">
      <c r="A4153" s="1">
        <v>40508</v>
      </c>
    </row>
    <row r="4154" spans="1:1" x14ac:dyDescent="0.3">
      <c r="A4154" s="1">
        <v>40511</v>
      </c>
    </row>
    <row r="4155" spans="1:1" x14ac:dyDescent="0.3">
      <c r="A4155" s="1">
        <v>40512</v>
      </c>
    </row>
    <row r="4156" spans="1:1" x14ac:dyDescent="0.3">
      <c r="A4156" s="1">
        <v>40513</v>
      </c>
    </row>
    <row r="4157" spans="1:1" x14ac:dyDescent="0.3">
      <c r="A4157" s="1">
        <v>40514</v>
      </c>
    </row>
    <row r="4158" spans="1:1" x14ac:dyDescent="0.3">
      <c r="A4158" s="1">
        <v>40515</v>
      </c>
    </row>
    <row r="4159" spans="1:1" x14ac:dyDescent="0.3">
      <c r="A4159" s="1">
        <v>40518</v>
      </c>
    </row>
    <row r="4160" spans="1:1" x14ac:dyDescent="0.3">
      <c r="A4160" s="1">
        <v>40519</v>
      </c>
    </row>
    <row r="4161" spans="1:1" x14ac:dyDescent="0.3">
      <c r="A4161" s="1">
        <v>40520</v>
      </c>
    </row>
    <row r="4162" spans="1:1" x14ac:dyDescent="0.3">
      <c r="A4162" s="1">
        <v>40521</v>
      </c>
    </row>
    <row r="4163" spans="1:1" x14ac:dyDescent="0.3">
      <c r="A4163" s="1">
        <v>40522</v>
      </c>
    </row>
    <row r="4164" spans="1:1" x14ac:dyDescent="0.3">
      <c r="A4164" s="1">
        <v>40525</v>
      </c>
    </row>
    <row r="4165" spans="1:1" x14ac:dyDescent="0.3">
      <c r="A4165" s="1">
        <v>40526</v>
      </c>
    </row>
    <row r="4166" spans="1:1" x14ac:dyDescent="0.3">
      <c r="A4166" s="1">
        <v>40527</v>
      </c>
    </row>
    <row r="4167" spans="1:1" x14ac:dyDescent="0.3">
      <c r="A4167" s="1">
        <v>40528</v>
      </c>
    </row>
    <row r="4168" spans="1:1" x14ac:dyDescent="0.3">
      <c r="A4168" s="1">
        <v>40529</v>
      </c>
    </row>
    <row r="4169" spans="1:1" x14ac:dyDescent="0.3">
      <c r="A4169" s="1">
        <v>40532</v>
      </c>
    </row>
    <row r="4170" spans="1:1" x14ac:dyDescent="0.3">
      <c r="A4170" s="1">
        <v>40533</v>
      </c>
    </row>
    <row r="4171" spans="1:1" x14ac:dyDescent="0.3">
      <c r="A4171" s="1">
        <v>40534</v>
      </c>
    </row>
    <row r="4172" spans="1:1" x14ac:dyDescent="0.3">
      <c r="A4172" s="1">
        <v>40535</v>
      </c>
    </row>
    <row r="4173" spans="1:1" x14ac:dyDescent="0.3">
      <c r="A4173" s="1">
        <v>40536</v>
      </c>
    </row>
    <row r="4174" spans="1:1" x14ac:dyDescent="0.3">
      <c r="A4174" s="1">
        <v>40539</v>
      </c>
    </row>
    <row r="4175" spans="1:1" x14ac:dyDescent="0.3">
      <c r="A4175" s="1">
        <v>40540</v>
      </c>
    </row>
    <row r="4176" spans="1:1" x14ac:dyDescent="0.3">
      <c r="A4176" s="1">
        <v>40541</v>
      </c>
    </row>
    <row r="4177" spans="1:109" x14ac:dyDescent="0.3">
      <c r="A4177" s="1">
        <v>40542</v>
      </c>
    </row>
    <row r="4178" spans="1:109" x14ac:dyDescent="0.3">
      <c r="A4178" s="1">
        <v>40543</v>
      </c>
      <c r="C4178">
        <v>20445331000</v>
      </c>
      <c r="F4178">
        <v>14771241000</v>
      </c>
      <c r="G4178">
        <v>1592515000</v>
      </c>
      <c r="L4178">
        <v>18410195000</v>
      </c>
      <c r="Y4178">
        <v>469242000</v>
      </c>
      <c r="AA4178">
        <v>14771241000</v>
      </c>
      <c r="AT4178">
        <v>5943672000</v>
      </c>
      <c r="BQ4178">
        <v>175466000</v>
      </c>
      <c r="CF4178">
        <v>-140364000</v>
      </c>
      <c r="DE4178">
        <v>18410195000</v>
      </c>
    </row>
    <row r="4179" spans="1:109" x14ac:dyDescent="0.3">
      <c r="A4179" s="1">
        <v>40546</v>
      </c>
    </row>
    <row r="4180" spans="1:109" x14ac:dyDescent="0.3">
      <c r="A4180" s="1">
        <v>40547</v>
      </c>
    </row>
    <row r="4181" spans="1:109" x14ac:dyDescent="0.3">
      <c r="A4181" s="1">
        <v>40548</v>
      </c>
    </row>
    <row r="4182" spans="1:109" x14ac:dyDescent="0.3">
      <c r="A4182" s="1">
        <v>40549</v>
      </c>
    </row>
    <row r="4183" spans="1:109" x14ac:dyDescent="0.3">
      <c r="A4183" s="1">
        <v>40550</v>
      </c>
    </row>
    <row r="4184" spans="1:109" x14ac:dyDescent="0.3">
      <c r="A4184" s="1">
        <v>40553</v>
      </c>
    </row>
    <row r="4185" spans="1:109" x14ac:dyDescent="0.3">
      <c r="A4185" s="1">
        <v>40554</v>
      </c>
    </row>
    <row r="4186" spans="1:109" x14ac:dyDescent="0.3">
      <c r="A4186" s="1">
        <v>40555</v>
      </c>
    </row>
    <row r="4187" spans="1:109" x14ac:dyDescent="0.3">
      <c r="A4187" s="1">
        <v>40556</v>
      </c>
    </row>
    <row r="4188" spans="1:109" x14ac:dyDescent="0.3">
      <c r="A4188" s="1">
        <v>40557</v>
      </c>
    </row>
    <row r="4189" spans="1:109" x14ac:dyDescent="0.3">
      <c r="A4189" s="1">
        <v>40560</v>
      </c>
    </row>
    <row r="4190" spans="1:109" x14ac:dyDescent="0.3">
      <c r="A4190" s="1">
        <v>40561</v>
      </c>
    </row>
    <row r="4191" spans="1:109" x14ac:dyDescent="0.3">
      <c r="A4191" s="1">
        <v>40562</v>
      </c>
    </row>
    <row r="4192" spans="1:109" x14ac:dyDescent="0.3">
      <c r="A4192" s="1">
        <v>40563</v>
      </c>
    </row>
    <row r="4193" spans="1:1" x14ac:dyDescent="0.3">
      <c r="A4193" s="1">
        <v>40564</v>
      </c>
    </row>
    <row r="4194" spans="1:1" x14ac:dyDescent="0.3">
      <c r="A4194" s="1">
        <v>40567</v>
      </c>
    </row>
    <row r="4195" spans="1:1" x14ac:dyDescent="0.3">
      <c r="A4195" s="1">
        <v>40568</v>
      </c>
    </row>
    <row r="4196" spans="1:1" x14ac:dyDescent="0.3">
      <c r="A4196" s="1">
        <v>40569</v>
      </c>
    </row>
    <row r="4197" spans="1:1" x14ac:dyDescent="0.3">
      <c r="A4197" s="1">
        <v>40570</v>
      </c>
    </row>
    <row r="4198" spans="1:1" x14ac:dyDescent="0.3">
      <c r="A4198" s="1">
        <v>40571</v>
      </c>
    </row>
    <row r="4199" spans="1:1" x14ac:dyDescent="0.3">
      <c r="A4199" s="1">
        <v>40574</v>
      </c>
    </row>
    <row r="4200" spans="1:1" x14ac:dyDescent="0.3">
      <c r="A4200" s="1">
        <v>40575</v>
      </c>
    </row>
    <row r="4201" spans="1:1" x14ac:dyDescent="0.3">
      <c r="A4201" s="1">
        <v>40576</v>
      </c>
    </row>
    <row r="4202" spans="1:1" x14ac:dyDescent="0.3">
      <c r="A4202" s="1">
        <v>40577</v>
      </c>
    </row>
    <row r="4203" spans="1:1" x14ac:dyDescent="0.3">
      <c r="A4203" s="1">
        <v>40578</v>
      </c>
    </row>
    <row r="4204" spans="1:1" x14ac:dyDescent="0.3">
      <c r="A4204" s="1">
        <v>40581</v>
      </c>
    </row>
    <row r="4205" spans="1:1" x14ac:dyDescent="0.3">
      <c r="A4205" s="1">
        <v>40582</v>
      </c>
    </row>
    <row r="4206" spans="1:1" x14ac:dyDescent="0.3">
      <c r="A4206" s="1">
        <v>40583</v>
      </c>
    </row>
    <row r="4207" spans="1:1" x14ac:dyDescent="0.3">
      <c r="A4207" s="1">
        <v>40584</v>
      </c>
    </row>
    <row r="4208" spans="1:1" x14ac:dyDescent="0.3">
      <c r="A4208" s="1">
        <v>40585</v>
      </c>
    </row>
    <row r="4209" spans="1:1" x14ac:dyDescent="0.3">
      <c r="A4209" s="1">
        <v>40588</v>
      </c>
    </row>
    <row r="4210" spans="1:1" x14ac:dyDescent="0.3">
      <c r="A4210" s="1">
        <v>40589</v>
      </c>
    </row>
    <row r="4211" spans="1:1" x14ac:dyDescent="0.3">
      <c r="A4211" s="1">
        <v>40590</v>
      </c>
    </row>
    <row r="4212" spans="1:1" x14ac:dyDescent="0.3">
      <c r="A4212" s="1">
        <v>40591</v>
      </c>
    </row>
    <row r="4213" spans="1:1" x14ac:dyDescent="0.3">
      <c r="A4213" s="1">
        <v>40592</v>
      </c>
    </row>
    <row r="4214" spans="1:1" x14ac:dyDescent="0.3">
      <c r="A4214" s="1">
        <v>40595</v>
      </c>
    </row>
    <row r="4215" spans="1:1" x14ac:dyDescent="0.3">
      <c r="A4215" s="1">
        <v>40596</v>
      </c>
    </row>
    <row r="4216" spans="1:1" x14ac:dyDescent="0.3">
      <c r="A4216" s="1">
        <v>40597</v>
      </c>
    </row>
    <row r="4217" spans="1:1" x14ac:dyDescent="0.3">
      <c r="A4217" s="1">
        <v>40598</v>
      </c>
    </row>
    <row r="4218" spans="1:1" x14ac:dyDescent="0.3">
      <c r="A4218" s="1">
        <v>40599</v>
      </c>
    </row>
    <row r="4219" spans="1:1" x14ac:dyDescent="0.3">
      <c r="A4219" s="1">
        <v>40602</v>
      </c>
    </row>
    <row r="4220" spans="1:1" x14ac:dyDescent="0.3">
      <c r="A4220" s="1">
        <v>40603</v>
      </c>
    </row>
    <row r="4221" spans="1:1" x14ac:dyDescent="0.3">
      <c r="A4221" s="1">
        <v>40604</v>
      </c>
    </row>
    <row r="4222" spans="1:1" x14ac:dyDescent="0.3">
      <c r="A4222" s="1">
        <v>40605</v>
      </c>
    </row>
    <row r="4223" spans="1:1" x14ac:dyDescent="0.3">
      <c r="A4223" s="1">
        <v>40606</v>
      </c>
    </row>
    <row r="4224" spans="1:1" x14ac:dyDescent="0.3">
      <c r="A4224" s="1">
        <v>40609</v>
      </c>
    </row>
    <row r="4225" spans="1:1" x14ac:dyDescent="0.3">
      <c r="A4225" s="1">
        <v>40610</v>
      </c>
    </row>
    <row r="4226" spans="1:1" x14ac:dyDescent="0.3">
      <c r="A4226" s="1">
        <v>40611</v>
      </c>
    </row>
    <row r="4227" spans="1:1" x14ac:dyDescent="0.3">
      <c r="A4227" s="1">
        <v>40612</v>
      </c>
    </row>
    <row r="4228" spans="1:1" x14ac:dyDescent="0.3">
      <c r="A4228" s="1">
        <v>40613</v>
      </c>
    </row>
    <row r="4229" spans="1:1" x14ac:dyDescent="0.3">
      <c r="A4229" s="1">
        <v>40616</v>
      </c>
    </row>
    <row r="4230" spans="1:1" x14ac:dyDescent="0.3">
      <c r="A4230" s="1">
        <v>40617</v>
      </c>
    </row>
    <row r="4231" spans="1:1" x14ac:dyDescent="0.3">
      <c r="A4231" s="1">
        <v>40618</v>
      </c>
    </row>
    <row r="4232" spans="1:1" x14ac:dyDescent="0.3">
      <c r="A4232" s="1">
        <v>40619</v>
      </c>
    </row>
    <row r="4233" spans="1:1" x14ac:dyDescent="0.3">
      <c r="A4233" s="1">
        <v>40620</v>
      </c>
    </row>
    <row r="4234" spans="1:1" x14ac:dyDescent="0.3">
      <c r="A4234" s="1">
        <v>40623</v>
      </c>
    </row>
    <row r="4235" spans="1:1" x14ac:dyDescent="0.3">
      <c r="A4235" s="1">
        <v>40624</v>
      </c>
    </row>
    <row r="4236" spans="1:1" x14ac:dyDescent="0.3">
      <c r="A4236" s="1">
        <v>40625</v>
      </c>
    </row>
    <row r="4237" spans="1:1" x14ac:dyDescent="0.3">
      <c r="A4237" s="1">
        <v>40626</v>
      </c>
    </row>
    <row r="4238" spans="1:1" x14ac:dyDescent="0.3">
      <c r="A4238" s="1">
        <v>40627</v>
      </c>
    </row>
    <row r="4239" spans="1:1" x14ac:dyDescent="0.3">
      <c r="A4239" s="1">
        <v>40630</v>
      </c>
    </row>
    <row r="4240" spans="1:1" x14ac:dyDescent="0.3">
      <c r="A4240" s="1">
        <v>40631</v>
      </c>
    </row>
    <row r="4241" spans="1:132" x14ac:dyDescent="0.3">
      <c r="A4241" s="1">
        <v>40632</v>
      </c>
    </row>
    <row r="4242" spans="1:132" x14ac:dyDescent="0.3">
      <c r="A4242" s="1">
        <v>40633</v>
      </c>
      <c r="C4242">
        <v>5169505000</v>
      </c>
      <c r="F4242">
        <v>4129002000</v>
      </c>
      <c r="G4242">
        <v>384177000</v>
      </c>
      <c r="L4242">
        <v>4854088000</v>
      </c>
      <c r="AA4242">
        <v>4129002000</v>
      </c>
      <c r="AT4242">
        <v>1624344000</v>
      </c>
      <c r="AZ4242">
        <v>103002000</v>
      </c>
      <c r="BL4242">
        <v>632570000</v>
      </c>
      <c r="CF4242">
        <v>159197000</v>
      </c>
      <c r="CJ4242">
        <v>109464000</v>
      </c>
      <c r="CP4242">
        <v>286488000</v>
      </c>
      <c r="DE4242">
        <v>4854088000</v>
      </c>
      <c r="DH4242">
        <v>96780000</v>
      </c>
      <c r="EB4242">
        <v>422252000</v>
      </c>
    </row>
    <row r="4243" spans="1:132" x14ac:dyDescent="0.3">
      <c r="A4243" s="1">
        <v>40634</v>
      </c>
    </row>
    <row r="4244" spans="1:132" x14ac:dyDescent="0.3">
      <c r="A4244" s="1">
        <v>40637</v>
      </c>
    </row>
    <row r="4245" spans="1:132" x14ac:dyDescent="0.3">
      <c r="A4245" s="1">
        <v>40638</v>
      </c>
    </row>
    <row r="4246" spans="1:132" x14ac:dyDescent="0.3">
      <c r="A4246" s="1">
        <v>40639</v>
      </c>
    </row>
    <row r="4247" spans="1:132" x14ac:dyDescent="0.3">
      <c r="A4247" s="1">
        <v>40640</v>
      </c>
    </row>
    <row r="4248" spans="1:132" x14ac:dyDescent="0.3">
      <c r="A4248" s="1">
        <v>40641</v>
      </c>
    </row>
    <row r="4249" spans="1:132" x14ac:dyDescent="0.3">
      <c r="A4249" s="1">
        <v>40644</v>
      </c>
    </row>
    <row r="4250" spans="1:132" x14ac:dyDescent="0.3">
      <c r="A4250" s="1">
        <v>40645</v>
      </c>
    </row>
    <row r="4251" spans="1:132" x14ac:dyDescent="0.3">
      <c r="A4251" s="1">
        <v>40646</v>
      </c>
    </row>
    <row r="4252" spans="1:132" x14ac:dyDescent="0.3">
      <c r="A4252" s="1">
        <v>40647</v>
      </c>
    </row>
    <row r="4253" spans="1:132" x14ac:dyDescent="0.3">
      <c r="A4253" s="1">
        <v>40648</v>
      </c>
    </row>
    <row r="4254" spans="1:132" x14ac:dyDescent="0.3">
      <c r="A4254" s="1">
        <v>40651</v>
      </c>
    </row>
    <row r="4255" spans="1:132" x14ac:dyDescent="0.3">
      <c r="A4255" s="1">
        <v>40652</v>
      </c>
    </row>
    <row r="4256" spans="1:132" x14ac:dyDescent="0.3">
      <c r="A4256" s="1">
        <v>40653</v>
      </c>
    </row>
    <row r="4257" spans="1:1" x14ac:dyDescent="0.3">
      <c r="A4257" s="1">
        <v>40654</v>
      </c>
    </row>
    <row r="4258" spans="1:1" x14ac:dyDescent="0.3">
      <c r="A4258" s="1">
        <v>40655</v>
      </c>
    </row>
    <row r="4259" spans="1:1" x14ac:dyDescent="0.3">
      <c r="A4259" s="1">
        <v>40658</v>
      </c>
    </row>
    <row r="4260" spans="1:1" x14ac:dyDescent="0.3">
      <c r="A4260" s="1">
        <v>40659</v>
      </c>
    </row>
    <row r="4261" spans="1:1" x14ac:dyDescent="0.3">
      <c r="A4261" s="1">
        <v>40660</v>
      </c>
    </row>
    <row r="4262" spans="1:1" x14ac:dyDescent="0.3">
      <c r="A4262" s="1">
        <v>40661</v>
      </c>
    </row>
    <row r="4263" spans="1:1" x14ac:dyDescent="0.3">
      <c r="A4263" s="1">
        <v>40662</v>
      </c>
    </row>
    <row r="4264" spans="1:1" x14ac:dyDescent="0.3">
      <c r="A4264" s="1">
        <v>40665</v>
      </c>
    </row>
    <row r="4265" spans="1:1" x14ac:dyDescent="0.3">
      <c r="A4265" s="1">
        <v>40666</v>
      </c>
    </row>
    <row r="4266" spans="1:1" x14ac:dyDescent="0.3">
      <c r="A4266" s="1">
        <v>40667</v>
      </c>
    </row>
    <row r="4267" spans="1:1" x14ac:dyDescent="0.3">
      <c r="A4267" s="1">
        <v>40668</v>
      </c>
    </row>
    <row r="4268" spans="1:1" x14ac:dyDescent="0.3">
      <c r="A4268" s="1">
        <v>40669</v>
      </c>
    </row>
    <row r="4269" spans="1:1" x14ac:dyDescent="0.3">
      <c r="A4269" s="1">
        <v>40672</v>
      </c>
    </row>
    <row r="4270" spans="1:1" x14ac:dyDescent="0.3">
      <c r="A4270" s="1">
        <v>40673</v>
      </c>
    </row>
    <row r="4271" spans="1:1" x14ac:dyDescent="0.3">
      <c r="A4271" s="1">
        <v>40674</v>
      </c>
    </row>
    <row r="4272" spans="1:1" x14ac:dyDescent="0.3">
      <c r="A4272" s="1">
        <v>40675</v>
      </c>
    </row>
    <row r="4273" spans="1:1" x14ac:dyDescent="0.3">
      <c r="A4273" s="1">
        <v>40676</v>
      </c>
    </row>
    <row r="4274" spans="1:1" x14ac:dyDescent="0.3">
      <c r="A4274" s="1">
        <v>40679</v>
      </c>
    </row>
    <row r="4275" spans="1:1" x14ac:dyDescent="0.3">
      <c r="A4275" s="1">
        <v>40680</v>
      </c>
    </row>
    <row r="4276" spans="1:1" x14ac:dyDescent="0.3">
      <c r="A4276" s="1">
        <v>40681</v>
      </c>
    </row>
    <row r="4277" spans="1:1" x14ac:dyDescent="0.3">
      <c r="A4277" s="1">
        <v>40682</v>
      </c>
    </row>
    <row r="4278" spans="1:1" x14ac:dyDescent="0.3">
      <c r="A4278" s="1">
        <v>40683</v>
      </c>
    </row>
    <row r="4279" spans="1:1" x14ac:dyDescent="0.3">
      <c r="A4279" s="1">
        <v>40686</v>
      </c>
    </row>
    <row r="4280" spans="1:1" x14ac:dyDescent="0.3">
      <c r="A4280" s="1">
        <v>40687</v>
      </c>
    </row>
    <row r="4281" spans="1:1" x14ac:dyDescent="0.3">
      <c r="A4281" s="1">
        <v>40688</v>
      </c>
    </row>
    <row r="4282" spans="1:1" x14ac:dyDescent="0.3">
      <c r="A4282" s="1">
        <v>40689</v>
      </c>
    </row>
    <row r="4283" spans="1:1" x14ac:dyDescent="0.3">
      <c r="A4283" s="1">
        <v>40690</v>
      </c>
    </row>
    <row r="4284" spans="1:1" x14ac:dyDescent="0.3">
      <c r="A4284" s="1">
        <v>40693</v>
      </c>
    </row>
    <row r="4285" spans="1:1" x14ac:dyDescent="0.3">
      <c r="A4285" s="1">
        <v>40694</v>
      </c>
    </row>
    <row r="4286" spans="1:1" x14ac:dyDescent="0.3">
      <c r="A4286" s="1">
        <v>40695</v>
      </c>
    </row>
    <row r="4287" spans="1:1" x14ac:dyDescent="0.3">
      <c r="A4287" s="1">
        <v>40696</v>
      </c>
    </row>
    <row r="4288" spans="1:1" x14ac:dyDescent="0.3">
      <c r="A4288" s="1">
        <v>40697</v>
      </c>
    </row>
    <row r="4289" spans="1:1" x14ac:dyDescent="0.3">
      <c r="A4289" s="1">
        <v>40700</v>
      </c>
    </row>
    <row r="4290" spans="1:1" x14ac:dyDescent="0.3">
      <c r="A4290" s="1">
        <v>40701</v>
      </c>
    </row>
    <row r="4291" spans="1:1" x14ac:dyDescent="0.3">
      <c r="A4291" s="1">
        <v>40702</v>
      </c>
    </row>
    <row r="4292" spans="1:1" x14ac:dyDescent="0.3">
      <c r="A4292" s="1">
        <v>40703</v>
      </c>
    </row>
    <row r="4293" spans="1:1" x14ac:dyDescent="0.3">
      <c r="A4293" s="1">
        <v>40704</v>
      </c>
    </row>
    <row r="4294" spans="1:1" x14ac:dyDescent="0.3">
      <c r="A4294" s="1">
        <v>40707</v>
      </c>
    </row>
    <row r="4295" spans="1:1" x14ac:dyDescent="0.3">
      <c r="A4295" s="1">
        <v>40708</v>
      </c>
    </row>
    <row r="4296" spans="1:1" x14ac:dyDescent="0.3">
      <c r="A4296" s="1">
        <v>40709</v>
      </c>
    </row>
    <row r="4297" spans="1:1" x14ac:dyDescent="0.3">
      <c r="A4297" s="1">
        <v>40710</v>
      </c>
    </row>
    <row r="4298" spans="1:1" x14ac:dyDescent="0.3">
      <c r="A4298" s="1">
        <v>40711</v>
      </c>
    </row>
    <row r="4299" spans="1:1" x14ac:dyDescent="0.3">
      <c r="A4299" s="1">
        <v>40714</v>
      </c>
    </row>
    <row r="4300" spans="1:1" x14ac:dyDescent="0.3">
      <c r="A4300" s="1">
        <v>40715</v>
      </c>
    </row>
    <row r="4301" spans="1:1" x14ac:dyDescent="0.3">
      <c r="A4301" s="1">
        <v>40716</v>
      </c>
    </row>
    <row r="4302" spans="1:1" x14ac:dyDescent="0.3">
      <c r="A4302" s="1">
        <v>40717</v>
      </c>
    </row>
    <row r="4303" spans="1:1" x14ac:dyDescent="0.3">
      <c r="A4303" s="1">
        <v>40718</v>
      </c>
    </row>
    <row r="4304" spans="1:1" x14ac:dyDescent="0.3">
      <c r="A4304" s="1">
        <v>40721</v>
      </c>
    </row>
    <row r="4305" spans="1:132" x14ac:dyDescent="0.3">
      <c r="A4305" s="1">
        <v>40722</v>
      </c>
    </row>
    <row r="4306" spans="1:132" x14ac:dyDescent="0.3">
      <c r="A4306" s="1">
        <v>40723</v>
      </c>
    </row>
    <row r="4307" spans="1:132" x14ac:dyDescent="0.3">
      <c r="A4307" s="1">
        <v>40724</v>
      </c>
      <c r="C4307">
        <v>10041732000</v>
      </c>
      <c r="F4307">
        <v>8733587000</v>
      </c>
      <c r="G4307">
        <v>777960000</v>
      </c>
      <c r="I4307">
        <v>2116656000</v>
      </c>
      <c r="L4307">
        <v>10227849000</v>
      </c>
      <c r="Q4307">
        <v>152770000</v>
      </c>
      <c r="AA4307">
        <v>8733587000</v>
      </c>
      <c r="AL4307">
        <v>2116656000</v>
      </c>
      <c r="AT4307">
        <v>2927824000</v>
      </c>
      <c r="AZ4307">
        <v>205532000</v>
      </c>
      <c r="BL4307">
        <v>1272993000</v>
      </c>
      <c r="CF4307">
        <v>54957000</v>
      </c>
      <c r="CJ4307">
        <v>-248376000</v>
      </c>
      <c r="CP4307">
        <v>536824000</v>
      </c>
      <c r="DE4307">
        <v>10227849000</v>
      </c>
      <c r="DH4307">
        <v>-59389000</v>
      </c>
      <c r="DP4307">
        <v>142776000</v>
      </c>
      <c r="EB4307">
        <v>811330000</v>
      </c>
    </row>
    <row r="4308" spans="1:132" x14ac:dyDescent="0.3">
      <c r="A4308" s="1">
        <v>40725</v>
      </c>
    </row>
    <row r="4309" spans="1:132" x14ac:dyDescent="0.3">
      <c r="A4309" s="1">
        <v>40728</v>
      </c>
    </row>
    <row r="4310" spans="1:132" x14ac:dyDescent="0.3">
      <c r="A4310" s="1">
        <v>40729</v>
      </c>
    </row>
    <row r="4311" spans="1:132" x14ac:dyDescent="0.3">
      <c r="A4311" s="1">
        <v>40730</v>
      </c>
    </row>
    <row r="4312" spans="1:132" x14ac:dyDescent="0.3">
      <c r="A4312" s="1">
        <v>40731</v>
      </c>
    </row>
    <row r="4313" spans="1:132" x14ac:dyDescent="0.3">
      <c r="A4313" s="1">
        <v>40732</v>
      </c>
    </row>
    <row r="4314" spans="1:132" x14ac:dyDescent="0.3">
      <c r="A4314" s="1">
        <v>40735</v>
      </c>
    </row>
    <row r="4315" spans="1:132" x14ac:dyDescent="0.3">
      <c r="A4315" s="1">
        <v>40736</v>
      </c>
    </row>
    <row r="4316" spans="1:132" x14ac:dyDescent="0.3">
      <c r="A4316" s="1">
        <v>40737</v>
      </c>
    </row>
    <row r="4317" spans="1:132" x14ac:dyDescent="0.3">
      <c r="A4317" s="1">
        <v>40738</v>
      </c>
    </row>
    <row r="4318" spans="1:132" x14ac:dyDescent="0.3">
      <c r="A4318" s="1">
        <v>40739</v>
      </c>
    </row>
    <row r="4319" spans="1:132" x14ac:dyDescent="0.3">
      <c r="A4319" s="1">
        <v>40742</v>
      </c>
    </row>
    <row r="4320" spans="1:132" x14ac:dyDescent="0.3">
      <c r="A4320" s="1">
        <v>40743</v>
      </c>
    </row>
    <row r="4321" spans="1:1" x14ac:dyDescent="0.3">
      <c r="A4321" s="1">
        <v>40744</v>
      </c>
    </row>
    <row r="4322" spans="1:1" x14ac:dyDescent="0.3">
      <c r="A4322" s="1">
        <v>40745</v>
      </c>
    </row>
    <row r="4323" spans="1:1" x14ac:dyDescent="0.3">
      <c r="A4323" s="1">
        <v>40746</v>
      </c>
    </row>
    <row r="4324" spans="1:1" x14ac:dyDescent="0.3">
      <c r="A4324" s="1">
        <v>40749</v>
      </c>
    </row>
    <row r="4325" spans="1:1" x14ac:dyDescent="0.3">
      <c r="A4325" s="1">
        <v>40750</v>
      </c>
    </row>
    <row r="4326" spans="1:1" x14ac:dyDescent="0.3">
      <c r="A4326" s="1">
        <v>40751</v>
      </c>
    </row>
    <row r="4327" spans="1:1" x14ac:dyDescent="0.3">
      <c r="A4327" s="1">
        <v>40752</v>
      </c>
    </row>
    <row r="4328" spans="1:1" x14ac:dyDescent="0.3">
      <c r="A4328" s="1">
        <v>40753</v>
      </c>
    </row>
    <row r="4329" spans="1:1" x14ac:dyDescent="0.3">
      <c r="A4329" s="1">
        <v>40756</v>
      </c>
    </row>
    <row r="4330" spans="1:1" x14ac:dyDescent="0.3">
      <c r="A4330" s="1">
        <v>40757</v>
      </c>
    </row>
    <row r="4331" spans="1:1" x14ac:dyDescent="0.3">
      <c r="A4331" s="1">
        <v>40758</v>
      </c>
    </row>
    <row r="4332" spans="1:1" x14ac:dyDescent="0.3">
      <c r="A4332" s="1">
        <v>40759</v>
      </c>
    </row>
    <row r="4333" spans="1:1" x14ac:dyDescent="0.3">
      <c r="A4333" s="1">
        <v>40760</v>
      </c>
    </row>
    <row r="4334" spans="1:1" x14ac:dyDescent="0.3">
      <c r="A4334" s="1">
        <v>40763</v>
      </c>
    </row>
    <row r="4335" spans="1:1" x14ac:dyDescent="0.3">
      <c r="A4335" s="1">
        <v>40764</v>
      </c>
    </row>
    <row r="4336" spans="1:1" x14ac:dyDescent="0.3">
      <c r="A4336" s="1">
        <v>40765</v>
      </c>
    </row>
    <row r="4337" spans="1:1" x14ac:dyDescent="0.3">
      <c r="A4337" s="1">
        <v>40766</v>
      </c>
    </row>
    <row r="4338" spans="1:1" x14ac:dyDescent="0.3">
      <c r="A4338" s="1">
        <v>40767</v>
      </c>
    </row>
    <row r="4339" spans="1:1" x14ac:dyDescent="0.3">
      <c r="A4339" s="1">
        <v>40770</v>
      </c>
    </row>
    <row r="4340" spans="1:1" x14ac:dyDescent="0.3">
      <c r="A4340" s="1">
        <v>40771</v>
      </c>
    </row>
    <row r="4341" spans="1:1" x14ac:dyDescent="0.3">
      <c r="A4341" s="1">
        <v>40772</v>
      </c>
    </row>
    <row r="4342" spans="1:1" x14ac:dyDescent="0.3">
      <c r="A4342" s="1">
        <v>40773</v>
      </c>
    </row>
    <row r="4343" spans="1:1" x14ac:dyDescent="0.3">
      <c r="A4343" s="1">
        <v>40774</v>
      </c>
    </row>
    <row r="4344" spans="1:1" x14ac:dyDescent="0.3">
      <c r="A4344" s="1">
        <v>40777</v>
      </c>
    </row>
    <row r="4345" spans="1:1" x14ac:dyDescent="0.3">
      <c r="A4345" s="1">
        <v>40778</v>
      </c>
    </row>
    <row r="4346" spans="1:1" x14ac:dyDescent="0.3">
      <c r="A4346" s="1">
        <v>40779</v>
      </c>
    </row>
    <row r="4347" spans="1:1" x14ac:dyDescent="0.3">
      <c r="A4347" s="1">
        <v>40780</v>
      </c>
    </row>
    <row r="4348" spans="1:1" x14ac:dyDescent="0.3">
      <c r="A4348" s="1">
        <v>40781</v>
      </c>
    </row>
    <row r="4349" spans="1:1" x14ac:dyDescent="0.3">
      <c r="A4349" s="1">
        <v>40784</v>
      </c>
    </row>
    <row r="4350" spans="1:1" x14ac:dyDescent="0.3">
      <c r="A4350" s="1">
        <v>40785</v>
      </c>
    </row>
    <row r="4351" spans="1:1" x14ac:dyDescent="0.3">
      <c r="A4351" s="1">
        <v>40786</v>
      </c>
    </row>
    <row r="4352" spans="1:1" x14ac:dyDescent="0.3">
      <c r="A4352" s="1">
        <v>40787</v>
      </c>
    </row>
    <row r="4353" spans="1:1" x14ac:dyDescent="0.3">
      <c r="A4353" s="1">
        <v>40788</v>
      </c>
    </row>
    <row r="4354" spans="1:1" x14ac:dyDescent="0.3">
      <c r="A4354" s="1">
        <v>40791</v>
      </c>
    </row>
    <row r="4355" spans="1:1" x14ac:dyDescent="0.3">
      <c r="A4355" s="1">
        <v>40792</v>
      </c>
    </row>
    <row r="4356" spans="1:1" x14ac:dyDescent="0.3">
      <c r="A4356" s="1">
        <v>40793</v>
      </c>
    </row>
    <row r="4357" spans="1:1" x14ac:dyDescent="0.3">
      <c r="A4357" s="1">
        <v>40794</v>
      </c>
    </row>
    <row r="4358" spans="1:1" x14ac:dyDescent="0.3">
      <c r="A4358" s="1">
        <v>40795</v>
      </c>
    </row>
    <row r="4359" spans="1:1" x14ac:dyDescent="0.3">
      <c r="A4359" s="1">
        <v>40798</v>
      </c>
    </row>
    <row r="4360" spans="1:1" x14ac:dyDescent="0.3">
      <c r="A4360" s="1">
        <v>40799</v>
      </c>
    </row>
    <row r="4361" spans="1:1" x14ac:dyDescent="0.3">
      <c r="A4361" s="1">
        <v>40800</v>
      </c>
    </row>
    <row r="4362" spans="1:1" x14ac:dyDescent="0.3">
      <c r="A4362" s="1">
        <v>40801</v>
      </c>
    </row>
    <row r="4363" spans="1:1" x14ac:dyDescent="0.3">
      <c r="A4363" s="1">
        <v>40802</v>
      </c>
    </row>
    <row r="4364" spans="1:1" x14ac:dyDescent="0.3">
      <c r="A4364" s="1">
        <v>40805</v>
      </c>
    </row>
    <row r="4365" spans="1:1" x14ac:dyDescent="0.3">
      <c r="A4365" s="1">
        <v>40806</v>
      </c>
    </row>
    <row r="4366" spans="1:1" x14ac:dyDescent="0.3">
      <c r="A4366" s="1">
        <v>40807</v>
      </c>
    </row>
    <row r="4367" spans="1:1" x14ac:dyDescent="0.3">
      <c r="A4367" s="1">
        <v>40808</v>
      </c>
    </row>
    <row r="4368" spans="1:1" x14ac:dyDescent="0.3">
      <c r="A4368" s="1">
        <v>40809</v>
      </c>
    </row>
    <row r="4369" spans="1:132" x14ac:dyDescent="0.3">
      <c r="A4369" s="1">
        <v>40812</v>
      </c>
    </row>
    <row r="4370" spans="1:132" x14ac:dyDescent="0.3">
      <c r="A4370" s="1">
        <v>40813</v>
      </c>
    </row>
    <row r="4371" spans="1:132" x14ac:dyDescent="0.3">
      <c r="A4371" s="1">
        <v>40814</v>
      </c>
    </row>
    <row r="4372" spans="1:132" x14ac:dyDescent="0.3">
      <c r="A4372" s="1">
        <v>40815</v>
      </c>
    </row>
    <row r="4373" spans="1:132" x14ac:dyDescent="0.3">
      <c r="A4373" s="1">
        <v>40816</v>
      </c>
      <c r="C4373">
        <v>12909135000</v>
      </c>
      <c r="F4373">
        <v>11073034000</v>
      </c>
      <c r="G4373">
        <v>1213057000</v>
      </c>
      <c r="I4373">
        <v>4385270000</v>
      </c>
      <c r="L4373">
        <v>13689161000</v>
      </c>
      <c r="Q4373">
        <v>233852000</v>
      </c>
      <c r="AA4373">
        <v>11073034000</v>
      </c>
      <c r="AL4373">
        <v>4385270000</v>
      </c>
      <c r="AT4373">
        <v>2357282000</v>
      </c>
      <c r="AZ4373">
        <v>620161000</v>
      </c>
      <c r="BL4373">
        <v>1947289000</v>
      </c>
      <c r="CF4373">
        <v>-224501000</v>
      </c>
      <c r="CJ4373">
        <v>-896256000</v>
      </c>
      <c r="CP4373">
        <v>883106000</v>
      </c>
      <c r="DE4373">
        <v>13689161000</v>
      </c>
      <c r="DH4373">
        <v>27527000</v>
      </c>
      <c r="EB4373">
        <v>1339180000</v>
      </c>
    </row>
    <row r="4374" spans="1:132" x14ac:dyDescent="0.3">
      <c r="A4374" s="1">
        <v>40819</v>
      </c>
    </row>
    <row r="4375" spans="1:132" x14ac:dyDescent="0.3">
      <c r="A4375" s="1">
        <v>40820</v>
      </c>
    </row>
    <row r="4376" spans="1:132" x14ac:dyDescent="0.3">
      <c r="A4376" s="1">
        <v>40821</v>
      </c>
    </row>
    <row r="4377" spans="1:132" x14ac:dyDescent="0.3">
      <c r="A4377" s="1">
        <v>40822</v>
      </c>
    </row>
    <row r="4378" spans="1:132" x14ac:dyDescent="0.3">
      <c r="A4378" s="1">
        <v>40823</v>
      </c>
    </row>
    <row r="4379" spans="1:132" x14ac:dyDescent="0.3">
      <c r="A4379" s="1">
        <v>40826</v>
      </c>
    </row>
    <row r="4380" spans="1:132" x14ac:dyDescent="0.3">
      <c r="A4380" s="1">
        <v>40827</v>
      </c>
    </row>
    <row r="4381" spans="1:132" x14ac:dyDescent="0.3">
      <c r="A4381" s="1">
        <v>40828</v>
      </c>
    </row>
    <row r="4382" spans="1:132" x14ac:dyDescent="0.3">
      <c r="A4382" s="1">
        <v>40829</v>
      </c>
    </row>
    <row r="4383" spans="1:132" x14ac:dyDescent="0.3">
      <c r="A4383" s="1">
        <v>40830</v>
      </c>
    </row>
    <row r="4384" spans="1:132" x14ac:dyDescent="0.3">
      <c r="A4384" s="1">
        <v>40833</v>
      </c>
    </row>
    <row r="4385" spans="1:1" x14ac:dyDescent="0.3">
      <c r="A4385" s="1">
        <v>40834</v>
      </c>
    </row>
    <row r="4386" spans="1:1" x14ac:dyDescent="0.3">
      <c r="A4386" s="1">
        <v>40835</v>
      </c>
    </row>
    <row r="4387" spans="1:1" x14ac:dyDescent="0.3">
      <c r="A4387" s="1">
        <v>40836</v>
      </c>
    </row>
    <row r="4388" spans="1:1" x14ac:dyDescent="0.3">
      <c r="A4388" s="1">
        <v>40837</v>
      </c>
    </row>
    <row r="4389" spans="1:1" x14ac:dyDescent="0.3">
      <c r="A4389" s="1">
        <v>40840</v>
      </c>
    </row>
    <row r="4390" spans="1:1" x14ac:dyDescent="0.3">
      <c r="A4390" s="1">
        <v>40841</v>
      </c>
    </row>
    <row r="4391" spans="1:1" x14ac:dyDescent="0.3">
      <c r="A4391" s="1">
        <v>40842</v>
      </c>
    </row>
    <row r="4392" spans="1:1" x14ac:dyDescent="0.3">
      <c r="A4392" s="1">
        <v>40843</v>
      </c>
    </row>
    <row r="4393" spans="1:1" x14ac:dyDescent="0.3">
      <c r="A4393" s="1">
        <v>40844</v>
      </c>
    </row>
    <row r="4394" spans="1:1" x14ac:dyDescent="0.3">
      <c r="A4394" s="1">
        <v>40847</v>
      </c>
    </row>
    <row r="4395" spans="1:1" x14ac:dyDescent="0.3">
      <c r="A4395" s="1">
        <v>40848</v>
      </c>
    </row>
    <row r="4396" spans="1:1" x14ac:dyDescent="0.3">
      <c r="A4396" s="1">
        <v>40849</v>
      </c>
    </row>
    <row r="4397" spans="1:1" x14ac:dyDescent="0.3">
      <c r="A4397" s="1">
        <v>40850</v>
      </c>
    </row>
    <row r="4398" spans="1:1" x14ac:dyDescent="0.3">
      <c r="A4398" s="1">
        <v>40851</v>
      </c>
    </row>
    <row r="4399" spans="1:1" x14ac:dyDescent="0.3">
      <c r="A4399" s="1">
        <v>40854</v>
      </c>
    </row>
    <row r="4400" spans="1:1" x14ac:dyDescent="0.3">
      <c r="A4400" s="1">
        <v>40855</v>
      </c>
    </row>
    <row r="4401" spans="1:1" x14ac:dyDescent="0.3">
      <c r="A4401" s="1">
        <v>40856</v>
      </c>
    </row>
    <row r="4402" spans="1:1" x14ac:dyDescent="0.3">
      <c r="A4402" s="1">
        <v>40857</v>
      </c>
    </row>
    <row r="4403" spans="1:1" x14ac:dyDescent="0.3">
      <c r="A4403" s="1">
        <v>40858</v>
      </c>
    </row>
    <row r="4404" spans="1:1" x14ac:dyDescent="0.3">
      <c r="A4404" s="1">
        <v>40861</v>
      </c>
    </row>
    <row r="4405" spans="1:1" x14ac:dyDescent="0.3">
      <c r="A4405" s="1">
        <v>40862</v>
      </c>
    </row>
    <row r="4406" spans="1:1" x14ac:dyDescent="0.3">
      <c r="A4406" s="1">
        <v>40863</v>
      </c>
    </row>
    <row r="4407" spans="1:1" x14ac:dyDescent="0.3">
      <c r="A4407" s="1">
        <v>40864</v>
      </c>
    </row>
    <row r="4408" spans="1:1" x14ac:dyDescent="0.3">
      <c r="A4408" s="1">
        <v>40865</v>
      </c>
    </row>
    <row r="4409" spans="1:1" x14ac:dyDescent="0.3">
      <c r="A4409" s="1">
        <v>40868</v>
      </c>
    </row>
    <row r="4410" spans="1:1" x14ac:dyDescent="0.3">
      <c r="A4410" s="1">
        <v>40869</v>
      </c>
    </row>
    <row r="4411" spans="1:1" x14ac:dyDescent="0.3">
      <c r="A4411" s="1">
        <v>40870</v>
      </c>
    </row>
    <row r="4412" spans="1:1" x14ac:dyDescent="0.3">
      <c r="A4412" s="1">
        <v>40871</v>
      </c>
    </row>
    <row r="4413" spans="1:1" x14ac:dyDescent="0.3">
      <c r="A4413" s="1">
        <v>40872</v>
      </c>
    </row>
    <row r="4414" spans="1:1" x14ac:dyDescent="0.3">
      <c r="A4414" s="1">
        <v>40875</v>
      </c>
    </row>
    <row r="4415" spans="1:1" x14ac:dyDescent="0.3">
      <c r="A4415" s="1">
        <v>40876</v>
      </c>
    </row>
    <row r="4416" spans="1:1" x14ac:dyDescent="0.3">
      <c r="A4416" s="1">
        <v>40877</v>
      </c>
    </row>
    <row r="4417" spans="1:1" x14ac:dyDescent="0.3">
      <c r="A4417" s="1">
        <v>40878</v>
      </c>
    </row>
    <row r="4418" spans="1:1" x14ac:dyDescent="0.3">
      <c r="A4418" s="1">
        <v>40879</v>
      </c>
    </row>
    <row r="4419" spans="1:1" x14ac:dyDescent="0.3">
      <c r="A4419" s="1">
        <v>40882</v>
      </c>
    </row>
    <row r="4420" spans="1:1" x14ac:dyDescent="0.3">
      <c r="A4420" s="1">
        <v>40883</v>
      </c>
    </row>
    <row r="4421" spans="1:1" x14ac:dyDescent="0.3">
      <c r="A4421" s="1">
        <v>40884</v>
      </c>
    </row>
    <row r="4422" spans="1:1" x14ac:dyDescent="0.3">
      <c r="A4422" s="1">
        <v>40885</v>
      </c>
    </row>
    <row r="4423" spans="1:1" x14ac:dyDescent="0.3">
      <c r="A4423" s="1">
        <v>40886</v>
      </c>
    </row>
    <row r="4424" spans="1:1" x14ac:dyDescent="0.3">
      <c r="A4424" s="1">
        <v>40889</v>
      </c>
    </row>
    <row r="4425" spans="1:1" x14ac:dyDescent="0.3">
      <c r="A4425" s="1">
        <v>40890</v>
      </c>
    </row>
    <row r="4426" spans="1:1" x14ac:dyDescent="0.3">
      <c r="A4426" s="1">
        <v>40891</v>
      </c>
    </row>
    <row r="4427" spans="1:1" x14ac:dyDescent="0.3">
      <c r="A4427" s="1">
        <v>40892</v>
      </c>
    </row>
    <row r="4428" spans="1:1" x14ac:dyDescent="0.3">
      <c r="A4428" s="1">
        <v>40893</v>
      </c>
    </row>
    <row r="4429" spans="1:1" x14ac:dyDescent="0.3">
      <c r="A4429" s="1">
        <v>40896</v>
      </c>
    </row>
    <row r="4430" spans="1:1" x14ac:dyDescent="0.3">
      <c r="A4430" s="1">
        <v>40897</v>
      </c>
    </row>
    <row r="4431" spans="1:1" x14ac:dyDescent="0.3">
      <c r="A4431" s="1">
        <v>40898</v>
      </c>
    </row>
    <row r="4432" spans="1:1" x14ac:dyDescent="0.3">
      <c r="A4432" s="1">
        <v>40899</v>
      </c>
    </row>
    <row r="4433" spans="1:132" x14ac:dyDescent="0.3">
      <c r="A4433" s="1">
        <v>40900</v>
      </c>
    </row>
    <row r="4434" spans="1:132" x14ac:dyDescent="0.3">
      <c r="A4434" s="1">
        <v>40903</v>
      </c>
    </row>
    <row r="4435" spans="1:132" x14ac:dyDescent="0.3">
      <c r="A4435" s="1">
        <v>40904</v>
      </c>
    </row>
    <row r="4436" spans="1:132" x14ac:dyDescent="0.3">
      <c r="A4436" s="1">
        <v>40905</v>
      </c>
    </row>
    <row r="4437" spans="1:132" x14ac:dyDescent="0.3">
      <c r="A4437" s="1">
        <v>40906</v>
      </c>
    </row>
    <row r="4438" spans="1:132" x14ac:dyDescent="0.3">
      <c r="A4438" s="1">
        <v>40907</v>
      </c>
      <c r="C4438">
        <v>18289398000</v>
      </c>
      <c r="F4438">
        <v>14629498000</v>
      </c>
      <c r="G4438">
        <v>1588210000</v>
      </c>
      <c r="L4438">
        <v>18506767000</v>
      </c>
      <c r="P4438">
        <v>1674893000</v>
      </c>
      <c r="AA4438">
        <v>14629498000</v>
      </c>
      <c r="AT4438">
        <v>2947266000</v>
      </c>
      <c r="CF4438">
        <v>-507899000</v>
      </c>
      <c r="CK4438">
        <v>605188000</v>
      </c>
      <c r="CP4438">
        <v>1255741000</v>
      </c>
      <c r="DE4438">
        <v>18506767000</v>
      </c>
      <c r="EB4438">
        <v>2323223000</v>
      </c>
    </row>
    <row r="4439" spans="1:132" x14ac:dyDescent="0.3">
      <c r="A4439" s="1">
        <v>40910</v>
      </c>
    </row>
    <row r="4440" spans="1:132" x14ac:dyDescent="0.3">
      <c r="A4440" s="1">
        <v>40911</v>
      </c>
    </row>
    <row r="4441" spans="1:132" x14ac:dyDescent="0.3">
      <c r="A4441" s="1">
        <v>40912</v>
      </c>
    </row>
    <row r="4442" spans="1:132" x14ac:dyDescent="0.3">
      <c r="A4442" s="1">
        <v>40913</v>
      </c>
    </row>
    <row r="4443" spans="1:132" x14ac:dyDescent="0.3">
      <c r="A4443" s="1">
        <v>40914</v>
      </c>
    </row>
    <row r="4444" spans="1:132" x14ac:dyDescent="0.3">
      <c r="A4444" s="1">
        <v>40917</v>
      </c>
    </row>
    <row r="4445" spans="1:132" x14ac:dyDescent="0.3">
      <c r="A4445" s="1">
        <v>40918</v>
      </c>
    </row>
    <row r="4446" spans="1:132" x14ac:dyDescent="0.3">
      <c r="A4446" s="1">
        <v>40919</v>
      </c>
    </row>
    <row r="4447" spans="1:132" x14ac:dyDescent="0.3">
      <c r="A4447" s="1">
        <v>40920</v>
      </c>
    </row>
    <row r="4448" spans="1:132" x14ac:dyDescent="0.3">
      <c r="A4448" s="1">
        <v>40921</v>
      </c>
    </row>
    <row r="4449" spans="1:1" x14ac:dyDescent="0.3">
      <c r="A4449" s="1">
        <v>40924</v>
      </c>
    </row>
    <row r="4450" spans="1:1" x14ac:dyDescent="0.3">
      <c r="A4450" s="1">
        <v>40925</v>
      </c>
    </row>
    <row r="4451" spans="1:1" x14ac:dyDescent="0.3">
      <c r="A4451" s="1">
        <v>40926</v>
      </c>
    </row>
    <row r="4452" spans="1:1" x14ac:dyDescent="0.3">
      <c r="A4452" s="1">
        <v>40927</v>
      </c>
    </row>
    <row r="4453" spans="1:1" x14ac:dyDescent="0.3">
      <c r="A4453" s="1">
        <v>40928</v>
      </c>
    </row>
    <row r="4454" spans="1:1" x14ac:dyDescent="0.3">
      <c r="A4454" s="1">
        <v>40931</v>
      </c>
    </row>
    <row r="4455" spans="1:1" x14ac:dyDescent="0.3">
      <c r="A4455" s="1">
        <v>40932</v>
      </c>
    </row>
    <row r="4456" spans="1:1" x14ac:dyDescent="0.3">
      <c r="A4456" s="1">
        <v>40933</v>
      </c>
    </row>
    <row r="4457" spans="1:1" x14ac:dyDescent="0.3">
      <c r="A4457" s="1">
        <v>40934</v>
      </c>
    </row>
    <row r="4458" spans="1:1" x14ac:dyDescent="0.3">
      <c r="A4458" s="1">
        <v>40935</v>
      </c>
    </row>
    <row r="4459" spans="1:1" x14ac:dyDescent="0.3">
      <c r="A4459" s="1">
        <v>40938</v>
      </c>
    </row>
    <row r="4460" spans="1:1" x14ac:dyDescent="0.3">
      <c r="A4460" s="1">
        <v>40939</v>
      </c>
    </row>
    <row r="4461" spans="1:1" x14ac:dyDescent="0.3">
      <c r="A4461" s="1">
        <v>40940</v>
      </c>
    </row>
    <row r="4462" spans="1:1" x14ac:dyDescent="0.3">
      <c r="A4462" s="1">
        <v>40941</v>
      </c>
    </row>
    <row r="4463" spans="1:1" x14ac:dyDescent="0.3">
      <c r="A4463" s="1">
        <v>40942</v>
      </c>
    </row>
    <row r="4464" spans="1:1" x14ac:dyDescent="0.3">
      <c r="A4464" s="1">
        <v>40945</v>
      </c>
    </row>
    <row r="4465" spans="1:1" x14ac:dyDescent="0.3">
      <c r="A4465" s="1">
        <v>40946</v>
      </c>
    </row>
    <row r="4466" spans="1:1" x14ac:dyDescent="0.3">
      <c r="A4466" s="1">
        <v>40947</v>
      </c>
    </row>
    <row r="4467" spans="1:1" x14ac:dyDescent="0.3">
      <c r="A4467" s="1">
        <v>40948</v>
      </c>
    </row>
    <row r="4468" spans="1:1" x14ac:dyDescent="0.3">
      <c r="A4468" s="1">
        <v>40949</v>
      </c>
    </row>
    <row r="4469" spans="1:1" x14ac:dyDescent="0.3">
      <c r="A4469" s="1">
        <v>40952</v>
      </c>
    </row>
    <row r="4470" spans="1:1" x14ac:dyDescent="0.3">
      <c r="A4470" s="1">
        <v>40953</v>
      </c>
    </row>
    <row r="4471" spans="1:1" x14ac:dyDescent="0.3">
      <c r="A4471" s="1">
        <v>40954</v>
      </c>
    </row>
    <row r="4472" spans="1:1" x14ac:dyDescent="0.3">
      <c r="A4472" s="1">
        <v>40955</v>
      </c>
    </row>
    <row r="4473" spans="1:1" x14ac:dyDescent="0.3">
      <c r="A4473" s="1">
        <v>40956</v>
      </c>
    </row>
    <row r="4474" spans="1:1" x14ac:dyDescent="0.3">
      <c r="A4474" s="1">
        <v>40959</v>
      </c>
    </row>
    <row r="4475" spans="1:1" x14ac:dyDescent="0.3">
      <c r="A4475" s="1">
        <v>40960</v>
      </c>
    </row>
    <row r="4476" spans="1:1" x14ac:dyDescent="0.3">
      <c r="A4476" s="1">
        <v>40961</v>
      </c>
    </row>
    <row r="4477" spans="1:1" x14ac:dyDescent="0.3">
      <c r="A4477" s="1">
        <v>40962</v>
      </c>
    </row>
    <row r="4478" spans="1:1" x14ac:dyDescent="0.3">
      <c r="A4478" s="1">
        <v>40963</v>
      </c>
    </row>
    <row r="4479" spans="1:1" x14ac:dyDescent="0.3">
      <c r="A4479" s="1">
        <v>40966</v>
      </c>
    </row>
    <row r="4480" spans="1:1" x14ac:dyDescent="0.3">
      <c r="A4480" s="1">
        <v>40967</v>
      </c>
    </row>
    <row r="4481" spans="1:1" x14ac:dyDescent="0.3">
      <c r="A4481" s="1">
        <v>40968</v>
      </c>
    </row>
    <row r="4482" spans="1:1" x14ac:dyDescent="0.3">
      <c r="A4482" s="1">
        <v>40969</v>
      </c>
    </row>
    <row r="4483" spans="1:1" x14ac:dyDescent="0.3">
      <c r="A4483" s="1">
        <v>40970</v>
      </c>
    </row>
    <row r="4484" spans="1:1" x14ac:dyDescent="0.3">
      <c r="A4484" s="1">
        <v>40973</v>
      </c>
    </row>
    <row r="4485" spans="1:1" x14ac:dyDescent="0.3">
      <c r="A4485" s="1">
        <v>40974</v>
      </c>
    </row>
    <row r="4486" spans="1:1" x14ac:dyDescent="0.3">
      <c r="A4486" s="1">
        <v>40975</v>
      </c>
    </row>
    <row r="4487" spans="1:1" x14ac:dyDescent="0.3">
      <c r="A4487" s="1">
        <v>40976</v>
      </c>
    </row>
    <row r="4488" spans="1:1" x14ac:dyDescent="0.3">
      <c r="A4488" s="1">
        <v>40977</v>
      </c>
    </row>
    <row r="4489" spans="1:1" x14ac:dyDescent="0.3">
      <c r="A4489" s="1">
        <v>40980</v>
      </c>
    </row>
    <row r="4490" spans="1:1" x14ac:dyDescent="0.3">
      <c r="A4490" s="1">
        <v>40981</v>
      </c>
    </row>
    <row r="4491" spans="1:1" x14ac:dyDescent="0.3">
      <c r="A4491" s="1">
        <v>40982</v>
      </c>
    </row>
    <row r="4492" spans="1:1" x14ac:dyDescent="0.3">
      <c r="A4492" s="1">
        <v>40983</v>
      </c>
    </row>
    <row r="4493" spans="1:1" x14ac:dyDescent="0.3">
      <c r="A4493" s="1">
        <v>40984</v>
      </c>
    </row>
    <row r="4494" spans="1:1" x14ac:dyDescent="0.3">
      <c r="A4494" s="1">
        <v>40987</v>
      </c>
    </row>
    <row r="4495" spans="1:1" x14ac:dyDescent="0.3">
      <c r="A4495" s="1">
        <v>40988</v>
      </c>
    </row>
    <row r="4496" spans="1:1" x14ac:dyDescent="0.3">
      <c r="A4496" s="1">
        <v>40989</v>
      </c>
    </row>
    <row r="4497" spans="1:169" x14ac:dyDescent="0.3">
      <c r="A4497" s="1">
        <v>40990</v>
      </c>
    </row>
    <row r="4498" spans="1:169" x14ac:dyDescent="0.3">
      <c r="A4498" s="1">
        <v>40991</v>
      </c>
    </row>
    <row r="4499" spans="1:169" x14ac:dyDescent="0.3">
      <c r="A4499" s="1">
        <v>40994</v>
      </c>
    </row>
    <row r="4500" spans="1:169" x14ac:dyDescent="0.3">
      <c r="A4500" s="1">
        <v>40995</v>
      </c>
    </row>
    <row r="4501" spans="1:169" x14ac:dyDescent="0.3">
      <c r="A4501" s="1">
        <v>40996</v>
      </c>
    </row>
    <row r="4502" spans="1:169" x14ac:dyDescent="0.3">
      <c r="A4502" s="1">
        <v>40997</v>
      </c>
    </row>
    <row r="4503" spans="1:169" x14ac:dyDescent="0.3">
      <c r="A4503" s="1">
        <v>40998</v>
      </c>
      <c r="C4503">
        <v>5425778000</v>
      </c>
      <c r="F4503">
        <v>4609274000</v>
      </c>
      <c r="G4503">
        <v>439719000</v>
      </c>
      <c r="I4503">
        <v>1969589000</v>
      </c>
      <c r="L4503">
        <v>3805458000</v>
      </c>
      <c r="P4503">
        <v>1051953000</v>
      </c>
      <c r="AA4503">
        <v>4609274000</v>
      </c>
      <c r="AL4503">
        <v>1969589000</v>
      </c>
      <c r="AT4503">
        <v>1618607000</v>
      </c>
      <c r="AZ4503">
        <v>135536000</v>
      </c>
      <c r="CF4503">
        <v>-21559000</v>
      </c>
      <c r="CP4503">
        <v>373253000</v>
      </c>
      <c r="DE4503">
        <v>3805458000</v>
      </c>
      <c r="EB4503">
        <v>166057000</v>
      </c>
      <c r="FM4503">
        <v>-30292000</v>
      </c>
    </row>
    <row r="4504" spans="1:169" x14ac:dyDescent="0.3">
      <c r="A4504" s="1">
        <v>41001</v>
      </c>
    </row>
    <row r="4505" spans="1:169" x14ac:dyDescent="0.3">
      <c r="A4505" s="1">
        <v>41002</v>
      </c>
    </row>
    <row r="4506" spans="1:169" x14ac:dyDescent="0.3">
      <c r="A4506" s="1">
        <v>41003</v>
      </c>
    </row>
    <row r="4507" spans="1:169" x14ac:dyDescent="0.3">
      <c r="A4507" s="1">
        <v>41004</v>
      </c>
    </row>
    <row r="4508" spans="1:169" x14ac:dyDescent="0.3">
      <c r="A4508" s="1">
        <v>41005</v>
      </c>
    </row>
    <row r="4509" spans="1:169" x14ac:dyDescent="0.3">
      <c r="A4509" s="1">
        <v>41008</v>
      </c>
    </row>
    <row r="4510" spans="1:169" x14ac:dyDescent="0.3">
      <c r="A4510" s="1">
        <v>41009</v>
      </c>
    </row>
    <row r="4511" spans="1:169" x14ac:dyDescent="0.3">
      <c r="A4511" s="1">
        <v>41010</v>
      </c>
    </row>
    <row r="4512" spans="1:169" x14ac:dyDescent="0.3">
      <c r="A4512" s="1">
        <v>41011</v>
      </c>
    </row>
    <row r="4513" spans="1:1" x14ac:dyDescent="0.3">
      <c r="A4513" s="1">
        <v>41012</v>
      </c>
    </row>
    <row r="4514" spans="1:1" x14ac:dyDescent="0.3">
      <c r="A4514" s="1">
        <v>41015</v>
      </c>
    </row>
    <row r="4515" spans="1:1" x14ac:dyDescent="0.3">
      <c r="A4515" s="1">
        <v>41016</v>
      </c>
    </row>
    <row r="4516" spans="1:1" x14ac:dyDescent="0.3">
      <c r="A4516" s="1">
        <v>41017</v>
      </c>
    </row>
    <row r="4517" spans="1:1" x14ac:dyDescent="0.3">
      <c r="A4517" s="1">
        <v>41018</v>
      </c>
    </row>
    <row r="4518" spans="1:1" x14ac:dyDescent="0.3">
      <c r="A4518" s="1">
        <v>41019</v>
      </c>
    </row>
    <row r="4519" spans="1:1" x14ac:dyDescent="0.3">
      <c r="A4519" s="1">
        <v>41022</v>
      </c>
    </row>
    <row r="4520" spans="1:1" x14ac:dyDescent="0.3">
      <c r="A4520" s="1">
        <v>41023</v>
      </c>
    </row>
    <row r="4521" spans="1:1" x14ac:dyDescent="0.3">
      <c r="A4521" s="1">
        <v>41024</v>
      </c>
    </row>
    <row r="4522" spans="1:1" x14ac:dyDescent="0.3">
      <c r="A4522" s="1">
        <v>41025</v>
      </c>
    </row>
    <row r="4523" spans="1:1" x14ac:dyDescent="0.3">
      <c r="A4523" s="1">
        <v>41026</v>
      </c>
    </row>
    <row r="4524" spans="1:1" x14ac:dyDescent="0.3">
      <c r="A4524" s="1">
        <v>41029</v>
      </c>
    </row>
    <row r="4525" spans="1:1" x14ac:dyDescent="0.3">
      <c r="A4525" s="1">
        <v>41030</v>
      </c>
    </row>
    <row r="4526" spans="1:1" x14ac:dyDescent="0.3">
      <c r="A4526" s="1">
        <v>41031</v>
      </c>
    </row>
    <row r="4527" spans="1:1" x14ac:dyDescent="0.3">
      <c r="A4527" s="1">
        <v>41032</v>
      </c>
    </row>
    <row r="4528" spans="1:1" x14ac:dyDescent="0.3">
      <c r="A4528" s="1">
        <v>41033</v>
      </c>
    </row>
    <row r="4529" spans="1:1" x14ac:dyDescent="0.3">
      <c r="A4529" s="1">
        <v>41036</v>
      </c>
    </row>
    <row r="4530" spans="1:1" x14ac:dyDescent="0.3">
      <c r="A4530" s="1">
        <v>41037</v>
      </c>
    </row>
    <row r="4531" spans="1:1" x14ac:dyDescent="0.3">
      <c r="A4531" s="1">
        <v>41038</v>
      </c>
    </row>
    <row r="4532" spans="1:1" x14ac:dyDescent="0.3">
      <c r="A4532" s="1">
        <v>41039</v>
      </c>
    </row>
    <row r="4533" spans="1:1" x14ac:dyDescent="0.3">
      <c r="A4533" s="1">
        <v>41040</v>
      </c>
    </row>
    <row r="4534" spans="1:1" x14ac:dyDescent="0.3">
      <c r="A4534" s="1">
        <v>41043</v>
      </c>
    </row>
    <row r="4535" spans="1:1" x14ac:dyDescent="0.3">
      <c r="A4535" s="1">
        <v>41044</v>
      </c>
    </row>
    <row r="4536" spans="1:1" x14ac:dyDescent="0.3">
      <c r="A4536" s="1">
        <v>41045</v>
      </c>
    </row>
    <row r="4537" spans="1:1" x14ac:dyDescent="0.3">
      <c r="A4537" s="1">
        <v>41046</v>
      </c>
    </row>
    <row r="4538" spans="1:1" x14ac:dyDescent="0.3">
      <c r="A4538" s="1">
        <v>41047</v>
      </c>
    </row>
    <row r="4539" spans="1:1" x14ac:dyDescent="0.3">
      <c r="A4539" s="1">
        <v>41050</v>
      </c>
    </row>
    <row r="4540" spans="1:1" x14ac:dyDescent="0.3">
      <c r="A4540" s="1">
        <v>41051</v>
      </c>
    </row>
    <row r="4541" spans="1:1" x14ac:dyDescent="0.3">
      <c r="A4541" s="1">
        <v>41052</v>
      </c>
    </row>
    <row r="4542" spans="1:1" x14ac:dyDescent="0.3">
      <c r="A4542" s="1">
        <v>41053</v>
      </c>
    </row>
    <row r="4543" spans="1:1" x14ac:dyDescent="0.3">
      <c r="A4543" s="1">
        <v>41054</v>
      </c>
    </row>
    <row r="4544" spans="1:1" x14ac:dyDescent="0.3">
      <c r="A4544" s="1">
        <v>41057</v>
      </c>
    </row>
    <row r="4545" spans="1:1" x14ac:dyDescent="0.3">
      <c r="A4545" s="1">
        <v>41058</v>
      </c>
    </row>
    <row r="4546" spans="1:1" x14ac:dyDescent="0.3">
      <c r="A4546" s="1">
        <v>41059</v>
      </c>
    </row>
    <row r="4547" spans="1:1" x14ac:dyDescent="0.3">
      <c r="A4547" s="1">
        <v>41060</v>
      </c>
    </row>
    <row r="4548" spans="1:1" x14ac:dyDescent="0.3">
      <c r="A4548" s="1">
        <v>41061</v>
      </c>
    </row>
    <row r="4549" spans="1:1" x14ac:dyDescent="0.3">
      <c r="A4549" s="1">
        <v>41064</v>
      </c>
    </row>
    <row r="4550" spans="1:1" x14ac:dyDescent="0.3">
      <c r="A4550" s="1">
        <v>41065</v>
      </c>
    </row>
    <row r="4551" spans="1:1" x14ac:dyDescent="0.3">
      <c r="A4551" s="1">
        <v>41066</v>
      </c>
    </row>
    <row r="4552" spans="1:1" x14ac:dyDescent="0.3">
      <c r="A4552" s="1">
        <v>41067</v>
      </c>
    </row>
    <row r="4553" spans="1:1" x14ac:dyDescent="0.3">
      <c r="A4553" s="1">
        <v>41068</v>
      </c>
    </row>
    <row r="4554" spans="1:1" x14ac:dyDescent="0.3">
      <c r="A4554" s="1">
        <v>41071</v>
      </c>
    </row>
    <row r="4555" spans="1:1" x14ac:dyDescent="0.3">
      <c r="A4555" s="1">
        <v>41072</v>
      </c>
    </row>
    <row r="4556" spans="1:1" x14ac:dyDescent="0.3">
      <c r="A4556" s="1">
        <v>41073</v>
      </c>
    </row>
    <row r="4557" spans="1:1" x14ac:dyDescent="0.3">
      <c r="A4557" s="1">
        <v>41074</v>
      </c>
    </row>
    <row r="4558" spans="1:1" x14ac:dyDescent="0.3">
      <c r="A4558" s="1">
        <v>41075</v>
      </c>
    </row>
    <row r="4559" spans="1:1" x14ac:dyDescent="0.3">
      <c r="A4559" s="1">
        <v>41078</v>
      </c>
    </row>
    <row r="4560" spans="1:1" x14ac:dyDescent="0.3">
      <c r="A4560" s="1">
        <v>41079</v>
      </c>
    </row>
    <row r="4561" spans="1:169" x14ac:dyDescent="0.3">
      <c r="A4561" s="1">
        <v>41080</v>
      </c>
    </row>
    <row r="4562" spans="1:169" x14ac:dyDescent="0.3">
      <c r="A4562" s="1">
        <v>41081</v>
      </c>
    </row>
    <row r="4563" spans="1:169" x14ac:dyDescent="0.3">
      <c r="A4563" s="1">
        <v>41082</v>
      </c>
    </row>
    <row r="4564" spans="1:169" x14ac:dyDescent="0.3">
      <c r="A4564" s="1">
        <v>41085</v>
      </c>
    </row>
    <row r="4565" spans="1:169" x14ac:dyDescent="0.3">
      <c r="A4565" s="1">
        <v>41086</v>
      </c>
    </row>
    <row r="4566" spans="1:169" x14ac:dyDescent="0.3">
      <c r="A4566" s="1">
        <v>41087</v>
      </c>
    </row>
    <row r="4567" spans="1:169" x14ac:dyDescent="0.3">
      <c r="A4567" s="1">
        <v>41088</v>
      </c>
    </row>
    <row r="4568" spans="1:169" x14ac:dyDescent="0.3">
      <c r="A4568" s="1">
        <v>41089</v>
      </c>
      <c r="C4568">
        <v>9064199000</v>
      </c>
      <c r="F4568">
        <v>7607087000</v>
      </c>
      <c r="G4568">
        <v>911788000</v>
      </c>
      <c r="I4568">
        <v>3802812000</v>
      </c>
      <c r="L4568">
        <v>8276068000</v>
      </c>
      <c r="P4568">
        <v>1833446000</v>
      </c>
      <c r="Q4568">
        <v>186819000</v>
      </c>
      <c r="AA4568">
        <v>7607087000</v>
      </c>
      <c r="AL4568">
        <v>3802812000</v>
      </c>
      <c r="AT4568">
        <v>1057374000</v>
      </c>
      <c r="AZ4568">
        <v>200549000</v>
      </c>
      <c r="BL4568">
        <v>1692609000</v>
      </c>
      <c r="CF4568">
        <v>-434940000</v>
      </c>
      <c r="CP4568">
        <v>722387000</v>
      </c>
      <c r="DE4568">
        <v>8276068000</v>
      </c>
      <c r="EB4568">
        <v>259577000</v>
      </c>
      <c r="FM4568">
        <v>-50453000</v>
      </c>
    </row>
    <row r="4569" spans="1:169" x14ac:dyDescent="0.3">
      <c r="A4569" s="1">
        <v>41092</v>
      </c>
    </row>
    <row r="4570" spans="1:169" x14ac:dyDescent="0.3">
      <c r="A4570" s="1">
        <v>41093</v>
      </c>
    </row>
    <row r="4571" spans="1:169" x14ac:dyDescent="0.3">
      <c r="A4571" s="1">
        <v>41094</v>
      </c>
    </row>
    <row r="4572" spans="1:169" x14ac:dyDescent="0.3">
      <c r="A4572" s="1">
        <v>41095</v>
      </c>
    </row>
    <row r="4573" spans="1:169" x14ac:dyDescent="0.3">
      <c r="A4573" s="1">
        <v>41096</v>
      </c>
    </row>
    <row r="4574" spans="1:169" x14ac:dyDescent="0.3">
      <c r="A4574" s="1">
        <v>41099</v>
      </c>
    </row>
    <row r="4575" spans="1:169" x14ac:dyDescent="0.3">
      <c r="A4575" s="1">
        <v>41100</v>
      </c>
    </row>
    <row r="4576" spans="1:169" x14ac:dyDescent="0.3">
      <c r="A4576" s="1">
        <v>41101</v>
      </c>
    </row>
    <row r="4577" spans="1:1" x14ac:dyDescent="0.3">
      <c r="A4577" s="1">
        <v>41102</v>
      </c>
    </row>
    <row r="4578" spans="1:1" x14ac:dyDescent="0.3">
      <c r="A4578" s="1">
        <v>41103</v>
      </c>
    </row>
    <row r="4579" spans="1:1" x14ac:dyDescent="0.3">
      <c r="A4579" s="1">
        <v>41106</v>
      </c>
    </row>
    <row r="4580" spans="1:1" x14ac:dyDescent="0.3">
      <c r="A4580" s="1">
        <v>41107</v>
      </c>
    </row>
    <row r="4581" spans="1:1" x14ac:dyDescent="0.3">
      <c r="A4581" s="1">
        <v>41108</v>
      </c>
    </row>
    <row r="4582" spans="1:1" x14ac:dyDescent="0.3">
      <c r="A4582" s="1">
        <v>41109</v>
      </c>
    </row>
    <row r="4583" spans="1:1" x14ac:dyDescent="0.3">
      <c r="A4583" s="1">
        <v>41110</v>
      </c>
    </row>
    <row r="4584" spans="1:1" x14ac:dyDescent="0.3">
      <c r="A4584" s="1">
        <v>41113</v>
      </c>
    </row>
    <row r="4585" spans="1:1" x14ac:dyDescent="0.3">
      <c r="A4585" s="1">
        <v>41114</v>
      </c>
    </row>
    <row r="4586" spans="1:1" x14ac:dyDescent="0.3">
      <c r="A4586" s="1">
        <v>41115</v>
      </c>
    </row>
    <row r="4587" spans="1:1" x14ac:dyDescent="0.3">
      <c r="A4587" s="1">
        <v>41116</v>
      </c>
    </row>
    <row r="4588" spans="1:1" x14ac:dyDescent="0.3">
      <c r="A4588" s="1">
        <v>41117</v>
      </c>
    </row>
    <row r="4589" spans="1:1" x14ac:dyDescent="0.3">
      <c r="A4589" s="1">
        <v>41120</v>
      </c>
    </row>
    <row r="4590" spans="1:1" x14ac:dyDescent="0.3">
      <c r="A4590" s="1">
        <v>41121</v>
      </c>
    </row>
    <row r="4591" spans="1:1" x14ac:dyDescent="0.3">
      <c r="A4591" s="1">
        <v>41122</v>
      </c>
    </row>
    <row r="4592" spans="1:1" x14ac:dyDescent="0.3">
      <c r="A4592" s="1">
        <v>41123</v>
      </c>
    </row>
    <row r="4593" spans="1:1" x14ac:dyDescent="0.3">
      <c r="A4593" s="1">
        <v>41124</v>
      </c>
    </row>
    <row r="4594" spans="1:1" x14ac:dyDescent="0.3">
      <c r="A4594" s="1">
        <v>41127</v>
      </c>
    </row>
    <row r="4595" spans="1:1" x14ac:dyDescent="0.3">
      <c r="A4595" s="1">
        <v>41128</v>
      </c>
    </row>
    <row r="4596" spans="1:1" x14ac:dyDescent="0.3">
      <c r="A4596" s="1">
        <v>41129</v>
      </c>
    </row>
    <row r="4597" spans="1:1" x14ac:dyDescent="0.3">
      <c r="A4597" s="1">
        <v>41130</v>
      </c>
    </row>
    <row r="4598" spans="1:1" x14ac:dyDescent="0.3">
      <c r="A4598" s="1">
        <v>41131</v>
      </c>
    </row>
    <row r="4599" spans="1:1" x14ac:dyDescent="0.3">
      <c r="A4599" s="1">
        <v>41134</v>
      </c>
    </row>
    <row r="4600" spans="1:1" x14ac:dyDescent="0.3">
      <c r="A4600" s="1">
        <v>41135</v>
      </c>
    </row>
    <row r="4601" spans="1:1" x14ac:dyDescent="0.3">
      <c r="A4601" s="1">
        <v>41136</v>
      </c>
    </row>
    <row r="4602" spans="1:1" x14ac:dyDescent="0.3">
      <c r="A4602" s="1">
        <v>41137</v>
      </c>
    </row>
    <row r="4603" spans="1:1" x14ac:dyDescent="0.3">
      <c r="A4603" s="1">
        <v>41138</v>
      </c>
    </row>
    <row r="4604" spans="1:1" x14ac:dyDescent="0.3">
      <c r="A4604" s="1">
        <v>41141</v>
      </c>
    </row>
    <row r="4605" spans="1:1" x14ac:dyDescent="0.3">
      <c r="A4605" s="1">
        <v>41142</v>
      </c>
    </row>
    <row r="4606" spans="1:1" x14ac:dyDescent="0.3">
      <c r="A4606" s="1">
        <v>41143</v>
      </c>
    </row>
    <row r="4607" spans="1:1" x14ac:dyDescent="0.3">
      <c r="A4607" s="1">
        <v>41144</v>
      </c>
    </row>
    <row r="4608" spans="1:1" x14ac:dyDescent="0.3">
      <c r="A4608" s="1">
        <v>41145</v>
      </c>
    </row>
    <row r="4609" spans="1:1" x14ac:dyDescent="0.3">
      <c r="A4609" s="1">
        <v>41148</v>
      </c>
    </row>
    <row r="4610" spans="1:1" x14ac:dyDescent="0.3">
      <c r="A4610" s="1">
        <v>41149</v>
      </c>
    </row>
    <row r="4611" spans="1:1" x14ac:dyDescent="0.3">
      <c r="A4611" s="1">
        <v>41150</v>
      </c>
    </row>
    <row r="4612" spans="1:1" x14ac:dyDescent="0.3">
      <c r="A4612" s="1">
        <v>41151</v>
      </c>
    </row>
    <row r="4613" spans="1:1" x14ac:dyDescent="0.3">
      <c r="A4613" s="1">
        <v>41152</v>
      </c>
    </row>
    <row r="4614" spans="1:1" x14ac:dyDescent="0.3">
      <c r="A4614" s="1">
        <v>41155</v>
      </c>
    </row>
    <row r="4615" spans="1:1" x14ac:dyDescent="0.3">
      <c r="A4615" s="1">
        <v>41156</v>
      </c>
    </row>
    <row r="4616" spans="1:1" x14ac:dyDescent="0.3">
      <c r="A4616" s="1">
        <v>41157</v>
      </c>
    </row>
    <row r="4617" spans="1:1" x14ac:dyDescent="0.3">
      <c r="A4617" s="1">
        <v>41158</v>
      </c>
    </row>
    <row r="4618" spans="1:1" x14ac:dyDescent="0.3">
      <c r="A4618" s="1">
        <v>41159</v>
      </c>
    </row>
    <row r="4619" spans="1:1" x14ac:dyDescent="0.3">
      <c r="A4619" s="1">
        <v>41162</v>
      </c>
    </row>
    <row r="4620" spans="1:1" x14ac:dyDescent="0.3">
      <c r="A4620" s="1">
        <v>41163</v>
      </c>
    </row>
    <row r="4621" spans="1:1" x14ac:dyDescent="0.3">
      <c r="A4621" s="1">
        <v>41164</v>
      </c>
    </row>
    <row r="4622" spans="1:1" x14ac:dyDescent="0.3">
      <c r="A4622" s="1">
        <v>41165</v>
      </c>
    </row>
    <row r="4623" spans="1:1" x14ac:dyDescent="0.3">
      <c r="A4623" s="1">
        <v>41166</v>
      </c>
    </row>
    <row r="4624" spans="1:1" x14ac:dyDescent="0.3">
      <c r="A4624" s="1">
        <v>41169</v>
      </c>
    </row>
    <row r="4625" spans="1:132" x14ac:dyDescent="0.3">
      <c r="A4625" s="1">
        <v>41170</v>
      </c>
    </row>
    <row r="4626" spans="1:132" x14ac:dyDescent="0.3">
      <c r="A4626" s="1">
        <v>41171</v>
      </c>
    </row>
    <row r="4627" spans="1:132" x14ac:dyDescent="0.3">
      <c r="A4627" s="1">
        <v>41172</v>
      </c>
    </row>
    <row r="4628" spans="1:132" x14ac:dyDescent="0.3">
      <c r="A4628" s="1">
        <v>41173</v>
      </c>
    </row>
    <row r="4629" spans="1:132" x14ac:dyDescent="0.3">
      <c r="A4629" s="1">
        <v>41176</v>
      </c>
    </row>
    <row r="4630" spans="1:132" x14ac:dyDescent="0.3">
      <c r="A4630" s="1">
        <v>41177</v>
      </c>
    </row>
    <row r="4631" spans="1:132" x14ac:dyDescent="0.3">
      <c r="A4631" s="1">
        <v>41178</v>
      </c>
    </row>
    <row r="4632" spans="1:132" x14ac:dyDescent="0.3">
      <c r="A4632" s="1">
        <v>41179</v>
      </c>
    </row>
    <row r="4633" spans="1:132" x14ac:dyDescent="0.3">
      <c r="A4633" s="1">
        <v>41180</v>
      </c>
      <c r="C4633">
        <v>13584553000</v>
      </c>
      <c r="F4633">
        <v>11961327000</v>
      </c>
      <c r="G4633">
        <v>1341378000</v>
      </c>
      <c r="I4633">
        <v>5203223000</v>
      </c>
      <c r="L4633">
        <v>11894750000</v>
      </c>
      <c r="P4633">
        <v>2867291000</v>
      </c>
      <c r="Q4633">
        <v>285693000</v>
      </c>
      <c r="AA4633">
        <v>11961327000</v>
      </c>
      <c r="AL4633">
        <v>5203223000</v>
      </c>
      <c r="AT4633">
        <v>1925287000</v>
      </c>
      <c r="BL4633">
        <v>2600230000</v>
      </c>
      <c r="CF4633">
        <v>-733120000</v>
      </c>
      <c r="CP4633">
        <v>1092465000</v>
      </c>
      <c r="DE4633">
        <v>11894750000</v>
      </c>
      <c r="EB4633">
        <v>281721000</v>
      </c>
    </row>
    <row r="4634" spans="1:132" x14ac:dyDescent="0.3">
      <c r="A4634" s="1">
        <v>41183</v>
      </c>
    </row>
    <row r="4635" spans="1:132" x14ac:dyDescent="0.3">
      <c r="A4635" s="1">
        <v>41184</v>
      </c>
    </row>
    <row r="4636" spans="1:132" x14ac:dyDescent="0.3">
      <c r="A4636" s="1">
        <v>41185</v>
      </c>
    </row>
    <row r="4637" spans="1:132" x14ac:dyDescent="0.3">
      <c r="A4637" s="1">
        <v>41186</v>
      </c>
    </row>
    <row r="4638" spans="1:132" x14ac:dyDescent="0.3">
      <c r="A4638" s="1">
        <v>41187</v>
      </c>
    </row>
    <row r="4639" spans="1:132" x14ac:dyDescent="0.3">
      <c r="A4639" s="1">
        <v>41190</v>
      </c>
    </row>
    <row r="4640" spans="1:132" x14ac:dyDescent="0.3">
      <c r="A4640" s="1">
        <v>41191</v>
      </c>
    </row>
    <row r="4641" spans="1:1" x14ac:dyDescent="0.3">
      <c r="A4641" s="1">
        <v>41192</v>
      </c>
    </row>
    <row r="4642" spans="1:1" x14ac:dyDescent="0.3">
      <c r="A4642" s="1">
        <v>41193</v>
      </c>
    </row>
    <row r="4643" spans="1:1" x14ac:dyDescent="0.3">
      <c r="A4643" s="1">
        <v>41194</v>
      </c>
    </row>
    <row r="4644" spans="1:1" x14ac:dyDescent="0.3">
      <c r="A4644" s="1">
        <v>41197</v>
      </c>
    </row>
    <row r="4645" spans="1:1" x14ac:dyDescent="0.3">
      <c r="A4645" s="1">
        <v>41198</v>
      </c>
    </row>
    <row r="4646" spans="1:1" x14ac:dyDescent="0.3">
      <c r="A4646" s="1">
        <v>41199</v>
      </c>
    </row>
    <row r="4647" spans="1:1" x14ac:dyDescent="0.3">
      <c r="A4647" s="1">
        <v>41200</v>
      </c>
    </row>
    <row r="4648" spans="1:1" x14ac:dyDescent="0.3">
      <c r="A4648" s="1">
        <v>41201</v>
      </c>
    </row>
    <row r="4649" spans="1:1" x14ac:dyDescent="0.3">
      <c r="A4649" s="1">
        <v>41204</v>
      </c>
    </row>
    <row r="4650" spans="1:1" x14ac:dyDescent="0.3">
      <c r="A4650" s="1">
        <v>41205</v>
      </c>
    </row>
    <row r="4651" spans="1:1" x14ac:dyDescent="0.3">
      <c r="A4651" s="1">
        <v>41206</v>
      </c>
    </row>
    <row r="4652" spans="1:1" x14ac:dyDescent="0.3">
      <c r="A4652" s="1">
        <v>41207</v>
      </c>
    </row>
    <row r="4653" spans="1:1" x14ac:dyDescent="0.3">
      <c r="A4653" s="1">
        <v>41208</v>
      </c>
    </row>
    <row r="4654" spans="1:1" x14ac:dyDescent="0.3">
      <c r="A4654" s="1">
        <v>41211</v>
      </c>
    </row>
    <row r="4655" spans="1:1" x14ac:dyDescent="0.3">
      <c r="A4655" s="1">
        <v>41212</v>
      </c>
    </row>
    <row r="4656" spans="1:1" x14ac:dyDescent="0.3">
      <c r="A4656" s="1">
        <v>41213</v>
      </c>
    </row>
    <row r="4657" spans="1:1" x14ac:dyDescent="0.3">
      <c r="A4657" s="1">
        <v>41214</v>
      </c>
    </row>
    <row r="4658" spans="1:1" x14ac:dyDescent="0.3">
      <c r="A4658" s="1">
        <v>41215</v>
      </c>
    </row>
    <row r="4659" spans="1:1" x14ac:dyDescent="0.3">
      <c r="A4659" s="1">
        <v>41218</v>
      </c>
    </row>
    <row r="4660" spans="1:1" x14ac:dyDescent="0.3">
      <c r="A4660" s="1">
        <v>41219</v>
      </c>
    </row>
    <row r="4661" spans="1:1" x14ac:dyDescent="0.3">
      <c r="A4661" s="1">
        <v>41220</v>
      </c>
    </row>
    <row r="4662" spans="1:1" x14ac:dyDescent="0.3">
      <c r="A4662" s="1">
        <v>41221</v>
      </c>
    </row>
    <row r="4663" spans="1:1" x14ac:dyDescent="0.3">
      <c r="A4663" s="1">
        <v>41222</v>
      </c>
    </row>
    <row r="4664" spans="1:1" x14ac:dyDescent="0.3">
      <c r="A4664" s="1">
        <v>41225</v>
      </c>
    </row>
    <row r="4665" spans="1:1" x14ac:dyDescent="0.3">
      <c r="A4665" s="1">
        <v>41226</v>
      </c>
    </row>
    <row r="4666" spans="1:1" x14ac:dyDescent="0.3">
      <c r="A4666" s="1">
        <v>41227</v>
      </c>
    </row>
    <row r="4667" spans="1:1" x14ac:dyDescent="0.3">
      <c r="A4667" s="1">
        <v>41228</v>
      </c>
    </row>
    <row r="4668" spans="1:1" x14ac:dyDescent="0.3">
      <c r="A4668" s="1">
        <v>41229</v>
      </c>
    </row>
    <row r="4669" spans="1:1" x14ac:dyDescent="0.3">
      <c r="A4669" s="1">
        <v>41232</v>
      </c>
    </row>
    <row r="4670" spans="1:1" x14ac:dyDescent="0.3">
      <c r="A4670" s="1">
        <v>41233</v>
      </c>
    </row>
    <row r="4671" spans="1:1" x14ac:dyDescent="0.3">
      <c r="A4671" s="1">
        <v>41234</v>
      </c>
    </row>
    <row r="4672" spans="1:1" x14ac:dyDescent="0.3">
      <c r="A4672" s="1">
        <v>41235</v>
      </c>
    </row>
    <row r="4673" spans="1:1" x14ac:dyDescent="0.3">
      <c r="A4673" s="1">
        <v>41236</v>
      </c>
    </row>
    <row r="4674" spans="1:1" x14ac:dyDescent="0.3">
      <c r="A4674" s="1">
        <v>41239</v>
      </c>
    </row>
    <row r="4675" spans="1:1" x14ac:dyDescent="0.3">
      <c r="A4675" s="1">
        <v>41240</v>
      </c>
    </row>
    <row r="4676" spans="1:1" x14ac:dyDescent="0.3">
      <c r="A4676" s="1">
        <v>41241</v>
      </c>
    </row>
    <row r="4677" spans="1:1" x14ac:dyDescent="0.3">
      <c r="A4677" s="1">
        <v>41242</v>
      </c>
    </row>
    <row r="4678" spans="1:1" x14ac:dyDescent="0.3">
      <c r="A4678" s="1">
        <v>41243</v>
      </c>
    </row>
    <row r="4679" spans="1:1" x14ac:dyDescent="0.3">
      <c r="A4679" s="1">
        <v>41246</v>
      </c>
    </row>
    <row r="4680" spans="1:1" x14ac:dyDescent="0.3">
      <c r="A4680" s="1">
        <v>41247</v>
      </c>
    </row>
    <row r="4681" spans="1:1" x14ac:dyDescent="0.3">
      <c r="A4681" s="1">
        <v>41248</v>
      </c>
    </row>
    <row r="4682" spans="1:1" x14ac:dyDescent="0.3">
      <c r="A4682" s="1">
        <v>41249</v>
      </c>
    </row>
    <row r="4683" spans="1:1" x14ac:dyDescent="0.3">
      <c r="A4683" s="1">
        <v>41250</v>
      </c>
    </row>
    <row r="4684" spans="1:1" x14ac:dyDescent="0.3">
      <c r="A4684" s="1">
        <v>41253</v>
      </c>
    </row>
    <row r="4685" spans="1:1" x14ac:dyDescent="0.3">
      <c r="A4685" s="1">
        <v>41254</v>
      </c>
    </row>
    <row r="4686" spans="1:1" x14ac:dyDescent="0.3">
      <c r="A4686" s="1">
        <v>41255</v>
      </c>
    </row>
    <row r="4687" spans="1:1" x14ac:dyDescent="0.3">
      <c r="A4687" s="1">
        <v>41256</v>
      </c>
    </row>
    <row r="4688" spans="1:1" x14ac:dyDescent="0.3">
      <c r="A4688" s="1">
        <v>41257</v>
      </c>
    </row>
    <row r="4689" spans="1:132" x14ac:dyDescent="0.3">
      <c r="A4689" s="1">
        <v>41260</v>
      </c>
    </row>
    <row r="4690" spans="1:132" x14ac:dyDescent="0.3">
      <c r="A4690" s="1">
        <v>41261</v>
      </c>
    </row>
    <row r="4691" spans="1:132" x14ac:dyDescent="0.3">
      <c r="A4691" s="1">
        <v>41262</v>
      </c>
    </row>
    <row r="4692" spans="1:132" x14ac:dyDescent="0.3">
      <c r="A4692" s="1">
        <v>41263</v>
      </c>
    </row>
    <row r="4693" spans="1:132" x14ac:dyDescent="0.3">
      <c r="A4693" s="1">
        <v>41264</v>
      </c>
    </row>
    <row r="4694" spans="1:132" x14ac:dyDescent="0.3">
      <c r="A4694" s="1">
        <v>41267</v>
      </c>
    </row>
    <row r="4695" spans="1:132" x14ac:dyDescent="0.3">
      <c r="A4695" s="1">
        <v>41268</v>
      </c>
    </row>
    <row r="4696" spans="1:132" x14ac:dyDescent="0.3">
      <c r="A4696" s="1">
        <v>41269</v>
      </c>
    </row>
    <row r="4697" spans="1:132" x14ac:dyDescent="0.3">
      <c r="A4697" s="1">
        <v>41270</v>
      </c>
    </row>
    <row r="4698" spans="1:132" x14ac:dyDescent="0.3">
      <c r="A4698" s="1">
        <v>41271</v>
      </c>
    </row>
    <row r="4699" spans="1:132" x14ac:dyDescent="0.3">
      <c r="A4699" s="1">
        <v>41274</v>
      </c>
      <c r="C4699">
        <v>16289418000</v>
      </c>
      <c r="F4699">
        <v>13835226000</v>
      </c>
      <c r="G4699">
        <v>1659791000</v>
      </c>
      <c r="I4699">
        <v>-7316126000</v>
      </c>
      <c r="L4699">
        <v>17226772000</v>
      </c>
      <c r="P4699">
        <v>3760039000</v>
      </c>
      <c r="AA4699">
        <v>13835226000</v>
      </c>
      <c r="AL4699">
        <v>-7316126000</v>
      </c>
      <c r="AT4699">
        <v>2526973000</v>
      </c>
      <c r="CF4699">
        <v>-759808000</v>
      </c>
      <c r="CP4699">
        <v>1337498000</v>
      </c>
      <c r="DE4699">
        <v>17226772000</v>
      </c>
      <c r="EB4699">
        <v>153068000</v>
      </c>
    </row>
    <row r="4700" spans="1:132" x14ac:dyDescent="0.3">
      <c r="A4700" s="1">
        <v>41275</v>
      </c>
    </row>
    <row r="4701" spans="1:132" x14ac:dyDescent="0.3">
      <c r="A4701" s="1">
        <v>41276</v>
      </c>
    </row>
    <row r="4702" spans="1:132" x14ac:dyDescent="0.3">
      <c r="A4702" s="1">
        <v>41277</v>
      </c>
    </row>
    <row r="4703" spans="1:132" x14ac:dyDescent="0.3">
      <c r="A4703" s="1">
        <v>41278</v>
      </c>
    </row>
    <row r="4704" spans="1:132" x14ac:dyDescent="0.3">
      <c r="A4704" s="1">
        <v>41281</v>
      </c>
    </row>
    <row r="4705" spans="1:1" x14ac:dyDescent="0.3">
      <c r="A4705" s="1">
        <v>41282</v>
      </c>
    </row>
    <row r="4706" spans="1:1" x14ac:dyDescent="0.3">
      <c r="A4706" s="1">
        <v>41283</v>
      </c>
    </row>
    <row r="4707" spans="1:1" x14ac:dyDescent="0.3">
      <c r="A4707" s="1">
        <v>41284</v>
      </c>
    </row>
    <row r="4708" spans="1:1" x14ac:dyDescent="0.3">
      <c r="A4708" s="1">
        <v>41285</v>
      </c>
    </row>
    <row r="4709" spans="1:1" x14ac:dyDescent="0.3">
      <c r="A4709" s="1">
        <v>41288</v>
      </c>
    </row>
    <row r="4710" spans="1:1" x14ac:dyDescent="0.3">
      <c r="A4710" s="1">
        <v>41289</v>
      </c>
    </row>
    <row r="4711" spans="1:1" x14ac:dyDescent="0.3">
      <c r="A4711" s="1">
        <v>41290</v>
      </c>
    </row>
    <row r="4712" spans="1:1" x14ac:dyDescent="0.3">
      <c r="A4712" s="1">
        <v>41291</v>
      </c>
    </row>
    <row r="4713" spans="1:1" x14ac:dyDescent="0.3">
      <c r="A4713" s="1">
        <v>41292</v>
      </c>
    </row>
    <row r="4714" spans="1:1" x14ac:dyDescent="0.3">
      <c r="A4714" s="1">
        <v>41295</v>
      </c>
    </row>
    <row r="4715" spans="1:1" x14ac:dyDescent="0.3">
      <c r="A4715" s="1">
        <v>41296</v>
      </c>
    </row>
    <row r="4716" spans="1:1" x14ac:dyDescent="0.3">
      <c r="A4716" s="1">
        <v>41297</v>
      </c>
    </row>
    <row r="4717" spans="1:1" x14ac:dyDescent="0.3">
      <c r="A4717" s="1">
        <v>41298</v>
      </c>
    </row>
    <row r="4718" spans="1:1" x14ac:dyDescent="0.3">
      <c r="A4718" s="1">
        <v>41299</v>
      </c>
    </row>
    <row r="4719" spans="1:1" x14ac:dyDescent="0.3">
      <c r="A4719" s="1">
        <v>41302</v>
      </c>
    </row>
    <row r="4720" spans="1:1" x14ac:dyDescent="0.3">
      <c r="A4720" s="1">
        <v>41303</v>
      </c>
    </row>
    <row r="4721" spans="1:1" x14ac:dyDescent="0.3">
      <c r="A4721" s="1">
        <v>41304</v>
      </c>
    </row>
    <row r="4722" spans="1:1" x14ac:dyDescent="0.3">
      <c r="A4722" s="1">
        <v>41305</v>
      </c>
    </row>
    <row r="4723" spans="1:1" x14ac:dyDescent="0.3">
      <c r="A4723" s="1">
        <v>41306</v>
      </c>
    </row>
    <row r="4724" spans="1:1" x14ac:dyDescent="0.3">
      <c r="A4724" s="1">
        <v>41309</v>
      </c>
    </row>
    <row r="4725" spans="1:1" x14ac:dyDescent="0.3">
      <c r="A4725" s="1">
        <v>41310</v>
      </c>
    </row>
    <row r="4726" spans="1:1" x14ac:dyDescent="0.3">
      <c r="A4726" s="1">
        <v>41311</v>
      </c>
    </row>
    <row r="4727" spans="1:1" x14ac:dyDescent="0.3">
      <c r="A4727" s="1">
        <v>41312</v>
      </c>
    </row>
    <row r="4728" spans="1:1" x14ac:dyDescent="0.3">
      <c r="A4728" s="1">
        <v>41313</v>
      </c>
    </row>
    <row r="4729" spans="1:1" x14ac:dyDescent="0.3">
      <c r="A4729" s="1">
        <v>41316</v>
      </c>
    </row>
    <row r="4730" spans="1:1" x14ac:dyDescent="0.3">
      <c r="A4730" s="1">
        <v>41317</v>
      </c>
    </row>
    <row r="4731" spans="1:1" x14ac:dyDescent="0.3">
      <c r="A4731" s="1">
        <v>41318</v>
      </c>
    </row>
    <row r="4732" spans="1:1" x14ac:dyDescent="0.3">
      <c r="A4732" s="1">
        <v>41319</v>
      </c>
    </row>
    <row r="4733" spans="1:1" x14ac:dyDescent="0.3">
      <c r="A4733" s="1">
        <v>41320</v>
      </c>
    </row>
    <row r="4734" spans="1:1" x14ac:dyDescent="0.3">
      <c r="A4734" s="1">
        <v>41323</v>
      </c>
    </row>
    <row r="4735" spans="1:1" x14ac:dyDescent="0.3">
      <c r="A4735" s="1">
        <v>41324</v>
      </c>
    </row>
    <row r="4736" spans="1:1" x14ac:dyDescent="0.3">
      <c r="A4736" s="1">
        <v>41325</v>
      </c>
    </row>
    <row r="4737" spans="1:1" x14ac:dyDescent="0.3">
      <c r="A4737" s="1">
        <v>41326</v>
      </c>
    </row>
    <row r="4738" spans="1:1" x14ac:dyDescent="0.3">
      <c r="A4738" s="1">
        <v>41327</v>
      </c>
    </row>
    <row r="4739" spans="1:1" x14ac:dyDescent="0.3">
      <c r="A4739" s="1">
        <v>41330</v>
      </c>
    </row>
    <row r="4740" spans="1:1" x14ac:dyDescent="0.3">
      <c r="A4740" s="1">
        <v>41331</v>
      </c>
    </row>
    <row r="4741" spans="1:1" x14ac:dyDescent="0.3">
      <c r="A4741" s="1">
        <v>41332</v>
      </c>
    </row>
    <row r="4742" spans="1:1" x14ac:dyDescent="0.3">
      <c r="A4742" s="1">
        <v>41333</v>
      </c>
    </row>
    <row r="4743" spans="1:1" x14ac:dyDescent="0.3">
      <c r="A4743" s="1">
        <v>41334</v>
      </c>
    </row>
    <row r="4744" spans="1:1" x14ac:dyDescent="0.3">
      <c r="A4744" s="1">
        <v>41337</v>
      </c>
    </row>
    <row r="4745" spans="1:1" x14ac:dyDescent="0.3">
      <c r="A4745" s="1">
        <v>41338</v>
      </c>
    </row>
    <row r="4746" spans="1:1" x14ac:dyDescent="0.3">
      <c r="A4746" s="1">
        <v>41339</v>
      </c>
    </row>
    <row r="4747" spans="1:1" x14ac:dyDescent="0.3">
      <c r="A4747" s="1">
        <v>41340</v>
      </c>
    </row>
    <row r="4748" spans="1:1" x14ac:dyDescent="0.3">
      <c r="A4748" s="1">
        <v>41341</v>
      </c>
    </row>
    <row r="4749" spans="1:1" x14ac:dyDescent="0.3">
      <c r="A4749" s="1">
        <v>41344</v>
      </c>
    </row>
    <row r="4750" spans="1:1" x14ac:dyDescent="0.3">
      <c r="A4750" s="1">
        <v>41345</v>
      </c>
    </row>
    <row r="4751" spans="1:1" x14ac:dyDescent="0.3">
      <c r="A4751" s="1">
        <v>41346</v>
      </c>
    </row>
    <row r="4752" spans="1:1" x14ac:dyDescent="0.3">
      <c r="A4752" s="1">
        <v>41347</v>
      </c>
    </row>
    <row r="4753" spans="1:132" x14ac:dyDescent="0.3">
      <c r="A4753" s="1">
        <v>41348</v>
      </c>
    </row>
    <row r="4754" spans="1:132" x14ac:dyDescent="0.3">
      <c r="A4754" s="1">
        <v>41351</v>
      </c>
    </row>
    <row r="4755" spans="1:132" x14ac:dyDescent="0.3">
      <c r="A4755" s="1">
        <v>41352</v>
      </c>
    </row>
    <row r="4756" spans="1:132" x14ac:dyDescent="0.3">
      <c r="A4756" s="1">
        <v>41353</v>
      </c>
    </row>
    <row r="4757" spans="1:132" x14ac:dyDescent="0.3">
      <c r="A4757" s="1">
        <v>41354</v>
      </c>
    </row>
    <row r="4758" spans="1:132" x14ac:dyDescent="0.3">
      <c r="A4758" s="1">
        <v>41355</v>
      </c>
    </row>
    <row r="4759" spans="1:132" x14ac:dyDescent="0.3">
      <c r="A4759" s="1">
        <v>41358</v>
      </c>
    </row>
    <row r="4760" spans="1:132" x14ac:dyDescent="0.3">
      <c r="A4760" s="1">
        <v>41359</v>
      </c>
    </row>
    <row r="4761" spans="1:132" x14ac:dyDescent="0.3">
      <c r="A4761" s="1">
        <v>41360</v>
      </c>
    </row>
    <row r="4762" spans="1:132" x14ac:dyDescent="0.3">
      <c r="A4762" s="1">
        <v>41361</v>
      </c>
    </row>
    <row r="4763" spans="1:132" x14ac:dyDescent="0.3">
      <c r="A4763" s="1">
        <v>41362</v>
      </c>
      <c r="C4763">
        <v>4924171000</v>
      </c>
      <c r="F4763">
        <v>4753771000</v>
      </c>
      <c r="G4763">
        <v>422481000</v>
      </c>
      <c r="I4763">
        <v>-13818000</v>
      </c>
      <c r="L4763">
        <v>4083308000</v>
      </c>
      <c r="P4763">
        <v>1202531000</v>
      </c>
      <c r="AA4763">
        <v>4753771000</v>
      </c>
      <c r="AL4763">
        <v>-13818000</v>
      </c>
      <c r="AT4763">
        <v>1096107000</v>
      </c>
      <c r="AZ4763">
        <v>131948000</v>
      </c>
      <c r="CF4763">
        <v>66788000</v>
      </c>
      <c r="CP4763">
        <v>281876000</v>
      </c>
      <c r="DE4763">
        <v>4083308000</v>
      </c>
      <c r="EB4763">
        <v>7834000</v>
      </c>
    </row>
    <row r="4764" spans="1:132" x14ac:dyDescent="0.3">
      <c r="A4764" s="1">
        <v>41365</v>
      </c>
    </row>
    <row r="4765" spans="1:132" x14ac:dyDescent="0.3">
      <c r="A4765" s="1">
        <v>41366</v>
      </c>
    </row>
    <row r="4766" spans="1:132" x14ac:dyDescent="0.3">
      <c r="A4766" s="1">
        <v>41367</v>
      </c>
    </row>
    <row r="4767" spans="1:132" x14ac:dyDescent="0.3">
      <c r="A4767" s="1">
        <v>41368</v>
      </c>
    </row>
    <row r="4768" spans="1:132" x14ac:dyDescent="0.3">
      <c r="A4768" s="1">
        <v>41369</v>
      </c>
    </row>
    <row r="4769" spans="1:1" x14ac:dyDescent="0.3">
      <c r="A4769" s="1">
        <v>41372</v>
      </c>
    </row>
    <row r="4770" spans="1:1" x14ac:dyDescent="0.3">
      <c r="A4770" s="1">
        <v>41373</v>
      </c>
    </row>
    <row r="4771" spans="1:1" x14ac:dyDescent="0.3">
      <c r="A4771" s="1">
        <v>41374</v>
      </c>
    </row>
    <row r="4772" spans="1:1" x14ac:dyDescent="0.3">
      <c r="A4772" s="1">
        <v>41375</v>
      </c>
    </row>
    <row r="4773" spans="1:1" x14ac:dyDescent="0.3">
      <c r="A4773" s="1">
        <v>41376</v>
      </c>
    </row>
    <row r="4774" spans="1:1" x14ac:dyDescent="0.3">
      <c r="A4774" s="1">
        <v>41379</v>
      </c>
    </row>
    <row r="4775" spans="1:1" x14ac:dyDescent="0.3">
      <c r="A4775" s="1">
        <v>41380</v>
      </c>
    </row>
    <row r="4776" spans="1:1" x14ac:dyDescent="0.3">
      <c r="A4776" s="1">
        <v>41381</v>
      </c>
    </row>
    <row r="4777" spans="1:1" x14ac:dyDescent="0.3">
      <c r="A4777" s="1">
        <v>41382</v>
      </c>
    </row>
    <row r="4778" spans="1:1" x14ac:dyDescent="0.3">
      <c r="A4778" s="1">
        <v>41383</v>
      </c>
    </row>
    <row r="4779" spans="1:1" x14ac:dyDescent="0.3">
      <c r="A4779" s="1">
        <v>41386</v>
      </c>
    </row>
    <row r="4780" spans="1:1" x14ac:dyDescent="0.3">
      <c r="A4780" s="1">
        <v>41387</v>
      </c>
    </row>
    <row r="4781" spans="1:1" x14ac:dyDescent="0.3">
      <c r="A4781" s="1">
        <v>41388</v>
      </c>
    </row>
    <row r="4782" spans="1:1" x14ac:dyDescent="0.3">
      <c r="A4782" s="1">
        <v>41389</v>
      </c>
    </row>
    <row r="4783" spans="1:1" x14ac:dyDescent="0.3">
      <c r="A4783" s="1">
        <v>41390</v>
      </c>
    </row>
    <row r="4784" spans="1:1" x14ac:dyDescent="0.3">
      <c r="A4784" s="1">
        <v>41393</v>
      </c>
    </row>
    <row r="4785" spans="1:1" x14ac:dyDescent="0.3">
      <c r="A4785" s="1">
        <v>41394</v>
      </c>
    </row>
    <row r="4786" spans="1:1" x14ac:dyDescent="0.3">
      <c r="A4786" s="1">
        <v>41395</v>
      </c>
    </row>
    <row r="4787" spans="1:1" x14ac:dyDescent="0.3">
      <c r="A4787" s="1">
        <v>41396</v>
      </c>
    </row>
    <row r="4788" spans="1:1" x14ac:dyDescent="0.3">
      <c r="A4788" s="1">
        <v>41397</v>
      </c>
    </row>
    <row r="4789" spans="1:1" x14ac:dyDescent="0.3">
      <c r="A4789" s="1">
        <v>41400</v>
      </c>
    </row>
    <row r="4790" spans="1:1" x14ac:dyDescent="0.3">
      <c r="A4790" s="1">
        <v>41401</v>
      </c>
    </row>
    <row r="4791" spans="1:1" x14ac:dyDescent="0.3">
      <c r="A4791" s="1">
        <v>41402</v>
      </c>
    </row>
    <row r="4792" spans="1:1" x14ac:dyDescent="0.3">
      <c r="A4792" s="1">
        <v>41403</v>
      </c>
    </row>
    <row r="4793" spans="1:1" x14ac:dyDescent="0.3">
      <c r="A4793" s="1">
        <v>41404</v>
      </c>
    </row>
    <row r="4794" spans="1:1" x14ac:dyDescent="0.3">
      <c r="A4794" s="1">
        <v>41407</v>
      </c>
    </row>
    <row r="4795" spans="1:1" x14ac:dyDescent="0.3">
      <c r="A4795" s="1">
        <v>41408</v>
      </c>
    </row>
    <row r="4796" spans="1:1" x14ac:dyDescent="0.3">
      <c r="A4796" s="1">
        <v>41409</v>
      </c>
    </row>
    <row r="4797" spans="1:1" x14ac:dyDescent="0.3">
      <c r="A4797" s="1">
        <v>41410</v>
      </c>
    </row>
    <row r="4798" spans="1:1" x14ac:dyDescent="0.3">
      <c r="A4798" s="1">
        <v>41411</v>
      </c>
    </row>
    <row r="4799" spans="1:1" x14ac:dyDescent="0.3">
      <c r="A4799" s="1">
        <v>41414</v>
      </c>
    </row>
    <row r="4800" spans="1:1" x14ac:dyDescent="0.3">
      <c r="A4800" s="1">
        <v>41415</v>
      </c>
    </row>
    <row r="4801" spans="1:1" x14ac:dyDescent="0.3">
      <c r="A4801" s="1">
        <v>41416</v>
      </c>
    </row>
    <row r="4802" spans="1:1" x14ac:dyDescent="0.3">
      <c r="A4802" s="1">
        <v>41417</v>
      </c>
    </row>
    <row r="4803" spans="1:1" x14ac:dyDescent="0.3">
      <c r="A4803" s="1">
        <v>41418</v>
      </c>
    </row>
    <row r="4804" spans="1:1" x14ac:dyDescent="0.3">
      <c r="A4804" s="1">
        <v>41421</v>
      </c>
    </row>
    <row r="4805" spans="1:1" x14ac:dyDescent="0.3">
      <c r="A4805" s="1">
        <v>41422</v>
      </c>
    </row>
    <row r="4806" spans="1:1" x14ac:dyDescent="0.3">
      <c r="A4806" s="1">
        <v>41423</v>
      </c>
    </row>
    <row r="4807" spans="1:1" x14ac:dyDescent="0.3">
      <c r="A4807" s="1">
        <v>41424</v>
      </c>
    </row>
    <row r="4808" spans="1:1" x14ac:dyDescent="0.3">
      <c r="A4808" s="1">
        <v>41425</v>
      </c>
    </row>
    <row r="4809" spans="1:1" x14ac:dyDescent="0.3">
      <c r="A4809" s="1">
        <v>41428</v>
      </c>
    </row>
    <row r="4810" spans="1:1" x14ac:dyDescent="0.3">
      <c r="A4810" s="1">
        <v>41429</v>
      </c>
    </row>
    <row r="4811" spans="1:1" x14ac:dyDescent="0.3">
      <c r="A4811" s="1">
        <v>41430</v>
      </c>
    </row>
    <row r="4812" spans="1:1" x14ac:dyDescent="0.3">
      <c r="A4812" s="1">
        <v>41431</v>
      </c>
    </row>
    <row r="4813" spans="1:1" x14ac:dyDescent="0.3">
      <c r="A4813" s="1">
        <v>41432</v>
      </c>
    </row>
    <row r="4814" spans="1:1" x14ac:dyDescent="0.3">
      <c r="A4814" s="1">
        <v>41435</v>
      </c>
    </row>
    <row r="4815" spans="1:1" x14ac:dyDescent="0.3">
      <c r="A4815" s="1">
        <v>41436</v>
      </c>
    </row>
    <row r="4816" spans="1:1" x14ac:dyDescent="0.3">
      <c r="A4816" s="1">
        <v>41437</v>
      </c>
    </row>
    <row r="4817" spans="1:132" x14ac:dyDescent="0.3">
      <c r="A4817" s="1">
        <v>41438</v>
      </c>
    </row>
    <row r="4818" spans="1:132" x14ac:dyDescent="0.3">
      <c r="A4818" s="1">
        <v>41439</v>
      </c>
    </row>
    <row r="4819" spans="1:132" x14ac:dyDescent="0.3">
      <c r="A4819" s="1">
        <v>41442</v>
      </c>
    </row>
    <row r="4820" spans="1:132" x14ac:dyDescent="0.3">
      <c r="A4820" s="1">
        <v>41443</v>
      </c>
    </row>
    <row r="4821" spans="1:132" x14ac:dyDescent="0.3">
      <c r="A4821" s="1">
        <v>41444</v>
      </c>
    </row>
    <row r="4822" spans="1:132" x14ac:dyDescent="0.3">
      <c r="A4822" s="1">
        <v>41445</v>
      </c>
    </row>
    <row r="4823" spans="1:132" x14ac:dyDescent="0.3">
      <c r="A4823" s="1">
        <v>41446</v>
      </c>
    </row>
    <row r="4824" spans="1:132" x14ac:dyDescent="0.3">
      <c r="A4824" s="1">
        <v>41449</v>
      </c>
    </row>
    <row r="4825" spans="1:132" x14ac:dyDescent="0.3">
      <c r="A4825" s="1">
        <v>41450</v>
      </c>
    </row>
    <row r="4826" spans="1:132" x14ac:dyDescent="0.3">
      <c r="A4826" s="1">
        <v>41451</v>
      </c>
    </row>
    <row r="4827" spans="1:132" x14ac:dyDescent="0.3">
      <c r="A4827" s="1">
        <v>41452</v>
      </c>
    </row>
    <row r="4828" spans="1:132" x14ac:dyDescent="0.3">
      <c r="A4828" s="1">
        <v>41453</v>
      </c>
      <c r="C4828">
        <v>8457950000</v>
      </c>
      <c r="F4828">
        <v>7719318000</v>
      </c>
      <c r="G4828">
        <v>939955000</v>
      </c>
      <c r="I4828">
        <v>48285000</v>
      </c>
      <c r="L4828">
        <v>6425497000</v>
      </c>
      <c r="P4828">
        <v>1853810000</v>
      </c>
      <c r="AA4828">
        <v>7719318000</v>
      </c>
      <c r="AL4828">
        <v>48285000</v>
      </c>
      <c r="AT4828">
        <v>370935000</v>
      </c>
      <c r="AZ4828">
        <v>237719000</v>
      </c>
      <c r="BL4828">
        <v>1911808000</v>
      </c>
      <c r="CF4828">
        <v>95981000</v>
      </c>
      <c r="CP4828">
        <v>645812000</v>
      </c>
      <c r="DE4828">
        <v>6425497000</v>
      </c>
      <c r="EB4828">
        <v>381943000</v>
      </c>
    </row>
    <row r="4829" spans="1:132" x14ac:dyDescent="0.3">
      <c r="A4829" s="1">
        <v>41456</v>
      </c>
    </row>
    <row r="4830" spans="1:132" x14ac:dyDescent="0.3">
      <c r="A4830" s="1">
        <v>41457</v>
      </c>
    </row>
    <row r="4831" spans="1:132" x14ac:dyDescent="0.3">
      <c r="A4831" s="1">
        <v>41458</v>
      </c>
    </row>
    <row r="4832" spans="1:132" x14ac:dyDescent="0.3">
      <c r="A4832" s="1">
        <v>41459</v>
      </c>
    </row>
    <row r="4833" spans="1:1" x14ac:dyDescent="0.3">
      <c r="A4833" s="1">
        <v>41460</v>
      </c>
    </row>
    <row r="4834" spans="1:1" x14ac:dyDescent="0.3">
      <c r="A4834" s="1">
        <v>41463</v>
      </c>
    </row>
    <row r="4835" spans="1:1" x14ac:dyDescent="0.3">
      <c r="A4835" s="1">
        <v>41464</v>
      </c>
    </row>
    <row r="4836" spans="1:1" x14ac:dyDescent="0.3">
      <c r="A4836" s="1">
        <v>41465</v>
      </c>
    </row>
    <row r="4837" spans="1:1" x14ac:dyDescent="0.3">
      <c r="A4837" s="1">
        <v>41466</v>
      </c>
    </row>
    <row r="4838" spans="1:1" x14ac:dyDescent="0.3">
      <c r="A4838" s="1">
        <v>41467</v>
      </c>
    </row>
    <row r="4839" spans="1:1" x14ac:dyDescent="0.3">
      <c r="A4839" s="1">
        <v>41470</v>
      </c>
    </row>
    <row r="4840" spans="1:1" x14ac:dyDescent="0.3">
      <c r="A4840" s="1">
        <v>41471</v>
      </c>
    </row>
    <row r="4841" spans="1:1" x14ac:dyDescent="0.3">
      <c r="A4841" s="1">
        <v>41472</v>
      </c>
    </row>
    <row r="4842" spans="1:1" x14ac:dyDescent="0.3">
      <c r="A4842" s="1">
        <v>41473</v>
      </c>
    </row>
    <row r="4843" spans="1:1" x14ac:dyDescent="0.3">
      <c r="A4843" s="1">
        <v>41474</v>
      </c>
    </row>
    <row r="4844" spans="1:1" x14ac:dyDescent="0.3">
      <c r="A4844" s="1">
        <v>41477</v>
      </c>
    </row>
    <row r="4845" spans="1:1" x14ac:dyDescent="0.3">
      <c r="A4845" s="1">
        <v>41478</v>
      </c>
    </row>
    <row r="4846" spans="1:1" x14ac:dyDescent="0.3">
      <c r="A4846" s="1">
        <v>41479</v>
      </c>
    </row>
    <row r="4847" spans="1:1" x14ac:dyDescent="0.3">
      <c r="A4847" s="1">
        <v>41480</v>
      </c>
    </row>
    <row r="4848" spans="1:1" x14ac:dyDescent="0.3">
      <c r="A4848" s="1">
        <v>41481</v>
      </c>
    </row>
    <row r="4849" spans="1:1" x14ac:dyDescent="0.3">
      <c r="A4849" s="1">
        <v>41484</v>
      </c>
    </row>
    <row r="4850" spans="1:1" x14ac:dyDescent="0.3">
      <c r="A4850" s="1">
        <v>41485</v>
      </c>
    </row>
    <row r="4851" spans="1:1" x14ac:dyDescent="0.3">
      <c r="A4851" s="1">
        <v>41486</v>
      </c>
    </row>
    <row r="4852" spans="1:1" x14ac:dyDescent="0.3">
      <c r="A4852" s="1">
        <v>41487</v>
      </c>
    </row>
    <row r="4853" spans="1:1" x14ac:dyDescent="0.3">
      <c r="A4853" s="1">
        <v>41488</v>
      </c>
    </row>
    <row r="4854" spans="1:1" x14ac:dyDescent="0.3">
      <c r="A4854" s="1">
        <v>41491</v>
      </c>
    </row>
    <row r="4855" spans="1:1" x14ac:dyDescent="0.3">
      <c r="A4855" s="1">
        <v>41492</v>
      </c>
    </row>
    <row r="4856" spans="1:1" x14ac:dyDescent="0.3">
      <c r="A4856" s="1">
        <v>41493</v>
      </c>
    </row>
    <row r="4857" spans="1:1" x14ac:dyDescent="0.3">
      <c r="A4857" s="1">
        <v>41494</v>
      </c>
    </row>
    <row r="4858" spans="1:1" x14ac:dyDescent="0.3">
      <c r="A4858" s="1">
        <v>41495</v>
      </c>
    </row>
    <row r="4859" spans="1:1" x14ac:dyDescent="0.3">
      <c r="A4859" s="1">
        <v>41498</v>
      </c>
    </row>
    <row r="4860" spans="1:1" x14ac:dyDescent="0.3">
      <c r="A4860" s="1">
        <v>41499</v>
      </c>
    </row>
    <row r="4861" spans="1:1" x14ac:dyDescent="0.3">
      <c r="A4861" s="1">
        <v>41500</v>
      </c>
    </row>
    <row r="4862" spans="1:1" x14ac:dyDescent="0.3">
      <c r="A4862" s="1">
        <v>41501</v>
      </c>
    </row>
    <row r="4863" spans="1:1" x14ac:dyDescent="0.3">
      <c r="A4863" s="1">
        <v>41502</v>
      </c>
    </row>
    <row r="4864" spans="1:1" x14ac:dyDescent="0.3">
      <c r="A4864" s="1">
        <v>41505</v>
      </c>
    </row>
    <row r="4865" spans="1:1" x14ac:dyDescent="0.3">
      <c r="A4865" s="1">
        <v>41506</v>
      </c>
    </row>
    <row r="4866" spans="1:1" x14ac:dyDescent="0.3">
      <c r="A4866" s="1">
        <v>41507</v>
      </c>
    </row>
    <row r="4867" spans="1:1" x14ac:dyDescent="0.3">
      <c r="A4867" s="1">
        <v>41508</v>
      </c>
    </row>
    <row r="4868" spans="1:1" x14ac:dyDescent="0.3">
      <c r="A4868" s="1">
        <v>41509</v>
      </c>
    </row>
    <row r="4869" spans="1:1" x14ac:dyDescent="0.3">
      <c r="A4869" s="1">
        <v>41512</v>
      </c>
    </row>
    <row r="4870" spans="1:1" x14ac:dyDescent="0.3">
      <c r="A4870" s="1">
        <v>41513</v>
      </c>
    </row>
    <row r="4871" spans="1:1" x14ac:dyDescent="0.3">
      <c r="A4871" s="1">
        <v>41514</v>
      </c>
    </row>
    <row r="4872" spans="1:1" x14ac:dyDescent="0.3">
      <c r="A4872" s="1">
        <v>41515</v>
      </c>
    </row>
    <row r="4873" spans="1:1" x14ac:dyDescent="0.3">
      <c r="A4873" s="1">
        <v>41516</v>
      </c>
    </row>
    <row r="4874" spans="1:1" x14ac:dyDescent="0.3">
      <c r="A4874" s="1">
        <v>41519</v>
      </c>
    </row>
    <row r="4875" spans="1:1" x14ac:dyDescent="0.3">
      <c r="A4875" s="1">
        <v>41520</v>
      </c>
    </row>
    <row r="4876" spans="1:1" x14ac:dyDescent="0.3">
      <c r="A4876" s="1">
        <v>41521</v>
      </c>
    </row>
    <row r="4877" spans="1:1" x14ac:dyDescent="0.3">
      <c r="A4877" s="1">
        <v>41522</v>
      </c>
    </row>
    <row r="4878" spans="1:1" x14ac:dyDescent="0.3">
      <c r="A4878" s="1">
        <v>41523</v>
      </c>
    </row>
    <row r="4879" spans="1:1" x14ac:dyDescent="0.3">
      <c r="A4879" s="1">
        <v>41526</v>
      </c>
    </row>
    <row r="4880" spans="1:1" x14ac:dyDescent="0.3">
      <c r="A4880" s="1">
        <v>41527</v>
      </c>
    </row>
    <row r="4881" spans="1:132" x14ac:dyDescent="0.3">
      <c r="A4881" s="1">
        <v>41528</v>
      </c>
    </row>
    <row r="4882" spans="1:132" x14ac:dyDescent="0.3">
      <c r="A4882" s="1">
        <v>41529</v>
      </c>
    </row>
    <row r="4883" spans="1:132" x14ac:dyDescent="0.3">
      <c r="A4883" s="1">
        <v>41530</v>
      </c>
    </row>
    <row r="4884" spans="1:132" x14ac:dyDescent="0.3">
      <c r="A4884" s="1">
        <v>41533</v>
      </c>
    </row>
    <row r="4885" spans="1:132" x14ac:dyDescent="0.3">
      <c r="A4885" s="1">
        <v>41534</v>
      </c>
    </row>
    <row r="4886" spans="1:132" x14ac:dyDescent="0.3">
      <c r="A4886" s="1">
        <v>41535</v>
      </c>
    </row>
    <row r="4887" spans="1:132" x14ac:dyDescent="0.3">
      <c r="A4887" s="1">
        <v>41536</v>
      </c>
    </row>
    <row r="4888" spans="1:132" x14ac:dyDescent="0.3">
      <c r="A4888" s="1">
        <v>41537</v>
      </c>
    </row>
    <row r="4889" spans="1:132" x14ac:dyDescent="0.3">
      <c r="A4889" s="1">
        <v>41540</v>
      </c>
    </row>
    <row r="4890" spans="1:132" x14ac:dyDescent="0.3">
      <c r="A4890" s="1">
        <v>41541</v>
      </c>
    </row>
    <row r="4891" spans="1:132" x14ac:dyDescent="0.3">
      <c r="A4891" s="1">
        <v>41542</v>
      </c>
    </row>
    <row r="4892" spans="1:132" x14ac:dyDescent="0.3">
      <c r="A4892" s="1">
        <v>41543</v>
      </c>
    </row>
    <row r="4893" spans="1:132" x14ac:dyDescent="0.3">
      <c r="A4893" s="1">
        <v>41544</v>
      </c>
    </row>
    <row r="4894" spans="1:132" x14ac:dyDescent="0.3">
      <c r="A4894" s="1">
        <v>41547</v>
      </c>
      <c r="C4894">
        <v>14145564000</v>
      </c>
      <c r="F4894">
        <v>12410400000</v>
      </c>
      <c r="G4894">
        <v>1374152000</v>
      </c>
      <c r="I4894">
        <v>-644755000</v>
      </c>
      <c r="L4894">
        <v>10684600000</v>
      </c>
      <c r="P4894">
        <v>2756465000</v>
      </c>
      <c r="AA4894">
        <v>12410400000</v>
      </c>
      <c r="AL4894">
        <v>-644755000</v>
      </c>
      <c r="AT4894">
        <v>1065555000</v>
      </c>
      <c r="AZ4894">
        <v>833957000</v>
      </c>
      <c r="BL4894">
        <v>2962813000</v>
      </c>
      <c r="CF4894">
        <v>86255000</v>
      </c>
      <c r="CP4894">
        <v>986551000</v>
      </c>
      <c r="DE4894">
        <v>10684600000</v>
      </c>
      <c r="EB4894">
        <v>424679000</v>
      </c>
    </row>
    <row r="4895" spans="1:132" x14ac:dyDescent="0.3">
      <c r="A4895" s="1">
        <v>41548</v>
      </c>
    </row>
    <row r="4896" spans="1:132" x14ac:dyDescent="0.3">
      <c r="A4896" s="1">
        <v>41549</v>
      </c>
    </row>
    <row r="4897" spans="1:1" x14ac:dyDescent="0.3">
      <c r="A4897" s="1">
        <v>41550</v>
      </c>
    </row>
    <row r="4898" spans="1:1" x14ac:dyDescent="0.3">
      <c r="A4898" s="1">
        <v>41551</v>
      </c>
    </row>
    <row r="4899" spans="1:1" x14ac:dyDescent="0.3">
      <c r="A4899" s="1">
        <v>41554</v>
      </c>
    </row>
    <row r="4900" spans="1:1" x14ac:dyDescent="0.3">
      <c r="A4900" s="1">
        <v>41555</v>
      </c>
    </row>
    <row r="4901" spans="1:1" x14ac:dyDescent="0.3">
      <c r="A4901" s="1">
        <v>41556</v>
      </c>
    </row>
    <row r="4902" spans="1:1" x14ac:dyDescent="0.3">
      <c r="A4902" s="1">
        <v>41557</v>
      </c>
    </row>
    <row r="4903" spans="1:1" x14ac:dyDescent="0.3">
      <c r="A4903" s="1">
        <v>41558</v>
      </c>
    </row>
    <row r="4904" spans="1:1" x14ac:dyDescent="0.3">
      <c r="A4904" s="1">
        <v>41561</v>
      </c>
    </row>
    <row r="4905" spans="1:1" x14ac:dyDescent="0.3">
      <c r="A4905" s="1">
        <v>41562</v>
      </c>
    </row>
    <row r="4906" spans="1:1" x14ac:dyDescent="0.3">
      <c r="A4906" s="1">
        <v>41563</v>
      </c>
    </row>
    <row r="4907" spans="1:1" x14ac:dyDescent="0.3">
      <c r="A4907" s="1">
        <v>41564</v>
      </c>
    </row>
    <row r="4908" spans="1:1" x14ac:dyDescent="0.3">
      <c r="A4908" s="1">
        <v>41565</v>
      </c>
    </row>
    <row r="4909" spans="1:1" x14ac:dyDescent="0.3">
      <c r="A4909" s="1">
        <v>41568</v>
      </c>
    </row>
    <row r="4910" spans="1:1" x14ac:dyDescent="0.3">
      <c r="A4910" s="1">
        <v>41569</v>
      </c>
    </row>
    <row r="4911" spans="1:1" x14ac:dyDescent="0.3">
      <c r="A4911" s="1">
        <v>41570</v>
      </c>
    </row>
    <row r="4912" spans="1:1" x14ac:dyDescent="0.3">
      <c r="A4912" s="1">
        <v>41571</v>
      </c>
    </row>
    <row r="4913" spans="1:1" x14ac:dyDescent="0.3">
      <c r="A4913" s="1">
        <v>41572</v>
      </c>
    </row>
    <row r="4914" spans="1:1" x14ac:dyDescent="0.3">
      <c r="A4914" s="1">
        <v>41575</v>
      </c>
    </row>
    <row r="4915" spans="1:1" x14ac:dyDescent="0.3">
      <c r="A4915" s="1">
        <v>41576</v>
      </c>
    </row>
    <row r="4916" spans="1:1" x14ac:dyDescent="0.3">
      <c r="A4916" s="1">
        <v>41577</v>
      </c>
    </row>
    <row r="4917" spans="1:1" x14ac:dyDescent="0.3">
      <c r="A4917" s="1">
        <v>41578</v>
      </c>
    </row>
    <row r="4918" spans="1:1" x14ac:dyDescent="0.3">
      <c r="A4918" s="1">
        <v>41579</v>
      </c>
    </row>
    <row r="4919" spans="1:1" x14ac:dyDescent="0.3">
      <c r="A4919" s="1">
        <v>41582</v>
      </c>
    </row>
    <row r="4920" spans="1:1" x14ac:dyDescent="0.3">
      <c r="A4920" s="1">
        <v>41583</v>
      </c>
    </row>
    <row r="4921" spans="1:1" x14ac:dyDescent="0.3">
      <c r="A4921" s="1">
        <v>41584</v>
      </c>
    </row>
    <row r="4922" spans="1:1" x14ac:dyDescent="0.3">
      <c r="A4922" s="1">
        <v>41585</v>
      </c>
    </row>
    <row r="4923" spans="1:1" x14ac:dyDescent="0.3">
      <c r="A4923" s="1">
        <v>41586</v>
      </c>
    </row>
    <row r="4924" spans="1:1" x14ac:dyDescent="0.3">
      <c r="A4924" s="1">
        <v>41589</v>
      </c>
    </row>
    <row r="4925" spans="1:1" x14ac:dyDescent="0.3">
      <c r="A4925" s="1">
        <v>41590</v>
      </c>
    </row>
    <row r="4926" spans="1:1" x14ac:dyDescent="0.3">
      <c r="A4926" s="1">
        <v>41591</v>
      </c>
    </row>
    <row r="4927" spans="1:1" x14ac:dyDescent="0.3">
      <c r="A4927" s="1">
        <v>41592</v>
      </c>
    </row>
    <row r="4928" spans="1:1" x14ac:dyDescent="0.3">
      <c r="A4928" s="1">
        <v>41593</v>
      </c>
    </row>
    <row r="4929" spans="1:1" x14ac:dyDescent="0.3">
      <c r="A4929" s="1">
        <v>41596</v>
      </c>
    </row>
    <row r="4930" spans="1:1" x14ac:dyDescent="0.3">
      <c r="A4930" s="1">
        <v>41597</v>
      </c>
    </row>
    <row r="4931" spans="1:1" x14ac:dyDescent="0.3">
      <c r="A4931" s="1">
        <v>41598</v>
      </c>
    </row>
    <row r="4932" spans="1:1" x14ac:dyDescent="0.3">
      <c r="A4932" s="1">
        <v>41599</v>
      </c>
    </row>
    <row r="4933" spans="1:1" x14ac:dyDescent="0.3">
      <c r="A4933" s="1">
        <v>41600</v>
      </c>
    </row>
    <row r="4934" spans="1:1" x14ac:dyDescent="0.3">
      <c r="A4934" s="1">
        <v>41603</v>
      </c>
    </row>
    <row r="4935" spans="1:1" x14ac:dyDescent="0.3">
      <c r="A4935" s="1">
        <v>41604</v>
      </c>
    </row>
    <row r="4936" spans="1:1" x14ac:dyDescent="0.3">
      <c r="A4936" s="1">
        <v>41605</v>
      </c>
    </row>
    <row r="4937" spans="1:1" x14ac:dyDescent="0.3">
      <c r="A4937" s="1">
        <v>41606</v>
      </c>
    </row>
    <row r="4938" spans="1:1" x14ac:dyDescent="0.3">
      <c r="A4938" s="1">
        <v>41607</v>
      </c>
    </row>
    <row r="4939" spans="1:1" x14ac:dyDescent="0.3">
      <c r="A4939" s="1">
        <v>41610</v>
      </c>
    </row>
    <row r="4940" spans="1:1" x14ac:dyDescent="0.3">
      <c r="A4940" s="1">
        <v>41611</v>
      </c>
    </row>
    <row r="4941" spans="1:1" x14ac:dyDescent="0.3">
      <c r="A4941" s="1">
        <v>41612</v>
      </c>
    </row>
    <row r="4942" spans="1:1" x14ac:dyDescent="0.3">
      <c r="A4942" s="1">
        <v>41613</v>
      </c>
    </row>
    <row r="4943" spans="1:1" x14ac:dyDescent="0.3">
      <c r="A4943" s="1">
        <v>41614</v>
      </c>
    </row>
    <row r="4944" spans="1:1" x14ac:dyDescent="0.3">
      <c r="A4944" s="1">
        <v>41617</v>
      </c>
    </row>
    <row r="4945" spans="1:132" x14ac:dyDescent="0.3">
      <c r="A4945" s="1">
        <v>41618</v>
      </c>
    </row>
    <row r="4946" spans="1:132" x14ac:dyDescent="0.3">
      <c r="A4946" s="1">
        <v>41619</v>
      </c>
    </row>
    <row r="4947" spans="1:132" x14ac:dyDescent="0.3">
      <c r="A4947" s="1">
        <v>41620</v>
      </c>
    </row>
    <row r="4948" spans="1:132" x14ac:dyDescent="0.3">
      <c r="A4948" s="1">
        <v>41621</v>
      </c>
    </row>
    <row r="4949" spans="1:132" x14ac:dyDescent="0.3">
      <c r="A4949" s="1">
        <v>41624</v>
      </c>
    </row>
    <row r="4950" spans="1:132" x14ac:dyDescent="0.3">
      <c r="A4950" s="1">
        <v>41625</v>
      </c>
    </row>
    <row r="4951" spans="1:132" x14ac:dyDescent="0.3">
      <c r="A4951" s="1">
        <v>41626</v>
      </c>
    </row>
    <row r="4952" spans="1:132" x14ac:dyDescent="0.3">
      <c r="A4952" s="1">
        <v>41627</v>
      </c>
    </row>
    <row r="4953" spans="1:132" x14ac:dyDescent="0.3">
      <c r="A4953" s="1">
        <v>41628</v>
      </c>
    </row>
    <row r="4954" spans="1:132" x14ac:dyDescent="0.3">
      <c r="A4954" s="1">
        <v>41631</v>
      </c>
    </row>
    <row r="4955" spans="1:132" x14ac:dyDescent="0.3">
      <c r="A4955" s="1">
        <v>41632</v>
      </c>
    </row>
    <row r="4956" spans="1:132" x14ac:dyDescent="0.3">
      <c r="A4956" s="1">
        <v>41633</v>
      </c>
    </row>
    <row r="4957" spans="1:132" x14ac:dyDescent="0.3">
      <c r="A4957" s="1">
        <v>41634</v>
      </c>
    </row>
    <row r="4958" spans="1:132" x14ac:dyDescent="0.3">
      <c r="A4958" s="1">
        <v>41635</v>
      </c>
    </row>
    <row r="4959" spans="1:132" x14ac:dyDescent="0.3">
      <c r="A4959" s="1">
        <v>41638</v>
      </c>
    </row>
    <row r="4960" spans="1:132" x14ac:dyDescent="0.3">
      <c r="A4960" s="1">
        <v>41639</v>
      </c>
      <c r="C4960">
        <v>19755933000</v>
      </c>
      <c r="F4960">
        <v>14392622000</v>
      </c>
      <c r="G4960">
        <v>1687535000</v>
      </c>
      <c r="I4960">
        <v>-4924697000</v>
      </c>
      <c r="L4960">
        <v>14619939000</v>
      </c>
      <c r="P4960">
        <v>3778773000</v>
      </c>
      <c r="AA4960">
        <v>14392622000</v>
      </c>
      <c r="AL4960">
        <v>-4924697000</v>
      </c>
      <c r="AT4960">
        <v>404599000</v>
      </c>
      <c r="AZ4960">
        <v>951705000</v>
      </c>
      <c r="BL4960">
        <v>4038657000</v>
      </c>
      <c r="CF4960">
        <v>-61087000</v>
      </c>
      <c r="CP4960">
        <v>1310750000</v>
      </c>
      <c r="DE4960">
        <v>14619939000</v>
      </c>
      <c r="EB4960">
        <v>309618000</v>
      </c>
    </row>
    <row r="4961" spans="1:1" x14ac:dyDescent="0.3">
      <c r="A4961" s="1">
        <v>41640</v>
      </c>
    </row>
    <row r="4962" spans="1:1" x14ac:dyDescent="0.3">
      <c r="A4962" s="1">
        <v>41641</v>
      </c>
    </row>
    <row r="4963" spans="1:1" x14ac:dyDescent="0.3">
      <c r="A4963" s="1">
        <v>41642</v>
      </c>
    </row>
    <row r="4964" spans="1:1" x14ac:dyDescent="0.3">
      <c r="A4964" s="1">
        <v>41645</v>
      </c>
    </row>
    <row r="4965" spans="1:1" x14ac:dyDescent="0.3">
      <c r="A4965" s="1">
        <v>41646</v>
      </c>
    </row>
    <row r="4966" spans="1:1" x14ac:dyDescent="0.3">
      <c r="A4966" s="1">
        <v>41647</v>
      </c>
    </row>
    <row r="4967" spans="1:1" x14ac:dyDescent="0.3">
      <c r="A4967" s="1">
        <v>41648</v>
      </c>
    </row>
    <row r="4968" spans="1:1" x14ac:dyDescent="0.3">
      <c r="A4968" s="1">
        <v>41649</v>
      </c>
    </row>
    <row r="4969" spans="1:1" x14ac:dyDescent="0.3">
      <c r="A4969" s="1">
        <v>41652</v>
      </c>
    </row>
    <row r="4970" spans="1:1" x14ac:dyDescent="0.3">
      <c r="A4970" s="1">
        <v>41653</v>
      </c>
    </row>
    <row r="4971" spans="1:1" x14ac:dyDescent="0.3">
      <c r="A4971" s="1">
        <v>41654</v>
      </c>
    </row>
    <row r="4972" spans="1:1" x14ac:dyDescent="0.3">
      <c r="A4972" s="1">
        <v>41655</v>
      </c>
    </row>
    <row r="4973" spans="1:1" x14ac:dyDescent="0.3">
      <c r="A4973" s="1">
        <v>41656</v>
      </c>
    </row>
    <row r="4974" spans="1:1" x14ac:dyDescent="0.3">
      <c r="A4974" s="1">
        <v>41659</v>
      </c>
    </row>
    <row r="4975" spans="1:1" x14ac:dyDescent="0.3">
      <c r="A4975" s="1">
        <v>41660</v>
      </c>
    </row>
    <row r="4976" spans="1:1" x14ac:dyDescent="0.3">
      <c r="A4976" s="1">
        <v>41661</v>
      </c>
    </row>
    <row r="4977" spans="1:1" x14ac:dyDescent="0.3">
      <c r="A4977" s="1">
        <v>41662</v>
      </c>
    </row>
    <row r="4978" spans="1:1" x14ac:dyDescent="0.3">
      <c r="A4978" s="1">
        <v>41663</v>
      </c>
    </row>
    <row r="4979" spans="1:1" x14ac:dyDescent="0.3">
      <c r="A4979" s="1">
        <v>41666</v>
      </c>
    </row>
    <row r="4980" spans="1:1" x14ac:dyDescent="0.3">
      <c r="A4980" s="1">
        <v>41667</v>
      </c>
    </row>
    <row r="4981" spans="1:1" x14ac:dyDescent="0.3">
      <c r="A4981" s="1">
        <v>41668</v>
      </c>
    </row>
    <row r="4982" spans="1:1" x14ac:dyDescent="0.3">
      <c r="A4982" s="1">
        <v>41669</v>
      </c>
    </row>
    <row r="4983" spans="1:1" x14ac:dyDescent="0.3">
      <c r="A4983" s="1">
        <v>41670</v>
      </c>
    </row>
    <row r="4984" spans="1:1" x14ac:dyDescent="0.3">
      <c r="A4984" s="1">
        <v>41673</v>
      </c>
    </row>
    <row r="4985" spans="1:1" x14ac:dyDescent="0.3">
      <c r="A4985" s="1">
        <v>41674</v>
      </c>
    </row>
    <row r="4986" spans="1:1" x14ac:dyDescent="0.3">
      <c r="A4986" s="1">
        <v>41675</v>
      </c>
    </row>
    <row r="4987" spans="1:1" x14ac:dyDescent="0.3">
      <c r="A4987" s="1">
        <v>41676</v>
      </c>
    </row>
    <row r="4988" spans="1:1" x14ac:dyDescent="0.3">
      <c r="A4988" s="1">
        <v>41677</v>
      </c>
    </row>
    <row r="4989" spans="1:1" x14ac:dyDescent="0.3">
      <c r="A4989" s="1">
        <v>41680</v>
      </c>
    </row>
    <row r="4990" spans="1:1" x14ac:dyDescent="0.3">
      <c r="A4990" s="1">
        <v>41681</v>
      </c>
    </row>
    <row r="4991" spans="1:1" x14ac:dyDescent="0.3">
      <c r="A4991" s="1">
        <v>41682</v>
      </c>
    </row>
    <row r="4992" spans="1:1" x14ac:dyDescent="0.3">
      <c r="A4992" s="1">
        <v>41683</v>
      </c>
    </row>
    <row r="4993" spans="1:1" x14ac:dyDescent="0.3">
      <c r="A4993" s="1">
        <v>41684</v>
      </c>
    </row>
    <row r="4994" spans="1:1" x14ac:dyDescent="0.3">
      <c r="A4994" s="1">
        <v>41687</v>
      </c>
    </row>
    <row r="4995" spans="1:1" x14ac:dyDescent="0.3">
      <c r="A4995" s="1">
        <v>41688</v>
      </c>
    </row>
    <row r="4996" spans="1:1" x14ac:dyDescent="0.3">
      <c r="A4996" s="1">
        <v>41689</v>
      </c>
    </row>
    <row r="4997" spans="1:1" x14ac:dyDescent="0.3">
      <c r="A4997" s="1">
        <v>41690</v>
      </c>
    </row>
    <row r="4998" spans="1:1" x14ac:dyDescent="0.3">
      <c r="A4998" s="1">
        <v>41691</v>
      </c>
    </row>
    <row r="4999" spans="1:1" x14ac:dyDescent="0.3">
      <c r="A4999" s="1">
        <v>41694</v>
      </c>
    </row>
    <row r="5000" spans="1:1" x14ac:dyDescent="0.3">
      <c r="A5000" s="1">
        <v>41695</v>
      </c>
    </row>
    <row r="5001" spans="1:1" x14ac:dyDescent="0.3">
      <c r="A5001" s="1">
        <v>41696</v>
      </c>
    </row>
    <row r="5002" spans="1:1" x14ac:dyDescent="0.3">
      <c r="A5002" s="1">
        <v>41697</v>
      </c>
    </row>
    <row r="5003" spans="1:1" x14ac:dyDescent="0.3">
      <c r="A5003" s="1">
        <v>41698</v>
      </c>
    </row>
    <row r="5004" spans="1:1" x14ac:dyDescent="0.3">
      <c r="A5004" s="1">
        <v>41701</v>
      </c>
    </row>
    <row r="5005" spans="1:1" x14ac:dyDescent="0.3">
      <c r="A5005" s="1">
        <v>41702</v>
      </c>
    </row>
    <row r="5006" spans="1:1" x14ac:dyDescent="0.3">
      <c r="A5006" s="1">
        <v>41703</v>
      </c>
    </row>
    <row r="5007" spans="1:1" x14ac:dyDescent="0.3">
      <c r="A5007" s="1">
        <v>41704</v>
      </c>
    </row>
    <row r="5008" spans="1:1" x14ac:dyDescent="0.3">
      <c r="A5008" s="1">
        <v>41705</v>
      </c>
    </row>
    <row r="5009" spans="1:132" x14ac:dyDescent="0.3">
      <c r="A5009" s="1">
        <v>41708</v>
      </c>
    </row>
    <row r="5010" spans="1:132" x14ac:dyDescent="0.3">
      <c r="A5010" s="1">
        <v>41709</v>
      </c>
    </row>
    <row r="5011" spans="1:132" x14ac:dyDescent="0.3">
      <c r="A5011" s="1">
        <v>41710</v>
      </c>
    </row>
    <row r="5012" spans="1:132" x14ac:dyDescent="0.3">
      <c r="A5012" s="1">
        <v>41711</v>
      </c>
    </row>
    <row r="5013" spans="1:132" x14ac:dyDescent="0.3">
      <c r="A5013" s="1">
        <v>41712</v>
      </c>
    </row>
    <row r="5014" spans="1:132" x14ac:dyDescent="0.3">
      <c r="A5014" s="1">
        <v>41715</v>
      </c>
    </row>
    <row r="5015" spans="1:132" x14ac:dyDescent="0.3">
      <c r="A5015" s="1">
        <v>41716</v>
      </c>
    </row>
    <row r="5016" spans="1:132" x14ac:dyDescent="0.3">
      <c r="A5016" s="1">
        <v>41717</v>
      </c>
    </row>
    <row r="5017" spans="1:132" x14ac:dyDescent="0.3">
      <c r="A5017" s="1">
        <v>41718</v>
      </c>
    </row>
    <row r="5018" spans="1:132" x14ac:dyDescent="0.3">
      <c r="A5018" s="1">
        <v>41719</v>
      </c>
    </row>
    <row r="5019" spans="1:132" x14ac:dyDescent="0.3">
      <c r="A5019" s="1">
        <v>41722</v>
      </c>
    </row>
    <row r="5020" spans="1:132" x14ac:dyDescent="0.3">
      <c r="A5020" s="1">
        <v>41723</v>
      </c>
    </row>
    <row r="5021" spans="1:132" x14ac:dyDescent="0.3">
      <c r="A5021" s="1">
        <v>41724</v>
      </c>
    </row>
    <row r="5022" spans="1:132" x14ac:dyDescent="0.3">
      <c r="A5022" s="1">
        <v>41725</v>
      </c>
    </row>
    <row r="5023" spans="1:132" x14ac:dyDescent="0.3">
      <c r="A5023" s="1">
        <v>41726</v>
      </c>
    </row>
    <row r="5024" spans="1:132" x14ac:dyDescent="0.3">
      <c r="A5024" s="1">
        <v>41729</v>
      </c>
      <c r="C5024">
        <v>7068797000</v>
      </c>
      <c r="F5024">
        <v>6017810000</v>
      </c>
      <c r="G5024">
        <v>401545000</v>
      </c>
      <c r="I5024">
        <v>1297730000</v>
      </c>
      <c r="L5024">
        <v>4733278000</v>
      </c>
      <c r="P5024">
        <v>1669266000</v>
      </c>
      <c r="AA5024">
        <v>6017810000</v>
      </c>
      <c r="AL5024">
        <v>1297730000</v>
      </c>
      <c r="AT5024">
        <v>1527798000</v>
      </c>
      <c r="AZ5024">
        <v>135102000</v>
      </c>
      <c r="BL5024">
        <v>1200444000</v>
      </c>
      <c r="CF5024">
        <v>-119070000</v>
      </c>
      <c r="CP5024">
        <v>542887000</v>
      </c>
      <c r="DE5024">
        <v>4733278000</v>
      </c>
      <c r="EB5024">
        <v>-277456000</v>
      </c>
    </row>
    <row r="5025" spans="1:1" x14ac:dyDescent="0.3">
      <c r="A5025" s="1">
        <v>41730</v>
      </c>
    </row>
    <row r="5026" spans="1:1" x14ac:dyDescent="0.3">
      <c r="A5026" s="1">
        <v>41731</v>
      </c>
    </row>
    <row r="5027" spans="1:1" x14ac:dyDescent="0.3">
      <c r="A5027" s="1">
        <v>41732</v>
      </c>
    </row>
    <row r="5028" spans="1:1" x14ac:dyDescent="0.3">
      <c r="A5028" s="1">
        <v>41733</v>
      </c>
    </row>
    <row r="5029" spans="1:1" x14ac:dyDescent="0.3">
      <c r="A5029" s="1">
        <v>41736</v>
      </c>
    </row>
    <row r="5030" spans="1:1" x14ac:dyDescent="0.3">
      <c r="A5030" s="1">
        <v>41737</v>
      </c>
    </row>
    <row r="5031" spans="1:1" x14ac:dyDescent="0.3">
      <c r="A5031" s="1">
        <v>41738</v>
      </c>
    </row>
    <row r="5032" spans="1:1" x14ac:dyDescent="0.3">
      <c r="A5032" s="1">
        <v>41739</v>
      </c>
    </row>
    <row r="5033" spans="1:1" x14ac:dyDescent="0.3">
      <c r="A5033" s="1">
        <v>41740</v>
      </c>
    </row>
    <row r="5034" spans="1:1" x14ac:dyDescent="0.3">
      <c r="A5034" s="1">
        <v>41743</v>
      </c>
    </row>
    <row r="5035" spans="1:1" x14ac:dyDescent="0.3">
      <c r="A5035" s="1">
        <v>41744</v>
      </c>
    </row>
    <row r="5036" spans="1:1" x14ac:dyDescent="0.3">
      <c r="A5036" s="1">
        <v>41745</v>
      </c>
    </row>
    <row r="5037" spans="1:1" x14ac:dyDescent="0.3">
      <c r="A5037" s="1">
        <v>41746</v>
      </c>
    </row>
    <row r="5038" spans="1:1" x14ac:dyDescent="0.3">
      <c r="A5038" s="1">
        <v>41747</v>
      </c>
    </row>
    <row r="5039" spans="1:1" x14ac:dyDescent="0.3">
      <c r="A5039" s="1">
        <v>41750</v>
      </c>
    </row>
    <row r="5040" spans="1:1" x14ac:dyDescent="0.3">
      <c r="A5040" s="1">
        <v>41751</v>
      </c>
    </row>
    <row r="5041" spans="1:1" x14ac:dyDescent="0.3">
      <c r="A5041" s="1">
        <v>41752</v>
      </c>
    </row>
    <row r="5042" spans="1:1" x14ac:dyDescent="0.3">
      <c r="A5042" s="1">
        <v>41753</v>
      </c>
    </row>
    <row r="5043" spans="1:1" x14ac:dyDescent="0.3">
      <c r="A5043" s="1">
        <v>41754</v>
      </c>
    </row>
    <row r="5044" spans="1:1" x14ac:dyDescent="0.3">
      <c r="A5044" s="1">
        <v>41757</v>
      </c>
    </row>
    <row r="5045" spans="1:1" x14ac:dyDescent="0.3">
      <c r="A5045" s="1">
        <v>41758</v>
      </c>
    </row>
    <row r="5046" spans="1:1" x14ac:dyDescent="0.3">
      <c r="A5046" s="1">
        <v>41759</v>
      </c>
    </row>
    <row r="5047" spans="1:1" x14ac:dyDescent="0.3">
      <c r="A5047" s="1">
        <v>41760</v>
      </c>
    </row>
    <row r="5048" spans="1:1" x14ac:dyDescent="0.3">
      <c r="A5048" s="1">
        <v>41761</v>
      </c>
    </row>
    <row r="5049" spans="1:1" x14ac:dyDescent="0.3">
      <c r="A5049" s="1">
        <v>41764</v>
      </c>
    </row>
    <row r="5050" spans="1:1" x14ac:dyDescent="0.3">
      <c r="A5050" s="1">
        <v>41765</v>
      </c>
    </row>
    <row r="5051" spans="1:1" x14ac:dyDescent="0.3">
      <c r="A5051" s="1">
        <v>41766</v>
      </c>
    </row>
    <row r="5052" spans="1:1" x14ac:dyDescent="0.3">
      <c r="A5052" s="1">
        <v>41767</v>
      </c>
    </row>
    <row r="5053" spans="1:1" x14ac:dyDescent="0.3">
      <c r="A5053" s="1">
        <v>41768</v>
      </c>
    </row>
    <row r="5054" spans="1:1" x14ac:dyDescent="0.3">
      <c r="A5054" s="1">
        <v>41771</v>
      </c>
    </row>
    <row r="5055" spans="1:1" x14ac:dyDescent="0.3">
      <c r="A5055" s="1">
        <v>41772</v>
      </c>
    </row>
    <row r="5056" spans="1:1" x14ac:dyDescent="0.3">
      <c r="A5056" s="1">
        <v>41773</v>
      </c>
    </row>
    <row r="5057" spans="1:1" x14ac:dyDescent="0.3">
      <c r="A5057" s="1">
        <v>41774</v>
      </c>
    </row>
    <row r="5058" spans="1:1" x14ac:dyDescent="0.3">
      <c r="A5058" s="1">
        <v>41775</v>
      </c>
    </row>
    <row r="5059" spans="1:1" x14ac:dyDescent="0.3">
      <c r="A5059" s="1">
        <v>41778</v>
      </c>
    </row>
    <row r="5060" spans="1:1" x14ac:dyDescent="0.3">
      <c r="A5060" s="1">
        <v>41779</v>
      </c>
    </row>
    <row r="5061" spans="1:1" x14ac:dyDescent="0.3">
      <c r="A5061" s="1">
        <v>41780</v>
      </c>
    </row>
    <row r="5062" spans="1:1" x14ac:dyDescent="0.3">
      <c r="A5062" s="1">
        <v>41781</v>
      </c>
    </row>
    <row r="5063" spans="1:1" x14ac:dyDescent="0.3">
      <c r="A5063" s="1">
        <v>41782</v>
      </c>
    </row>
    <row r="5064" spans="1:1" x14ac:dyDescent="0.3">
      <c r="A5064" s="1">
        <v>41785</v>
      </c>
    </row>
    <row r="5065" spans="1:1" x14ac:dyDescent="0.3">
      <c r="A5065" s="1">
        <v>41786</v>
      </c>
    </row>
    <row r="5066" spans="1:1" x14ac:dyDescent="0.3">
      <c r="A5066" s="1">
        <v>41787</v>
      </c>
    </row>
    <row r="5067" spans="1:1" x14ac:dyDescent="0.3">
      <c r="A5067" s="1">
        <v>41788</v>
      </c>
    </row>
    <row r="5068" spans="1:1" x14ac:dyDescent="0.3">
      <c r="A5068" s="1">
        <v>41789</v>
      </c>
    </row>
    <row r="5069" spans="1:1" x14ac:dyDescent="0.3">
      <c r="A5069" s="1">
        <v>41792</v>
      </c>
    </row>
    <row r="5070" spans="1:1" x14ac:dyDescent="0.3">
      <c r="A5070" s="1">
        <v>41793</v>
      </c>
    </row>
    <row r="5071" spans="1:1" x14ac:dyDescent="0.3">
      <c r="A5071" s="1">
        <v>41794</v>
      </c>
    </row>
    <row r="5072" spans="1:1" x14ac:dyDescent="0.3">
      <c r="A5072" s="1">
        <v>41795</v>
      </c>
    </row>
    <row r="5073" spans="1:1" x14ac:dyDescent="0.3">
      <c r="A5073" s="1">
        <v>41796</v>
      </c>
    </row>
    <row r="5074" spans="1:1" x14ac:dyDescent="0.3">
      <c r="A5074" s="1">
        <v>41799</v>
      </c>
    </row>
    <row r="5075" spans="1:1" x14ac:dyDescent="0.3">
      <c r="A5075" s="1">
        <v>41800</v>
      </c>
    </row>
    <row r="5076" spans="1:1" x14ac:dyDescent="0.3">
      <c r="A5076" s="1">
        <v>41801</v>
      </c>
    </row>
    <row r="5077" spans="1:1" x14ac:dyDescent="0.3">
      <c r="A5077" s="1">
        <v>41802</v>
      </c>
    </row>
    <row r="5078" spans="1:1" x14ac:dyDescent="0.3">
      <c r="A5078" s="1">
        <v>41803</v>
      </c>
    </row>
    <row r="5079" spans="1:1" x14ac:dyDescent="0.3">
      <c r="A5079" s="1">
        <v>41806</v>
      </c>
    </row>
    <row r="5080" spans="1:1" x14ac:dyDescent="0.3">
      <c r="A5080" s="1">
        <v>41807</v>
      </c>
    </row>
    <row r="5081" spans="1:1" x14ac:dyDescent="0.3">
      <c r="A5081" s="1">
        <v>41808</v>
      </c>
    </row>
    <row r="5082" spans="1:1" x14ac:dyDescent="0.3">
      <c r="A5082" s="1">
        <v>41809</v>
      </c>
    </row>
    <row r="5083" spans="1:1" x14ac:dyDescent="0.3">
      <c r="A5083" s="1">
        <v>41810</v>
      </c>
    </row>
    <row r="5084" spans="1:1" x14ac:dyDescent="0.3">
      <c r="A5084" s="1">
        <v>41813</v>
      </c>
    </row>
    <row r="5085" spans="1:1" x14ac:dyDescent="0.3">
      <c r="A5085" s="1">
        <v>41814</v>
      </c>
    </row>
    <row r="5086" spans="1:1" x14ac:dyDescent="0.3">
      <c r="A5086" s="1">
        <v>41815</v>
      </c>
    </row>
    <row r="5087" spans="1:1" x14ac:dyDescent="0.3">
      <c r="A5087" s="1">
        <v>41816</v>
      </c>
    </row>
    <row r="5088" spans="1:1" x14ac:dyDescent="0.3">
      <c r="A5088" s="1">
        <v>41817</v>
      </c>
    </row>
    <row r="5089" spans="1:132" x14ac:dyDescent="0.3">
      <c r="A5089" s="1">
        <v>41820</v>
      </c>
      <c r="C5089">
        <v>14861463000</v>
      </c>
      <c r="F5089">
        <v>12655821000</v>
      </c>
      <c r="G5089">
        <v>792689000</v>
      </c>
      <c r="I5089">
        <v>1370028000</v>
      </c>
      <c r="L5089">
        <v>9490289000</v>
      </c>
      <c r="P5089">
        <v>2854836000</v>
      </c>
      <c r="AA5089">
        <v>12655821000</v>
      </c>
      <c r="AL5089">
        <v>1370028000</v>
      </c>
      <c r="AT5089">
        <v>2877649000</v>
      </c>
      <c r="AZ5089">
        <v>247323000</v>
      </c>
      <c r="BL5089">
        <v>2377837000</v>
      </c>
      <c r="CF5089">
        <v>-220405000</v>
      </c>
      <c r="CP5089">
        <v>922928000</v>
      </c>
      <c r="DE5089">
        <v>9490289000</v>
      </c>
      <c r="EB5089">
        <v>-814759000</v>
      </c>
    </row>
    <row r="5090" spans="1:132" x14ac:dyDescent="0.3">
      <c r="A5090" s="1">
        <v>41821</v>
      </c>
    </row>
    <row r="5091" spans="1:132" x14ac:dyDescent="0.3">
      <c r="A5091" s="1">
        <v>41822</v>
      </c>
    </row>
    <row r="5092" spans="1:132" x14ac:dyDescent="0.3">
      <c r="A5092" s="1">
        <v>41823</v>
      </c>
    </row>
    <row r="5093" spans="1:132" x14ac:dyDescent="0.3">
      <c r="A5093" s="1">
        <v>41824</v>
      </c>
    </row>
    <row r="5094" spans="1:132" x14ac:dyDescent="0.3">
      <c r="A5094" s="1">
        <v>41827</v>
      </c>
    </row>
    <row r="5095" spans="1:132" x14ac:dyDescent="0.3">
      <c r="A5095" s="1">
        <v>41828</v>
      </c>
    </row>
    <row r="5096" spans="1:132" x14ac:dyDescent="0.3">
      <c r="A5096" s="1">
        <v>41829</v>
      </c>
    </row>
    <row r="5097" spans="1:132" x14ac:dyDescent="0.3">
      <c r="A5097" s="1">
        <v>41830</v>
      </c>
    </row>
    <row r="5098" spans="1:132" x14ac:dyDescent="0.3">
      <c r="A5098" s="1">
        <v>41831</v>
      </c>
    </row>
    <row r="5099" spans="1:132" x14ac:dyDescent="0.3">
      <c r="A5099" s="1">
        <v>41834</v>
      </c>
    </row>
    <row r="5100" spans="1:132" x14ac:dyDescent="0.3">
      <c r="A5100" s="1">
        <v>41835</v>
      </c>
    </row>
    <row r="5101" spans="1:132" x14ac:dyDescent="0.3">
      <c r="A5101" s="1">
        <v>41836</v>
      </c>
    </row>
    <row r="5102" spans="1:132" x14ac:dyDescent="0.3">
      <c r="A5102" s="1">
        <v>41837</v>
      </c>
    </row>
    <row r="5103" spans="1:132" x14ac:dyDescent="0.3">
      <c r="A5103" s="1">
        <v>41838</v>
      </c>
    </row>
    <row r="5104" spans="1:132" x14ac:dyDescent="0.3">
      <c r="A5104" s="1">
        <v>41841</v>
      </c>
    </row>
    <row r="5105" spans="1:1" x14ac:dyDescent="0.3">
      <c r="A5105" s="1">
        <v>41842</v>
      </c>
    </row>
    <row r="5106" spans="1:1" x14ac:dyDescent="0.3">
      <c r="A5106" s="1">
        <v>41843</v>
      </c>
    </row>
    <row r="5107" spans="1:1" x14ac:dyDescent="0.3">
      <c r="A5107" s="1">
        <v>41844</v>
      </c>
    </row>
    <row r="5108" spans="1:1" x14ac:dyDescent="0.3">
      <c r="A5108" s="1">
        <v>41845</v>
      </c>
    </row>
    <row r="5109" spans="1:1" x14ac:dyDescent="0.3">
      <c r="A5109" s="1">
        <v>41848</v>
      </c>
    </row>
    <row r="5110" spans="1:1" x14ac:dyDescent="0.3">
      <c r="A5110" s="1">
        <v>41849</v>
      </c>
    </row>
    <row r="5111" spans="1:1" x14ac:dyDescent="0.3">
      <c r="A5111" s="1">
        <v>41850</v>
      </c>
    </row>
    <row r="5112" spans="1:1" x14ac:dyDescent="0.3">
      <c r="A5112" s="1">
        <v>41851</v>
      </c>
    </row>
    <row r="5113" spans="1:1" x14ac:dyDescent="0.3">
      <c r="A5113" s="1">
        <v>41852</v>
      </c>
    </row>
    <row r="5114" spans="1:1" x14ac:dyDescent="0.3">
      <c r="A5114" s="1">
        <v>41855</v>
      </c>
    </row>
    <row r="5115" spans="1:1" x14ac:dyDescent="0.3">
      <c r="A5115" s="1">
        <v>41856</v>
      </c>
    </row>
    <row r="5116" spans="1:1" x14ac:dyDescent="0.3">
      <c r="A5116" s="1">
        <v>41857</v>
      </c>
    </row>
    <row r="5117" spans="1:1" x14ac:dyDescent="0.3">
      <c r="A5117" s="1">
        <v>41858</v>
      </c>
    </row>
    <row r="5118" spans="1:1" x14ac:dyDescent="0.3">
      <c r="A5118" s="1">
        <v>41859</v>
      </c>
    </row>
    <row r="5119" spans="1:1" x14ac:dyDescent="0.3">
      <c r="A5119" s="1">
        <v>41862</v>
      </c>
    </row>
    <row r="5120" spans="1:1" x14ac:dyDescent="0.3">
      <c r="A5120" s="1">
        <v>41863</v>
      </c>
    </row>
    <row r="5121" spans="1:1" x14ac:dyDescent="0.3">
      <c r="A5121" s="1">
        <v>41864</v>
      </c>
    </row>
    <row r="5122" spans="1:1" x14ac:dyDescent="0.3">
      <c r="A5122" s="1">
        <v>41865</v>
      </c>
    </row>
    <row r="5123" spans="1:1" x14ac:dyDescent="0.3">
      <c r="A5123" s="1">
        <v>41866</v>
      </c>
    </row>
    <row r="5124" spans="1:1" x14ac:dyDescent="0.3">
      <c r="A5124" s="1">
        <v>41869</v>
      </c>
    </row>
    <row r="5125" spans="1:1" x14ac:dyDescent="0.3">
      <c r="A5125" s="1">
        <v>41870</v>
      </c>
    </row>
    <row r="5126" spans="1:1" x14ac:dyDescent="0.3">
      <c r="A5126" s="1">
        <v>41871</v>
      </c>
    </row>
    <row r="5127" spans="1:1" x14ac:dyDescent="0.3">
      <c r="A5127" s="1">
        <v>41872</v>
      </c>
    </row>
    <row r="5128" spans="1:1" x14ac:dyDescent="0.3">
      <c r="A5128" s="1">
        <v>41873</v>
      </c>
    </row>
    <row r="5129" spans="1:1" x14ac:dyDescent="0.3">
      <c r="A5129" s="1">
        <v>41876</v>
      </c>
    </row>
    <row r="5130" spans="1:1" x14ac:dyDescent="0.3">
      <c r="A5130" s="1">
        <v>41877</v>
      </c>
    </row>
    <row r="5131" spans="1:1" x14ac:dyDescent="0.3">
      <c r="A5131" s="1">
        <v>41878</v>
      </c>
    </row>
    <row r="5132" spans="1:1" x14ac:dyDescent="0.3">
      <c r="A5132" s="1">
        <v>41879</v>
      </c>
    </row>
    <row r="5133" spans="1:1" x14ac:dyDescent="0.3">
      <c r="A5133" s="1">
        <v>41880</v>
      </c>
    </row>
    <row r="5134" spans="1:1" x14ac:dyDescent="0.3">
      <c r="A5134" s="1">
        <v>41883</v>
      </c>
    </row>
    <row r="5135" spans="1:1" x14ac:dyDescent="0.3">
      <c r="A5135" s="1">
        <v>41884</v>
      </c>
    </row>
    <row r="5136" spans="1:1" x14ac:dyDescent="0.3">
      <c r="A5136" s="1">
        <v>41885</v>
      </c>
    </row>
    <row r="5137" spans="1:1" x14ac:dyDescent="0.3">
      <c r="A5137" s="1">
        <v>41886</v>
      </c>
    </row>
    <row r="5138" spans="1:1" x14ac:dyDescent="0.3">
      <c r="A5138" s="1">
        <v>41887</v>
      </c>
    </row>
    <row r="5139" spans="1:1" x14ac:dyDescent="0.3">
      <c r="A5139" s="1">
        <v>41890</v>
      </c>
    </row>
    <row r="5140" spans="1:1" x14ac:dyDescent="0.3">
      <c r="A5140" s="1">
        <v>41891</v>
      </c>
    </row>
    <row r="5141" spans="1:1" x14ac:dyDescent="0.3">
      <c r="A5141" s="1">
        <v>41892</v>
      </c>
    </row>
    <row r="5142" spans="1:1" x14ac:dyDescent="0.3">
      <c r="A5142" s="1">
        <v>41893</v>
      </c>
    </row>
    <row r="5143" spans="1:1" x14ac:dyDescent="0.3">
      <c r="A5143" s="1">
        <v>41894</v>
      </c>
    </row>
    <row r="5144" spans="1:1" x14ac:dyDescent="0.3">
      <c r="A5144" s="1">
        <v>41897</v>
      </c>
    </row>
    <row r="5145" spans="1:1" x14ac:dyDescent="0.3">
      <c r="A5145" s="1">
        <v>41898</v>
      </c>
    </row>
    <row r="5146" spans="1:1" x14ac:dyDescent="0.3">
      <c r="A5146" s="1">
        <v>41899</v>
      </c>
    </row>
    <row r="5147" spans="1:1" x14ac:dyDescent="0.3">
      <c r="A5147" s="1">
        <v>41900</v>
      </c>
    </row>
    <row r="5148" spans="1:1" x14ac:dyDescent="0.3">
      <c r="A5148" s="1">
        <v>41901</v>
      </c>
    </row>
    <row r="5149" spans="1:1" x14ac:dyDescent="0.3">
      <c r="A5149" s="1">
        <v>41904</v>
      </c>
    </row>
    <row r="5150" spans="1:1" x14ac:dyDescent="0.3">
      <c r="A5150" s="1">
        <v>41905</v>
      </c>
    </row>
    <row r="5151" spans="1:1" x14ac:dyDescent="0.3">
      <c r="A5151" s="1">
        <v>41906</v>
      </c>
    </row>
    <row r="5152" spans="1:1" x14ac:dyDescent="0.3">
      <c r="A5152" s="1">
        <v>41907</v>
      </c>
    </row>
    <row r="5153" spans="1:182" x14ac:dyDescent="0.3">
      <c r="A5153" s="1">
        <v>41908</v>
      </c>
    </row>
    <row r="5154" spans="1:182" x14ac:dyDescent="0.3">
      <c r="A5154" s="1">
        <v>41911</v>
      </c>
    </row>
    <row r="5155" spans="1:182" x14ac:dyDescent="0.3">
      <c r="A5155" s="1">
        <v>41912</v>
      </c>
      <c r="C5155">
        <v>20915798000</v>
      </c>
      <c r="F5155">
        <v>16398549000</v>
      </c>
      <c r="G5155">
        <v>1241701000</v>
      </c>
      <c r="I5155">
        <v>-1488849000</v>
      </c>
      <c r="L5155">
        <v>13377411000</v>
      </c>
      <c r="P5155">
        <v>3535242000</v>
      </c>
      <c r="AA5155">
        <v>16398549000</v>
      </c>
      <c r="AL5155">
        <v>-1488849000</v>
      </c>
      <c r="AT5155">
        <v>2576057000</v>
      </c>
      <c r="AZ5155">
        <v>900923000</v>
      </c>
      <c r="BL5155">
        <v>3606023000</v>
      </c>
      <c r="CF5155">
        <v>-330665000</v>
      </c>
      <c r="CP5155">
        <v>796334000</v>
      </c>
      <c r="DE5155">
        <v>13377411000</v>
      </c>
      <c r="EB5155">
        <v>-615997000</v>
      </c>
      <c r="FZ5155">
        <v>307704000</v>
      </c>
    </row>
    <row r="5156" spans="1:182" x14ac:dyDescent="0.3">
      <c r="A5156" s="1">
        <v>41913</v>
      </c>
    </row>
    <row r="5157" spans="1:182" x14ac:dyDescent="0.3">
      <c r="A5157" s="1">
        <v>41914</v>
      </c>
    </row>
    <row r="5158" spans="1:182" x14ac:dyDescent="0.3">
      <c r="A5158" s="1">
        <v>41915</v>
      </c>
    </row>
    <row r="5159" spans="1:182" x14ac:dyDescent="0.3">
      <c r="A5159" s="1">
        <v>41918</v>
      </c>
    </row>
    <row r="5160" spans="1:182" x14ac:dyDescent="0.3">
      <c r="A5160" s="1">
        <v>41919</v>
      </c>
    </row>
    <row r="5161" spans="1:182" x14ac:dyDescent="0.3">
      <c r="A5161" s="1">
        <v>41920</v>
      </c>
    </row>
    <row r="5162" spans="1:182" x14ac:dyDescent="0.3">
      <c r="A5162" s="1">
        <v>41921</v>
      </c>
    </row>
    <row r="5163" spans="1:182" x14ac:dyDescent="0.3">
      <c r="A5163" s="1">
        <v>41922</v>
      </c>
    </row>
    <row r="5164" spans="1:182" x14ac:dyDescent="0.3">
      <c r="A5164" s="1">
        <v>41925</v>
      </c>
    </row>
    <row r="5165" spans="1:182" x14ac:dyDescent="0.3">
      <c r="A5165" s="1">
        <v>41926</v>
      </c>
    </row>
    <row r="5166" spans="1:182" x14ac:dyDescent="0.3">
      <c r="A5166" s="1">
        <v>41927</v>
      </c>
    </row>
    <row r="5167" spans="1:182" x14ac:dyDescent="0.3">
      <c r="A5167" s="1">
        <v>41928</v>
      </c>
    </row>
    <row r="5168" spans="1:182" x14ac:dyDescent="0.3">
      <c r="A5168" s="1">
        <v>41929</v>
      </c>
    </row>
    <row r="5169" spans="1:1" x14ac:dyDescent="0.3">
      <c r="A5169" s="1">
        <v>41932</v>
      </c>
    </row>
    <row r="5170" spans="1:1" x14ac:dyDescent="0.3">
      <c r="A5170" s="1">
        <v>41933</v>
      </c>
    </row>
    <row r="5171" spans="1:1" x14ac:dyDescent="0.3">
      <c r="A5171" s="1">
        <v>41934</v>
      </c>
    </row>
    <row r="5172" spans="1:1" x14ac:dyDescent="0.3">
      <c r="A5172" s="1">
        <v>41935</v>
      </c>
    </row>
    <row r="5173" spans="1:1" x14ac:dyDescent="0.3">
      <c r="A5173" s="1">
        <v>41936</v>
      </c>
    </row>
    <row r="5174" spans="1:1" x14ac:dyDescent="0.3">
      <c r="A5174" s="1">
        <v>41939</v>
      </c>
    </row>
    <row r="5175" spans="1:1" x14ac:dyDescent="0.3">
      <c r="A5175" s="1">
        <v>41940</v>
      </c>
    </row>
    <row r="5176" spans="1:1" x14ac:dyDescent="0.3">
      <c r="A5176" s="1">
        <v>41941</v>
      </c>
    </row>
    <row r="5177" spans="1:1" x14ac:dyDescent="0.3">
      <c r="A5177" s="1">
        <v>41942</v>
      </c>
    </row>
    <row r="5178" spans="1:1" x14ac:dyDescent="0.3">
      <c r="A5178" s="1">
        <v>41943</v>
      </c>
    </row>
    <row r="5179" spans="1:1" x14ac:dyDescent="0.3">
      <c r="A5179" s="1">
        <v>41946</v>
      </c>
    </row>
    <row r="5180" spans="1:1" x14ac:dyDescent="0.3">
      <c r="A5180" s="1">
        <v>41947</v>
      </c>
    </row>
    <row r="5181" spans="1:1" x14ac:dyDescent="0.3">
      <c r="A5181" s="1">
        <v>41948</v>
      </c>
    </row>
    <row r="5182" spans="1:1" x14ac:dyDescent="0.3">
      <c r="A5182" s="1">
        <v>41949</v>
      </c>
    </row>
    <row r="5183" spans="1:1" x14ac:dyDescent="0.3">
      <c r="A5183" s="1">
        <v>41950</v>
      </c>
    </row>
    <row r="5184" spans="1:1" x14ac:dyDescent="0.3">
      <c r="A5184" s="1">
        <v>41953</v>
      </c>
    </row>
    <row r="5185" spans="1:1" x14ac:dyDescent="0.3">
      <c r="A5185" s="1">
        <v>41954</v>
      </c>
    </row>
    <row r="5186" spans="1:1" x14ac:dyDescent="0.3">
      <c r="A5186" s="1">
        <v>41955</v>
      </c>
    </row>
    <row r="5187" spans="1:1" x14ac:dyDescent="0.3">
      <c r="A5187" s="1">
        <v>41956</v>
      </c>
    </row>
    <row r="5188" spans="1:1" x14ac:dyDescent="0.3">
      <c r="A5188" s="1">
        <v>41957</v>
      </c>
    </row>
    <row r="5189" spans="1:1" x14ac:dyDescent="0.3">
      <c r="A5189" s="1">
        <v>41960</v>
      </c>
    </row>
    <row r="5190" spans="1:1" x14ac:dyDescent="0.3">
      <c r="A5190" s="1">
        <v>41961</v>
      </c>
    </row>
    <row r="5191" spans="1:1" x14ac:dyDescent="0.3">
      <c r="A5191" s="1">
        <v>41962</v>
      </c>
    </row>
    <row r="5192" spans="1:1" x14ac:dyDescent="0.3">
      <c r="A5192" s="1">
        <v>41963</v>
      </c>
    </row>
    <row r="5193" spans="1:1" x14ac:dyDescent="0.3">
      <c r="A5193" s="1">
        <v>41964</v>
      </c>
    </row>
    <row r="5194" spans="1:1" x14ac:dyDescent="0.3">
      <c r="A5194" s="1">
        <v>41967</v>
      </c>
    </row>
    <row r="5195" spans="1:1" x14ac:dyDescent="0.3">
      <c r="A5195" s="1">
        <v>41968</v>
      </c>
    </row>
    <row r="5196" spans="1:1" x14ac:dyDescent="0.3">
      <c r="A5196" s="1">
        <v>41969</v>
      </c>
    </row>
    <row r="5197" spans="1:1" x14ac:dyDescent="0.3">
      <c r="A5197" s="1">
        <v>41970</v>
      </c>
    </row>
    <row r="5198" spans="1:1" x14ac:dyDescent="0.3">
      <c r="A5198" s="1">
        <v>41971</v>
      </c>
    </row>
    <row r="5199" spans="1:1" x14ac:dyDescent="0.3">
      <c r="A5199" s="1">
        <v>41974</v>
      </c>
    </row>
    <row r="5200" spans="1:1" x14ac:dyDescent="0.3">
      <c r="A5200" s="1">
        <v>41975</v>
      </c>
    </row>
    <row r="5201" spans="1:1" x14ac:dyDescent="0.3">
      <c r="A5201" s="1">
        <v>41976</v>
      </c>
    </row>
    <row r="5202" spans="1:1" x14ac:dyDescent="0.3">
      <c r="A5202" s="1">
        <v>41977</v>
      </c>
    </row>
    <row r="5203" spans="1:1" x14ac:dyDescent="0.3">
      <c r="A5203" s="1">
        <v>41978</v>
      </c>
    </row>
    <row r="5204" spans="1:1" x14ac:dyDescent="0.3">
      <c r="A5204" s="1">
        <v>41981</v>
      </c>
    </row>
    <row r="5205" spans="1:1" x14ac:dyDescent="0.3">
      <c r="A5205" s="1">
        <v>41982</v>
      </c>
    </row>
    <row r="5206" spans="1:1" x14ac:dyDescent="0.3">
      <c r="A5206" s="1">
        <v>41983</v>
      </c>
    </row>
    <row r="5207" spans="1:1" x14ac:dyDescent="0.3">
      <c r="A5207" s="1">
        <v>41984</v>
      </c>
    </row>
    <row r="5208" spans="1:1" x14ac:dyDescent="0.3">
      <c r="A5208" s="1">
        <v>41985</v>
      </c>
    </row>
    <row r="5209" spans="1:1" x14ac:dyDescent="0.3">
      <c r="A5209" s="1">
        <v>41988</v>
      </c>
    </row>
    <row r="5210" spans="1:1" x14ac:dyDescent="0.3">
      <c r="A5210" s="1">
        <v>41989</v>
      </c>
    </row>
    <row r="5211" spans="1:1" x14ac:dyDescent="0.3">
      <c r="A5211" s="1">
        <v>41990</v>
      </c>
    </row>
    <row r="5212" spans="1:1" x14ac:dyDescent="0.3">
      <c r="A5212" s="1">
        <v>41991</v>
      </c>
    </row>
    <row r="5213" spans="1:1" x14ac:dyDescent="0.3">
      <c r="A5213" s="1">
        <v>41992</v>
      </c>
    </row>
    <row r="5214" spans="1:1" x14ac:dyDescent="0.3">
      <c r="A5214" s="1">
        <v>41995</v>
      </c>
    </row>
    <row r="5215" spans="1:1" x14ac:dyDescent="0.3">
      <c r="A5215" s="1">
        <v>41996</v>
      </c>
    </row>
    <row r="5216" spans="1:1" x14ac:dyDescent="0.3">
      <c r="A5216" s="1">
        <v>41997</v>
      </c>
    </row>
    <row r="5217" spans="1:132" x14ac:dyDescent="0.3">
      <c r="A5217" s="1">
        <v>41998</v>
      </c>
    </row>
    <row r="5218" spans="1:132" x14ac:dyDescent="0.3">
      <c r="A5218" s="1">
        <v>41999</v>
      </c>
    </row>
    <row r="5219" spans="1:132" x14ac:dyDescent="0.3">
      <c r="A5219" s="1">
        <v>42002</v>
      </c>
    </row>
    <row r="5220" spans="1:132" x14ac:dyDescent="0.3">
      <c r="A5220" s="1">
        <v>42003</v>
      </c>
    </row>
    <row r="5221" spans="1:132" x14ac:dyDescent="0.3">
      <c r="A5221" s="1">
        <v>42004</v>
      </c>
      <c r="C5221">
        <v>26128330000</v>
      </c>
      <c r="F5221">
        <v>21053538000</v>
      </c>
      <c r="G5221">
        <v>1646680000</v>
      </c>
      <c r="I5221">
        <v>-1261984000</v>
      </c>
      <c r="L5221">
        <v>17833988000</v>
      </c>
      <c r="P5221">
        <v>3909671000</v>
      </c>
      <c r="AA5221">
        <v>21053538000</v>
      </c>
      <c r="AL5221">
        <v>-1261984000</v>
      </c>
      <c r="AT5221">
        <v>2477555000</v>
      </c>
      <c r="AZ5221">
        <v>1101437000</v>
      </c>
      <c r="BL5221">
        <v>4807868000</v>
      </c>
      <c r="CF5221">
        <v>-358482000</v>
      </c>
      <c r="CP5221">
        <v>671759000</v>
      </c>
      <c r="DE5221">
        <v>17833988000</v>
      </c>
      <c r="EB5221">
        <v>-196375000</v>
      </c>
    </row>
    <row r="5222" spans="1:132" x14ac:dyDescent="0.3">
      <c r="A5222" s="1">
        <v>42005</v>
      </c>
    </row>
    <row r="5223" spans="1:132" x14ac:dyDescent="0.3">
      <c r="A5223" s="1">
        <v>42006</v>
      </c>
    </row>
    <row r="5224" spans="1:132" x14ac:dyDescent="0.3">
      <c r="A5224" s="1">
        <v>42009</v>
      </c>
    </row>
    <row r="5225" spans="1:132" x14ac:dyDescent="0.3">
      <c r="A5225" s="1">
        <v>42010</v>
      </c>
    </row>
    <row r="5226" spans="1:132" x14ac:dyDescent="0.3">
      <c r="A5226" s="1">
        <v>42011</v>
      </c>
    </row>
    <row r="5227" spans="1:132" x14ac:dyDescent="0.3">
      <c r="A5227" s="1">
        <v>42012</v>
      </c>
    </row>
    <row r="5228" spans="1:132" x14ac:dyDescent="0.3">
      <c r="A5228" s="1">
        <v>42013</v>
      </c>
    </row>
    <row r="5229" spans="1:132" x14ac:dyDescent="0.3">
      <c r="A5229" s="1">
        <v>42016</v>
      </c>
    </row>
    <row r="5230" spans="1:132" x14ac:dyDescent="0.3">
      <c r="A5230" s="1">
        <v>42017</v>
      </c>
    </row>
    <row r="5231" spans="1:132" x14ac:dyDescent="0.3">
      <c r="A5231" s="1">
        <v>42018</v>
      </c>
    </row>
    <row r="5232" spans="1:132" x14ac:dyDescent="0.3">
      <c r="A5232" s="1">
        <v>42019</v>
      </c>
    </row>
    <row r="5233" spans="1:1" x14ac:dyDescent="0.3">
      <c r="A5233" s="1">
        <v>42020</v>
      </c>
    </row>
    <row r="5234" spans="1:1" x14ac:dyDescent="0.3">
      <c r="A5234" s="1">
        <v>42023</v>
      </c>
    </row>
    <row r="5235" spans="1:1" x14ac:dyDescent="0.3">
      <c r="A5235" s="1">
        <v>42024</v>
      </c>
    </row>
    <row r="5236" spans="1:1" x14ac:dyDescent="0.3">
      <c r="A5236" s="1">
        <v>42025</v>
      </c>
    </row>
    <row r="5237" spans="1:1" x14ac:dyDescent="0.3">
      <c r="A5237" s="1">
        <v>42026</v>
      </c>
    </row>
    <row r="5238" spans="1:1" x14ac:dyDescent="0.3">
      <c r="A5238" s="1">
        <v>42027</v>
      </c>
    </row>
    <row r="5239" spans="1:1" x14ac:dyDescent="0.3">
      <c r="A5239" s="1">
        <v>42030</v>
      </c>
    </row>
    <row r="5240" spans="1:1" x14ac:dyDescent="0.3">
      <c r="A5240" s="1">
        <v>42031</v>
      </c>
    </row>
    <row r="5241" spans="1:1" x14ac:dyDescent="0.3">
      <c r="A5241" s="1">
        <v>42032</v>
      </c>
    </row>
    <row r="5242" spans="1:1" x14ac:dyDescent="0.3">
      <c r="A5242" s="1">
        <v>42033</v>
      </c>
    </row>
    <row r="5243" spans="1:1" x14ac:dyDescent="0.3">
      <c r="A5243" s="1">
        <v>42034</v>
      </c>
    </row>
    <row r="5244" spans="1:1" x14ac:dyDescent="0.3">
      <c r="A5244" s="1">
        <v>42037</v>
      </c>
    </row>
    <row r="5245" spans="1:1" x14ac:dyDescent="0.3">
      <c r="A5245" s="1">
        <v>42038</v>
      </c>
    </row>
    <row r="5246" spans="1:1" x14ac:dyDescent="0.3">
      <c r="A5246" s="1">
        <v>42039</v>
      </c>
    </row>
    <row r="5247" spans="1:1" x14ac:dyDescent="0.3">
      <c r="A5247" s="1">
        <v>42040</v>
      </c>
    </row>
    <row r="5248" spans="1:1" x14ac:dyDescent="0.3">
      <c r="A5248" s="1">
        <v>42041</v>
      </c>
    </row>
    <row r="5249" spans="1:1" x14ac:dyDescent="0.3">
      <c r="A5249" s="1">
        <v>42044</v>
      </c>
    </row>
    <row r="5250" spans="1:1" x14ac:dyDescent="0.3">
      <c r="A5250" s="1">
        <v>42045</v>
      </c>
    </row>
    <row r="5251" spans="1:1" x14ac:dyDescent="0.3">
      <c r="A5251" s="1">
        <v>42046</v>
      </c>
    </row>
    <row r="5252" spans="1:1" x14ac:dyDescent="0.3">
      <c r="A5252" s="1">
        <v>42047</v>
      </c>
    </row>
    <row r="5253" spans="1:1" x14ac:dyDescent="0.3">
      <c r="A5253" s="1">
        <v>42048</v>
      </c>
    </row>
    <row r="5254" spans="1:1" x14ac:dyDescent="0.3">
      <c r="A5254" s="1">
        <v>42051</v>
      </c>
    </row>
    <row r="5255" spans="1:1" x14ac:dyDescent="0.3">
      <c r="A5255" s="1">
        <v>42052</v>
      </c>
    </row>
    <row r="5256" spans="1:1" x14ac:dyDescent="0.3">
      <c r="A5256" s="1">
        <v>42053</v>
      </c>
    </row>
    <row r="5257" spans="1:1" x14ac:dyDescent="0.3">
      <c r="A5257" s="1">
        <v>42054</v>
      </c>
    </row>
    <row r="5258" spans="1:1" x14ac:dyDescent="0.3">
      <c r="A5258" s="1">
        <v>42055</v>
      </c>
    </row>
    <row r="5259" spans="1:1" x14ac:dyDescent="0.3">
      <c r="A5259" s="1">
        <v>42058</v>
      </c>
    </row>
    <row r="5260" spans="1:1" x14ac:dyDescent="0.3">
      <c r="A5260" s="1">
        <v>42059</v>
      </c>
    </row>
    <row r="5261" spans="1:1" x14ac:dyDescent="0.3">
      <c r="A5261" s="1">
        <v>42060</v>
      </c>
    </row>
    <row r="5262" spans="1:1" x14ac:dyDescent="0.3">
      <c r="A5262" s="1">
        <v>42061</v>
      </c>
    </row>
    <row r="5263" spans="1:1" x14ac:dyDescent="0.3">
      <c r="A5263" s="1">
        <v>42062</v>
      </c>
    </row>
    <row r="5264" spans="1:1" x14ac:dyDescent="0.3">
      <c r="A5264" s="1">
        <v>42065</v>
      </c>
    </row>
    <row r="5265" spans="1:1" x14ac:dyDescent="0.3">
      <c r="A5265" s="1">
        <v>42066</v>
      </c>
    </row>
    <row r="5266" spans="1:1" x14ac:dyDescent="0.3">
      <c r="A5266" s="1">
        <v>42067</v>
      </c>
    </row>
    <row r="5267" spans="1:1" x14ac:dyDescent="0.3">
      <c r="A5267" s="1">
        <v>42068</v>
      </c>
    </row>
    <row r="5268" spans="1:1" x14ac:dyDescent="0.3">
      <c r="A5268" s="1">
        <v>42069</v>
      </c>
    </row>
    <row r="5269" spans="1:1" x14ac:dyDescent="0.3">
      <c r="A5269" s="1">
        <v>42072</v>
      </c>
    </row>
    <row r="5270" spans="1:1" x14ac:dyDescent="0.3">
      <c r="A5270" s="1">
        <v>42073</v>
      </c>
    </row>
    <row r="5271" spans="1:1" x14ac:dyDescent="0.3">
      <c r="A5271" s="1">
        <v>42074</v>
      </c>
    </row>
    <row r="5272" spans="1:1" x14ac:dyDescent="0.3">
      <c r="A5272" s="1">
        <v>42075</v>
      </c>
    </row>
    <row r="5273" spans="1:1" x14ac:dyDescent="0.3">
      <c r="A5273" s="1">
        <v>42076</v>
      </c>
    </row>
    <row r="5274" spans="1:1" x14ac:dyDescent="0.3">
      <c r="A5274" s="1">
        <v>42079</v>
      </c>
    </row>
    <row r="5275" spans="1:1" x14ac:dyDescent="0.3">
      <c r="A5275" s="1">
        <v>42080</v>
      </c>
    </row>
    <row r="5276" spans="1:1" x14ac:dyDescent="0.3">
      <c r="A5276" s="1">
        <v>42081</v>
      </c>
    </row>
    <row r="5277" spans="1:1" x14ac:dyDescent="0.3">
      <c r="A5277" s="1">
        <v>42082</v>
      </c>
    </row>
    <row r="5278" spans="1:1" x14ac:dyDescent="0.3">
      <c r="A5278" s="1">
        <v>42083</v>
      </c>
    </row>
    <row r="5279" spans="1:1" x14ac:dyDescent="0.3">
      <c r="A5279" s="1">
        <v>42086</v>
      </c>
    </row>
    <row r="5280" spans="1:1" x14ac:dyDescent="0.3">
      <c r="A5280" s="1">
        <v>42087</v>
      </c>
    </row>
    <row r="5281" spans="1:182" x14ac:dyDescent="0.3">
      <c r="A5281" s="1">
        <v>42088</v>
      </c>
    </row>
    <row r="5282" spans="1:182" x14ac:dyDescent="0.3">
      <c r="A5282" s="1">
        <v>42089</v>
      </c>
    </row>
    <row r="5283" spans="1:182" x14ac:dyDescent="0.3">
      <c r="A5283" s="1">
        <v>42090</v>
      </c>
    </row>
    <row r="5284" spans="1:182" x14ac:dyDescent="0.3">
      <c r="A5284" s="1">
        <v>42093</v>
      </c>
    </row>
    <row r="5285" spans="1:182" x14ac:dyDescent="0.3">
      <c r="A5285" s="1">
        <v>42094</v>
      </c>
      <c r="C5285">
        <v>3146647000</v>
      </c>
      <c r="F5285">
        <v>1445049000</v>
      </c>
      <c r="G5285">
        <v>407495000</v>
      </c>
      <c r="I5285">
        <v>1511394000</v>
      </c>
      <c r="L5285">
        <v>2202185000</v>
      </c>
      <c r="P5285">
        <v>-210796000</v>
      </c>
      <c r="AA5285">
        <v>1445049000</v>
      </c>
      <c r="AL5285">
        <v>1511394000</v>
      </c>
      <c r="AT5285">
        <v>-2871080000</v>
      </c>
      <c r="AZ5285">
        <v>219423000</v>
      </c>
      <c r="BL5285">
        <v>1360118000</v>
      </c>
      <c r="CF5285">
        <v>-108986000</v>
      </c>
      <c r="CP5285">
        <v>305231000</v>
      </c>
      <c r="DE5285">
        <v>2202185000</v>
      </c>
      <c r="DH5285">
        <v>22869000</v>
      </c>
      <c r="EB5285">
        <v>70935000</v>
      </c>
      <c r="EC5285">
        <v>29732000</v>
      </c>
      <c r="FZ5285">
        <v>106718000</v>
      </c>
    </row>
    <row r="5286" spans="1:182" x14ac:dyDescent="0.3">
      <c r="A5286" s="1">
        <v>42095</v>
      </c>
    </row>
    <row r="5287" spans="1:182" x14ac:dyDescent="0.3">
      <c r="A5287" s="1">
        <v>42096</v>
      </c>
    </row>
    <row r="5288" spans="1:182" x14ac:dyDescent="0.3">
      <c r="A5288" s="1">
        <v>42097</v>
      </c>
    </row>
    <row r="5289" spans="1:182" x14ac:dyDescent="0.3">
      <c r="A5289" s="1">
        <v>42100</v>
      </c>
    </row>
    <row r="5290" spans="1:182" x14ac:dyDescent="0.3">
      <c r="A5290" s="1">
        <v>42101</v>
      </c>
    </row>
    <row r="5291" spans="1:182" x14ac:dyDescent="0.3">
      <c r="A5291" s="1">
        <v>42102</v>
      </c>
    </row>
    <row r="5292" spans="1:182" x14ac:dyDescent="0.3">
      <c r="A5292" s="1">
        <v>42103</v>
      </c>
    </row>
    <row r="5293" spans="1:182" x14ac:dyDescent="0.3">
      <c r="A5293" s="1">
        <v>42104</v>
      </c>
    </row>
    <row r="5294" spans="1:182" x14ac:dyDescent="0.3">
      <c r="A5294" s="1">
        <v>42107</v>
      </c>
    </row>
    <row r="5295" spans="1:182" x14ac:dyDescent="0.3">
      <c r="A5295" s="1">
        <v>42108</v>
      </c>
    </row>
    <row r="5296" spans="1:182" x14ac:dyDescent="0.3">
      <c r="A5296" s="1">
        <v>42109</v>
      </c>
    </row>
    <row r="5297" spans="1:1" x14ac:dyDescent="0.3">
      <c r="A5297" s="1">
        <v>42110</v>
      </c>
    </row>
    <row r="5298" spans="1:1" x14ac:dyDescent="0.3">
      <c r="A5298" s="1">
        <v>42111</v>
      </c>
    </row>
    <row r="5299" spans="1:1" x14ac:dyDescent="0.3">
      <c r="A5299" s="1">
        <v>42114</v>
      </c>
    </row>
    <row r="5300" spans="1:1" x14ac:dyDescent="0.3">
      <c r="A5300" s="1">
        <v>42115</v>
      </c>
    </row>
    <row r="5301" spans="1:1" x14ac:dyDescent="0.3">
      <c r="A5301" s="1">
        <v>42116</v>
      </c>
    </row>
    <row r="5302" spans="1:1" x14ac:dyDescent="0.3">
      <c r="A5302" s="1">
        <v>42117</v>
      </c>
    </row>
    <row r="5303" spans="1:1" x14ac:dyDescent="0.3">
      <c r="A5303" s="1">
        <v>42118</v>
      </c>
    </row>
    <row r="5304" spans="1:1" x14ac:dyDescent="0.3">
      <c r="A5304" s="1">
        <v>42121</v>
      </c>
    </row>
    <row r="5305" spans="1:1" x14ac:dyDescent="0.3">
      <c r="A5305" s="1">
        <v>42122</v>
      </c>
    </row>
    <row r="5306" spans="1:1" x14ac:dyDescent="0.3">
      <c r="A5306" s="1">
        <v>42123</v>
      </c>
    </row>
    <row r="5307" spans="1:1" x14ac:dyDescent="0.3">
      <c r="A5307" s="1">
        <v>42124</v>
      </c>
    </row>
    <row r="5308" spans="1:1" x14ac:dyDescent="0.3">
      <c r="A5308" s="1">
        <v>42125</v>
      </c>
    </row>
    <row r="5309" spans="1:1" x14ac:dyDescent="0.3">
      <c r="A5309" s="1">
        <v>42128</v>
      </c>
    </row>
    <row r="5310" spans="1:1" x14ac:dyDescent="0.3">
      <c r="A5310" s="1">
        <v>42129</v>
      </c>
    </row>
    <row r="5311" spans="1:1" x14ac:dyDescent="0.3">
      <c r="A5311" s="1">
        <v>42130</v>
      </c>
    </row>
    <row r="5312" spans="1:1" x14ac:dyDescent="0.3">
      <c r="A5312" s="1">
        <v>42131</v>
      </c>
    </row>
    <row r="5313" spans="1:1" x14ac:dyDescent="0.3">
      <c r="A5313" s="1">
        <v>42132</v>
      </c>
    </row>
    <row r="5314" spans="1:1" x14ac:dyDescent="0.3">
      <c r="A5314" s="1">
        <v>42135</v>
      </c>
    </row>
    <row r="5315" spans="1:1" x14ac:dyDescent="0.3">
      <c r="A5315" s="1">
        <v>42136</v>
      </c>
    </row>
    <row r="5316" spans="1:1" x14ac:dyDescent="0.3">
      <c r="A5316" s="1">
        <v>42137</v>
      </c>
    </row>
    <row r="5317" spans="1:1" x14ac:dyDescent="0.3">
      <c r="A5317" s="1">
        <v>42138</v>
      </c>
    </row>
    <row r="5318" spans="1:1" x14ac:dyDescent="0.3">
      <c r="A5318" s="1">
        <v>42139</v>
      </c>
    </row>
    <row r="5319" spans="1:1" x14ac:dyDescent="0.3">
      <c r="A5319" s="1">
        <v>42142</v>
      </c>
    </row>
    <row r="5320" spans="1:1" x14ac:dyDescent="0.3">
      <c r="A5320" s="1">
        <v>42143</v>
      </c>
    </row>
    <row r="5321" spans="1:1" x14ac:dyDescent="0.3">
      <c r="A5321" s="1">
        <v>42144</v>
      </c>
    </row>
    <row r="5322" spans="1:1" x14ac:dyDescent="0.3">
      <c r="A5322" s="1">
        <v>42145</v>
      </c>
    </row>
    <row r="5323" spans="1:1" x14ac:dyDescent="0.3">
      <c r="A5323" s="1">
        <v>42146</v>
      </c>
    </row>
    <row r="5324" spans="1:1" x14ac:dyDescent="0.3">
      <c r="A5324" s="1">
        <v>42149</v>
      </c>
    </row>
    <row r="5325" spans="1:1" x14ac:dyDescent="0.3">
      <c r="A5325" s="1">
        <v>42150</v>
      </c>
    </row>
    <row r="5326" spans="1:1" x14ac:dyDescent="0.3">
      <c r="A5326" s="1">
        <v>42151</v>
      </c>
    </row>
    <row r="5327" spans="1:1" x14ac:dyDescent="0.3">
      <c r="A5327" s="1">
        <v>42152</v>
      </c>
    </row>
    <row r="5328" spans="1:1" x14ac:dyDescent="0.3">
      <c r="A5328" s="1">
        <v>42153</v>
      </c>
    </row>
    <row r="5329" spans="1:1" x14ac:dyDescent="0.3">
      <c r="A5329" s="1">
        <v>42156</v>
      </c>
    </row>
    <row r="5330" spans="1:1" x14ac:dyDescent="0.3">
      <c r="A5330" s="1">
        <v>42157</v>
      </c>
    </row>
    <row r="5331" spans="1:1" x14ac:dyDescent="0.3">
      <c r="A5331" s="1">
        <v>42158</v>
      </c>
    </row>
    <row r="5332" spans="1:1" x14ac:dyDescent="0.3">
      <c r="A5332" s="1">
        <v>42159</v>
      </c>
    </row>
    <row r="5333" spans="1:1" x14ac:dyDescent="0.3">
      <c r="A5333" s="1">
        <v>42160</v>
      </c>
    </row>
    <row r="5334" spans="1:1" x14ac:dyDescent="0.3">
      <c r="A5334" s="1">
        <v>42163</v>
      </c>
    </row>
    <row r="5335" spans="1:1" x14ac:dyDescent="0.3">
      <c r="A5335" s="1">
        <v>42164</v>
      </c>
    </row>
    <row r="5336" spans="1:1" x14ac:dyDescent="0.3">
      <c r="A5336" s="1">
        <v>42165</v>
      </c>
    </row>
    <row r="5337" spans="1:1" x14ac:dyDescent="0.3">
      <c r="A5337" s="1">
        <v>42166</v>
      </c>
    </row>
    <row r="5338" spans="1:1" x14ac:dyDescent="0.3">
      <c r="A5338" s="1">
        <v>42167</v>
      </c>
    </row>
    <row r="5339" spans="1:1" x14ac:dyDescent="0.3">
      <c r="A5339" s="1">
        <v>42170</v>
      </c>
    </row>
    <row r="5340" spans="1:1" x14ac:dyDescent="0.3">
      <c r="A5340" s="1">
        <v>42171</v>
      </c>
    </row>
    <row r="5341" spans="1:1" x14ac:dyDescent="0.3">
      <c r="A5341" s="1">
        <v>42172</v>
      </c>
    </row>
    <row r="5342" spans="1:1" x14ac:dyDescent="0.3">
      <c r="A5342" s="1">
        <v>42173</v>
      </c>
    </row>
    <row r="5343" spans="1:1" x14ac:dyDescent="0.3">
      <c r="A5343" s="1">
        <v>42174</v>
      </c>
    </row>
    <row r="5344" spans="1:1" x14ac:dyDescent="0.3">
      <c r="A5344" s="1">
        <v>42177</v>
      </c>
    </row>
    <row r="5345" spans="1:182" x14ac:dyDescent="0.3">
      <c r="A5345" s="1">
        <v>42178</v>
      </c>
    </row>
    <row r="5346" spans="1:182" x14ac:dyDescent="0.3">
      <c r="A5346" s="1">
        <v>42179</v>
      </c>
    </row>
    <row r="5347" spans="1:182" x14ac:dyDescent="0.3">
      <c r="A5347" s="1">
        <v>42180</v>
      </c>
    </row>
    <row r="5348" spans="1:182" x14ac:dyDescent="0.3">
      <c r="A5348" s="1">
        <v>42181</v>
      </c>
    </row>
    <row r="5349" spans="1:182" x14ac:dyDescent="0.3">
      <c r="A5349" s="1">
        <v>42184</v>
      </c>
    </row>
    <row r="5350" spans="1:182" x14ac:dyDescent="0.3">
      <c r="A5350" s="1">
        <v>42185</v>
      </c>
      <c r="C5350">
        <v>12589839000</v>
      </c>
      <c r="F5350">
        <v>9367405000</v>
      </c>
      <c r="G5350">
        <v>875815000</v>
      </c>
      <c r="I5350">
        <v>320636000</v>
      </c>
      <c r="L5350">
        <v>7362593000</v>
      </c>
      <c r="P5350">
        <v>784401000</v>
      </c>
      <c r="AA5350">
        <v>9367405000</v>
      </c>
      <c r="AL5350">
        <v>320636000</v>
      </c>
      <c r="AT5350">
        <v>4525482000</v>
      </c>
      <c r="AZ5350">
        <v>505405000</v>
      </c>
      <c r="BL5350">
        <v>2707273000</v>
      </c>
      <c r="CF5350">
        <v>-83367000</v>
      </c>
      <c r="CP5350">
        <v>496907000</v>
      </c>
      <c r="DE5350">
        <v>7362593000</v>
      </c>
      <c r="DH5350">
        <v>101992000</v>
      </c>
      <c r="EB5350">
        <v>146483000</v>
      </c>
      <c r="EC5350">
        <v>18154000</v>
      </c>
      <c r="EN5350">
        <v>61050000</v>
      </c>
      <c r="FZ5350">
        <v>239232000</v>
      </c>
    </row>
    <row r="5351" spans="1:182" x14ac:dyDescent="0.3">
      <c r="A5351" s="1">
        <v>42186</v>
      </c>
    </row>
    <row r="5352" spans="1:182" x14ac:dyDescent="0.3">
      <c r="A5352" s="1">
        <v>42187</v>
      </c>
    </row>
    <row r="5353" spans="1:182" x14ac:dyDescent="0.3">
      <c r="A5353" s="1">
        <v>42188</v>
      </c>
    </row>
    <row r="5354" spans="1:182" x14ac:dyDescent="0.3">
      <c r="A5354" s="1">
        <v>42191</v>
      </c>
    </row>
    <row r="5355" spans="1:182" x14ac:dyDescent="0.3">
      <c r="A5355" s="1">
        <v>42192</v>
      </c>
    </row>
    <row r="5356" spans="1:182" x14ac:dyDescent="0.3">
      <c r="A5356" s="1">
        <v>42193</v>
      </c>
    </row>
    <row r="5357" spans="1:182" x14ac:dyDescent="0.3">
      <c r="A5357" s="1">
        <v>42194</v>
      </c>
    </row>
    <row r="5358" spans="1:182" x14ac:dyDescent="0.3">
      <c r="A5358" s="1">
        <v>42195</v>
      </c>
    </row>
    <row r="5359" spans="1:182" x14ac:dyDescent="0.3">
      <c r="A5359" s="1">
        <v>42198</v>
      </c>
    </row>
    <row r="5360" spans="1:182" x14ac:dyDescent="0.3">
      <c r="A5360" s="1">
        <v>42199</v>
      </c>
    </row>
    <row r="5361" spans="1:1" x14ac:dyDescent="0.3">
      <c r="A5361" s="1">
        <v>42200</v>
      </c>
    </row>
    <row r="5362" spans="1:1" x14ac:dyDescent="0.3">
      <c r="A5362" s="1">
        <v>42201</v>
      </c>
    </row>
    <row r="5363" spans="1:1" x14ac:dyDescent="0.3">
      <c r="A5363" s="1">
        <v>42202</v>
      </c>
    </row>
    <row r="5364" spans="1:1" x14ac:dyDescent="0.3">
      <c r="A5364" s="1">
        <v>42205</v>
      </c>
    </row>
    <row r="5365" spans="1:1" x14ac:dyDescent="0.3">
      <c r="A5365" s="1">
        <v>42206</v>
      </c>
    </row>
    <row r="5366" spans="1:1" x14ac:dyDescent="0.3">
      <c r="A5366" s="1">
        <v>42207</v>
      </c>
    </row>
    <row r="5367" spans="1:1" x14ac:dyDescent="0.3">
      <c r="A5367" s="1">
        <v>42208</v>
      </c>
    </row>
    <row r="5368" spans="1:1" x14ac:dyDescent="0.3">
      <c r="A5368" s="1">
        <v>42209</v>
      </c>
    </row>
    <row r="5369" spans="1:1" x14ac:dyDescent="0.3">
      <c r="A5369" s="1">
        <v>42212</v>
      </c>
    </row>
    <row r="5370" spans="1:1" x14ac:dyDescent="0.3">
      <c r="A5370" s="1">
        <v>42213</v>
      </c>
    </row>
    <row r="5371" spans="1:1" x14ac:dyDescent="0.3">
      <c r="A5371" s="1">
        <v>42214</v>
      </c>
    </row>
    <row r="5372" spans="1:1" x14ac:dyDescent="0.3">
      <c r="A5372" s="1">
        <v>42215</v>
      </c>
    </row>
    <row r="5373" spans="1:1" x14ac:dyDescent="0.3">
      <c r="A5373" s="1">
        <v>42216</v>
      </c>
    </row>
    <row r="5374" spans="1:1" x14ac:dyDescent="0.3">
      <c r="A5374" s="1">
        <v>42219</v>
      </c>
    </row>
    <row r="5375" spans="1:1" x14ac:dyDescent="0.3">
      <c r="A5375" s="1">
        <v>42220</v>
      </c>
    </row>
    <row r="5376" spans="1:1" x14ac:dyDescent="0.3">
      <c r="A5376" s="1">
        <v>42221</v>
      </c>
    </row>
    <row r="5377" spans="1:1" x14ac:dyDescent="0.3">
      <c r="A5377" s="1">
        <v>42222</v>
      </c>
    </row>
    <row r="5378" spans="1:1" x14ac:dyDescent="0.3">
      <c r="A5378" s="1">
        <v>42223</v>
      </c>
    </row>
    <row r="5379" spans="1:1" x14ac:dyDescent="0.3">
      <c r="A5379" s="1">
        <v>42226</v>
      </c>
    </row>
    <row r="5380" spans="1:1" x14ac:dyDescent="0.3">
      <c r="A5380" s="1">
        <v>42227</v>
      </c>
    </row>
    <row r="5381" spans="1:1" x14ac:dyDescent="0.3">
      <c r="A5381" s="1">
        <v>42228</v>
      </c>
    </row>
    <row r="5382" spans="1:1" x14ac:dyDescent="0.3">
      <c r="A5382" s="1">
        <v>42229</v>
      </c>
    </row>
    <row r="5383" spans="1:1" x14ac:dyDescent="0.3">
      <c r="A5383" s="1">
        <v>42230</v>
      </c>
    </row>
    <row r="5384" spans="1:1" x14ac:dyDescent="0.3">
      <c r="A5384" s="1">
        <v>42233</v>
      </c>
    </row>
    <row r="5385" spans="1:1" x14ac:dyDescent="0.3">
      <c r="A5385" s="1">
        <v>42234</v>
      </c>
    </row>
    <row r="5386" spans="1:1" x14ac:dyDescent="0.3">
      <c r="A5386" s="1">
        <v>42235</v>
      </c>
    </row>
    <row r="5387" spans="1:1" x14ac:dyDescent="0.3">
      <c r="A5387" s="1">
        <v>42236</v>
      </c>
    </row>
    <row r="5388" spans="1:1" x14ac:dyDescent="0.3">
      <c r="A5388" s="1">
        <v>42237</v>
      </c>
    </row>
    <row r="5389" spans="1:1" x14ac:dyDescent="0.3">
      <c r="A5389" s="1">
        <v>42240</v>
      </c>
    </row>
    <row r="5390" spans="1:1" x14ac:dyDescent="0.3">
      <c r="A5390" s="1">
        <v>42241</v>
      </c>
    </row>
    <row r="5391" spans="1:1" x14ac:dyDescent="0.3">
      <c r="A5391" s="1">
        <v>42242</v>
      </c>
    </row>
    <row r="5392" spans="1:1" x14ac:dyDescent="0.3">
      <c r="A5392" s="1">
        <v>42243</v>
      </c>
    </row>
    <row r="5393" spans="1:1" x14ac:dyDescent="0.3">
      <c r="A5393" s="1">
        <v>42244</v>
      </c>
    </row>
    <row r="5394" spans="1:1" x14ac:dyDescent="0.3">
      <c r="A5394" s="1">
        <v>42247</v>
      </c>
    </row>
    <row r="5395" spans="1:1" x14ac:dyDescent="0.3">
      <c r="A5395" s="1">
        <v>42248</v>
      </c>
    </row>
    <row r="5396" spans="1:1" x14ac:dyDescent="0.3">
      <c r="A5396" s="1">
        <v>42249</v>
      </c>
    </row>
    <row r="5397" spans="1:1" x14ac:dyDescent="0.3">
      <c r="A5397" s="1">
        <v>42250</v>
      </c>
    </row>
    <row r="5398" spans="1:1" x14ac:dyDescent="0.3">
      <c r="A5398" s="1">
        <v>42251</v>
      </c>
    </row>
    <row r="5399" spans="1:1" x14ac:dyDescent="0.3">
      <c r="A5399" s="1">
        <v>42254</v>
      </c>
    </row>
    <row r="5400" spans="1:1" x14ac:dyDescent="0.3">
      <c r="A5400" s="1">
        <v>42255</v>
      </c>
    </row>
    <row r="5401" spans="1:1" x14ac:dyDescent="0.3">
      <c r="A5401" s="1">
        <v>42256</v>
      </c>
    </row>
    <row r="5402" spans="1:1" x14ac:dyDescent="0.3">
      <c r="A5402" s="1">
        <v>42257</v>
      </c>
    </row>
    <row r="5403" spans="1:1" x14ac:dyDescent="0.3">
      <c r="A5403" s="1">
        <v>42258</v>
      </c>
    </row>
    <row r="5404" spans="1:1" x14ac:dyDescent="0.3">
      <c r="A5404" s="1">
        <v>42261</v>
      </c>
    </row>
    <row r="5405" spans="1:1" x14ac:dyDescent="0.3">
      <c r="A5405" s="1">
        <v>42262</v>
      </c>
    </row>
    <row r="5406" spans="1:1" x14ac:dyDescent="0.3">
      <c r="A5406" s="1">
        <v>42263</v>
      </c>
    </row>
    <row r="5407" spans="1:1" x14ac:dyDescent="0.3">
      <c r="A5407" s="1">
        <v>42264</v>
      </c>
    </row>
    <row r="5408" spans="1:1" x14ac:dyDescent="0.3">
      <c r="A5408" s="1">
        <v>42265</v>
      </c>
    </row>
    <row r="5409" spans="1:182" x14ac:dyDescent="0.3">
      <c r="A5409" s="1">
        <v>42268</v>
      </c>
    </row>
    <row r="5410" spans="1:182" x14ac:dyDescent="0.3">
      <c r="A5410" s="1">
        <v>42269</v>
      </c>
    </row>
    <row r="5411" spans="1:182" x14ac:dyDescent="0.3">
      <c r="A5411" s="1">
        <v>42270</v>
      </c>
    </row>
    <row r="5412" spans="1:182" x14ac:dyDescent="0.3">
      <c r="A5412" s="1">
        <v>42271</v>
      </c>
    </row>
    <row r="5413" spans="1:182" x14ac:dyDescent="0.3">
      <c r="A5413" s="1">
        <v>42272</v>
      </c>
    </row>
    <row r="5414" spans="1:182" x14ac:dyDescent="0.3">
      <c r="A5414" s="1">
        <v>42275</v>
      </c>
    </row>
    <row r="5415" spans="1:182" x14ac:dyDescent="0.3">
      <c r="A5415" s="1">
        <v>42276</v>
      </c>
    </row>
    <row r="5416" spans="1:182" x14ac:dyDescent="0.3">
      <c r="A5416" s="1">
        <v>42277</v>
      </c>
      <c r="C5416">
        <v>5654920000</v>
      </c>
      <c r="F5416">
        <v>2545465000</v>
      </c>
      <c r="I5416">
        <v>-3594814000</v>
      </c>
      <c r="L5416">
        <v>3891712000</v>
      </c>
      <c r="P5416">
        <v>-267471000</v>
      </c>
      <c r="AA5416">
        <v>2545465000</v>
      </c>
      <c r="AL5416">
        <v>-3594814000</v>
      </c>
      <c r="AT5416">
        <v>-1692695000</v>
      </c>
      <c r="AZ5416">
        <v>721255000</v>
      </c>
      <c r="BL5416">
        <v>4068924000</v>
      </c>
      <c r="CF5416">
        <v>-262935000</v>
      </c>
      <c r="CP5416">
        <v>750550000</v>
      </c>
      <c r="DE5416">
        <v>3891712000</v>
      </c>
      <c r="EB5416">
        <v>142258000</v>
      </c>
      <c r="EC5416">
        <v>56099000</v>
      </c>
      <c r="EN5416">
        <v>157682000</v>
      </c>
      <c r="FZ5416">
        <v>390222000</v>
      </c>
    </row>
    <row r="5417" spans="1:182" x14ac:dyDescent="0.3">
      <c r="A5417" s="1">
        <v>42278</v>
      </c>
    </row>
    <row r="5418" spans="1:182" x14ac:dyDescent="0.3">
      <c r="A5418" s="1">
        <v>42279</v>
      </c>
    </row>
    <row r="5419" spans="1:182" x14ac:dyDescent="0.3">
      <c r="A5419" s="1">
        <v>42282</v>
      </c>
    </row>
    <row r="5420" spans="1:182" x14ac:dyDescent="0.3">
      <c r="A5420" s="1">
        <v>42283</v>
      </c>
    </row>
    <row r="5421" spans="1:182" x14ac:dyDescent="0.3">
      <c r="A5421" s="1">
        <v>42284</v>
      </c>
    </row>
    <row r="5422" spans="1:182" x14ac:dyDescent="0.3">
      <c r="A5422" s="1">
        <v>42285</v>
      </c>
    </row>
    <row r="5423" spans="1:182" x14ac:dyDescent="0.3">
      <c r="A5423" s="1">
        <v>42286</v>
      </c>
    </row>
    <row r="5424" spans="1:182" x14ac:dyDescent="0.3">
      <c r="A5424" s="1">
        <v>42289</v>
      </c>
    </row>
    <row r="5425" spans="1:1" x14ac:dyDescent="0.3">
      <c r="A5425" s="1">
        <v>42290</v>
      </c>
    </row>
    <row r="5426" spans="1:1" x14ac:dyDescent="0.3">
      <c r="A5426" s="1">
        <v>42291</v>
      </c>
    </row>
    <row r="5427" spans="1:1" x14ac:dyDescent="0.3">
      <c r="A5427" s="1">
        <v>42292</v>
      </c>
    </row>
    <row r="5428" spans="1:1" x14ac:dyDescent="0.3">
      <c r="A5428" s="1">
        <v>42293</v>
      </c>
    </row>
    <row r="5429" spans="1:1" x14ac:dyDescent="0.3">
      <c r="A5429" s="1">
        <v>42296</v>
      </c>
    </row>
    <row r="5430" spans="1:1" x14ac:dyDescent="0.3">
      <c r="A5430" s="1">
        <v>42297</v>
      </c>
    </row>
    <row r="5431" spans="1:1" x14ac:dyDescent="0.3">
      <c r="A5431" s="1">
        <v>42298</v>
      </c>
    </row>
    <row r="5432" spans="1:1" x14ac:dyDescent="0.3">
      <c r="A5432" s="1">
        <v>42299</v>
      </c>
    </row>
    <row r="5433" spans="1:1" x14ac:dyDescent="0.3">
      <c r="A5433" s="1">
        <v>42300</v>
      </c>
    </row>
    <row r="5434" spans="1:1" x14ac:dyDescent="0.3">
      <c r="A5434" s="1">
        <v>42303</v>
      </c>
    </row>
    <row r="5435" spans="1:1" x14ac:dyDescent="0.3">
      <c r="A5435" s="1">
        <v>42304</v>
      </c>
    </row>
    <row r="5436" spans="1:1" x14ac:dyDescent="0.3">
      <c r="A5436" s="1">
        <v>42305</v>
      </c>
    </row>
    <row r="5437" spans="1:1" x14ac:dyDescent="0.3">
      <c r="A5437" s="1">
        <v>42306</v>
      </c>
    </row>
    <row r="5438" spans="1:1" x14ac:dyDescent="0.3">
      <c r="A5438" s="1">
        <v>42307</v>
      </c>
    </row>
    <row r="5439" spans="1:1" x14ac:dyDescent="0.3">
      <c r="A5439" s="1">
        <v>42310</v>
      </c>
    </row>
    <row r="5440" spans="1:1" x14ac:dyDescent="0.3">
      <c r="A5440" s="1">
        <v>42311</v>
      </c>
    </row>
    <row r="5441" spans="1:1" x14ac:dyDescent="0.3">
      <c r="A5441" s="1">
        <v>42312</v>
      </c>
    </row>
    <row r="5442" spans="1:1" x14ac:dyDescent="0.3">
      <c r="A5442" s="1">
        <v>42313</v>
      </c>
    </row>
    <row r="5443" spans="1:1" x14ac:dyDescent="0.3">
      <c r="A5443" s="1">
        <v>42314</v>
      </c>
    </row>
    <row r="5444" spans="1:1" x14ac:dyDescent="0.3">
      <c r="A5444" s="1">
        <v>42317</v>
      </c>
    </row>
    <row r="5445" spans="1:1" x14ac:dyDescent="0.3">
      <c r="A5445" s="1">
        <v>42318</v>
      </c>
    </row>
    <row r="5446" spans="1:1" x14ac:dyDescent="0.3">
      <c r="A5446" s="1">
        <v>42319</v>
      </c>
    </row>
    <row r="5447" spans="1:1" x14ac:dyDescent="0.3">
      <c r="A5447" s="1">
        <v>42320</v>
      </c>
    </row>
    <row r="5448" spans="1:1" x14ac:dyDescent="0.3">
      <c r="A5448" s="1">
        <v>42321</v>
      </c>
    </row>
    <row r="5449" spans="1:1" x14ac:dyDescent="0.3">
      <c r="A5449" s="1">
        <v>42324</v>
      </c>
    </row>
    <row r="5450" spans="1:1" x14ac:dyDescent="0.3">
      <c r="A5450" s="1">
        <v>42325</v>
      </c>
    </row>
    <row r="5451" spans="1:1" x14ac:dyDescent="0.3">
      <c r="A5451" s="1">
        <v>42326</v>
      </c>
    </row>
    <row r="5452" spans="1:1" x14ac:dyDescent="0.3">
      <c r="A5452" s="1">
        <v>42327</v>
      </c>
    </row>
    <row r="5453" spans="1:1" x14ac:dyDescent="0.3">
      <c r="A5453" s="1">
        <v>42328</v>
      </c>
    </row>
    <row r="5454" spans="1:1" x14ac:dyDescent="0.3">
      <c r="A5454" s="1">
        <v>42331</v>
      </c>
    </row>
    <row r="5455" spans="1:1" x14ac:dyDescent="0.3">
      <c r="A5455" s="1">
        <v>42332</v>
      </c>
    </row>
    <row r="5456" spans="1:1" x14ac:dyDescent="0.3">
      <c r="A5456" s="1">
        <v>42333</v>
      </c>
    </row>
    <row r="5457" spans="1:1" x14ac:dyDescent="0.3">
      <c r="A5457" s="1">
        <v>42334</v>
      </c>
    </row>
    <row r="5458" spans="1:1" x14ac:dyDescent="0.3">
      <c r="A5458" s="1">
        <v>42335</v>
      </c>
    </row>
    <row r="5459" spans="1:1" x14ac:dyDescent="0.3">
      <c r="A5459" s="1">
        <v>42338</v>
      </c>
    </row>
    <row r="5460" spans="1:1" x14ac:dyDescent="0.3">
      <c r="A5460" s="1">
        <v>42339</v>
      </c>
    </row>
    <row r="5461" spans="1:1" x14ac:dyDescent="0.3">
      <c r="A5461" s="1">
        <v>42340</v>
      </c>
    </row>
    <row r="5462" spans="1:1" x14ac:dyDescent="0.3">
      <c r="A5462" s="1">
        <v>42341</v>
      </c>
    </row>
    <row r="5463" spans="1:1" x14ac:dyDescent="0.3">
      <c r="A5463" s="1">
        <v>42342</v>
      </c>
    </row>
    <row r="5464" spans="1:1" x14ac:dyDescent="0.3">
      <c r="A5464" s="1">
        <v>42345</v>
      </c>
    </row>
    <row r="5465" spans="1:1" x14ac:dyDescent="0.3">
      <c r="A5465" s="1">
        <v>42346</v>
      </c>
    </row>
    <row r="5466" spans="1:1" x14ac:dyDescent="0.3">
      <c r="A5466" s="1">
        <v>42347</v>
      </c>
    </row>
    <row r="5467" spans="1:1" x14ac:dyDescent="0.3">
      <c r="A5467" s="1">
        <v>42348</v>
      </c>
    </row>
    <row r="5468" spans="1:1" x14ac:dyDescent="0.3">
      <c r="A5468" s="1">
        <v>42349</v>
      </c>
    </row>
    <row r="5469" spans="1:1" x14ac:dyDescent="0.3">
      <c r="A5469" s="1">
        <v>42352</v>
      </c>
    </row>
    <row r="5470" spans="1:1" x14ac:dyDescent="0.3">
      <c r="A5470" s="1">
        <v>42353</v>
      </c>
    </row>
    <row r="5471" spans="1:1" x14ac:dyDescent="0.3">
      <c r="A5471" s="1">
        <v>42354</v>
      </c>
    </row>
    <row r="5472" spans="1:1" x14ac:dyDescent="0.3">
      <c r="A5472" s="1">
        <v>42355</v>
      </c>
    </row>
    <row r="5473" spans="1:182" x14ac:dyDescent="0.3">
      <c r="A5473" s="1">
        <v>42356</v>
      </c>
    </row>
    <row r="5474" spans="1:182" x14ac:dyDescent="0.3">
      <c r="A5474" s="1">
        <v>42359</v>
      </c>
    </row>
    <row r="5475" spans="1:182" x14ac:dyDescent="0.3">
      <c r="A5475" s="1">
        <v>42360</v>
      </c>
    </row>
    <row r="5476" spans="1:182" x14ac:dyDescent="0.3">
      <c r="A5476" s="1">
        <v>42361</v>
      </c>
    </row>
    <row r="5477" spans="1:182" x14ac:dyDescent="0.3">
      <c r="A5477" s="1">
        <v>42362</v>
      </c>
    </row>
    <row r="5478" spans="1:182" x14ac:dyDescent="0.3">
      <c r="A5478" s="1">
        <v>42363</v>
      </c>
    </row>
    <row r="5479" spans="1:182" x14ac:dyDescent="0.3">
      <c r="A5479" s="1">
        <v>42366</v>
      </c>
    </row>
    <row r="5480" spans="1:182" x14ac:dyDescent="0.3">
      <c r="A5480" s="1">
        <v>42367</v>
      </c>
    </row>
    <row r="5481" spans="1:182" x14ac:dyDescent="0.3">
      <c r="A5481" s="1">
        <v>42368</v>
      </c>
    </row>
    <row r="5482" spans="1:182" x14ac:dyDescent="0.3">
      <c r="A5482" s="1">
        <v>42369</v>
      </c>
      <c r="C5482">
        <v>14738575000</v>
      </c>
      <c r="F5482">
        <v>9625427000</v>
      </c>
      <c r="I5482">
        <v>-14243546000</v>
      </c>
      <c r="L5482">
        <v>6347868000</v>
      </c>
      <c r="P5482">
        <v>1100486000</v>
      </c>
      <c r="AA5482">
        <v>9625427000</v>
      </c>
      <c r="AL5482">
        <v>-14243546000</v>
      </c>
      <c r="AT5482">
        <v>-377498000</v>
      </c>
      <c r="AZ5482">
        <v>1069370000</v>
      </c>
      <c r="BL5482">
        <v>5434831000</v>
      </c>
      <c r="CF5482">
        <v>-124416000</v>
      </c>
      <c r="DE5482">
        <v>6347868000</v>
      </c>
      <c r="EB5482">
        <v>158973000</v>
      </c>
      <c r="FZ5482">
        <v>548613000</v>
      </c>
    </row>
    <row r="5483" spans="1:182" x14ac:dyDescent="0.3">
      <c r="A5483" s="1">
        <v>42370</v>
      </c>
    </row>
    <row r="5484" spans="1:182" x14ac:dyDescent="0.3">
      <c r="A5484" s="1">
        <v>42373</v>
      </c>
    </row>
    <row r="5485" spans="1:182" x14ac:dyDescent="0.3">
      <c r="A5485" s="1">
        <v>42374</v>
      </c>
    </row>
    <row r="5486" spans="1:182" x14ac:dyDescent="0.3">
      <c r="A5486" s="1">
        <v>42375</v>
      </c>
    </row>
    <row r="5487" spans="1:182" x14ac:dyDescent="0.3">
      <c r="A5487" s="1">
        <v>42376</v>
      </c>
    </row>
    <row r="5488" spans="1:182" x14ac:dyDescent="0.3">
      <c r="A5488" s="1">
        <v>42377</v>
      </c>
    </row>
    <row r="5489" spans="1:1" x14ac:dyDescent="0.3">
      <c r="A5489" s="1">
        <v>42380</v>
      </c>
    </row>
    <row r="5490" spans="1:1" x14ac:dyDescent="0.3">
      <c r="A5490" s="1">
        <v>42381</v>
      </c>
    </row>
    <row r="5491" spans="1:1" x14ac:dyDescent="0.3">
      <c r="A5491" s="1">
        <v>42382</v>
      </c>
    </row>
    <row r="5492" spans="1:1" x14ac:dyDescent="0.3">
      <c r="A5492" s="1">
        <v>42383</v>
      </c>
    </row>
    <row r="5493" spans="1:1" x14ac:dyDescent="0.3">
      <c r="A5493" s="1">
        <v>42384</v>
      </c>
    </row>
    <row r="5494" spans="1:1" x14ac:dyDescent="0.3">
      <c r="A5494" s="1">
        <v>42387</v>
      </c>
    </row>
    <row r="5495" spans="1:1" x14ac:dyDescent="0.3">
      <c r="A5495" s="1">
        <v>42388</v>
      </c>
    </row>
    <row r="5496" spans="1:1" x14ac:dyDescent="0.3">
      <c r="A5496" s="1">
        <v>42389</v>
      </c>
    </row>
    <row r="5497" spans="1:1" x14ac:dyDescent="0.3">
      <c r="A5497" s="1">
        <v>42390</v>
      </c>
    </row>
    <row r="5498" spans="1:1" x14ac:dyDescent="0.3">
      <c r="A5498" s="1">
        <v>42391</v>
      </c>
    </row>
    <row r="5499" spans="1:1" x14ac:dyDescent="0.3">
      <c r="A5499" s="1">
        <v>42394</v>
      </c>
    </row>
    <row r="5500" spans="1:1" x14ac:dyDescent="0.3">
      <c r="A5500" s="1">
        <v>42395</v>
      </c>
    </row>
    <row r="5501" spans="1:1" x14ac:dyDescent="0.3">
      <c r="A5501" s="1">
        <v>42396</v>
      </c>
    </row>
    <row r="5502" spans="1:1" x14ac:dyDescent="0.3">
      <c r="A5502" s="1">
        <v>42397</v>
      </c>
    </row>
    <row r="5503" spans="1:1" x14ac:dyDescent="0.3">
      <c r="A5503" s="1">
        <v>42398</v>
      </c>
    </row>
    <row r="5504" spans="1:1" x14ac:dyDescent="0.3">
      <c r="A5504" s="1">
        <v>42401</v>
      </c>
    </row>
    <row r="5505" spans="1:1" x14ac:dyDescent="0.3">
      <c r="A5505" s="1">
        <v>42402</v>
      </c>
    </row>
    <row r="5506" spans="1:1" x14ac:dyDescent="0.3">
      <c r="A5506" s="1">
        <v>42403</v>
      </c>
    </row>
    <row r="5507" spans="1:1" x14ac:dyDescent="0.3">
      <c r="A5507" s="1">
        <v>42404</v>
      </c>
    </row>
    <row r="5508" spans="1:1" x14ac:dyDescent="0.3">
      <c r="A5508" s="1">
        <v>42405</v>
      </c>
    </row>
    <row r="5509" spans="1:1" x14ac:dyDescent="0.3">
      <c r="A5509" s="1">
        <v>42408</v>
      </c>
    </row>
    <row r="5510" spans="1:1" x14ac:dyDescent="0.3">
      <c r="A5510" s="1">
        <v>42409</v>
      </c>
    </row>
    <row r="5511" spans="1:1" x14ac:dyDescent="0.3">
      <c r="A5511" s="1">
        <v>42410</v>
      </c>
    </row>
    <row r="5512" spans="1:1" x14ac:dyDescent="0.3">
      <c r="A5512" s="1">
        <v>42411</v>
      </c>
    </row>
    <row r="5513" spans="1:1" x14ac:dyDescent="0.3">
      <c r="A5513" s="1">
        <v>42412</v>
      </c>
    </row>
    <row r="5514" spans="1:1" x14ac:dyDescent="0.3">
      <c r="A5514" s="1">
        <v>42415</v>
      </c>
    </row>
    <row r="5515" spans="1:1" x14ac:dyDescent="0.3">
      <c r="A5515" s="1">
        <v>42416</v>
      </c>
    </row>
    <row r="5516" spans="1:1" x14ac:dyDescent="0.3">
      <c r="A5516" s="1">
        <v>42417</v>
      </c>
    </row>
    <row r="5517" spans="1:1" x14ac:dyDescent="0.3">
      <c r="A5517" s="1">
        <v>42418</v>
      </c>
    </row>
    <row r="5518" spans="1:1" x14ac:dyDescent="0.3">
      <c r="A5518" s="1">
        <v>42419</v>
      </c>
    </row>
    <row r="5519" spans="1:1" x14ac:dyDescent="0.3">
      <c r="A5519" s="1">
        <v>42422</v>
      </c>
    </row>
    <row r="5520" spans="1:1" x14ac:dyDescent="0.3">
      <c r="A5520" s="1">
        <v>42423</v>
      </c>
    </row>
    <row r="5521" spans="1:1" x14ac:dyDescent="0.3">
      <c r="A5521" s="1">
        <v>42424</v>
      </c>
    </row>
    <row r="5522" spans="1:1" x14ac:dyDescent="0.3">
      <c r="A5522" s="1">
        <v>42425</v>
      </c>
    </row>
    <row r="5523" spans="1:1" x14ac:dyDescent="0.3">
      <c r="A5523" s="1">
        <v>42426</v>
      </c>
    </row>
    <row r="5524" spans="1:1" x14ac:dyDescent="0.3">
      <c r="A5524" s="1">
        <v>42429</v>
      </c>
    </row>
    <row r="5525" spans="1:1" x14ac:dyDescent="0.3">
      <c r="A5525" s="1">
        <v>42430</v>
      </c>
    </row>
    <row r="5526" spans="1:1" x14ac:dyDescent="0.3">
      <c r="A5526" s="1">
        <v>42431</v>
      </c>
    </row>
    <row r="5527" spans="1:1" x14ac:dyDescent="0.3">
      <c r="A5527" s="1">
        <v>42432</v>
      </c>
    </row>
    <row r="5528" spans="1:1" x14ac:dyDescent="0.3">
      <c r="A5528" s="1">
        <v>42433</v>
      </c>
    </row>
    <row r="5529" spans="1:1" x14ac:dyDescent="0.3">
      <c r="A5529" s="1">
        <v>42436</v>
      </c>
    </row>
    <row r="5530" spans="1:1" x14ac:dyDescent="0.3">
      <c r="A5530" s="1">
        <v>42437</v>
      </c>
    </row>
    <row r="5531" spans="1:1" x14ac:dyDescent="0.3">
      <c r="A5531" s="1">
        <v>42438</v>
      </c>
    </row>
    <row r="5532" spans="1:1" x14ac:dyDescent="0.3">
      <c r="A5532" s="1">
        <v>42439</v>
      </c>
    </row>
    <row r="5533" spans="1:1" x14ac:dyDescent="0.3">
      <c r="A5533" s="1">
        <v>42440</v>
      </c>
    </row>
    <row r="5534" spans="1:1" x14ac:dyDescent="0.3">
      <c r="A5534" s="1">
        <v>42443</v>
      </c>
    </row>
    <row r="5535" spans="1:1" x14ac:dyDescent="0.3">
      <c r="A5535" s="1">
        <v>42444</v>
      </c>
    </row>
    <row r="5536" spans="1:1" x14ac:dyDescent="0.3">
      <c r="A5536" s="1">
        <v>42445</v>
      </c>
    </row>
    <row r="5537" spans="1:182" x14ac:dyDescent="0.3">
      <c r="A5537" s="1">
        <v>42446</v>
      </c>
    </row>
    <row r="5538" spans="1:182" x14ac:dyDescent="0.3">
      <c r="A5538" s="1">
        <v>42447</v>
      </c>
    </row>
    <row r="5539" spans="1:182" x14ac:dyDescent="0.3">
      <c r="A5539" s="1">
        <v>42450</v>
      </c>
    </row>
    <row r="5540" spans="1:182" x14ac:dyDescent="0.3">
      <c r="A5540" s="1">
        <v>42451</v>
      </c>
    </row>
    <row r="5541" spans="1:182" x14ac:dyDescent="0.3">
      <c r="A5541" s="1">
        <v>42452</v>
      </c>
    </row>
    <row r="5542" spans="1:182" x14ac:dyDescent="0.3">
      <c r="A5542" s="1">
        <v>42453</v>
      </c>
    </row>
    <row r="5543" spans="1:182" x14ac:dyDescent="0.3">
      <c r="A5543" s="1">
        <v>42454</v>
      </c>
    </row>
    <row r="5544" spans="1:182" x14ac:dyDescent="0.3">
      <c r="A5544" s="1">
        <v>42457</v>
      </c>
    </row>
    <row r="5545" spans="1:182" x14ac:dyDescent="0.3">
      <c r="A5545" s="1">
        <v>42458</v>
      </c>
    </row>
    <row r="5546" spans="1:182" x14ac:dyDescent="0.3">
      <c r="A5546" s="1">
        <v>42459</v>
      </c>
    </row>
    <row r="5547" spans="1:182" x14ac:dyDescent="0.3">
      <c r="A5547" s="1">
        <v>42460</v>
      </c>
      <c r="C5547">
        <v>9799832000</v>
      </c>
      <c r="F5547">
        <v>10237956000</v>
      </c>
      <c r="G5547">
        <v>522014000</v>
      </c>
      <c r="I5547">
        <v>-3820832000</v>
      </c>
      <c r="L5547">
        <v>4063093000</v>
      </c>
      <c r="P5547">
        <v>1554341000</v>
      </c>
      <c r="T5547">
        <v>112720000</v>
      </c>
      <c r="AA5547">
        <v>10237956000</v>
      </c>
      <c r="AL5547">
        <v>-3820832000</v>
      </c>
      <c r="AT5547">
        <v>4809849000</v>
      </c>
      <c r="AZ5547">
        <v>307673000</v>
      </c>
      <c r="BL5547">
        <v>1501295000</v>
      </c>
      <c r="CF5547">
        <v>-156704000</v>
      </c>
      <c r="DE5547">
        <v>4063093000</v>
      </c>
      <c r="EB5547">
        <v>48145000</v>
      </c>
      <c r="EC5547">
        <v>15916000</v>
      </c>
      <c r="FZ5547">
        <v>181751000</v>
      </c>
    </row>
    <row r="5548" spans="1:182" x14ac:dyDescent="0.3">
      <c r="A5548" s="1">
        <v>42461</v>
      </c>
    </row>
    <row r="5549" spans="1:182" x14ac:dyDescent="0.3">
      <c r="A5549" s="1">
        <v>42464</v>
      </c>
    </row>
    <row r="5550" spans="1:182" x14ac:dyDescent="0.3">
      <c r="A5550" s="1">
        <v>42465</v>
      </c>
    </row>
    <row r="5551" spans="1:182" x14ac:dyDescent="0.3">
      <c r="A5551" s="1">
        <v>42466</v>
      </c>
    </row>
    <row r="5552" spans="1:182" x14ac:dyDescent="0.3">
      <c r="A5552" s="1">
        <v>42467</v>
      </c>
    </row>
    <row r="5553" spans="1:1" x14ac:dyDescent="0.3">
      <c r="A5553" s="1">
        <v>42468</v>
      </c>
    </row>
    <row r="5554" spans="1:1" x14ac:dyDescent="0.3">
      <c r="A5554" s="1">
        <v>42471</v>
      </c>
    </row>
    <row r="5555" spans="1:1" x14ac:dyDescent="0.3">
      <c r="A5555" s="1">
        <v>42472</v>
      </c>
    </row>
    <row r="5556" spans="1:1" x14ac:dyDescent="0.3">
      <c r="A5556" s="1">
        <v>42473</v>
      </c>
    </row>
    <row r="5557" spans="1:1" x14ac:dyDescent="0.3">
      <c r="A5557" s="1">
        <v>42474</v>
      </c>
    </row>
    <row r="5558" spans="1:1" x14ac:dyDescent="0.3">
      <c r="A5558" s="1">
        <v>42475</v>
      </c>
    </row>
    <row r="5559" spans="1:1" x14ac:dyDescent="0.3">
      <c r="A5559" s="1">
        <v>42478</v>
      </c>
    </row>
    <row r="5560" spans="1:1" x14ac:dyDescent="0.3">
      <c r="A5560" s="1">
        <v>42479</v>
      </c>
    </row>
    <row r="5561" spans="1:1" x14ac:dyDescent="0.3">
      <c r="A5561" s="1">
        <v>42480</v>
      </c>
    </row>
    <row r="5562" spans="1:1" x14ac:dyDescent="0.3">
      <c r="A5562" s="1">
        <v>42481</v>
      </c>
    </row>
    <row r="5563" spans="1:1" x14ac:dyDescent="0.3">
      <c r="A5563" s="1">
        <v>42482</v>
      </c>
    </row>
    <row r="5564" spans="1:1" x14ac:dyDescent="0.3">
      <c r="A5564" s="1">
        <v>42485</v>
      </c>
    </row>
    <row r="5565" spans="1:1" x14ac:dyDescent="0.3">
      <c r="A5565" s="1">
        <v>42486</v>
      </c>
    </row>
    <row r="5566" spans="1:1" x14ac:dyDescent="0.3">
      <c r="A5566" s="1">
        <v>42487</v>
      </c>
    </row>
    <row r="5567" spans="1:1" x14ac:dyDescent="0.3">
      <c r="A5567" s="1">
        <v>42488</v>
      </c>
    </row>
    <row r="5568" spans="1:1" x14ac:dyDescent="0.3">
      <c r="A5568" s="1">
        <v>42489</v>
      </c>
    </row>
    <row r="5569" spans="1:1" x14ac:dyDescent="0.3">
      <c r="A5569" s="1">
        <v>42492</v>
      </c>
    </row>
    <row r="5570" spans="1:1" x14ac:dyDescent="0.3">
      <c r="A5570" s="1">
        <v>42493</v>
      </c>
    </row>
    <row r="5571" spans="1:1" x14ac:dyDescent="0.3">
      <c r="A5571" s="1">
        <v>42494</v>
      </c>
    </row>
    <row r="5572" spans="1:1" x14ac:dyDescent="0.3">
      <c r="A5572" s="1">
        <v>42495</v>
      </c>
    </row>
    <row r="5573" spans="1:1" x14ac:dyDescent="0.3">
      <c r="A5573" s="1">
        <v>42496</v>
      </c>
    </row>
    <row r="5574" spans="1:1" x14ac:dyDescent="0.3">
      <c r="A5574" s="1">
        <v>42499</v>
      </c>
    </row>
    <row r="5575" spans="1:1" x14ac:dyDescent="0.3">
      <c r="A5575" s="1">
        <v>42500</v>
      </c>
    </row>
    <row r="5576" spans="1:1" x14ac:dyDescent="0.3">
      <c r="A5576" s="1">
        <v>42501</v>
      </c>
    </row>
    <row r="5577" spans="1:1" x14ac:dyDescent="0.3">
      <c r="A5577" s="1">
        <v>42502</v>
      </c>
    </row>
    <row r="5578" spans="1:1" x14ac:dyDescent="0.3">
      <c r="A5578" s="1">
        <v>42503</v>
      </c>
    </row>
    <row r="5579" spans="1:1" x14ac:dyDescent="0.3">
      <c r="A5579" s="1">
        <v>42506</v>
      </c>
    </row>
    <row r="5580" spans="1:1" x14ac:dyDescent="0.3">
      <c r="A5580" s="1">
        <v>42507</v>
      </c>
    </row>
    <row r="5581" spans="1:1" x14ac:dyDescent="0.3">
      <c r="A5581" s="1">
        <v>42508</v>
      </c>
    </row>
    <row r="5582" spans="1:1" x14ac:dyDescent="0.3">
      <c r="A5582" s="1">
        <v>42509</v>
      </c>
    </row>
    <row r="5583" spans="1:1" x14ac:dyDescent="0.3">
      <c r="A5583" s="1">
        <v>42510</v>
      </c>
    </row>
    <row r="5584" spans="1:1" x14ac:dyDescent="0.3">
      <c r="A5584" s="1">
        <v>42513</v>
      </c>
    </row>
    <row r="5585" spans="1:1" x14ac:dyDescent="0.3">
      <c r="A5585" s="1">
        <v>42514</v>
      </c>
    </row>
    <row r="5586" spans="1:1" x14ac:dyDescent="0.3">
      <c r="A5586" s="1">
        <v>42515</v>
      </c>
    </row>
    <row r="5587" spans="1:1" x14ac:dyDescent="0.3">
      <c r="A5587" s="1">
        <v>42516</v>
      </c>
    </row>
    <row r="5588" spans="1:1" x14ac:dyDescent="0.3">
      <c r="A5588" s="1">
        <v>42517</v>
      </c>
    </row>
    <row r="5589" spans="1:1" x14ac:dyDescent="0.3">
      <c r="A5589" s="1">
        <v>42520</v>
      </c>
    </row>
    <row r="5590" spans="1:1" x14ac:dyDescent="0.3">
      <c r="A5590" s="1">
        <v>42521</v>
      </c>
    </row>
    <row r="5591" spans="1:1" x14ac:dyDescent="0.3">
      <c r="A5591" s="1">
        <v>42522</v>
      </c>
    </row>
    <row r="5592" spans="1:1" x14ac:dyDescent="0.3">
      <c r="A5592" s="1">
        <v>42523</v>
      </c>
    </row>
    <row r="5593" spans="1:1" x14ac:dyDescent="0.3">
      <c r="A5593" s="1">
        <v>42524</v>
      </c>
    </row>
    <row r="5594" spans="1:1" x14ac:dyDescent="0.3">
      <c r="A5594" s="1">
        <v>42527</v>
      </c>
    </row>
    <row r="5595" spans="1:1" x14ac:dyDescent="0.3">
      <c r="A5595" s="1">
        <v>42528</v>
      </c>
    </row>
    <row r="5596" spans="1:1" x14ac:dyDescent="0.3">
      <c r="A5596" s="1">
        <v>42529</v>
      </c>
    </row>
    <row r="5597" spans="1:1" x14ac:dyDescent="0.3">
      <c r="A5597" s="1">
        <v>42530</v>
      </c>
    </row>
    <row r="5598" spans="1:1" x14ac:dyDescent="0.3">
      <c r="A5598" s="1">
        <v>42531</v>
      </c>
    </row>
    <row r="5599" spans="1:1" x14ac:dyDescent="0.3">
      <c r="A5599" s="1">
        <v>42534</v>
      </c>
    </row>
    <row r="5600" spans="1:1" x14ac:dyDescent="0.3">
      <c r="A5600" s="1">
        <v>42535</v>
      </c>
    </row>
    <row r="5601" spans="1:182" x14ac:dyDescent="0.3">
      <c r="A5601" s="1">
        <v>42536</v>
      </c>
    </row>
    <row r="5602" spans="1:182" x14ac:dyDescent="0.3">
      <c r="A5602" s="1">
        <v>42537</v>
      </c>
    </row>
    <row r="5603" spans="1:182" x14ac:dyDescent="0.3">
      <c r="A5603" s="1">
        <v>42538</v>
      </c>
    </row>
    <row r="5604" spans="1:182" x14ac:dyDescent="0.3">
      <c r="A5604" s="1">
        <v>42541</v>
      </c>
    </row>
    <row r="5605" spans="1:182" x14ac:dyDescent="0.3">
      <c r="A5605" s="1">
        <v>42542</v>
      </c>
    </row>
    <row r="5606" spans="1:182" x14ac:dyDescent="0.3">
      <c r="A5606" s="1">
        <v>42543</v>
      </c>
    </row>
    <row r="5607" spans="1:182" x14ac:dyDescent="0.3">
      <c r="A5607" s="1">
        <v>42544</v>
      </c>
    </row>
    <row r="5608" spans="1:182" x14ac:dyDescent="0.3">
      <c r="A5608" s="1">
        <v>42545</v>
      </c>
    </row>
    <row r="5609" spans="1:182" x14ac:dyDescent="0.3">
      <c r="A5609" s="1">
        <v>42548</v>
      </c>
    </row>
    <row r="5610" spans="1:182" x14ac:dyDescent="0.3">
      <c r="A5610" s="1">
        <v>42549</v>
      </c>
    </row>
    <row r="5611" spans="1:182" x14ac:dyDescent="0.3">
      <c r="A5611" s="1">
        <v>42550</v>
      </c>
    </row>
    <row r="5612" spans="1:182" x14ac:dyDescent="0.3">
      <c r="A5612" s="1">
        <v>42551</v>
      </c>
      <c r="C5612">
        <v>21348377000</v>
      </c>
      <c r="F5612">
        <v>19921910000</v>
      </c>
      <c r="G5612">
        <v>409412000</v>
      </c>
      <c r="I5612">
        <v>17881093000</v>
      </c>
      <c r="L5612">
        <v>8674180000</v>
      </c>
      <c r="P5612">
        <v>3448321000</v>
      </c>
      <c r="T5612">
        <v>326284000</v>
      </c>
      <c r="AA5612">
        <v>19921910000</v>
      </c>
      <c r="AL5612">
        <v>17881093000</v>
      </c>
      <c r="AT5612">
        <v>10128920000</v>
      </c>
      <c r="AZ5612">
        <v>527657000</v>
      </c>
      <c r="BL5612">
        <v>2961012000</v>
      </c>
      <c r="CF5612">
        <v>-362476000</v>
      </c>
      <c r="DE5612">
        <v>8674180000</v>
      </c>
      <c r="EB5612">
        <v>60747000</v>
      </c>
      <c r="EC5612">
        <v>31872000</v>
      </c>
      <c r="EN5612">
        <v>231269000</v>
      </c>
      <c r="FZ5612">
        <v>367449000</v>
      </c>
    </row>
    <row r="5613" spans="1:182" x14ac:dyDescent="0.3">
      <c r="A5613" s="1">
        <v>42552</v>
      </c>
    </row>
    <row r="5614" spans="1:182" x14ac:dyDescent="0.3">
      <c r="A5614" s="1">
        <v>42555</v>
      </c>
    </row>
    <row r="5615" spans="1:182" x14ac:dyDescent="0.3">
      <c r="A5615" s="1">
        <v>42556</v>
      </c>
    </row>
    <row r="5616" spans="1:182" x14ac:dyDescent="0.3">
      <c r="A5616" s="1">
        <v>42557</v>
      </c>
    </row>
    <row r="5617" spans="1:1" x14ac:dyDescent="0.3">
      <c r="A5617" s="1">
        <v>42558</v>
      </c>
    </row>
    <row r="5618" spans="1:1" x14ac:dyDescent="0.3">
      <c r="A5618" s="1">
        <v>42559</v>
      </c>
    </row>
    <row r="5619" spans="1:1" x14ac:dyDescent="0.3">
      <c r="A5619" s="1">
        <v>42562</v>
      </c>
    </row>
    <row r="5620" spans="1:1" x14ac:dyDescent="0.3">
      <c r="A5620" s="1">
        <v>42563</v>
      </c>
    </row>
    <row r="5621" spans="1:1" x14ac:dyDescent="0.3">
      <c r="A5621" s="1">
        <v>42564</v>
      </c>
    </row>
    <row r="5622" spans="1:1" x14ac:dyDescent="0.3">
      <c r="A5622" s="1">
        <v>42565</v>
      </c>
    </row>
    <row r="5623" spans="1:1" x14ac:dyDescent="0.3">
      <c r="A5623" s="1">
        <v>42566</v>
      </c>
    </row>
    <row r="5624" spans="1:1" x14ac:dyDescent="0.3">
      <c r="A5624" s="1">
        <v>42569</v>
      </c>
    </row>
    <row r="5625" spans="1:1" x14ac:dyDescent="0.3">
      <c r="A5625" s="1">
        <v>42570</v>
      </c>
    </row>
    <row r="5626" spans="1:1" x14ac:dyDescent="0.3">
      <c r="A5626" s="1">
        <v>42571</v>
      </c>
    </row>
    <row r="5627" spans="1:1" x14ac:dyDescent="0.3">
      <c r="A5627" s="1">
        <v>42572</v>
      </c>
    </row>
    <row r="5628" spans="1:1" x14ac:dyDescent="0.3">
      <c r="A5628" s="1">
        <v>42573</v>
      </c>
    </row>
    <row r="5629" spans="1:1" x14ac:dyDescent="0.3">
      <c r="A5629" s="1">
        <v>42576</v>
      </c>
    </row>
    <row r="5630" spans="1:1" x14ac:dyDescent="0.3">
      <c r="A5630" s="1">
        <v>42577</v>
      </c>
    </row>
    <row r="5631" spans="1:1" x14ac:dyDescent="0.3">
      <c r="A5631" s="1">
        <v>42578</v>
      </c>
    </row>
    <row r="5632" spans="1:1" x14ac:dyDescent="0.3">
      <c r="A5632" s="1">
        <v>42579</v>
      </c>
    </row>
    <row r="5633" spans="1:1" x14ac:dyDescent="0.3">
      <c r="A5633" s="1">
        <v>42580</v>
      </c>
    </row>
    <row r="5634" spans="1:1" x14ac:dyDescent="0.3">
      <c r="A5634" s="1">
        <v>42583</v>
      </c>
    </row>
    <row r="5635" spans="1:1" x14ac:dyDescent="0.3">
      <c r="A5635" s="1">
        <v>42584</v>
      </c>
    </row>
    <row r="5636" spans="1:1" x14ac:dyDescent="0.3">
      <c r="A5636" s="1">
        <v>42585</v>
      </c>
    </row>
    <row r="5637" spans="1:1" x14ac:dyDescent="0.3">
      <c r="A5637" s="1">
        <v>42586</v>
      </c>
    </row>
    <row r="5638" spans="1:1" x14ac:dyDescent="0.3">
      <c r="A5638" s="1">
        <v>42587</v>
      </c>
    </row>
    <row r="5639" spans="1:1" x14ac:dyDescent="0.3">
      <c r="A5639" s="1">
        <v>42590</v>
      </c>
    </row>
    <row r="5640" spans="1:1" x14ac:dyDescent="0.3">
      <c r="A5640" s="1">
        <v>42591</v>
      </c>
    </row>
    <row r="5641" spans="1:1" x14ac:dyDescent="0.3">
      <c r="A5641" s="1">
        <v>42592</v>
      </c>
    </row>
    <row r="5642" spans="1:1" x14ac:dyDescent="0.3">
      <c r="A5642" s="1">
        <v>42593</v>
      </c>
    </row>
    <row r="5643" spans="1:1" x14ac:dyDescent="0.3">
      <c r="A5643" s="1">
        <v>42594</v>
      </c>
    </row>
    <row r="5644" spans="1:1" x14ac:dyDescent="0.3">
      <c r="A5644" s="1">
        <v>42597</v>
      </c>
    </row>
    <row r="5645" spans="1:1" x14ac:dyDescent="0.3">
      <c r="A5645" s="1">
        <v>42598</v>
      </c>
    </row>
    <row r="5646" spans="1:1" x14ac:dyDescent="0.3">
      <c r="A5646" s="1">
        <v>42599</v>
      </c>
    </row>
    <row r="5647" spans="1:1" x14ac:dyDescent="0.3">
      <c r="A5647" s="1">
        <v>42600</v>
      </c>
    </row>
    <row r="5648" spans="1:1" x14ac:dyDescent="0.3">
      <c r="A5648" s="1">
        <v>42601</v>
      </c>
    </row>
    <row r="5649" spans="1:1" x14ac:dyDescent="0.3">
      <c r="A5649" s="1">
        <v>42604</v>
      </c>
    </row>
    <row r="5650" spans="1:1" x14ac:dyDescent="0.3">
      <c r="A5650" s="1">
        <v>42605</v>
      </c>
    </row>
    <row r="5651" spans="1:1" x14ac:dyDescent="0.3">
      <c r="A5651" s="1">
        <v>42606</v>
      </c>
    </row>
    <row r="5652" spans="1:1" x14ac:dyDescent="0.3">
      <c r="A5652" s="1">
        <v>42607</v>
      </c>
    </row>
    <row r="5653" spans="1:1" x14ac:dyDescent="0.3">
      <c r="A5653" s="1">
        <v>42608</v>
      </c>
    </row>
    <row r="5654" spans="1:1" x14ac:dyDescent="0.3">
      <c r="A5654" s="1">
        <v>42611</v>
      </c>
    </row>
    <row r="5655" spans="1:1" x14ac:dyDescent="0.3">
      <c r="A5655" s="1">
        <v>42612</v>
      </c>
    </row>
    <row r="5656" spans="1:1" x14ac:dyDescent="0.3">
      <c r="A5656" s="1">
        <v>42613</v>
      </c>
    </row>
    <row r="5657" spans="1:1" x14ac:dyDescent="0.3">
      <c r="A5657" s="1">
        <v>42614</v>
      </c>
    </row>
    <row r="5658" spans="1:1" x14ac:dyDescent="0.3">
      <c r="A5658" s="1">
        <v>42615</v>
      </c>
    </row>
    <row r="5659" spans="1:1" x14ac:dyDescent="0.3">
      <c r="A5659" s="1">
        <v>42618</v>
      </c>
    </row>
    <row r="5660" spans="1:1" x14ac:dyDescent="0.3">
      <c r="A5660" s="1">
        <v>42619</v>
      </c>
    </row>
    <row r="5661" spans="1:1" x14ac:dyDescent="0.3">
      <c r="A5661" s="1">
        <v>42620</v>
      </c>
    </row>
    <row r="5662" spans="1:1" x14ac:dyDescent="0.3">
      <c r="A5662" s="1">
        <v>42621</v>
      </c>
    </row>
    <row r="5663" spans="1:1" x14ac:dyDescent="0.3">
      <c r="A5663" s="1">
        <v>42622</v>
      </c>
    </row>
    <row r="5664" spans="1:1" x14ac:dyDescent="0.3">
      <c r="A5664" s="1">
        <v>42625</v>
      </c>
    </row>
    <row r="5665" spans="1:144" x14ac:dyDescent="0.3">
      <c r="A5665" s="1">
        <v>42626</v>
      </c>
    </row>
    <row r="5666" spans="1:144" x14ac:dyDescent="0.3">
      <c r="A5666" s="1">
        <v>42627</v>
      </c>
    </row>
    <row r="5667" spans="1:144" x14ac:dyDescent="0.3">
      <c r="A5667" s="1">
        <v>42628</v>
      </c>
    </row>
    <row r="5668" spans="1:144" x14ac:dyDescent="0.3">
      <c r="A5668" s="1">
        <v>42629</v>
      </c>
    </row>
    <row r="5669" spans="1:144" x14ac:dyDescent="0.3">
      <c r="A5669" s="1">
        <v>42632</v>
      </c>
    </row>
    <row r="5670" spans="1:144" x14ac:dyDescent="0.3">
      <c r="A5670" s="1">
        <v>42633</v>
      </c>
    </row>
    <row r="5671" spans="1:144" x14ac:dyDescent="0.3">
      <c r="A5671" s="1">
        <v>42634</v>
      </c>
    </row>
    <row r="5672" spans="1:144" x14ac:dyDescent="0.3">
      <c r="A5672" s="1">
        <v>42635</v>
      </c>
    </row>
    <row r="5673" spans="1:144" x14ac:dyDescent="0.3">
      <c r="A5673" s="1">
        <v>42636</v>
      </c>
    </row>
    <row r="5674" spans="1:144" x14ac:dyDescent="0.3">
      <c r="A5674" s="1">
        <v>42639</v>
      </c>
    </row>
    <row r="5675" spans="1:144" x14ac:dyDescent="0.3">
      <c r="A5675" s="1">
        <v>42640</v>
      </c>
    </row>
    <row r="5676" spans="1:144" x14ac:dyDescent="0.3">
      <c r="A5676" s="1">
        <v>42641</v>
      </c>
    </row>
    <row r="5677" spans="1:144" x14ac:dyDescent="0.3">
      <c r="A5677" s="1">
        <v>42642</v>
      </c>
    </row>
    <row r="5678" spans="1:144" x14ac:dyDescent="0.3">
      <c r="A5678" s="1">
        <v>42643</v>
      </c>
      <c r="C5678">
        <v>28283459000</v>
      </c>
      <c r="F5678">
        <v>23748983000</v>
      </c>
      <c r="G5678">
        <v>743940000</v>
      </c>
      <c r="I5678">
        <v>19185871000</v>
      </c>
      <c r="L5678">
        <v>12477277000</v>
      </c>
      <c r="P5678">
        <v>3873030000</v>
      </c>
      <c r="T5678">
        <v>479228000</v>
      </c>
      <c r="AA5678">
        <v>23748983000</v>
      </c>
      <c r="AL5678">
        <v>19185871000</v>
      </c>
      <c r="AT5678">
        <v>12079250000</v>
      </c>
      <c r="AZ5678">
        <v>786013000</v>
      </c>
      <c r="BL5678">
        <v>4476170000</v>
      </c>
      <c r="CF5678">
        <v>-406016000</v>
      </c>
      <c r="DE5678">
        <v>12477277000</v>
      </c>
      <c r="EB5678">
        <v>12649000</v>
      </c>
      <c r="EC5678">
        <v>58916000</v>
      </c>
      <c r="EN5678">
        <v>357055000</v>
      </c>
    </row>
    <row r="5679" spans="1:144" x14ac:dyDescent="0.3">
      <c r="A5679" s="1">
        <v>42646</v>
      </c>
    </row>
    <row r="5680" spans="1:144" x14ac:dyDescent="0.3">
      <c r="A5680" s="1">
        <v>42647</v>
      </c>
    </row>
    <row r="5681" spans="1:1" x14ac:dyDescent="0.3">
      <c r="A5681" s="1">
        <v>42648</v>
      </c>
    </row>
    <row r="5682" spans="1:1" x14ac:dyDescent="0.3">
      <c r="A5682" s="1">
        <v>42649</v>
      </c>
    </row>
    <row r="5683" spans="1:1" x14ac:dyDescent="0.3">
      <c r="A5683" s="1">
        <v>42650</v>
      </c>
    </row>
    <row r="5684" spans="1:1" x14ac:dyDescent="0.3">
      <c r="A5684" s="1">
        <v>42653</v>
      </c>
    </row>
    <row r="5685" spans="1:1" x14ac:dyDescent="0.3">
      <c r="A5685" s="1">
        <v>42654</v>
      </c>
    </row>
    <row r="5686" spans="1:1" x14ac:dyDescent="0.3">
      <c r="A5686" s="1">
        <v>42655</v>
      </c>
    </row>
    <row r="5687" spans="1:1" x14ac:dyDescent="0.3">
      <c r="A5687" s="1">
        <v>42656</v>
      </c>
    </row>
    <row r="5688" spans="1:1" x14ac:dyDescent="0.3">
      <c r="A5688" s="1">
        <v>42657</v>
      </c>
    </row>
    <row r="5689" spans="1:1" x14ac:dyDescent="0.3">
      <c r="A5689" s="1">
        <v>42660</v>
      </c>
    </row>
    <row r="5690" spans="1:1" x14ac:dyDescent="0.3">
      <c r="A5690" s="1">
        <v>42661</v>
      </c>
    </row>
    <row r="5691" spans="1:1" x14ac:dyDescent="0.3">
      <c r="A5691" s="1">
        <v>42662</v>
      </c>
    </row>
    <row r="5692" spans="1:1" x14ac:dyDescent="0.3">
      <c r="A5692" s="1">
        <v>42663</v>
      </c>
    </row>
    <row r="5693" spans="1:1" x14ac:dyDescent="0.3">
      <c r="A5693" s="1">
        <v>42664</v>
      </c>
    </row>
    <row r="5694" spans="1:1" x14ac:dyDescent="0.3">
      <c r="A5694" s="1">
        <v>42667</v>
      </c>
    </row>
    <row r="5695" spans="1:1" x14ac:dyDescent="0.3">
      <c r="A5695" s="1">
        <v>42668</v>
      </c>
    </row>
    <row r="5696" spans="1:1" x14ac:dyDescent="0.3">
      <c r="A5696" s="1">
        <v>42669</v>
      </c>
    </row>
    <row r="5697" spans="1:1" x14ac:dyDescent="0.3">
      <c r="A5697" s="1">
        <v>42670</v>
      </c>
    </row>
    <row r="5698" spans="1:1" x14ac:dyDescent="0.3">
      <c r="A5698" s="1">
        <v>42671</v>
      </c>
    </row>
    <row r="5699" spans="1:1" x14ac:dyDescent="0.3">
      <c r="A5699" s="1">
        <v>42674</v>
      </c>
    </row>
    <row r="5700" spans="1:1" x14ac:dyDescent="0.3">
      <c r="A5700" s="1">
        <v>42675</v>
      </c>
    </row>
    <row r="5701" spans="1:1" x14ac:dyDescent="0.3">
      <c r="A5701" s="1">
        <v>42676</v>
      </c>
    </row>
    <row r="5702" spans="1:1" x14ac:dyDescent="0.3">
      <c r="A5702" s="1">
        <v>42677</v>
      </c>
    </row>
    <row r="5703" spans="1:1" x14ac:dyDescent="0.3">
      <c r="A5703" s="1">
        <v>42678</v>
      </c>
    </row>
    <row r="5704" spans="1:1" x14ac:dyDescent="0.3">
      <c r="A5704" s="1">
        <v>42681</v>
      </c>
    </row>
    <row r="5705" spans="1:1" x14ac:dyDescent="0.3">
      <c r="A5705" s="1">
        <v>42682</v>
      </c>
    </row>
    <row r="5706" spans="1:1" x14ac:dyDescent="0.3">
      <c r="A5706" s="1">
        <v>42683</v>
      </c>
    </row>
    <row r="5707" spans="1:1" x14ac:dyDescent="0.3">
      <c r="A5707" s="1">
        <v>42684</v>
      </c>
    </row>
    <row r="5708" spans="1:1" x14ac:dyDescent="0.3">
      <c r="A5708" s="1">
        <v>42685</v>
      </c>
    </row>
    <row r="5709" spans="1:1" x14ac:dyDescent="0.3">
      <c r="A5709" s="1">
        <v>42688</v>
      </c>
    </row>
    <row r="5710" spans="1:1" x14ac:dyDescent="0.3">
      <c r="A5710" s="1">
        <v>42689</v>
      </c>
    </row>
    <row r="5711" spans="1:1" x14ac:dyDescent="0.3">
      <c r="A5711" s="1">
        <v>42690</v>
      </c>
    </row>
    <row r="5712" spans="1:1" x14ac:dyDescent="0.3">
      <c r="A5712" s="1">
        <v>42691</v>
      </c>
    </row>
    <row r="5713" spans="1:1" x14ac:dyDescent="0.3">
      <c r="A5713" s="1">
        <v>42692</v>
      </c>
    </row>
    <row r="5714" spans="1:1" x14ac:dyDescent="0.3">
      <c r="A5714" s="1">
        <v>42695</v>
      </c>
    </row>
    <row r="5715" spans="1:1" x14ac:dyDescent="0.3">
      <c r="A5715" s="1">
        <v>42696</v>
      </c>
    </row>
    <row r="5716" spans="1:1" x14ac:dyDescent="0.3">
      <c r="A5716" s="1">
        <v>42697</v>
      </c>
    </row>
    <row r="5717" spans="1:1" x14ac:dyDescent="0.3">
      <c r="A5717" s="1">
        <v>42698</v>
      </c>
    </row>
    <row r="5718" spans="1:1" x14ac:dyDescent="0.3">
      <c r="A5718" s="1">
        <v>42699</v>
      </c>
    </row>
    <row r="5719" spans="1:1" x14ac:dyDescent="0.3">
      <c r="A5719" s="1">
        <v>42702</v>
      </c>
    </row>
    <row r="5720" spans="1:1" x14ac:dyDescent="0.3">
      <c r="A5720" s="1">
        <v>42703</v>
      </c>
    </row>
    <row r="5721" spans="1:1" x14ac:dyDescent="0.3">
      <c r="A5721" s="1">
        <v>42704</v>
      </c>
    </row>
    <row r="5722" spans="1:1" x14ac:dyDescent="0.3">
      <c r="A5722" s="1">
        <v>42705</v>
      </c>
    </row>
    <row r="5723" spans="1:1" x14ac:dyDescent="0.3">
      <c r="A5723" s="1">
        <v>42706</v>
      </c>
    </row>
    <row r="5724" spans="1:1" x14ac:dyDescent="0.3">
      <c r="A5724" s="1">
        <v>42709</v>
      </c>
    </row>
    <row r="5725" spans="1:1" x14ac:dyDescent="0.3">
      <c r="A5725" s="1">
        <v>42710</v>
      </c>
    </row>
    <row r="5726" spans="1:1" x14ac:dyDescent="0.3">
      <c r="A5726" s="1">
        <v>42711</v>
      </c>
    </row>
    <row r="5727" spans="1:1" x14ac:dyDescent="0.3">
      <c r="A5727" s="1">
        <v>42712</v>
      </c>
    </row>
    <row r="5728" spans="1:1" x14ac:dyDescent="0.3">
      <c r="A5728" s="1">
        <v>42713</v>
      </c>
    </row>
    <row r="5729" spans="1:132" x14ac:dyDescent="0.3">
      <c r="A5729" s="1">
        <v>42716</v>
      </c>
    </row>
    <row r="5730" spans="1:132" x14ac:dyDescent="0.3">
      <c r="A5730" s="1">
        <v>42717</v>
      </c>
    </row>
    <row r="5731" spans="1:132" x14ac:dyDescent="0.3">
      <c r="A5731" s="1">
        <v>42718</v>
      </c>
    </row>
    <row r="5732" spans="1:132" x14ac:dyDescent="0.3">
      <c r="A5732" s="1">
        <v>42719</v>
      </c>
    </row>
    <row r="5733" spans="1:132" x14ac:dyDescent="0.3">
      <c r="A5733" s="1">
        <v>42720</v>
      </c>
    </row>
    <row r="5734" spans="1:132" x14ac:dyDescent="0.3">
      <c r="A5734" s="1">
        <v>42723</v>
      </c>
    </row>
    <row r="5735" spans="1:132" x14ac:dyDescent="0.3">
      <c r="A5735" s="1">
        <v>42724</v>
      </c>
    </row>
    <row r="5736" spans="1:132" x14ac:dyDescent="0.3">
      <c r="A5736" s="1">
        <v>42725</v>
      </c>
    </row>
    <row r="5737" spans="1:132" x14ac:dyDescent="0.3">
      <c r="A5737" s="1">
        <v>42726</v>
      </c>
    </row>
    <row r="5738" spans="1:132" x14ac:dyDescent="0.3">
      <c r="A5738" s="1">
        <v>42727</v>
      </c>
    </row>
    <row r="5739" spans="1:132" x14ac:dyDescent="0.3">
      <c r="A5739" s="1">
        <v>42730</v>
      </c>
    </row>
    <row r="5740" spans="1:132" x14ac:dyDescent="0.3">
      <c r="A5740" s="1">
        <v>42731</v>
      </c>
    </row>
    <row r="5741" spans="1:132" x14ac:dyDescent="0.3">
      <c r="A5741" s="1">
        <v>42732</v>
      </c>
    </row>
    <row r="5742" spans="1:132" x14ac:dyDescent="0.3">
      <c r="A5742" s="1">
        <v>42733</v>
      </c>
    </row>
    <row r="5743" spans="1:132" x14ac:dyDescent="0.3">
      <c r="A5743" s="1">
        <v>42734</v>
      </c>
      <c r="C5743">
        <v>35837074000</v>
      </c>
      <c r="F5743">
        <v>27980773000</v>
      </c>
      <c r="G5743">
        <v>1246570000</v>
      </c>
      <c r="I5743">
        <v>12024095000</v>
      </c>
      <c r="L5743">
        <v>14144559000</v>
      </c>
      <c r="P5743">
        <v>4254395000</v>
      </c>
      <c r="AA5743">
        <v>27980773000</v>
      </c>
      <c r="AL5743">
        <v>12024095000</v>
      </c>
      <c r="AT5743">
        <v>13778894000</v>
      </c>
      <c r="AZ5743">
        <v>970338000</v>
      </c>
      <c r="BG5743">
        <v>1139589000</v>
      </c>
      <c r="BL5743">
        <v>6020776000</v>
      </c>
      <c r="BT5743">
        <v>17666000</v>
      </c>
      <c r="CF5743">
        <v>-383910000</v>
      </c>
      <c r="DE5743">
        <v>14144559000</v>
      </c>
      <c r="EB5743">
        <v>15411000</v>
      </c>
    </row>
    <row r="5744" spans="1:132" x14ac:dyDescent="0.3">
      <c r="A5744" s="1">
        <v>42737</v>
      </c>
    </row>
    <row r="5745" spans="1:1" x14ac:dyDescent="0.3">
      <c r="A5745" s="1">
        <v>42738</v>
      </c>
    </row>
    <row r="5746" spans="1:1" x14ac:dyDescent="0.3">
      <c r="A5746" s="1">
        <v>42739</v>
      </c>
    </row>
    <row r="5747" spans="1:1" x14ac:dyDescent="0.3">
      <c r="A5747" s="1">
        <v>42740</v>
      </c>
    </row>
    <row r="5748" spans="1:1" x14ac:dyDescent="0.3">
      <c r="A5748" s="1">
        <v>42741</v>
      </c>
    </row>
    <row r="5749" spans="1:1" x14ac:dyDescent="0.3">
      <c r="A5749" s="1">
        <v>42744</v>
      </c>
    </row>
    <row r="5750" spans="1:1" x14ac:dyDescent="0.3">
      <c r="A5750" s="1">
        <v>42745</v>
      </c>
    </row>
    <row r="5751" spans="1:1" x14ac:dyDescent="0.3">
      <c r="A5751" s="1">
        <v>42746</v>
      </c>
    </row>
    <row r="5752" spans="1:1" x14ac:dyDescent="0.3">
      <c r="A5752" s="1">
        <v>42747</v>
      </c>
    </row>
    <row r="5753" spans="1:1" x14ac:dyDescent="0.3">
      <c r="A5753" s="1">
        <v>42748</v>
      </c>
    </row>
    <row r="5754" spans="1:1" x14ac:dyDescent="0.3">
      <c r="A5754" s="1">
        <v>42751</v>
      </c>
    </row>
    <row r="5755" spans="1:1" x14ac:dyDescent="0.3">
      <c r="A5755" s="1">
        <v>42752</v>
      </c>
    </row>
    <row r="5756" spans="1:1" x14ac:dyDescent="0.3">
      <c r="A5756" s="1">
        <v>42753</v>
      </c>
    </row>
    <row r="5757" spans="1:1" x14ac:dyDescent="0.3">
      <c r="A5757" s="1">
        <v>42754</v>
      </c>
    </row>
    <row r="5758" spans="1:1" x14ac:dyDescent="0.3">
      <c r="A5758" s="1">
        <v>42755</v>
      </c>
    </row>
    <row r="5759" spans="1:1" x14ac:dyDescent="0.3">
      <c r="A5759" s="1">
        <v>42758</v>
      </c>
    </row>
    <row r="5760" spans="1:1" x14ac:dyDescent="0.3">
      <c r="A5760" s="1">
        <v>42759</v>
      </c>
    </row>
    <row r="5761" spans="1:1" x14ac:dyDescent="0.3">
      <c r="A5761" s="1">
        <v>42760</v>
      </c>
    </row>
    <row r="5762" spans="1:1" x14ac:dyDescent="0.3">
      <c r="A5762" s="1">
        <v>42761</v>
      </c>
    </row>
    <row r="5763" spans="1:1" x14ac:dyDescent="0.3">
      <c r="A5763" s="1">
        <v>42762</v>
      </c>
    </row>
    <row r="5764" spans="1:1" x14ac:dyDescent="0.3">
      <c r="A5764" s="1">
        <v>42765</v>
      </c>
    </row>
    <row r="5765" spans="1:1" x14ac:dyDescent="0.3">
      <c r="A5765" s="1">
        <v>42766</v>
      </c>
    </row>
    <row r="5766" spans="1:1" x14ac:dyDescent="0.3">
      <c r="A5766" s="1">
        <v>42767</v>
      </c>
    </row>
    <row r="5767" spans="1:1" x14ac:dyDescent="0.3">
      <c r="A5767" s="1">
        <v>42768</v>
      </c>
    </row>
    <row r="5768" spans="1:1" x14ac:dyDescent="0.3">
      <c r="A5768" s="1">
        <v>42769</v>
      </c>
    </row>
    <row r="5769" spans="1:1" x14ac:dyDescent="0.3">
      <c r="A5769" s="1">
        <v>42772</v>
      </c>
    </row>
    <row r="5770" spans="1:1" x14ac:dyDescent="0.3">
      <c r="A5770" s="1">
        <v>42773</v>
      </c>
    </row>
    <row r="5771" spans="1:1" x14ac:dyDescent="0.3">
      <c r="A5771" s="1">
        <v>42774</v>
      </c>
    </row>
    <row r="5772" spans="1:1" x14ac:dyDescent="0.3">
      <c r="A5772" s="1">
        <v>42775</v>
      </c>
    </row>
    <row r="5773" spans="1:1" x14ac:dyDescent="0.3">
      <c r="A5773" s="1">
        <v>42776</v>
      </c>
    </row>
    <row r="5774" spans="1:1" x14ac:dyDescent="0.3">
      <c r="A5774" s="1">
        <v>42779</v>
      </c>
    </row>
    <row r="5775" spans="1:1" x14ac:dyDescent="0.3">
      <c r="A5775" s="1">
        <v>42780</v>
      </c>
    </row>
    <row r="5776" spans="1:1" x14ac:dyDescent="0.3">
      <c r="A5776" s="1">
        <v>42781</v>
      </c>
    </row>
    <row r="5777" spans="1:1" x14ac:dyDescent="0.3">
      <c r="A5777" s="1">
        <v>42782</v>
      </c>
    </row>
    <row r="5778" spans="1:1" x14ac:dyDescent="0.3">
      <c r="A5778" s="1">
        <v>42783</v>
      </c>
    </row>
    <row r="5779" spans="1:1" x14ac:dyDescent="0.3">
      <c r="A5779" s="1">
        <v>42786</v>
      </c>
    </row>
    <row r="5780" spans="1:1" x14ac:dyDescent="0.3">
      <c r="A5780" s="1">
        <v>42787</v>
      </c>
    </row>
    <row r="5781" spans="1:1" x14ac:dyDescent="0.3">
      <c r="A5781" s="1">
        <v>42788</v>
      </c>
    </row>
    <row r="5782" spans="1:1" x14ac:dyDescent="0.3">
      <c r="A5782" s="1">
        <v>42789</v>
      </c>
    </row>
    <row r="5783" spans="1:1" x14ac:dyDescent="0.3">
      <c r="A5783" s="1">
        <v>42790</v>
      </c>
    </row>
    <row r="5784" spans="1:1" x14ac:dyDescent="0.3">
      <c r="A5784" s="1">
        <v>42793</v>
      </c>
    </row>
    <row r="5785" spans="1:1" x14ac:dyDescent="0.3">
      <c r="A5785" s="1">
        <v>42794</v>
      </c>
    </row>
    <row r="5786" spans="1:1" x14ac:dyDescent="0.3">
      <c r="A5786" s="1">
        <v>42795</v>
      </c>
    </row>
    <row r="5787" spans="1:1" x14ac:dyDescent="0.3">
      <c r="A5787" s="1">
        <v>42796</v>
      </c>
    </row>
    <row r="5788" spans="1:1" x14ac:dyDescent="0.3">
      <c r="A5788" s="1">
        <v>42797</v>
      </c>
    </row>
    <row r="5789" spans="1:1" x14ac:dyDescent="0.3">
      <c r="A5789" s="1">
        <v>42800</v>
      </c>
    </row>
    <row r="5790" spans="1:1" x14ac:dyDescent="0.3">
      <c r="A5790" s="1">
        <v>42801</v>
      </c>
    </row>
    <row r="5791" spans="1:1" x14ac:dyDescent="0.3">
      <c r="A5791" s="1">
        <v>42802</v>
      </c>
    </row>
    <row r="5792" spans="1:1" x14ac:dyDescent="0.3">
      <c r="A5792" s="1">
        <v>42803</v>
      </c>
    </row>
    <row r="5793" spans="1:182" x14ac:dyDescent="0.3">
      <c r="A5793" s="1">
        <v>42804</v>
      </c>
    </row>
    <row r="5794" spans="1:182" x14ac:dyDescent="0.3">
      <c r="A5794" s="1">
        <v>42807</v>
      </c>
    </row>
    <row r="5795" spans="1:182" x14ac:dyDescent="0.3">
      <c r="A5795" s="1">
        <v>42808</v>
      </c>
    </row>
    <row r="5796" spans="1:182" x14ac:dyDescent="0.3">
      <c r="A5796" s="1">
        <v>42809</v>
      </c>
    </row>
    <row r="5797" spans="1:182" x14ac:dyDescent="0.3">
      <c r="A5797" s="1">
        <v>42810</v>
      </c>
    </row>
    <row r="5798" spans="1:182" x14ac:dyDescent="0.3">
      <c r="A5798" s="1">
        <v>42811</v>
      </c>
    </row>
    <row r="5799" spans="1:182" x14ac:dyDescent="0.3">
      <c r="A5799" s="1">
        <v>42814</v>
      </c>
    </row>
    <row r="5800" spans="1:182" x14ac:dyDescent="0.3">
      <c r="A5800" s="1">
        <v>42815</v>
      </c>
    </row>
    <row r="5801" spans="1:182" x14ac:dyDescent="0.3">
      <c r="A5801" s="1">
        <v>42816</v>
      </c>
    </row>
    <row r="5802" spans="1:182" x14ac:dyDescent="0.3">
      <c r="A5802" s="1">
        <v>42817</v>
      </c>
    </row>
    <row r="5803" spans="1:182" x14ac:dyDescent="0.3">
      <c r="A5803" s="1">
        <v>42818</v>
      </c>
    </row>
    <row r="5804" spans="1:182" x14ac:dyDescent="0.3">
      <c r="A5804" s="1">
        <v>42821</v>
      </c>
    </row>
    <row r="5805" spans="1:182" x14ac:dyDescent="0.3">
      <c r="A5805" s="1">
        <v>42822</v>
      </c>
    </row>
    <row r="5806" spans="1:182" x14ac:dyDescent="0.3">
      <c r="A5806" s="1">
        <v>42823</v>
      </c>
    </row>
    <row r="5807" spans="1:182" x14ac:dyDescent="0.3">
      <c r="A5807" s="1">
        <v>42824</v>
      </c>
    </row>
    <row r="5808" spans="1:182" x14ac:dyDescent="0.3">
      <c r="A5808" s="1">
        <v>42825</v>
      </c>
      <c r="C5808">
        <v>9753442000</v>
      </c>
      <c r="F5808">
        <v>7056221000</v>
      </c>
      <c r="I5808">
        <v>2630143000</v>
      </c>
      <c r="L5808">
        <v>4172354000</v>
      </c>
      <c r="P5808">
        <v>1210612000</v>
      </c>
      <c r="AA5808">
        <v>7056221000</v>
      </c>
      <c r="AL5808">
        <v>2630143000</v>
      </c>
      <c r="AT5808">
        <v>4146899000</v>
      </c>
      <c r="AZ5808">
        <v>248204000</v>
      </c>
      <c r="BL5808">
        <v>1485524000</v>
      </c>
      <c r="BT5808">
        <v>60498000</v>
      </c>
      <c r="CF5808">
        <v>18115000</v>
      </c>
      <c r="DE5808">
        <v>4172354000</v>
      </c>
      <c r="EB5808">
        <v>25646000</v>
      </c>
      <c r="FZ5808">
        <v>238426000</v>
      </c>
    </row>
    <row r="5809" spans="1:1" x14ac:dyDescent="0.3">
      <c r="A5809" s="1">
        <v>42828</v>
      </c>
    </row>
    <row r="5810" spans="1:1" x14ac:dyDescent="0.3">
      <c r="A5810" s="1">
        <v>42829</v>
      </c>
    </row>
    <row r="5811" spans="1:1" x14ac:dyDescent="0.3">
      <c r="A5811" s="1">
        <v>42830</v>
      </c>
    </row>
    <row r="5812" spans="1:1" x14ac:dyDescent="0.3">
      <c r="A5812" s="1">
        <v>42831</v>
      </c>
    </row>
    <row r="5813" spans="1:1" x14ac:dyDescent="0.3">
      <c r="A5813" s="1">
        <v>42832</v>
      </c>
    </row>
    <row r="5814" spans="1:1" x14ac:dyDescent="0.3">
      <c r="A5814" s="1">
        <v>42835</v>
      </c>
    </row>
    <row r="5815" spans="1:1" x14ac:dyDescent="0.3">
      <c r="A5815" s="1">
        <v>42836</v>
      </c>
    </row>
    <row r="5816" spans="1:1" x14ac:dyDescent="0.3">
      <c r="A5816" s="1">
        <v>42837</v>
      </c>
    </row>
    <row r="5817" spans="1:1" x14ac:dyDescent="0.3">
      <c r="A5817" s="1">
        <v>42838</v>
      </c>
    </row>
    <row r="5818" spans="1:1" x14ac:dyDescent="0.3">
      <c r="A5818" s="1">
        <v>42839</v>
      </c>
    </row>
    <row r="5819" spans="1:1" x14ac:dyDescent="0.3">
      <c r="A5819" s="1">
        <v>42842</v>
      </c>
    </row>
    <row r="5820" spans="1:1" x14ac:dyDescent="0.3">
      <c r="A5820" s="1">
        <v>42843</v>
      </c>
    </row>
    <row r="5821" spans="1:1" x14ac:dyDescent="0.3">
      <c r="A5821" s="1">
        <v>42844</v>
      </c>
    </row>
    <row r="5822" spans="1:1" x14ac:dyDescent="0.3">
      <c r="A5822" s="1">
        <v>42845</v>
      </c>
    </row>
    <row r="5823" spans="1:1" x14ac:dyDescent="0.3">
      <c r="A5823" s="1">
        <v>42846</v>
      </c>
    </row>
    <row r="5824" spans="1:1" x14ac:dyDescent="0.3">
      <c r="A5824" s="1">
        <v>42849</v>
      </c>
    </row>
    <row r="5825" spans="1:1" x14ac:dyDescent="0.3">
      <c r="A5825" s="1">
        <v>42850</v>
      </c>
    </row>
    <row r="5826" spans="1:1" x14ac:dyDescent="0.3">
      <c r="A5826" s="1">
        <v>42851</v>
      </c>
    </row>
    <row r="5827" spans="1:1" x14ac:dyDescent="0.3">
      <c r="A5827" s="1">
        <v>42852</v>
      </c>
    </row>
    <row r="5828" spans="1:1" x14ac:dyDescent="0.3">
      <c r="A5828" s="1">
        <v>42853</v>
      </c>
    </row>
    <row r="5829" spans="1:1" x14ac:dyDescent="0.3">
      <c r="A5829" s="1">
        <v>42856</v>
      </c>
    </row>
    <row r="5830" spans="1:1" x14ac:dyDescent="0.3">
      <c r="A5830" s="1">
        <v>42857</v>
      </c>
    </row>
    <row r="5831" spans="1:1" x14ac:dyDescent="0.3">
      <c r="A5831" s="1">
        <v>42858</v>
      </c>
    </row>
    <row r="5832" spans="1:1" x14ac:dyDescent="0.3">
      <c r="A5832" s="1">
        <v>42859</v>
      </c>
    </row>
    <row r="5833" spans="1:1" x14ac:dyDescent="0.3">
      <c r="A5833" s="1">
        <v>42860</v>
      </c>
    </row>
    <row r="5834" spans="1:1" x14ac:dyDescent="0.3">
      <c r="A5834" s="1">
        <v>42863</v>
      </c>
    </row>
    <row r="5835" spans="1:1" x14ac:dyDescent="0.3">
      <c r="A5835" s="1">
        <v>42864</v>
      </c>
    </row>
    <row r="5836" spans="1:1" x14ac:dyDescent="0.3">
      <c r="A5836" s="1">
        <v>42865</v>
      </c>
    </row>
    <row r="5837" spans="1:1" x14ac:dyDescent="0.3">
      <c r="A5837" s="1">
        <v>42866</v>
      </c>
    </row>
    <row r="5838" spans="1:1" x14ac:dyDescent="0.3">
      <c r="A5838" s="1">
        <v>42867</v>
      </c>
    </row>
    <row r="5839" spans="1:1" x14ac:dyDescent="0.3">
      <c r="A5839" s="1">
        <v>42870</v>
      </c>
    </row>
    <row r="5840" spans="1:1" x14ac:dyDescent="0.3">
      <c r="A5840" s="1">
        <v>42871</v>
      </c>
    </row>
    <row r="5841" spans="1:1" x14ac:dyDescent="0.3">
      <c r="A5841" s="1">
        <v>42872</v>
      </c>
    </row>
    <row r="5842" spans="1:1" x14ac:dyDescent="0.3">
      <c r="A5842" s="1">
        <v>42873</v>
      </c>
    </row>
    <row r="5843" spans="1:1" x14ac:dyDescent="0.3">
      <c r="A5843" s="1">
        <v>42874</v>
      </c>
    </row>
    <row r="5844" spans="1:1" x14ac:dyDescent="0.3">
      <c r="A5844" s="1">
        <v>42877</v>
      </c>
    </row>
    <row r="5845" spans="1:1" x14ac:dyDescent="0.3">
      <c r="A5845" s="1">
        <v>42878</v>
      </c>
    </row>
    <row r="5846" spans="1:1" x14ac:dyDescent="0.3">
      <c r="A5846" s="1">
        <v>42879</v>
      </c>
    </row>
    <row r="5847" spans="1:1" x14ac:dyDescent="0.3">
      <c r="A5847" s="1">
        <v>42880</v>
      </c>
    </row>
    <row r="5848" spans="1:1" x14ac:dyDescent="0.3">
      <c r="A5848" s="1">
        <v>42881</v>
      </c>
    </row>
    <row r="5849" spans="1:1" x14ac:dyDescent="0.3">
      <c r="A5849" s="1">
        <v>42884</v>
      </c>
    </row>
    <row r="5850" spans="1:1" x14ac:dyDescent="0.3">
      <c r="A5850" s="1">
        <v>42885</v>
      </c>
    </row>
    <row r="5851" spans="1:1" x14ac:dyDescent="0.3">
      <c r="A5851" s="1">
        <v>42886</v>
      </c>
    </row>
    <row r="5852" spans="1:1" x14ac:dyDescent="0.3">
      <c r="A5852" s="1">
        <v>42887</v>
      </c>
    </row>
    <row r="5853" spans="1:1" x14ac:dyDescent="0.3">
      <c r="A5853" s="1">
        <v>42888</v>
      </c>
    </row>
    <row r="5854" spans="1:1" x14ac:dyDescent="0.3">
      <c r="A5854" s="1">
        <v>42891</v>
      </c>
    </row>
    <row r="5855" spans="1:1" x14ac:dyDescent="0.3">
      <c r="A5855" s="1">
        <v>42892</v>
      </c>
    </row>
    <row r="5856" spans="1:1" x14ac:dyDescent="0.3">
      <c r="A5856" s="1">
        <v>42893</v>
      </c>
    </row>
    <row r="5857" spans="1:1" x14ac:dyDescent="0.3">
      <c r="A5857" s="1">
        <v>42894</v>
      </c>
    </row>
    <row r="5858" spans="1:1" x14ac:dyDescent="0.3">
      <c r="A5858" s="1">
        <v>42895</v>
      </c>
    </row>
    <row r="5859" spans="1:1" x14ac:dyDescent="0.3">
      <c r="A5859" s="1">
        <v>42898</v>
      </c>
    </row>
    <row r="5860" spans="1:1" x14ac:dyDescent="0.3">
      <c r="A5860" s="1">
        <v>42899</v>
      </c>
    </row>
    <row r="5861" spans="1:1" x14ac:dyDescent="0.3">
      <c r="A5861" s="1">
        <v>42900</v>
      </c>
    </row>
    <row r="5862" spans="1:1" x14ac:dyDescent="0.3">
      <c r="A5862" s="1">
        <v>42901</v>
      </c>
    </row>
    <row r="5863" spans="1:1" x14ac:dyDescent="0.3">
      <c r="A5863" s="1">
        <v>42902</v>
      </c>
    </row>
    <row r="5864" spans="1:1" x14ac:dyDescent="0.3">
      <c r="A5864" s="1">
        <v>42905</v>
      </c>
    </row>
    <row r="5865" spans="1:1" x14ac:dyDescent="0.3">
      <c r="A5865" s="1">
        <v>42906</v>
      </c>
    </row>
    <row r="5866" spans="1:1" x14ac:dyDescent="0.3">
      <c r="A5866" s="1">
        <v>42907</v>
      </c>
    </row>
    <row r="5867" spans="1:1" x14ac:dyDescent="0.3">
      <c r="A5867" s="1">
        <v>42908</v>
      </c>
    </row>
    <row r="5868" spans="1:1" x14ac:dyDescent="0.3">
      <c r="A5868" s="1">
        <v>42909</v>
      </c>
    </row>
    <row r="5869" spans="1:1" x14ac:dyDescent="0.3">
      <c r="A5869" s="1">
        <v>42912</v>
      </c>
    </row>
    <row r="5870" spans="1:1" x14ac:dyDescent="0.3">
      <c r="A5870" s="1">
        <v>42913</v>
      </c>
    </row>
    <row r="5871" spans="1:1" x14ac:dyDescent="0.3">
      <c r="A5871" s="1">
        <v>42914</v>
      </c>
    </row>
    <row r="5872" spans="1:1" x14ac:dyDescent="0.3">
      <c r="A5872" s="1">
        <v>42915</v>
      </c>
    </row>
    <row r="5873" spans="1:182" x14ac:dyDescent="0.3">
      <c r="A5873" s="1">
        <v>42916</v>
      </c>
      <c r="C5873">
        <v>17032224000</v>
      </c>
      <c r="F5873">
        <v>10940288000</v>
      </c>
      <c r="I5873">
        <v>3157698000</v>
      </c>
      <c r="L5873">
        <v>8372279000</v>
      </c>
      <c r="P5873">
        <v>1518525000</v>
      </c>
      <c r="AA5873">
        <v>10940288000</v>
      </c>
      <c r="AL5873">
        <v>3157698000</v>
      </c>
      <c r="AT5873">
        <v>6106144000</v>
      </c>
      <c r="AZ5873">
        <v>312726000</v>
      </c>
      <c r="BL5873">
        <v>2961587000</v>
      </c>
      <c r="BT5873">
        <v>16015000</v>
      </c>
      <c r="CF5873">
        <v>107787000</v>
      </c>
      <c r="DE5873">
        <v>8372279000</v>
      </c>
      <c r="EB5873">
        <v>78254000</v>
      </c>
      <c r="EN5873">
        <v>358029000</v>
      </c>
      <c r="FZ5873">
        <v>451362000</v>
      </c>
    </row>
    <row r="5874" spans="1:182" x14ac:dyDescent="0.3">
      <c r="A5874" s="1">
        <v>42919</v>
      </c>
    </row>
    <row r="5875" spans="1:182" x14ac:dyDescent="0.3">
      <c r="A5875" s="1">
        <v>42920</v>
      </c>
    </row>
    <row r="5876" spans="1:182" x14ac:dyDescent="0.3">
      <c r="A5876" s="1">
        <v>42921</v>
      </c>
    </row>
    <row r="5877" spans="1:182" x14ac:dyDescent="0.3">
      <c r="A5877" s="1">
        <v>42922</v>
      </c>
    </row>
    <row r="5878" spans="1:182" x14ac:dyDescent="0.3">
      <c r="A5878" s="1">
        <v>42923</v>
      </c>
    </row>
    <row r="5879" spans="1:182" x14ac:dyDescent="0.3">
      <c r="A5879" s="1">
        <v>42926</v>
      </c>
    </row>
    <row r="5880" spans="1:182" x14ac:dyDescent="0.3">
      <c r="A5880" s="1">
        <v>42927</v>
      </c>
    </row>
    <row r="5881" spans="1:182" x14ac:dyDescent="0.3">
      <c r="A5881" s="1">
        <v>42928</v>
      </c>
    </row>
    <row r="5882" spans="1:182" x14ac:dyDescent="0.3">
      <c r="A5882" s="1">
        <v>42929</v>
      </c>
    </row>
    <row r="5883" spans="1:182" x14ac:dyDescent="0.3">
      <c r="A5883" s="1">
        <v>42930</v>
      </c>
    </row>
    <row r="5884" spans="1:182" x14ac:dyDescent="0.3">
      <c r="A5884" s="1">
        <v>42933</v>
      </c>
    </row>
    <row r="5885" spans="1:182" x14ac:dyDescent="0.3">
      <c r="A5885" s="1">
        <v>42934</v>
      </c>
    </row>
    <row r="5886" spans="1:182" x14ac:dyDescent="0.3">
      <c r="A5886" s="1">
        <v>42935</v>
      </c>
    </row>
    <row r="5887" spans="1:182" x14ac:dyDescent="0.3">
      <c r="A5887" s="1">
        <v>42936</v>
      </c>
    </row>
    <row r="5888" spans="1:182" x14ac:dyDescent="0.3">
      <c r="A5888" s="1">
        <v>42937</v>
      </c>
    </row>
    <row r="5889" spans="1:1" x14ac:dyDescent="0.3">
      <c r="A5889" s="1">
        <v>42940</v>
      </c>
    </row>
    <row r="5890" spans="1:1" x14ac:dyDescent="0.3">
      <c r="A5890" s="1">
        <v>42941</v>
      </c>
    </row>
    <row r="5891" spans="1:1" x14ac:dyDescent="0.3">
      <c r="A5891" s="1">
        <v>42942</v>
      </c>
    </row>
    <row r="5892" spans="1:1" x14ac:dyDescent="0.3">
      <c r="A5892" s="1">
        <v>42943</v>
      </c>
    </row>
    <row r="5893" spans="1:1" x14ac:dyDescent="0.3">
      <c r="A5893" s="1">
        <v>42944</v>
      </c>
    </row>
    <row r="5894" spans="1:1" x14ac:dyDescent="0.3">
      <c r="A5894" s="1">
        <v>42947</v>
      </c>
    </row>
    <row r="5895" spans="1:1" x14ac:dyDescent="0.3">
      <c r="A5895" s="1">
        <v>42948</v>
      </c>
    </row>
    <row r="5896" spans="1:1" x14ac:dyDescent="0.3">
      <c r="A5896" s="1">
        <v>42949</v>
      </c>
    </row>
    <row r="5897" spans="1:1" x14ac:dyDescent="0.3">
      <c r="A5897" s="1">
        <v>42950</v>
      </c>
    </row>
    <row r="5898" spans="1:1" x14ac:dyDescent="0.3">
      <c r="A5898" s="1">
        <v>42951</v>
      </c>
    </row>
    <row r="5899" spans="1:1" x14ac:dyDescent="0.3">
      <c r="A5899" s="1">
        <v>42954</v>
      </c>
    </row>
    <row r="5900" spans="1:1" x14ac:dyDescent="0.3">
      <c r="A5900" s="1">
        <v>42955</v>
      </c>
    </row>
    <row r="5901" spans="1:1" x14ac:dyDescent="0.3">
      <c r="A5901" s="1">
        <v>42956</v>
      </c>
    </row>
    <row r="5902" spans="1:1" x14ac:dyDescent="0.3">
      <c r="A5902" s="1">
        <v>42957</v>
      </c>
    </row>
    <row r="5903" spans="1:1" x14ac:dyDescent="0.3">
      <c r="A5903" s="1">
        <v>42958</v>
      </c>
    </row>
    <row r="5904" spans="1:1" x14ac:dyDescent="0.3">
      <c r="A5904" s="1">
        <v>42961</v>
      </c>
    </row>
    <row r="5905" spans="1:1" x14ac:dyDescent="0.3">
      <c r="A5905" s="1">
        <v>42962</v>
      </c>
    </row>
    <row r="5906" spans="1:1" x14ac:dyDescent="0.3">
      <c r="A5906" s="1">
        <v>42963</v>
      </c>
    </row>
    <row r="5907" spans="1:1" x14ac:dyDescent="0.3">
      <c r="A5907" s="1">
        <v>42964</v>
      </c>
    </row>
    <row r="5908" spans="1:1" x14ac:dyDescent="0.3">
      <c r="A5908" s="1">
        <v>42965</v>
      </c>
    </row>
    <row r="5909" spans="1:1" x14ac:dyDescent="0.3">
      <c r="A5909" s="1">
        <v>42968</v>
      </c>
    </row>
    <row r="5910" spans="1:1" x14ac:dyDescent="0.3">
      <c r="A5910" s="1">
        <v>42969</v>
      </c>
    </row>
    <row r="5911" spans="1:1" x14ac:dyDescent="0.3">
      <c r="A5911" s="1">
        <v>42970</v>
      </c>
    </row>
    <row r="5912" spans="1:1" x14ac:dyDescent="0.3">
      <c r="A5912" s="1">
        <v>42971</v>
      </c>
    </row>
    <row r="5913" spans="1:1" x14ac:dyDescent="0.3">
      <c r="A5913" s="1">
        <v>42972</v>
      </c>
    </row>
    <row r="5914" spans="1:1" x14ac:dyDescent="0.3">
      <c r="A5914" s="1">
        <v>42975</v>
      </c>
    </row>
    <row r="5915" spans="1:1" x14ac:dyDescent="0.3">
      <c r="A5915" s="1">
        <v>42976</v>
      </c>
    </row>
    <row r="5916" spans="1:1" x14ac:dyDescent="0.3">
      <c r="A5916" s="1">
        <v>42977</v>
      </c>
    </row>
    <row r="5917" spans="1:1" x14ac:dyDescent="0.3">
      <c r="A5917" s="1">
        <v>42978</v>
      </c>
    </row>
    <row r="5918" spans="1:1" x14ac:dyDescent="0.3">
      <c r="A5918" s="1">
        <v>42979</v>
      </c>
    </row>
    <row r="5919" spans="1:1" x14ac:dyDescent="0.3">
      <c r="A5919" s="1">
        <v>42982</v>
      </c>
    </row>
    <row r="5920" spans="1:1" x14ac:dyDescent="0.3">
      <c r="A5920" s="1">
        <v>42983</v>
      </c>
    </row>
    <row r="5921" spans="1:1" x14ac:dyDescent="0.3">
      <c r="A5921" s="1">
        <v>42984</v>
      </c>
    </row>
    <row r="5922" spans="1:1" x14ac:dyDescent="0.3">
      <c r="A5922" s="1">
        <v>42985</v>
      </c>
    </row>
    <row r="5923" spans="1:1" x14ac:dyDescent="0.3">
      <c r="A5923" s="1">
        <v>42986</v>
      </c>
    </row>
    <row r="5924" spans="1:1" x14ac:dyDescent="0.3">
      <c r="A5924" s="1">
        <v>42989</v>
      </c>
    </row>
    <row r="5925" spans="1:1" x14ac:dyDescent="0.3">
      <c r="A5925" s="1">
        <v>42990</v>
      </c>
    </row>
    <row r="5926" spans="1:1" x14ac:dyDescent="0.3">
      <c r="A5926" s="1">
        <v>42991</v>
      </c>
    </row>
    <row r="5927" spans="1:1" x14ac:dyDescent="0.3">
      <c r="A5927" s="1">
        <v>42992</v>
      </c>
    </row>
    <row r="5928" spans="1:1" x14ac:dyDescent="0.3">
      <c r="A5928" s="1">
        <v>42993</v>
      </c>
    </row>
    <row r="5929" spans="1:1" x14ac:dyDescent="0.3">
      <c r="A5929" s="1">
        <v>42996</v>
      </c>
    </row>
    <row r="5930" spans="1:1" x14ac:dyDescent="0.3">
      <c r="A5930" s="1">
        <v>42997</v>
      </c>
    </row>
    <row r="5931" spans="1:1" x14ac:dyDescent="0.3">
      <c r="A5931" s="1">
        <v>42998</v>
      </c>
    </row>
    <row r="5932" spans="1:1" x14ac:dyDescent="0.3">
      <c r="A5932" s="1">
        <v>42999</v>
      </c>
    </row>
    <row r="5933" spans="1:1" x14ac:dyDescent="0.3">
      <c r="A5933" s="1">
        <v>43000</v>
      </c>
    </row>
    <row r="5934" spans="1:1" x14ac:dyDescent="0.3">
      <c r="A5934" s="1">
        <v>43003</v>
      </c>
    </row>
    <row r="5935" spans="1:1" x14ac:dyDescent="0.3">
      <c r="A5935" s="1">
        <v>43004</v>
      </c>
    </row>
    <row r="5936" spans="1:1" x14ac:dyDescent="0.3">
      <c r="A5936" s="1">
        <v>43005</v>
      </c>
    </row>
    <row r="5937" spans="1:144" x14ac:dyDescent="0.3">
      <c r="A5937" s="1">
        <v>43006</v>
      </c>
    </row>
    <row r="5938" spans="1:144" x14ac:dyDescent="0.3">
      <c r="A5938" s="1">
        <v>43007</v>
      </c>
      <c r="C5938">
        <v>27265285000</v>
      </c>
      <c r="F5938">
        <v>16699653000</v>
      </c>
      <c r="I5938">
        <v>4002620000</v>
      </c>
      <c r="L5938">
        <v>12689494000</v>
      </c>
      <c r="P5938">
        <v>990023000</v>
      </c>
      <c r="AA5938">
        <v>16699653000</v>
      </c>
      <c r="AL5938">
        <v>4002620000</v>
      </c>
      <c r="AT5938">
        <v>10826219000</v>
      </c>
      <c r="AZ5938">
        <v>413755000</v>
      </c>
      <c r="BL5938">
        <v>4503094000</v>
      </c>
      <c r="BT5938">
        <v>219888000</v>
      </c>
      <c r="CF5938">
        <v>128886000</v>
      </c>
      <c r="DE5938">
        <v>12689494000</v>
      </c>
      <c r="EB5938">
        <v>202877000</v>
      </c>
      <c r="EN5938">
        <v>325596000</v>
      </c>
    </row>
    <row r="5939" spans="1:144" x14ac:dyDescent="0.3">
      <c r="A5939" s="1">
        <v>43010</v>
      </c>
    </row>
    <row r="5940" spans="1:144" x14ac:dyDescent="0.3">
      <c r="A5940" s="1">
        <v>43011</v>
      </c>
    </row>
    <row r="5941" spans="1:144" x14ac:dyDescent="0.3">
      <c r="A5941" s="1">
        <v>43012</v>
      </c>
    </row>
    <row r="5942" spans="1:144" x14ac:dyDescent="0.3">
      <c r="A5942" s="1">
        <v>43013</v>
      </c>
    </row>
    <row r="5943" spans="1:144" x14ac:dyDescent="0.3">
      <c r="A5943" s="1">
        <v>43014</v>
      </c>
    </row>
    <row r="5944" spans="1:144" x14ac:dyDescent="0.3">
      <c r="A5944" s="1">
        <v>43017</v>
      </c>
    </row>
    <row r="5945" spans="1:144" x14ac:dyDescent="0.3">
      <c r="A5945" s="1">
        <v>43018</v>
      </c>
    </row>
    <row r="5946" spans="1:144" x14ac:dyDescent="0.3">
      <c r="A5946" s="1">
        <v>43019</v>
      </c>
    </row>
    <row r="5947" spans="1:144" x14ac:dyDescent="0.3">
      <c r="A5947" s="1">
        <v>43020</v>
      </c>
    </row>
    <row r="5948" spans="1:144" x14ac:dyDescent="0.3">
      <c r="A5948" s="1">
        <v>43021</v>
      </c>
    </row>
    <row r="5949" spans="1:144" x14ac:dyDescent="0.3">
      <c r="A5949" s="1">
        <v>43024</v>
      </c>
    </row>
    <row r="5950" spans="1:144" x14ac:dyDescent="0.3">
      <c r="A5950" s="1">
        <v>43025</v>
      </c>
    </row>
    <row r="5951" spans="1:144" x14ac:dyDescent="0.3">
      <c r="A5951" s="1">
        <v>43026</v>
      </c>
    </row>
    <row r="5952" spans="1:144" x14ac:dyDescent="0.3">
      <c r="A5952" s="1">
        <v>43027</v>
      </c>
    </row>
    <row r="5953" spans="1:1" x14ac:dyDescent="0.3">
      <c r="A5953" s="1">
        <v>43028</v>
      </c>
    </row>
    <row r="5954" spans="1:1" x14ac:dyDescent="0.3">
      <c r="A5954" s="1">
        <v>43031</v>
      </c>
    </row>
    <row r="5955" spans="1:1" x14ac:dyDescent="0.3">
      <c r="A5955" s="1">
        <v>43032</v>
      </c>
    </row>
    <row r="5956" spans="1:1" x14ac:dyDescent="0.3">
      <c r="A5956" s="1">
        <v>43033</v>
      </c>
    </row>
    <row r="5957" spans="1:1" x14ac:dyDescent="0.3">
      <c r="A5957" s="1">
        <v>43034</v>
      </c>
    </row>
    <row r="5958" spans="1:1" x14ac:dyDescent="0.3">
      <c r="A5958" s="1">
        <v>43035</v>
      </c>
    </row>
    <row r="5959" spans="1:1" x14ac:dyDescent="0.3">
      <c r="A5959" s="1">
        <v>43038</v>
      </c>
    </row>
    <row r="5960" spans="1:1" x14ac:dyDescent="0.3">
      <c r="A5960" s="1">
        <v>43039</v>
      </c>
    </row>
    <row r="5961" spans="1:1" x14ac:dyDescent="0.3">
      <c r="A5961" s="1">
        <v>43040</v>
      </c>
    </row>
    <row r="5962" spans="1:1" x14ac:dyDescent="0.3">
      <c r="A5962" s="1">
        <v>43041</v>
      </c>
    </row>
    <row r="5963" spans="1:1" x14ac:dyDescent="0.3">
      <c r="A5963" s="1">
        <v>43042</v>
      </c>
    </row>
    <row r="5964" spans="1:1" x14ac:dyDescent="0.3">
      <c r="A5964" s="1">
        <v>43045</v>
      </c>
    </row>
    <row r="5965" spans="1:1" x14ac:dyDescent="0.3">
      <c r="A5965" s="1">
        <v>43046</v>
      </c>
    </row>
    <row r="5966" spans="1:1" x14ac:dyDescent="0.3">
      <c r="A5966" s="1">
        <v>43047</v>
      </c>
    </row>
    <row r="5967" spans="1:1" x14ac:dyDescent="0.3">
      <c r="A5967" s="1">
        <v>43048</v>
      </c>
    </row>
    <row r="5968" spans="1:1" x14ac:dyDescent="0.3">
      <c r="A5968" s="1">
        <v>43049</v>
      </c>
    </row>
    <row r="5969" spans="1:1" x14ac:dyDescent="0.3">
      <c r="A5969" s="1">
        <v>43052</v>
      </c>
    </row>
    <row r="5970" spans="1:1" x14ac:dyDescent="0.3">
      <c r="A5970" s="1">
        <v>43053</v>
      </c>
    </row>
    <row r="5971" spans="1:1" x14ac:dyDescent="0.3">
      <c r="A5971" s="1">
        <v>43054</v>
      </c>
    </row>
    <row r="5972" spans="1:1" x14ac:dyDescent="0.3">
      <c r="A5972" s="1">
        <v>43055</v>
      </c>
    </row>
    <row r="5973" spans="1:1" x14ac:dyDescent="0.3">
      <c r="A5973" s="1">
        <v>43056</v>
      </c>
    </row>
    <row r="5974" spans="1:1" x14ac:dyDescent="0.3">
      <c r="A5974" s="1">
        <v>43059</v>
      </c>
    </row>
    <row r="5975" spans="1:1" x14ac:dyDescent="0.3">
      <c r="A5975" s="1">
        <v>43060</v>
      </c>
    </row>
    <row r="5976" spans="1:1" x14ac:dyDescent="0.3">
      <c r="A5976" s="1">
        <v>43061</v>
      </c>
    </row>
    <row r="5977" spans="1:1" x14ac:dyDescent="0.3">
      <c r="A5977" s="1">
        <v>43062</v>
      </c>
    </row>
    <row r="5978" spans="1:1" x14ac:dyDescent="0.3">
      <c r="A5978" s="1">
        <v>43063</v>
      </c>
    </row>
    <row r="5979" spans="1:1" x14ac:dyDescent="0.3">
      <c r="A5979" s="1">
        <v>43066</v>
      </c>
    </row>
    <row r="5980" spans="1:1" x14ac:dyDescent="0.3">
      <c r="A5980" s="1">
        <v>43067</v>
      </c>
    </row>
    <row r="5981" spans="1:1" x14ac:dyDescent="0.3">
      <c r="A5981" s="1">
        <v>43068</v>
      </c>
    </row>
    <row r="5982" spans="1:1" x14ac:dyDescent="0.3">
      <c r="A5982" s="1">
        <v>43069</v>
      </c>
    </row>
    <row r="5983" spans="1:1" x14ac:dyDescent="0.3">
      <c r="A5983" s="1">
        <v>43070</v>
      </c>
    </row>
    <row r="5984" spans="1:1" x14ac:dyDescent="0.3">
      <c r="A5984" s="1">
        <v>43073</v>
      </c>
    </row>
    <row r="5985" spans="1:1" x14ac:dyDescent="0.3">
      <c r="A5985" s="1">
        <v>43074</v>
      </c>
    </row>
    <row r="5986" spans="1:1" x14ac:dyDescent="0.3">
      <c r="A5986" s="1">
        <v>43075</v>
      </c>
    </row>
    <row r="5987" spans="1:1" x14ac:dyDescent="0.3">
      <c r="A5987" s="1">
        <v>43076</v>
      </c>
    </row>
    <row r="5988" spans="1:1" x14ac:dyDescent="0.3">
      <c r="A5988" s="1">
        <v>43077</v>
      </c>
    </row>
    <row r="5989" spans="1:1" x14ac:dyDescent="0.3">
      <c r="A5989" s="1">
        <v>43080</v>
      </c>
    </row>
    <row r="5990" spans="1:1" x14ac:dyDescent="0.3">
      <c r="A5990" s="1">
        <v>43081</v>
      </c>
    </row>
    <row r="5991" spans="1:1" x14ac:dyDescent="0.3">
      <c r="A5991" s="1">
        <v>43082</v>
      </c>
    </row>
    <row r="5992" spans="1:1" x14ac:dyDescent="0.3">
      <c r="A5992" s="1">
        <v>43083</v>
      </c>
    </row>
    <row r="5993" spans="1:1" x14ac:dyDescent="0.3">
      <c r="A5993" s="1">
        <v>43084</v>
      </c>
    </row>
    <row r="5994" spans="1:1" x14ac:dyDescent="0.3">
      <c r="A5994" s="1">
        <v>43087</v>
      </c>
    </row>
    <row r="5995" spans="1:1" x14ac:dyDescent="0.3">
      <c r="A5995" s="1">
        <v>43088</v>
      </c>
    </row>
    <row r="5996" spans="1:1" x14ac:dyDescent="0.3">
      <c r="A5996" s="1">
        <v>43089</v>
      </c>
    </row>
    <row r="5997" spans="1:1" x14ac:dyDescent="0.3">
      <c r="A5997" s="1">
        <v>43090</v>
      </c>
    </row>
    <row r="5998" spans="1:1" x14ac:dyDescent="0.3">
      <c r="A5998" s="1">
        <v>43091</v>
      </c>
    </row>
    <row r="5999" spans="1:1" x14ac:dyDescent="0.3">
      <c r="A5999" s="1">
        <v>43094</v>
      </c>
    </row>
    <row r="6000" spans="1:1" x14ac:dyDescent="0.3">
      <c r="A6000" s="1">
        <v>43095</v>
      </c>
    </row>
    <row r="6001" spans="1:132" x14ac:dyDescent="0.3">
      <c r="A6001" s="1">
        <v>43096</v>
      </c>
    </row>
    <row r="6002" spans="1:132" x14ac:dyDescent="0.3">
      <c r="A6002" s="1">
        <v>43097</v>
      </c>
    </row>
    <row r="6003" spans="1:132" x14ac:dyDescent="0.3">
      <c r="A6003" s="1">
        <v>43098</v>
      </c>
      <c r="C6003">
        <v>32905974000</v>
      </c>
      <c r="F6003">
        <v>20503739000</v>
      </c>
      <c r="I6003">
        <v>-200398000</v>
      </c>
      <c r="L6003">
        <v>17591467000</v>
      </c>
      <c r="P6003">
        <v>1773134000</v>
      </c>
      <c r="AA6003">
        <v>20503739000</v>
      </c>
      <c r="AL6003">
        <v>-200398000</v>
      </c>
      <c r="AT6003">
        <v>13388006000</v>
      </c>
      <c r="AZ6003">
        <v>703664000</v>
      </c>
      <c r="BL6003">
        <v>6085809000</v>
      </c>
      <c r="BT6003">
        <v>597844000</v>
      </c>
      <c r="CF6003">
        <v>100991000</v>
      </c>
      <c r="DE6003">
        <v>17591467000</v>
      </c>
      <c r="EB6003">
        <v>-1264270000</v>
      </c>
    </row>
    <row r="6004" spans="1:132" x14ac:dyDescent="0.3">
      <c r="A6004" s="1">
        <v>43101</v>
      </c>
    </row>
    <row r="6005" spans="1:132" x14ac:dyDescent="0.3">
      <c r="A6005" s="1">
        <v>43102</v>
      </c>
    </row>
    <row r="6006" spans="1:132" x14ac:dyDescent="0.3">
      <c r="A6006" s="1">
        <v>43103</v>
      </c>
    </row>
    <row r="6007" spans="1:132" x14ac:dyDescent="0.3">
      <c r="A6007" s="1">
        <v>43104</v>
      </c>
    </row>
    <row r="6008" spans="1:132" x14ac:dyDescent="0.3">
      <c r="A6008" s="1">
        <v>43105</v>
      </c>
    </row>
    <row r="6009" spans="1:132" x14ac:dyDescent="0.3">
      <c r="A6009" s="1">
        <v>43108</v>
      </c>
    </row>
    <row r="6010" spans="1:132" x14ac:dyDescent="0.3">
      <c r="A6010" s="1">
        <v>43109</v>
      </c>
    </row>
    <row r="6011" spans="1:132" x14ac:dyDescent="0.3">
      <c r="A6011" s="1">
        <v>43110</v>
      </c>
    </row>
    <row r="6012" spans="1:132" x14ac:dyDescent="0.3">
      <c r="A6012" s="1">
        <v>43111</v>
      </c>
    </row>
    <row r="6013" spans="1:132" x14ac:dyDescent="0.3">
      <c r="A6013" s="1">
        <v>43112</v>
      </c>
    </row>
    <row r="6014" spans="1:132" x14ac:dyDescent="0.3">
      <c r="A6014" s="1">
        <v>43115</v>
      </c>
    </row>
    <row r="6015" spans="1:132" x14ac:dyDescent="0.3">
      <c r="A6015" s="1">
        <v>43116</v>
      </c>
    </row>
    <row r="6016" spans="1:132" x14ac:dyDescent="0.3">
      <c r="A6016" s="1">
        <v>43117</v>
      </c>
    </row>
    <row r="6017" spans="1:1" x14ac:dyDescent="0.3">
      <c r="A6017" s="1">
        <v>43118</v>
      </c>
    </row>
    <row r="6018" spans="1:1" x14ac:dyDescent="0.3">
      <c r="A6018" s="1">
        <v>43119</v>
      </c>
    </row>
    <row r="6019" spans="1:1" x14ac:dyDescent="0.3">
      <c r="A6019" s="1">
        <v>43122</v>
      </c>
    </row>
    <row r="6020" spans="1:1" x14ac:dyDescent="0.3">
      <c r="A6020" s="1">
        <v>43123</v>
      </c>
    </row>
    <row r="6021" spans="1:1" x14ac:dyDescent="0.3">
      <c r="A6021" s="1">
        <v>43124</v>
      </c>
    </row>
    <row r="6022" spans="1:1" x14ac:dyDescent="0.3">
      <c r="A6022" s="1">
        <v>43125</v>
      </c>
    </row>
    <row r="6023" spans="1:1" x14ac:dyDescent="0.3">
      <c r="A6023" s="1">
        <v>43126</v>
      </c>
    </row>
    <row r="6024" spans="1:1" x14ac:dyDescent="0.3">
      <c r="A6024" s="1">
        <v>43129</v>
      </c>
    </row>
    <row r="6025" spans="1:1" x14ac:dyDescent="0.3">
      <c r="A6025" s="1">
        <v>43130</v>
      </c>
    </row>
    <row r="6026" spans="1:1" x14ac:dyDescent="0.3">
      <c r="A6026" s="1">
        <v>43131</v>
      </c>
    </row>
    <row r="6027" spans="1:1" x14ac:dyDescent="0.3">
      <c r="A6027" s="1">
        <v>43132</v>
      </c>
    </row>
    <row r="6028" spans="1:1" x14ac:dyDescent="0.3">
      <c r="A6028" s="1">
        <v>43133</v>
      </c>
    </row>
    <row r="6029" spans="1:1" x14ac:dyDescent="0.3">
      <c r="A6029" s="1">
        <v>43136</v>
      </c>
    </row>
    <row r="6030" spans="1:1" x14ac:dyDescent="0.3">
      <c r="A6030" s="1">
        <v>43137</v>
      </c>
    </row>
    <row r="6031" spans="1:1" x14ac:dyDescent="0.3">
      <c r="A6031" s="1">
        <v>43138</v>
      </c>
    </row>
    <row r="6032" spans="1:1" x14ac:dyDescent="0.3">
      <c r="A6032" s="1">
        <v>43139</v>
      </c>
    </row>
    <row r="6033" spans="1:1" x14ac:dyDescent="0.3">
      <c r="A6033" s="1">
        <v>43140</v>
      </c>
    </row>
    <row r="6034" spans="1:1" x14ac:dyDescent="0.3">
      <c r="A6034" s="1">
        <v>43143</v>
      </c>
    </row>
    <row r="6035" spans="1:1" x14ac:dyDescent="0.3">
      <c r="A6035" s="1">
        <v>43144</v>
      </c>
    </row>
    <row r="6036" spans="1:1" x14ac:dyDescent="0.3">
      <c r="A6036" s="1">
        <v>43145</v>
      </c>
    </row>
    <row r="6037" spans="1:1" x14ac:dyDescent="0.3">
      <c r="A6037" s="1">
        <v>43146</v>
      </c>
    </row>
    <row r="6038" spans="1:1" x14ac:dyDescent="0.3">
      <c r="A6038" s="1">
        <v>43147</v>
      </c>
    </row>
    <row r="6039" spans="1:1" x14ac:dyDescent="0.3">
      <c r="A6039" s="1">
        <v>43150</v>
      </c>
    </row>
    <row r="6040" spans="1:1" x14ac:dyDescent="0.3">
      <c r="A6040" s="1">
        <v>43151</v>
      </c>
    </row>
    <row r="6041" spans="1:1" x14ac:dyDescent="0.3">
      <c r="A6041" s="1">
        <v>43152</v>
      </c>
    </row>
    <row r="6042" spans="1:1" x14ac:dyDescent="0.3">
      <c r="A6042" s="1">
        <v>43153</v>
      </c>
    </row>
    <row r="6043" spans="1:1" x14ac:dyDescent="0.3">
      <c r="A6043" s="1">
        <v>43154</v>
      </c>
    </row>
    <row r="6044" spans="1:1" x14ac:dyDescent="0.3">
      <c r="A6044" s="1">
        <v>43157</v>
      </c>
    </row>
    <row r="6045" spans="1:1" x14ac:dyDescent="0.3">
      <c r="A6045" s="1">
        <v>43158</v>
      </c>
    </row>
    <row r="6046" spans="1:1" x14ac:dyDescent="0.3">
      <c r="A6046" s="1">
        <v>43159</v>
      </c>
    </row>
    <row r="6047" spans="1:1" x14ac:dyDescent="0.3">
      <c r="A6047" s="1">
        <v>43160</v>
      </c>
    </row>
    <row r="6048" spans="1:1" x14ac:dyDescent="0.3">
      <c r="A6048" s="1">
        <v>43161</v>
      </c>
    </row>
    <row r="6049" spans="1:1" x14ac:dyDescent="0.3">
      <c r="A6049" s="1">
        <v>43164</v>
      </c>
    </row>
    <row r="6050" spans="1:1" x14ac:dyDescent="0.3">
      <c r="A6050" s="1">
        <v>43165</v>
      </c>
    </row>
    <row r="6051" spans="1:1" x14ac:dyDescent="0.3">
      <c r="A6051" s="1">
        <v>43166</v>
      </c>
    </row>
    <row r="6052" spans="1:1" x14ac:dyDescent="0.3">
      <c r="A6052" s="1">
        <v>43167</v>
      </c>
    </row>
    <row r="6053" spans="1:1" x14ac:dyDescent="0.3">
      <c r="A6053" s="1">
        <v>43168</v>
      </c>
    </row>
    <row r="6054" spans="1:1" x14ac:dyDescent="0.3">
      <c r="A6054" s="1">
        <v>43171</v>
      </c>
    </row>
    <row r="6055" spans="1:1" x14ac:dyDescent="0.3">
      <c r="A6055" s="1">
        <v>43172</v>
      </c>
    </row>
    <row r="6056" spans="1:1" x14ac:dyDescent="0.3">
      <c r="A6056" s="1">
        <v>43173</v>
      </c>
    </row>
    <row r="6057" spans="1:1" x14ac:dyDescent="0.3">
      <c r="A6057" s="1">
        <v>43174</v>
      </c>
    </row>
    <row r="6058" spans="1:1" x14ac:dyDescent="0.3">
      <c r="A6058" s="1">
        <v>43175</v>
      </c>
    </row>
    <row r="6059" spans="1:1" x14ac:dyDescent="0.3">
      <c r="A6059" s="1">
        <v>43178</v>
      </c>
    </row>
    <row r="6060" spans="1:1" x14ac:dyDescent="0.3">
      <c r="A6060" s="1">
        <v>43179</v>
      </c>
    </row>
    <row r="6061" spans="1:1" x14ac:dyDescent="0.3">
      <c r="A6061" s="1">
        <v>43180</v>
      </c>
    </row>
    <row r="6062" spans="1:1" x14ac:dyDescent="0.3">
      <c r="A6062" s="1">
        <v>43181</v>
      </c>
    </row>
    <row r="6063" spans="1:1" x14ac:dyDescent="0.3">
      <c r="A6063" s="1">
        <v>43182</v>
      </c>
    </row>
    <row r="6064" spans="1:1" x14ac:dyDescent="0.3">
      <c r="A6064" s="1">
        <v>43185</v>
      </c>
    </row>
    <row r="6065" spans="1:182" x14ac:dyDescent="0.3">
      <c r="A6065" s="1">
        <v>43186</v>
      </c>
    </row>
    <row r="6066" spans="1:182" x14ac:dyDescent="0.3">
      <c r="A6066" s="1">
        <v>43187</v>
      </c>
    </row>
    <row r="6067" spans="1:182" x14ac:dyDescent="0.3">
      <c r="A6067" s="1">
        <v>43188</v>
      </c>
    </row>
    <row r="6068" spans="1:182" x14ac:dyDescent="0.3">
      <c r="A6068" s="1">
        <v>43189</v>
      </c>
      <c r="C6068">
        <v>9336552000</v>
      </c>
      <c r="F6068">
        <v>7760830000</v>
      </c>
      <c r="G6068">
        <v>487607000</v>
      </c>
      <c r="I6068">
        <v>770224000</v>
      </c>
      <c r="L6068">
        <v>4087905000</v>
      </c>
      <c r="P6068">
        <v>876314000</v>
      </c>
      <c r="T6068">
        <v>160009000</v>
      </c>
      <c r="AA6068">
        <v>7760830000</v>
      </c>
      <c r="AL6068">
        <v>770224000</v>
      </c>
      <c r="AT6068">
        <v>4841691000</v>
      </c>
      <c r="AZ6068">
        <v>262178000</v>
      </c>
      <c r="BL6068">
        <v>1399873000</v>
      </c>
      <c r="BT6068">
        <v>270085000</v>
      </c>
      <c r="CF6068">
        <v>120281000</v>
      </c>
      <c r="CZ6068">
        <v>20766000</v>
      </c>
      <c r="DA6068">
        <v>20766000</v>
      </c>
      <c r="DE6068">
        <v>4087905000</v>
      </c>
      <c r="EB6068">
        <v>-3672000</v>
      </c>
      <c r="FZ6068">
        <v>228977000</v>
      </c>
    </row>
    <row r="6069" spans="1:182" x14ac:dyDescent="0.3">
      <c r="A6069" s="1">
        <v>43192</v>
      </c>
    </row>
    <row r="6070" spans="1:182" x14ac:dyDescent="0.3">
      <c r="A6070" s="1">
        <v>43193</v>
      </c>
    </row>
    <row r="6071" spans="1:182" x14ac:dyDescent="0.3">
      <c r="A6071" s="1">
        <v>43194</v>
      </c>
    </row>
    <row r="6072" spans="1:182" x14ac:dyDescent="0.3">
      <c r="A6072" s="1">
        <v>43195</v>
      </c>
    </row>
    <row r="6073" spans="1:182" x14ac:dyDescent="0.3">
      <c r="A6073" s="1">
        <v>43196</v>
      </c>
    </row>
    <row r="6074" spans="1:182" x14ac:dyDescent="0.3">
      <c r="A6074" s="1">
        <v>43199</v>
      </c>
    </row>
    <row r="6075" spans="1:182" x14ac:dyDescent="0.3">
      <c r="A6075" s="1">
        <v>43200</v>
      </c>
    </row>
    <row r="6076" spans="1:182" x14ac:dyDescent="0.3">
      <c r="A6076" s="1">
        <v>43201</v>
      </c>
    </row>
    <row r="6077" spans="1:182" x14ac:dyDescent="0.3">
      <c r="A6077" s="1">
        <v>43202</v>
      </c>
    </row>
    <row r="6078" spans="1:182" x14ac:dyDescent="0.3">
      <c r="A6078" s="1">
        <v>43203</v>
      </c>
    </row>
    <row r="6079" spans="1:182" x14ac:dyDescent="0.3">
      <c r="A6079" s="1">
        <v>43206</v>
      </c>
    </row>
    <row r="6080" spans="1:182" x14ac:dyDescent="0.3">
      <c r="A6080" s="1">
        <v>43207</v>
      </c>
    </row>
    <row r="6081" spans="1:1" x14ac:dyDescent="0.3">
      <c r="A6081" s="1">
        <v>43208</v>
      </c>
    </row>
    <row r="6082" spans="1:1" x14ac:dyDescent="0.3">
      <c r="A6082" s="1">
        <v>43209</v>
      </c>
    </row>
    <row r="6083" spans="1:1" x14ac:dyDescent="0.3">
      <c r="A6083" s="1">
        <v>43210</v>
      </c>
    </row>
    <row r="6084" spans="1:1" x14ac:dyDescent="0.3">
      <c r="A6084" s="1">
        <v>43213</v>
      </c>
    </row>
    <row r="6085" spans="1:1" x14ac:dyDescent="0.3">
      <c r="A6085" s="1">
        <v>43214</v>
      </c>
    </row>
    <row r="6086" spans="1:1" x14ac:dyDescent="0.3">
      <c r="A6086" s="1">
        <v>43215</v>
      </c>
    </row>
    <row r="6087" spans="1:1" x14ac:dyDescent="0.3">
      <c r="A6087" s="1">
        <v>43216</v>
      </c>
    </row>
    <row r="6088" spans="1:1" x14ac:dyDescent="0.3">
      <c r="A6088" s="1">
        <v>43217</v>
      </c>
    </row>
    <row r="6089" spans="1:1" x14ac:dyDescent="0.3">
      <c r="A6089" s="1">
        <v>43220</v>
      </c>
    </row>
    <row r="6090" spans="1:1" x14ac:dyDescent="0.3">
      <c r="A6090" s="1">
        <v>43221</v>
      </c>
    </row>
    <row r="6091" spans="1:1" x14ac:dyDescent="0.3">
      <c r="A6091" s="1">
        <v>43222</v>
      </c>
    </row>
    <row r="6092" spans="1:1" x14ac:dyDescent="0.3">
      <c r="A6092" s="1">
        <v>43223</v>
      </c>
    </row>
    <row r="6093" spans="1:1" x14ac:dyDescent="0.3">
      <c r="A6093" s="1">
        <v>43224</v>
      </c>
    </row>
    <row r="6094" spans="1:1" x14ac:dyDescent="0.3">
      <c r="A6094" s="1">
        <v>43227</v>
      </c>
    </row>
    <row r="6095" spans="1:1" x14ac:dyDescent="0.3">
      <c r="A6095" s="1">
        <v>43228</v>
      </c>
    </row>
    <row r="6096" spans="1:1" x14ac:dyDescent="0.3">
      <c r="A6096" s="1">
        <v>43229</v>
      </c>
    </row>
    <row r="6097" spans="1:1" x14ac:dyDescent="0.3">
      <c r="A6097" s="1">
        <v>43230</v>
      </c>
    </row>
    <row r="6098" spans="1:1" x14ac:dyDescent="0.3">
      <c r="A6098" s="1">
        <v>43231</v>
      </c>
    </row>
    <row r="6099" spans="1:1" x14ac:dyDescent="0.3">
      <c r="A6099" s="1">
        <v>43234</v>
      </c>
    </row>
    <row r="6100" spans="1:1" x14ac:dyDescent="0.3">
      <c r="A6100" s="1">
        <v>43235</v>
      </c>
    </row>
    <row r="6101" spans="1:1" x14ac:dyDescent="0.3">
      <c r="A6101" s="1">
        <v>43236</v>
      </c>
    </row>
    <row r="6102" spans="1:1" x14ac:dyDescent="0.3">
      <c r="A6102" s="1">
        <v>43237</v>
      </c>
    </row>
    <row r="6103" spans="1:1" x14ac:dyDescent="0.3">
      <c r="A6103" s="1">
        <v>43238</v>
      </c>
    </row>
    <row r="6104" spans="1:1" x14ac:dyDescent="0.3">
      <c r="A6104" s="1">
        <v>43241</v>
      </c>
    </row>
    <row r="6105" spans="1:1" x14ac:dyDescent="0.3">
      <c r="A6105" s="1">
        <v>43242</v>
      </c>
    </row>
    <row r="6106" spans="1:1" x14ac:dyDescent="0.3">
      <c r="A6106" s="1">
        <v>43243</v>
      </c>
    </row>
    <row r="6107" spans="1:1" x14ac:dyDescent="0.3">
      <c r="A6107" s="1">
        <v>43244</v>
      </c>
    </row>
    <row r="6108" spans="1:1" x14ac:dyDescent="0.3">
      <c r="A6108" s="1">
        <v>43245</v>
      </c>
    </row>
    <row r="6109" spans="1:1" x14ac:dyDescent="0.3">
      <c r="A6109" s="1">
        <v>43248</v>
      </c>
    </row>
    <row r="6110" spans="1:1" x14ac:dyDescent="0.3">
      <c r="A6110" s="1">
        <v>43249</v>
      </c>
    </row>
    <row r="6111" spans="1:1" x14ac:dyDescent="0.3">
      <c r="A6111" s="1">
        <v>43250</v>
      </c>
    </row>
    <row r="6112" spans="1:1" x14ac:dyDescent="0.3">
      <c r="A6112" s="1">
        <v>43251</v>
      </c>
    </row>
    <row r="6113" spans="1:1" x14ac:dyDescent="0.3">
      <c r="A6113" s="1">
        <v>43252</v>
      </c>
    </row>
    <row r="6114" spans="1:1" x14ac:dyDescent="0.3">
      <c r="A6114" s="1">
        <v>43255</v>
      </c>
    </row>
    <row r="6115" spans="1:1" x14ac:dyDescent="0.3">
      <c r="A6115" s="1">
        <v>43256</v>
      </c>
    </row>
    <row r="6116" spans="1:1" x14ac:dyDescent="0.3">
      <c r="A6116" s="1">
        <v>43257</v>
      </c>
    </row>
    <row r="6117" spans="1:1" x14ac:dyDescent="0.3">
      <c r="A6117" s="1">
        <v>43258</v>
      </c>
    </row>
    <row r="6118" spans="1:1" x14ac:dyDescent="0.3">
      <c r="A6118" s="1">
        <v>43259</v>
      </c>
    </row>
    <row r="6119" spans="1:1" x14ac:dyDescent="0.3">
      <c r="A6119" s="1">
        <v>43262</v>
      </c>
    </row>
    <row r="6120" spans="1:1" x14ac:dyDescent="0.3">
      <c r="A6120" s="1">
        <v>43263</v>
      </c>
    </row>
    <row r="6121" spans="1:1" x14ac:dyDescent="0.3">
      <c r="A6121" s="1">
        <v>43264</v>
      </c>
    </row>
    <row r="6122" spans="1:1" x14ac:dyDescent="0.3">
      <c r="A6122" s="1">
        <v>43265</v>
      </c>
    </row>
    <row r="6123" spans="1:1" x14ac:dyDescent="0.3">
      <c r="A6123" s="1">
        <v>43266</v>
      </c>
    </row>
    <row r="6124" spans="1:1" x14ac:dyDescent="0.3">
      <c r="A6124" s="1">
        <v>43269</v>
      </c>
    </row>
    <row r="6125" spans="1:1" x14ac:dyDescent="0.3">
      <c r="A6125" s="1">
        <v>43270</v>
      </c>
    </row>
    <row r="6126" spans="1:1" x14ac:dyDescent="0.3">
      <c r="A6126" s="1">
        <v>43271</v>
      </c>
    </row>
    <row r="6127" spans="1:1" x14ac:dyDescent="0.3">
      <c r="A6127" s="1">
        <v>43272</v>
      </c>
    </row>
    <row r="6128" spans="1:1" x14ac:dyDescent="0.3">
      <c r="A6128" s="1">
        <v>43273</v>
      </c>
    </row>
    <row r="6129" spans="1:182" x14ac:dyDescent="0.3">
      <c r="A6129" s="1">
        <v>43276</v>
      </c>
    </row>
    <row r="6130" spans="1:182" x14ac:dyDescent="0.3">
      <c r="A6130" s="1">
        <v>43277</v>
      </c>
    </row>
    <row r="6131" spans="1:182" x14ac:dyDescent="0.3">
      <c r="A6131" s="1">
        <v>43278</v>
      </c>
    </row>
    <row r="6132" spans="1:182" x14ac:dyDescent="0.3">
      <c r="A6132" s="1">
        <v>43279</v>
      </c>
    </row>
    <row r="6133" spans="1:182" x14ac:dyDescent="0.3">
      <c r="A6133" s="1">
        <v>43280</v>
      </c>
      <c r="C6133">
        <v>12930704000</v>
      </c>
      <c r="F6133">
        <v>9019460000</v>
      </c>
      <c r="G6133">
        <v>1149682000</v>
      </c>
      <c r="I6133">
        <v>5026931000</v>
      </c>
      <c r="L6133">
        <v>8284173000</v>
      </c>
      <c r="P6133">
        <v>1194888000</v>
      </c>
      <c r="AA6133">
        <v>9019460000</v>
      </c>
      <c r="AL6133">
        <v>5026931000</v>
      </c>
      <c r="AT6133">
        <v>4902100000</v>
      </c>
      <c r="AZ6133">
        <v>551949000</v>
      </c>
      <c r="BT6133">
        <v>251004000</v>
      </c>
      <c r="CF6133">
        <v>222917000</v>
      </c>
      <c r="CZ6133">
        <v>48562000</v>
      </c>
      <c r="DA6133">
        <v>48562000</v>
      </c>
      <c r="DE6133">
        <v>8284173000</v>
      </c>
      <c r="EB6133">
        <v>-233042000</v>
      </c>
      <c r="EN6133">
        <v>202270000</v>
      </c>
      <c r="FZ6133">
        <v>397522000</v>
      </c>
    </row>
    <row r="6134" spans="1:182" x14ac:dyDescent="0.3">
      <c r="A6134" s="1">
        <v>43283</v>
      </c>
    </row>
    <row r="6135" spans="1:182" x14ac:dyDescent="0.3">
      <c r="A6135" s="1">
        <v>43284</v>
      </c>
    </row>
    <row r="6136" spans="1:182" x14ac:dyDescent="0.3">
      <c r="A6136" s="1">
        <v>43285</v>
      </c>
    </row>
    <row r="6137" spans="1:182" x14ac:dyDescent="0.3">
      <c r="A6137" s="1">
        <v>43286</v>
      </c>
    </row>
    <row r="6138" spans="1:182" x14ac:dyDescent="0.3">
      <c r="A6138" s="1">
        <v>43287</v>
      </c>
    </row>
    <row r="6139" spans="1:182" x14ac:dyDescent="0.3">
      <c r="A6139" s="1">
        <v>43290</v>
      </c>
    </row>
    <row r="6140" spans="1:182" x14ac:dyDescent="0.3">
      <c r="A6140" s="1">
        <v>43291</v>
      </c>
    </row>
    <row r="6141" spans="1:182" x14ac:dyDescent="0.3">
      <c r="A6141" s="1">
        <v>43292</v>
      </c>
    </row>
    <row r="6142" spans="1:182" x14ac:dyDescent="0.3">
      <c r="A6142" s="1">
        <v>43293</v>
      </c>
    </row>
    <row r="6143" spans="1:182" x14ac:dyDescent="0.3">
      <c r="A6143" s="1">
        <v>43294</v>
      </c>
    </row>
    <row r="6144" spans="1:182" x14ac:dyDescent="0.3">
      <c r="A6144" s="1">
        <v>43297</v>
      </c>
    </row>
    <row r="6145" spans="1:1" x14ac:dyDescent="0.3">
      <c r="A6145" s="1">
        <v>43298</v>
      </c>
    </row>
    <row r="6146" spans="1:1" x14ac:dyDescent="0.3">
      <c r="A6146" s="1">
        <v>43299</v>
      </c>
    </row>
    <row r="6147" spans="1:1" x14ac:dyDescent="0.3">
      <c r="A6147" s="1">
        <v>43300</v>
      </c>
    </row>
    <row r="6148" spans="1:1" x14ac:dyDescent="0.3">
      <c r="A6148" s="1">
        <v>43301</v>
      </c>
    </row>
    <row r="6149" spans="1:1" x14ac:dyDescent="0.3">
      <c r="A6149" s="1">
        <v>43304</v>
      </c>
    </row>
    <row r="6150" spans="1:1" x14ac:dyDescent="0.3">
      <c r="A6150" s="1">
        <v>43305</v>
      </c>
    </row>
    <row r="6151" spans="1:1" x14ac:dyDescent="0.3">
      <c r="A6151" s="1">
        <v>43306</v>
      </c>
    </row>
    <row r="6152" spans="1:1" x14ac:dyDescent="0.3">
      <c r="A6152" s="1">
        <v>43307</v>
      </c>
    </row>
    <row r="6153" spans="1:1" x14ac:dyDescent="0.3">
      <c r="A6153" s="1">
        <v>43308</v>
      </c>
    </row>
    <row r="6154" spans="1:1" x14ac:dyDescent="0.3">
      <c r="A6154" s="1">
        <v>43311</v>
      </c>
    </row>
    <row r="6155" spans="1:1" x14ac:dyDescent="0.3">
      <c r="A6155" s="1">
        <v>43312</v>
      </c>
    </row>
    <row r="6156" spans="1:1" x14ac:dyDescent="0.3">
      <c r="A6156" s="1">
        <v>43313</v>
      </c>
    </row>
    <row r="6157" spans="1:1" x14ac:dyDescent="0.3">
      <c r="A6157" s="1">
        <v>43314</v>
      </c>
    </row>
    <row r="6158" spans="1:1" x14ac:dyDescent="0.3">
      <c r="A6158" s="1">
        <v>43315</v>
      </c>
    </row>
    <row r="6159" spans="1:1" x14ac:dyDescent="0.3">
      <c r="A6159" s="1">
        <v>43318</v>
      </c>
    </row>
    <row r="6160" spans="1:1" x14ac:dyDescent="0.3">
      <c r="A6160" s="1">
        <v>43319</v>
      </c>
    </row>
    <row r="6161" spans="1:1" x14ac:dyDescent="0.3">
      <c r="A6161" s="1">
        <v>43320</v>
      </c>
    </row>
    <row r="6162" spans="1:1" x14ac:dyDescent="0.3">
      <c r="A6162" s="1">
        <v>43321</v>
      </c>
    </row>
    <row r="6163" spans="1:1" x14ac:dyDescent="0.3">
      <c r="A6163" s="1">
        <v>43322</v>
      </c>
    </row>
    <row r="6164" spans="1:1" x14ac:dyDescent="0.3">
      <c r="A6164" s="1">
        <v>43325</v>
      </c>
    </row>
    <row r="6165" spans="1:1" x14ac:dyDescent="0.3">
      <c r="A6165" s="1">
        <v>43326</v>
      </c>
    </row>
    <row r="6166" spans="1:1" x14ac:dyDescent="0.3">
      <c r="A6166" s="1">
        <v>43327</v>
      </c>
    </row>
    <row r="6167" spans="1:1" x14ac:dyDescent="0.3">
      <c r="A6167" s="1">
        <v>43328</v>
      </c>
    </row>
    <row r="6168" spans="1:1" x14ac:dyDescent="0.3">
      <c r="A6168" s="1">
        <v>43329</v>
      </c>
    </row>
    <row r="6169" spans="1:1" x14ac:dyDescent="0.3">
      <c r="A6169" s="1">
        <v>43332</v>
      </c>
    </row>
    <row r="6170" spans="1:1" x14ac:dyDescent="0.3">
      <c r="A6170" s="1">
        <v>43333</v>
      </c>
    </row>
    <row r="6171" spans="1:1" x14ac:dyDescent="0.3">
      <c r="A6171" s="1">
        <v>43334</v>
      </c>
    </row>
    <row r="6172" spans="1:1" x14ac:dyDescent="0.3">
      <c r="A6172" s="1">
        <v>43335</v>
      </c>
    </row>
    <row r="6173" spans="1:1" x14ac:dyDescent="0.3">
      <c r="A6173" s="1">
        <v>43336</v>
      </c>
    </row>
    <row r="6174" spans="1:1" x14ac:dyDescent="0.3">
      <c r="A6174" s="1">
        <v>43339</v>
      </c>
    </row>
    <row r="6175" spans="1:1" x14ac:dyDescent="0.3">
      <c r="A6175" s="1">
        <v>43340</v>
      </c>
    </row>
    <row r="6176" spans="1:1" x14ac:dyDescent="0.3">
      <c r="A6176" s="1">
        <v>43341</v>
      </c>
    </row>
    <row r="6177" spans="1:1" x14ac:dyDescent="0.3">
      <c r="A6177" s="1">
        <v>43342</v>
      </c>
    </row>
    <row r="6178" spans="1:1" x14ac:dyDescent="0.3">
      <c r="A6178" s="1">
        <v>43343</v>
      </c>
    </row>
    <row r="6179" spans="1:1" x14ac:dyDescent="0.3">
      <c r="A6179" s="1">
        <v>43346</v>
      </c>
    </row>
    <row r="6180" spans="1:1" x14ac:dyDescent="0.3">
      <c r="A6180" s="1">
        <v>43347</v>
      </c>
    </row>
    <row r="6181" spans="1:1" x14ac:dyDescent="0.3">
      <c r="A6181" s="1">
        <v>43348</v>
      </c>
    </row>
    <row r="6182" spans="1:1" x14ac:dyDescent="0.3">
      <c r="A6182" s="1">
        <v>43349</v>
      </c>
    </row>
    <row r="6183" spans="1:1" x14ac:dyDescent="0.3">
      <c r="A6183" s="1">
        <v>43350</v>
      </c>
    </row>
    <row r="6184" spans="1:1" x14ac:dyDescent="0.3">
      <c r="A6184" s="1">
        <v>43353</v>
      </c>
    </row>
    <row r="6185" spans="1:1" x14ac:dyDescent="0.3">
      <c r="A6185" s="1">
        <v>43354</v>
      </c>
    </row>
    <row r="6186" spans="1:1" x14ac:dyDescent="0.3">
      <c r="A6186" s="1">
        <v>43355</v>
      </c>
    </row>
    <row r="6187" spans="1:1" x14ac:dyDescent="0.3">
      <c r="A6187" s="1">
        <v>43356</v>
      </c>
    </row>
    <row r="6188" spans="1:1" x14ac:dyDescent="0.3">
      <c r="A6188" s="1">
        <v>43357</v>
      </c>
    </row>
    <row r="6189" spans="1:1" x14ac:dyDescent="0.3">
      <c r="A6189" s="1">
        <v>43360</v>
      </c>
    </row>
    <row r="6190" spans="1:1" x14ac:dyDescent="0.3">
      <c r="A6190" s="1">
        <v>43361</v>
      </c>
    </row>
    <row r="6191" spans="1:1" x14ac:dyDescent="0.3">
      <c r="A6191" s="1">
        <v>43362</v>
      </c>
    </row>
    <row r="6192" spans="1:1" x14ac:dyDescent="0.3">
      <c r="A6192" s="1">
        <v>43363</v>
      </c>
    </row>
    <row r="6193" spans="1:144" x14ac:dyDescent="0.3">
      <c r="A6193" s="1">
        <v>43364</v>
      </c>
    </row>
    <row r="6194" spans="1:144" x14ac:dyDescent="0.3">
      <c r="A6194" s="1">
        <v>43367</v>
      </c>
    </row>
    <row r="6195" spans="1:144" x14ac:dyDescent="0.3">
      <c r="A6195" s="1">
        <v>43368</v>
      </c>
    </row>
    <row r="6196" spans="1:144" x14ac:dyDescent="0.3">
      <c r="A6196" s="1">
        <v>43369</v>
      </c>
    </row>
    <row r="6197" spans="1:144" x14ac:dyDescent="0.3">
      <c r="A6197" s="1">
        <v>43370</v>
      </c>
    </row>
    <row r="6198" spans="1:144" x14ac:dyDescent="0.3">
      <c r="A6198" s="1">
        <v>43371</v>
      </c>
      <c r="C6198">
        <v>21369407000</v>
      </c>
      <c r="F6198">
        <v>15286457000</v>
      </c>
      <c r="I6198">
        <v>3738860000</v>
      </c>
      <c r="L6198">
        <v>13444402000</v>
      </c>
      <c r="P6198">
        <v>1849958000</v>
      </c>
      <c r="AA6198">
        <v>15286457000</v>
      </c>
      <c r="AL6198">
        <v>3738860000</v>
      </c>
      <c r="AT6198">
        <v>8714208000</v>
      </c>
      <c r="AZ6198">
        <v>858663000</v>
      </c>
      <c r="BT6198">
        <v>426589000</v>
      </c>
      <c r="CF6198">
        <v>332171000</v>
      </c>
      <c r="CZ6198">
        <v>80319000</v>
      </c>
      <c r="DA6198">
        <v>80319000</v>
      </c>
      <c r="DE6198">
        <v>13444402000</v>
      </c>
      <c r="EB6198">
        <v>-221973000</v>
      </c>
      <c r="EN6198">
        <v>192186000</v>
      </c>
    </row>
    <row r="6199" spans="1:144" x14ac:dyDescent="0.3">
      <c r="A6199" s="1">
        <v>43374</v>
      </c>
    </row>
    <row r="6200" spans="1:144" x14ac:dyDescent="0.3">
      <c r="A6200" s="1">
        <v>43375</v>
      </c>
    </row>
    <row r="6201" spans="1:144" x14ac:dyDescent="0.3">
      <c r="A6201" s="1">
        <v>43376</v>
      </c>
    </row>
    <row r="6202" spans="1:144" x14ac:dyDescent="0.3">
      <c r="A6202" s="1">
        <v>43377</v>
      </c>
    </row>
    <row r="6203" spans="1:144" x14ac:dyDescent="0.3">
      <c r="A6203" s="1">
        <v>43378</v>
      </c>
    </row>
    <row r="6204" spans="1:144" x14ac:dyDescent="0.3">
      <c r="A6204" s="1">
        <v>43381</v>
      </c>
    </row>
    <row r="6205" spans="1:144" x14ac:dyDescent="0.3">
      <c r="A6205" s="1">
        <v>43382</v>
      </c>
    </row>
    <row r="6206" spans="1:144" x14ac:dyDescent="0.3">
      <c r="A6206" s="1">
        <v>43383</v>
      </c>
    </row>
    <row r="6207" spans="1:144" x14ac:dyDescent="0.3">
      <c r="A6207" s="1">
        <v>43384</v>
      </c>
    </row>
    <row r="6208" spans="1:144" x14ac:dyDescent="0.3">
      <c r="A6208" s="1">
        <v>43385</v>
      </c>
    </row>
    <row r="6209" spans="1:1" x14ac:dyDescent="0.3">
      <c r="A6209" s="1">
        <v>43388</v>
      </c>
    </row>
    <row r="6210" spans="1:1" x14ac:dyDescent="0.3">
      <c r="A6210" s="1">
        <v>43389</v>
      </c>
    </row>
    <row r="6211" spans="1:1" x14ac:dyDescent="0.3">
      <c r="A6211" s="1">
        <v>43390</v>
      </c>
    </row>
    <row r="6212" spans="1:1" x14ac:dyDescent="0.3">
      <c r="A6212" s="1">
        <v>43391</v>
      </c>
    </row>
    <row r="6213" spans="1:1" x14ac:dyDescent="0.3">
      <c r="A6213" s="1">
        <v>43392</v>
      </c>
    </row>
    <row r="6214" spans="1:1" x14ac:dyDescent="0.3">
      <c r="A6214" s="1">
        <v>43395</v>
      </c>
    </row>
    <row r="6215" spans="1:1" x14ac:dyDescent="0.3">
      <c r="A6215" s="1">
        <v>43396</v>
      </c>
    </row>
    <row r="6216" spans="1:1" x14ac:dyDescent="0.3">
      <c r="A6216" s="1">
        <v>43397</v>
      </c>
    </row>
    <row r="6217" spans="1:1" x14ac:dyDescent="0.3">
      <c r="A6217" s="1">
        <v>43398</v>
      </c>
    </row>
    <row r="6218" spans="1:1" x14ac:dyDescent="0.3">
      <c r="A6218" s="1">
        <v>43399</v>
      </c>
    </row>
    <row r="6219" spans="1:1" x14ac:dyDescent="0.3">
      <c r="A6219" s="1">
        <v>43402</v>
      </c>
    </row>
    <row r="6220" spans="1:1" x14ac:dyDescent="0.3">
      <c r="A6220" s="1">
        <v>43403</v>
      </c>
    </row>
    <row r="6221" spans="1:1" x14ac:dyDescent="0.3">
      <c r="A6221" s="1">
        <v>43404</v>
      </c>
    </row>
    <row r="6222" spans="1:1" x14ac:dyDescent="0.3">
      <c r="A6222" s="1">
        <v>43405</v>
      </c>
    </row>
    <row r="6223" spans="1:1" x14ac:dyDescent="0.3">
      <c r="A6223" s="1">
        <v>43406</v>
      </c>
    </row>
    <row r="6224" spans="1:1" x14ac:dyDescent="0.3">
      <c r="A6224" s="1">
        <v>43409</v>
      </c>
    </row>
    <row r="6225" spans="1:1" x14ac:dyDescent="0.3">
      <c r="A6225" s="1">
        <v>43410</v>
      </c>
    </row>
    <row r="6226" spans="1:1" x14ac:dyDescent="0.3">
      <c r="A6226" s="1">
        <v>43411</v>
      </c>
    </row>
    <row r="6227" spans="1:1" x14ac:dyDescent="0.3">
      <c r="A6227" s="1">
        <v>43412</v>
      </c>
    </row>
    <row r="6228" spans="1:1" x14ac:dyDescent="0.3">
      <c r="A6228" s="1">
        <v>43413</v>
      </c>
    </row>
    <row r="6229" spans="1:1" x14ac:dyDescent="0.3">
      <c r="A6229" s="1">
        <v>43416</v>
      </c>
    </row>
    <row r="6230" spans="1:1" x14ac:dyDescent="0.3">
      <c r="A6230" s="1">
        <v>43417</v>
      </c>
    </row>
    <row r="6231" spans="1:1" x14ac:dyDescent="0.3">
      <c r="A6231" s="1">
        <v>43418</v>
      </c>
    </row>
    <row r="6232" spans="1:1" x14ac:dyDescent="0.3">
      <c r="A6232" s="1">
        <v>43419</v>
      </c>
    </row>
    <row r="6233" spans="1:1" x14ac:dyDescent="0.3">
      <c r="A6233" s="1">
        <v>43420</v>
      </c>
    </row>
    <row r="6234" spans="1:1" x14ac:dyDescent="0.3">
      <c r="A6234" s="1">
        <v>43423</v>
      </c>
    </row>
    <row r="6235" spans="1:1" x14ac:dyDescent="0.3">
      <c r="A6235" s="1">
        <v>43424</v>
      </c>
    </row>
    <row r="6236" spans="1:1" x14ac:dyDescent="0.3">
      <c r="A6236" s="1">
        <v>43425</v>
      </c>
    </row>
    <row r="6237" spans="1:1" x14ac:dyDescent="0.3">
      <c r="A6237" s="1">
        <v>43426</v>
      </c>
    </row>
    <row r="6238" spans="1:1" x14ac:dyDescent="0.3">
      <c r="A6238" s="1">
        <v>43427</v>
      </c>
    </row>
    <row r="6239" spans="1:1" x14ac:dyDescent="0.3">
      <c r="A6239" s="1">
        <v>43430</v>
      </c>
    </row>
    <row r="6240" spans="1:1" x14ac:dyDescent="0.3">
      <c r="A6240" s="1">
        <v>43431</v>
      </c>
    </row>
    <row r="6241" spans="1:1" x14ac:dyDescent="0.3">
      <c r="A6241" s="1">
        <v>43432</v>
      </c>
    </row>
    <row r="6242" spans="1:1" x14ac:dyDescent="0.3">
      <c r="A6242" s="1">
        <v>43433</v>
      </c>
    </row>
    <row r="6243" spans="1:1" x14ac:dyDescent="0.3">
      <c r="A6243" s="1">
        <v>43434</v>
      </c>
    </row>
    <row r="6244" spans="1:1" x14ac:dyDescent="0.3">
      <c r="A6244" s="1">
        <v>43437</v>
      </c>
    </row>
    <row r="6245" spans="1:1" x14ac:dyDescent="0.3">
      <c r="A6245" s="1">
        <v>43438</v>
      </c>
    </row>
    <row r="6246" spans="1:1" x14ac:dyDescent="0.3">
      <c r="A6246" s="1">
        <v>43439</v>
      </c>
    </row>
    <row r="6247" spans="1:1" x14ac:dyDescent="0.3">
      <c r="A6247" s="1">
        <v>43440</v>
      </c>
    </row>
    <row r="6248" spans="1:1" x14ac:dyDescent="0.3">
      <c r="A6248" s="1">
        <v>43441</v>
      </c>
    </row>
    <row r="6249" spans="1:1" x14ac:dyDescent="0.3">
      <c r="A6249" s="1">
        <v>43444</v>
      </c>
    </row>
    <row r="6250" spans="1:1" x14ac:dyDescent="0.3">
      <c r="A6250" s="1">
        <v>43445</v>
      </c>
    </row>
    <row r="6251" spans="1:1" x14ac:dyDescent="0.3">
      <c r="A6251" s="1">
        <v>43446</v>
      </c>
    </row>
    <row r="6252" spans="1:1" x14ac:dyDescent="0.3">
      <c r="A6252" s="1">
        <v>43447</v>
      </c>
    </row>
    <row r="6253" spans="1:1" x14ac:dyDescent="0.3">
      <c r="A6253" s="1">
        <v>43448</v>
      </c>
    </row>
    <row r="6254" spans="1:1" x14ac:dyDescent="0.3">
      <c r="A6254" s="1">
        <v>43451</v>
      </c>
    </row>
    <row r="6255" spans="1:1" x14ac:dyDescent="0.3">
      <c r="A6255" s="1">
        <v>43452</v>
      </c>
    </row>
    <row r="6256" spans="1:1" x14ac:dyDescent="0.3">
      <c r="A6256" s="1">
        <v>43453</v>
      </c>
    </row>
    <row r="6257" spans="1:132" x14ac:dyDescent="0.3">
      <c r="A6257" s="1">
        <v>43454</v>
      </c>
    </row>
    <row r="6258" spans="1:132" x14ac:dyDescent="0.3">
      <c r="A6258" s="1">
        <v>43455</v>
      </c>
    </row>
    <row r="6259" spans="1:132" x14ac:dyDescent="0.3">
      <c r="A6259" s="1">
        <v>43458</v>
      </c>
    </row>
    <row r="6260" spans="1:132" x14ac:dyDescent="0.3">
      <c r="A6260" s="1">
        <v>43459</v>
      </c>
    </row>
    <row r="6261" spans="1:132" x14ac:dyDescent="0.3">
      <c r="A6261" s="1">
        <v>43460</v>
      </c>
    </row>
    <row r="6262" spans="1:132" x14ac:dyDescent="0.3">
      <c r="A6262" s="1">
        <v>43461</v>
      </c>
    </row>
    <row r="6263" spans="1:132" x14ac:dyDescent="0.3">
      <c r="A6263" s="1">
        <v>43462</v>
      </c>
    </row>
    <row r="6264" spans="1:132" x14ac:dyDescent="0.3">
      <c r="A6264" s="1">
        <v>43465</v>
      </c>
      <c r="C6264">
        <v>31544347000</v>
      </c>
      <c r="F6264">
        <v>24817809000</v>
      </c>
      <c r="I6264">
        <v>17710338000</v>
      </c>
      <c r="L6264">
        <v>19507578000</v>
      </c>
      <c r="P6264">
        <v>3009050000</v>
      </c>
      <c r="AA6264">
        <v>24817809000</v>
      </c>
      <c r="AL6264">
        <v>17710338000</v>
      </c>
      <c r="AT6264">
        <v>14705076000</v>
      </c>
      <c r="AZ6264">
        <v>1218668000</v>
      </c>
      <c r="BT6264">
        <v>602105000</v>
      </c>
      <c r="CF6264">
        <v>478276000</v>
      </c>
      <c r="CZ6264">
        <v>111863000</v>
      </c>
      <c r="DA6264">
        <v>111863000</v>
      </c>
      <c r="DE6264">
        <v>19507578000</v>
      </c>
      <c r="EB6264">
        <v>-448819000</v>
      </c>
    </row>
    <row r="6265" spans="1:132" x14ac:dyDescent="0.3">
      <c r="A6265" s="1">
        <v>43466</v>
      </c>
    </row>
    <row r="6266" spans="1:132" x14ac:dyDescent="0.3">
      <c r="A6266" s="1">
        <v>43467</v>
      </c>
    </row>
    <row r="6267" spans="1:132" x14ac:dyDescent="0.3">
      <c r="A6267" s="1">
        <v>43468</v>
      </c>
    </row>
    <row r="6268" spans="1:132" x14ac:dyDescent="0.3">
      <c r="A6268" s="1">
        <v>43469</v>
      </c>
    </row>
    <row r="6269" spans="1:132" x14ac:dyDescent="0.3">
      <c r="A6269" s="1">
        <v>43472</v>
      </c>
    </row>
    <row r="6270" spans="1:132" x14ac:dyDescent="0.3">
      <c r="A6270" s="1">
        <v>43473</v>
      </c>
    </row>
    <row r="6271" spans="1:132" x14ac:dyDescent="0.3">
      <c r="A6271" s="1">
        <v>43474</v>
      </c>
    </row>
    <row r="6272" spans="1:132" x14ac:dyDescent="0.3">
      <c r="A6272" s="1">
        <v>43475</v>
      </c>
    </row>
    <row r="6273" spans="1:1" x14ac:dyDescent="0.3">
      <c r="A6273" s="1">
        <v>43476</v>
      </c>
    </row>
    <row r="6274" spans="1:1" x14ac:dyDescent="0.3">
      <c r="A6274" s="1">
        <v>43479</v>
      </c>
    </row>
    <row r="6275" spans="1:1" x14ac:dyDescent="0.3">
      <c r="A6275" s="1">
        <v>43480</v>
      </c>
    </row>
    <row r="6276" spans="1:1" x14ac:dyDescent="0.3">
      <c r="A6276" s="1">
        <v>43481</v>
      </c>
    </row>
    <row r="6277" spans="1:1" x14ac:dyDescent="0.3">
      <c r="A6277" s="1">
        <v>43482</v>
      </c>
    </row>
    <row r="6278" spans="1:1" x14ac:dyDescent="0.3">
      <c r="A6278" s="1">
        <v>43483</v>
      </c>
    </row>
    <row r="6279" spans="1:1" x14ac:dyDescent="0.3">
      <c r="A6279" s="1">
        <v>43486</v>
      </c>
    </row>
    <row r="6280" spans="1:1" x14ac:dyDescent="0.3">
      <c r="A6280" s="1">
        <v>43487</v>
      </c>
    </row>
    <row r="6281" spans="1:1" x14ac:dyDescent="0.3">
      <c r="A6281" s="1">
        <v>43488</v>
      </c>
    </row>
    <row r="6282" spans="1:1" x14ac:dyDescent="0.3">
      <c r="A6282" s="1">
        <v>43489</v>
      </c>
    </row>
    <row r="6283" spans="1:1" x14ac:dyDescent="0.3">
      <c r="A6283" s="1">
        <v>43490</v>
      </c>
    </row>
    <row r="6284" spans="1:1" x14ac:dyDescent="0.3">
      <c r="A6284" s="1">
        <v>43493</v>
      </c>
    </row>
    <row r="6285" spans="1:1" x14ac:dyDescent="0.3">
      <c r="A6285" s="1">
        <v>43494</v>
      </c>
    </row>
    <row r="6286" spans="1:1" x14ac:dyDescent="0.3">
      <c r="A6286" s="1">
        <v>43495</v>
      </c>
    </row>
    <row r="6287" spans="1:1" x14ac:dyDescent="0.3">
      <c r="A6287" s="1">
        <v>43496</v>
      </c>
    </row>
    <row r="6288" spans="1:1" x14ac:dyDescent="0.3">
      <c r="A6288" s="1">
        <v>43497</v>
      </c>
    </row>
    <row r="6289" spans="1:1" x14ac:dyDescent="0.3">
      <c r="A6289" s="1">
        <v>43500</v>
      </c>
    </row>
    <row r="6290" spans="1:1" x14ac:dyDescent="0.3">
      <c r="A6290" s="1">
        <v>43501</v>
      </c>
    </row>
    <row r="6291" spans="1:1" x14ac:dyDescent="0.3">
      <c r="A6291" s="1">
        <v>43502</v>
      </c>
    </row>
    <row r="6292" spans="1:1" x14ac:dyDescent="0.3">
      <c r="A6292" s="1">
        <v>43503</v>
      </c>
    </row>
    <row r="6293" spans="1:1" x14ac:dyDescent="0.3">
      <c r="A6293" s="1">
        <v>43504</v>
      </c>
    </row>
    <row r="6294" spans="1:1" x14ac:dyDescent="0.3">
      <c r="A6294" s="1">
        <v>43507</v>
      </c>
    </row>
    <row r="6295" spans="1:1" x14ac:dyDescent="0.3">
      <c r="A6295" s="1">
        <v>43508</v>
      </c>
    </row>
    <row r="6296" spans="1:1" x14ac:dyDescent="0.3">
      <c r="A6296" s="1">
        <v>43509</v>
      </c>
    </row>
    <row r="6297" spans="1:1" x14ac:dyDescent="0.3">
      <c r="A6297" s="1">
        <v>43510</v>
      </c>
    </row>
    <row r="6298" spans="1:1" x14ac:dyDescent="0.3">
      <c r="A6298" s="1">
        <v>43511</v>
      </c>
    </row>
    <row r="6299" spans="1:1" x14ac:dyDescent="0.3">
      <c r="A6299" s="1">
        <v>43514</v>
      </c>
    </row>
    <row r="6300" spans="1:1" x14ac:dyDescent="0.3">
      <c r="A6300" s="1">
        <v>43515</v>
      </c>
    </row>
    <row r="6301" spans="1:1" x14ac:dyDescent="0.3">
      <c r="A6301" s="1">
        <v>43516</v>
      </c>
    </row>
    <row r="6302" spans="1:1" x14ac:dyDescent="0.3">
      <c r="A6302" s="1">
        <v>43517</v>
      </c>
    </row>
    <row r="6303" spans="1:1" x14ac:dyDescent="0.3">
      <c r="A6303" s="1">
        <v>43518</v>
      </c>
    </row>
    <row r="6304" spans="1:1" x14ac:dyDescent="0.3">
      <c r="A6304" s="1">
        <v>43521</v>
      </c>
    </row>
    <row r="6305" spans="1:1" x14ac:dyDescent="0.3">
      <c r="A6305" s="1">
        <v>43522</v>
      </c>
    </row>
    <row r="6306" spans="1:1" x14ac:dyDescent="0.3">
      <c r="A6306" s="1">
        <v>43523</v>
      </c>
    </row>
    <row r="6307" spans="1:1" x14ac:dyDescent="0.3">
      <c r="A6307" s="1">
        <v>43524</v>
      </c>
    </row>
    <row r="6308" spans="1:1" x14ac:dyDescent="0.3">
      <c r="A6308" s="1">
        <v>43525</v>
      </c>
    </row>
    <row r="6309" spans="1:1" x14ac:dyDescent="0.3">
      <c r="A6309" s="1">
        <v>43528</v>
      </c>
    </row>
    <row r="6310" spans="1:1" x14ac:dyDescent="0.3">
      <c r="A6310" s="1">
        <v>43529</v>
      </c>
    </row>
    <row r="6311" spans="1:1" x14ac:dyDescent="0.3">
      <c r="A6311" s="1">
        <v>43530</v>
      </c>
    </row>
    <row r="6312" spans="1:1" x14ac:dyDescent="0.3">
      <c r="A6312" s="1">
        <v>43531</v>
      </c>
    </row>
    <row r="6313" spans="1:1" x14ac:dyDescent="0.3">
      <c r="A6313" s="1">
        <v>43532</v>
      </c>
    </row>
    <row r="6314" spans="1:1" x14ac:dyDescent="0.3">
      <c r="A6314" s="1">
        <v>43535</v>
      </c>
    </row>
    <row r="6315" spans="1:1" x14ac:dyDescent="0.3">
      <c r="A6315" s="1">
        <v>43536</v>
      </c>
    </row>
    <row r="6316" spans="1:1" x14ac:dyDescent="0.3">
      <c r="A6316" s="1">
        <v>43537</v>
      </c>
    </row>
    <row r="6317" spans="1:1" x14ac:dyDescent="0.3">
      <c r="A6317" s="1">
        <v>43538</v>
      </c>
    </row>
    <row r="6318" spans="1:1" x14ac:dyDescent="0.3">
      <c r="A6318" s="1">
        <v>43539</v>
      </c>
    </row>
    <row r="6319" spans="1:1" x14ac:dyDescent="0.3">
      <c r="A6319" s="1">
        <v>43542</v>
      </c>
    </row>
    <row r="6320" spans="1:1" x14ac:dyDescent="0.3">
      <c r="A6320" s="1">
        <v>43543</v>
      </c>
    </row>
    <row r="6321" spans="1:132" x14ac:dyDescent="0.3">
      <c r="A6321" s="1">
        <v>43544</v>
      </c>
    </row>
    <row r="6322" spans="1:132" x14ac:dyDescent="0.3">
      <c r="A6322" s="1">
        <v>43545</v>
      </c>
    </row>
    <row r="6323" spans="1:132" x14ac:dyDescent="0.3">
      <c r="A6323" s="1">
        <v>43546</v>
      </c>
    </row>
    <row r="6324" spans="1:132" x14ac:dyDescent="0.3">
      <c r="A6324" s="1">
        <v>43549</v>
      </c>
    </row>
    <row r="6325" spans="1:132" x14ac:dyDescent="0.3">
      <c r="A6325" s="1">
        <v>43550</v>
      </c>
    </row>
    <row r="6326" spans="1:132" x14ac:dyDescent="0.3">
      <c r="A6326" s="1">
        <v>43551</v>
      </c>
    </row>
    <row r="6327" spans="1:132" x14ac:dyDescent="0.3">
      <c r="A6327" s="1">
        <v>43552</v>
      </c>
    </row>
    <row r="6328" spans="1:132" x14ac:dyDescent="0.3">
      <c r="A6328" s="1">
        <v>43553</v>
      </c>
      <c r="C6328">
        <v>9871777000</v>
      </c>
      <c r="F6328">
        <v>7504707000</v>
      </c>
      <c r="G6328">
        <v>735526000</v>
      </c>
      <c r="L6328">
        <v>5472012000</v>
      </c>
      <c r="P6328">
        <v>927419000</v>
      </c>
      <c r="AA6328">
        <v>7504707000</v>
      </c>
      <c r="AT6328">
        <v>5351500000</v>
      </c>
      <c r="AZ6328">
        <v>189956000</v>
      </c>
      <c r="BT6328">
        <v>76658000</v>
      </c>
      <c r="CF6328">
        <v>134576000</v>
      </c>
      <c r="CZ6328">
        <v>6782000</v>
      </c>
      <c r="DA6328">
        <v>6782000</v>
      </c>
      <c r="DE6328">
        <v>5472012000</v>
      </c>
      <c r="EB6328">
        <v>75123000</v>
      </c>
    </row>
    <row r="6329" spans="1:132" x14ac:dyDescent="0.3">
      <c r="A6329" s="1">
        <v>43556</v>
      </c>
    </row>
    <row r="6330" spans="1:132" x14ac:dyDescent="0.3">
      <c r="A6330" s="1">
        <v>43557</v>
      </c>
    </row>
    <row r="6331" spans="1:132" x14ac:dyDescent="0.3">
      <c r="A6331" s="1">
        <v>43558</v>
      </c>
    </row>
    <row r="6332" spans="1:132" x14ac:dyDescent="0.3">
      <c r="A6332" s="1">
        <v>43559</v>
      </c>
    </row>
    <row r="6333" spans="1:132" x14ac:dyDescent="0.3">
      <c r="A6333" s="1">
        <v>43560</v>
      </c>
    </row>
    <row r="6334" spans="1:132" x14ac:dyDescent="0.3">
      <c r="A6334" s="1">
        <v>43563</v>
      </c>
    </row>
    <row r="6335" spans="1:132" x14ac:dyDescent="0.3">
      <c r="A6335" s="1">
        <v>43564</v>
      </c>
    </row>
    <row r="6336" spans="1:132" x14ac:dyDescent="0.3">
      <c r="A6336" s="1">
        <v>43565</v>
      </c>
    </row>
    <row r="6337" spans="1:1" x14ac:dyDescent="0.3">
      <c r="A6337" s="1">
        <v>43566</v>
      </c>
    </row>
    <row r="6338" spans="1:1" x14ac:dyDescent="0.3">
      <c r="A6338" s="1">
        <v>43567</v>
      </c>
    </row>
    <row r="6339" spans="1:1" x14ac:dyDescent="0.3">
      <c r="A6339" s="1">
        <v>43570</v>
      </c>
    </row>
    <row r="6340" spans="1:1" x14ac:dyDescent="0.3">
      <c r="A6340" s="1">
        <v>43571</v>
      </c>
    </row>
    <row r="6341" spans="1:1" x14ac:dyDescent="0.3">
      <c r="A6341" s="1">
        <v>43572</v>
      </c>
    </row>
    <row r="6342" spans="1:1" x14ac:dyDescent="0.3">
      <c r="A6342" s="1">
        <v>43573</v>
      </c>
    </row>
    <row r="6343" spans="1:1" x14ac:dyDescent="0.3">
      <c r="A6343" s="1">
        <v>43574</v>
      </c>
    </row>
    <row r="6344" spans="1:1" x14ac:dyDescent="0.3">
      <c r="A6344" s="1">
        <v>43577</v>
      </c>
    </row>
    <row r="6345" spans="1:1" x14ac:dyDescent="0.3">
      <c r="A6345" s="1">
        <v>43578</v>
      </c>
    </row>
    <row r="6346" spans="1:1" x14ac:dyDescent="0.3">
      <c r="A6346" s="1">
        <v>43579</v>
      </c>
    </row>
    <row r="6347" spans="1:1" x14ac:dyDescent="0.3">
      <c r="A6347" s="1">
        <v>43580</v>
      </c>
    </row>
    <row r="6348" spans="1:1" x14ac:dyDescent="0.3">
      <c r="A6348" s="1">
        <v>43581</v>
      </c>
    </row>
    <row r="6349" spans="1:1" x14ac:dyDescent="0.3">
      <c r="A6349" s="1">
        <v>43584</v>
      </c>
    </row>
    <row r="6350" spans="1:1" x14ac:dyDescent="0.3">
      <c r="A6350" s="1">
        <v>43585</v>
      </c>
    </row>
    <row r="6351" spans="1:1" x14ac:dyDescent="0.3">
      <c r="A6351" s="1">
        <v>43586</v>
      </c>
    </row>
    <row r="6352" spans="1:1" x14ac:dyDescent="0.3">
      <c r="A6352" s="1">
        <v>43587</v>
      </c>
    </row>
    <row r="6353" spans="1:1" x14ac:dyDescent="0.3">
      <c r="A6353" s="1">
        <v>43588</v>
      </c>
    </row>
    <row r="6354" spans="1:1" x14ac:dyDescent="0.3">
      <c r="A6354" s="1">
        <v>43591</v>
      </c>
    </row>
    <row r="6355" spans="1:1" x14ac:dyDescent="0.3">
      <c r="A6355" s="1">
        <v>43592</v>
      </c>
    </row>
    <row r="6356" spans="1:1" x14ac:dyDescent="0.3">
      <c r="A6356" s="1">
        <v>43593</v>
      </c>
    </row>
    <row r="6357" spans="1:1" x14ac:dyDescent="0.3">
      <c r="A6357" s="1">
        <v>43594</v>
      </c>
    </row>
    <row r="6358" spans="1:1" x14ac:dyDescent="0.3">
      <c r="A6358" s="1">
        <v>43595</v>
      </c>
    </row>
    <row r="6359" spans="1:1" x14ac:dyDescent="0.3">
      <c r="A6359" s="1">
        <v>43598</v>
      </c>
    </row>
    <row r="6360" spans="1:1" x14ac:dyDescent="0.3">
      <c r="A6360" s="1">
        <v>43599</v>
      </c>
    </row>
    <row r="6361" spans="1:1" x14ac:dyDescent="0.3">
      <c r="A6361" s="1">
        <v>43600</v>
      </c>
    </row>
    <row r="6362" spans="1:1" x14ac:dyDescent="0.3">
      <c r="A6362" s="1">
        <v>43601</v>
      </c>
    </row>
    <row r="6363" spans="1:1" x14ac:dyDescent="0.3">
      <c r="A6363" s="1">
        <v>43602</v>
      </c>
    </row>
    <row r="6364" spans="1:1" x14ac:dyDescent="0.3">
      <c r="A6364" s="1">
        <v>43605</v>
      </c>
    </row>
    <row r="6365" spans="1:1" x14ac:dyDescent="0.3">
      <c r="A6365" s="1">
        <v>43606</v>
      </c>
    </row>
    <row r="6366" spans="1:1" x14ac:dyDescent="0.3">
      <c r="A6366" s="1">
        <v>43607</v>
      </c>
    </row>
    <row r="6367" spans="1:1" x14ac:dyDescent="0.3">
      <c r="A6367" s="1">
        <v>43608</v>
      </c>
    </row>
    <row r="6368" spans="1:1" x14ac:dyDescent="0.3">
      <c r="A6368" s="1">
        <v>43609</v>
      </c>
    </row>
    <row r="6369" spans="1:1" x14ac:dyDescent="0.3">
      <c r="A6369" s="1">
        <v>43612</v>
      </c>
    </row>
    <row r="6370" spans="1:1" x14ac:dyDescent="0.3">
      <c r="A6370" s="1">
        <v>43613</v>
      </c>
    </row>
    <row r="6371" spans="1:1" x14ac:dyDescent="0.3">
      <c r="A6371" s="1">
        <v>43614</v>
      </c>
    </row>
    <row r="6372" spans="1:1" x14ac:dyDescent="0.3">
      <c r="A6372" s="1">
        <v>43615</v>
      </c>
    </row>
    <row r="6373" spans="1:1" x14ac:dyDescent="0.3">
      <c r="A6373" s="1">
        <v>43616</v>
      </c>
    </row>
    <row r="6374" spans="1:1" x14ac:dyDescent="0.3">
      <c r="A6374" s="1">
        <v>43619</v>
      </c>
    </row>
    <row r="6375" spans="1:1" x14ac:dyDescent="0.3">
      <c r="A6375" s="1">
        <v>43620</v>
      </c>
    </row>
    <row r="6376" spans="1:1" x14ac:dyDescent="0.3">
      <c r="A6376" s="1">
        <v>43621</v>
      </c>
    </row>
    <row r="6377" spans="1:1" x14ac:dyDescent="0.3">
      <c r="A6377" s="1">
        <v>43622</v>
      </c>
    </row>
    <row r="6378" spans="1:1" x14ac:dyDescent="0.3">
      <c r="A6378" s="1">
        <v>43623</v>
      </c>
    </row>
    <row r="6379" spans="1:1" x14ac:dyDescent="0.3">
      <c r="A6379" s="1">
        <v>43626</v>
      </c>
    </row>
    <row r="6380" spans="1:1" x14ac:dyDescent="0.3">
      <c r="A6380" s="1">
        <v>43627</v>
      </c>
    </row>
    <row r="6381" spans="1:1" x14ac:dyDescent="0.3">
      <c r="A6381" s="1">
        <v>43628</v>
      </c>
    </row>
    <row r="6382" spans="1:1" x14ac:dyDescent="0.3">
      <c r="A6382" s="1">
        <v>43629</v>
      </c>
    </row>
    <row r="6383" spans="1:1" x14ac:dyDescent="0.3">
      <c r="A6383" s="1">
        <v>43630</v>
      </c>
    </row>
    <row r="6384" spans="1:1" x14ac:dyDescent="0.3">
      <c r="A6384" s="1">
        <v>43633</v>
      </c>
    </row>
    <row r="6385" spans="1:144" x14ac:dyDescent="0.3">
      <c r="A6385" s="1">
        <v>43634</v>
      </c>
    </row>
    <row r="6386" spans="1:144" x14ac:dyDescent="0.3">
      <c r="A6386" s="1">
        <v>43635</v>
      </c>
    </row>
    <row r="6387" spans="1:144" x14ac:dyDescent="0.3">
      <c r="A6387" s="1">
        <v>43636</v>
      </c>
    </row>
    <row r="6388" spans="1:144" x14ac:dyDescent="0.3">
      <c r="A6388" s="1">
        <v>43637</v>
      </c>
    </row>
    <row r="6389" spans="1:144" x14ac:dyDescent="0.3">
      <c r="A6389" s="1">
        <v>43640</v>
      </c>
    </row>
    <row r="6390" spans="1:144" x14ac:dyDescent="0.3">
      <c r="A6390" s="1">
        <v>43641</v>
      </c>
    </row>
    <row r="6391" spans="1:144" x14ac:dyDescent="0.3">
      <c r="A6391" s="1">
        <v>43642</v>
      </c>
    </row>
    <row r="6392" spans="1:144" x14ac:dyDescent="0.3">
      <c r="A6392" s="1">
        <v>43643</v>
      </c>
    </row>
    <row r="6393" spans="1:144" x14ac:dyDescent="0.3">
      <c r="A6393" s="1">
        <v>43644</v>
      </c>
      <c r="C6393">
        <v>20325147000</v>
      </c>
      <c r="F6393">
        <v>16015060000</v>
      </c>
      <c r="G6393">
        <v>1533145000</v>
      </c>
      <c r="L6393">
        <v>9550280000</v>
      </c>
      <c r="P6393">
        <v>2600029000</v>
      </c>
      <c r="AA6393">
        <v>16015060000</v>
      </c>
      <c r="AT6393">
        <v>11379371000</v>
      </c>
      <c r="BT6393">
        <v>376056000</v>
      </c>
      <c r="CF6393">
        <v>314436000</v>
      </c>
      <c r="CZ6393">
        <v>12589000</v>
      </c>
      <c r="DA6393">
        <v>12589000</v>
      </c>
      <c r="DE6393">
        <v>9550280000</v>
      </c>
      <c r="EB6393">
        <v>281126000</v>
      </c>
      <c r="EN6393">
        <v>247449000</v>
      </c>
    </row>
    <row r="6394" spans="1:144" x14ac:dyDescent="0.3">
      <c r="A6394" s="1">
        <v>43647</v>
      </c>
    </row>
    <row r="6395" spans="1:144" x14ac:dyDescent="0.3">
      <c r="A6395" s="1">
        <v>43648</v>
      </c>
    </row>
    <row r="6396" spans="1:144" x14ac:dyDescent="0.3">
      <c r="A6396" s="1">
        <v>43649</v>
      </c>
    </row>
    <row r="6397" spans="1:144" x14ac:dyDescent="0.3">
      <c r="A6397" s="1">
        <v>43650</v>
      </c>
    </row>
    <row r="6398" spans="1:144" x14ac:dyDescent="0.3">
      <c r="A6398" s="1">
        <v>43651</v>
      </c>
    </row>
    <row r="6399" spans="1:144" x14ac:dyDescent="0.3">
      <c r="A6399" s="1">
        <v>43654</v>
      </c>
    </row>
    <row r="6400" spans="1:144" x14ac:dyDescent="0.3">
      <c r="A6400" s="1">
        <v>43655</v>
      </c>
    </row>
    <row r="6401" spans="1:1" x14ac:dyDescent="0.3">
      <c r="A6401" s="1">
        <v>43656</v>
      </c>
    </row>
    <row r="6402" spans="1:1" x14ac:dyDescent="0.3">
      <c r="A6402" s="1">
        <v>43657</v>
      </c>
    </row>
    <row r="6403" spans="1:1" x14ac:dyDescent="0.3">
      <c r="A6403" s="1">
        <v>43658</v>
      </c>
    </row>
    <row r="6404" spans="1:1" x14ac:dyDescent="0.3">
      <c r="A6404" s="1">
        <v>43661</v>
      </c>
    </row>
    <row r="6405" spans="1:1" x14ac:dyDescent="0.3">
      <c r="A6405" s="1">
        <v>43662</v>
      </c>
    </row>
    <row r="6406" spans="1:1" x14ac:dyDescent="0.3">
      <c r="A6406" s="1">
        <v>43663</v>
      </c>
    </row>
    <row r="6407" spans="1:1" x14ac:dyDescent="0.3">
      <c r="A6407" s="1">
        <v>43664</v>
      </c>
    </row>
    <row r="6408" spans="1:1" x14ac:dyDescent="0.3">
      <c r="A6408" s="1">
        <v>43665</v>
      </c>
    </row>
    <row r="6409" spans="1:1" x14ac:dyDescent="0.3">
      <c r="A6409" s="1">
        <v>43668</v>
      </c>
    </row>
    <row r="6410" spans="1:1" x14ac:dyDescent="0.3">
      <c r="A6410" s="1">
        <v>43669</v>
      </c>
    </row>
    <row r="6411" spans="1:1" x14ac:dyDescent="0.3">
      <c r="A6411" s="1">
        <v>43670</v>
      </c>
    </row>
    <row r="6412" spans="1:1" x14ac:dyDescent="0.3">
      <c r="A6412" s="1">
        <v>43671</v>
      </c>
    </row>
    <row r="6413" spans="1:1" x14ac:dyDescent="0.3">
      <c r="A6413" s="1">
        <v>43672</v>
      </c>
    </row>
    <row r="6414" spans="1:1" x14ac:dyDescent="0.3">
      <c r="A6414" s="1">
        <v>43675</v>
      </c>
    </row>
    <row r="6415" spans="1:1" x14ac:dyDescent="0.3">
      <c r="A6415" s="1">
        <v>43676</v>
      </c>
    </row>
    <row r="6416" spans="1:1" x14ac:dyDescent="0.3">
      <c r="A6416" s="1">
        <v>43677</v>
      </c>
    </row>
    <row r="6417" spans="1:1" x14ac:dyDescent="0.3">
      <c r="A6417" s="1">
        <v>43678</v>
      </c>
    </row>
    <row r="6418" spans="1:1" x14ac:dyDescent="0.3">
      <c r="A6418" s="1">
        <v>43679</v>
      </c>
    </row>
    <row r="6419" spans="1:1" x14ac:dyDescent="0.3">
      <c r="A6419" s="1">
        <v>43682</v>
      </c>
    </row>
    <row r="6420" spans="1:1" x14ac:dyDescent="0.3">
      <c r="A6420" s="1">
        <v>43683</v>
      </c>
    </row>
    <row r="6421" spans="1:1" x14ac:dyDescent="0.3">
      <c r="A6421" s="1">
        <v>43684</v>
      </c>
    </row>
    <row r="6422" spans="1:1" x14ac:dyDescent="0.3">
      <c r="A6422" s="1">
        <v>43685</v>
      </c>
    </row>
    <row r="6423" spans="1:1" x14ac:dyDescent="0.3">
      <c r="A6423" s="1">
        <v>43686</v>
      </c>
    </row>
    <row r="6424" spans="1:1" x14ac:dyDescent="0.3">
      <c r="A6424" s="1">
        <v>43689</v>
      </c>
    </row>
    <row r="6425" spans="1:1" x14ac:dyDescent="0.3">
      <c r="A6425" s="1">
        <v>43690</v>
      </c>
    </row>
    <row r="6426" spans="1:1" x14ac:dyDescent="0.3">
      <c r="A6426" s="1">
        <v>43691</v>
      </c>
    </row>
    <row r="6427" spans="1:1" x14ac:dyDescent="0.3">
      <c r="A6427" s="1">
        <v>43692</v>
      </c>
    </row>
    <row r="6428" spans="1:1" x14ac:dyDescent="0.3">
      <c r="A6428" s="1">
        <v>43693</v>
      </c>
    </row>
    <row r="6429" spans="1:1" x14ac:dyDescent="0.3">
      <c r="A6429" s="1">
        <v>43696</v>
      </c>
    </row>
    <row r="6430" spans="1:1" x14ac:dyDescent="0.3">
      <c r="A6430" s="1">
        <v>43697</v>
      </c>
    </row>
    <row r="6431" spans="1:1" x14ac:dyDescent="0.3">
      <c r="A6431" s="1">
        <v>43698</v>
      </c>
    </row>
    <row r="6432" spans="1:1" x14ac:dyDescent="0.3">
      <c r="A6432" s="1">
        <v>43699</v>
      </c>
    </row>
    <row r="6433" spans="1:1" x14ac:dyDescent="0.3">
      <c r="A6433" s="1">
        <v>43700</v>
      </c>
    </row>
    <row r="6434" spans="1:1" x14ac:dyDescent="0.3">
      <c r="A6434" s="1">
        <v>43703</v>
      </c>
    </row>
    <row r="6435" spans="1:1" x14ac:dyDescent="0.3">
      <c r="A6435" s="1">
        <v>43704</v>
      </c>
    </row>
    <row r="6436" spans="1:1" x14ac:dyDescent="0.3">
      <c r="A6436" s="1">
        <v>43705</v>
      </c>
    </row>
    <row r="6437" spans="1:1" x14ac:dyDescent="0.3">
      <c r="A6437" s="1">
        <v>43706</v>
      </c>
    </row>
    <row r="6438" spans="1:1" x14ac:dyDescent="0.3">
      <c r="A6438" s="1">
        <v>43707</v>
      </c>
    </row>
    <row r="6439" spans="1:1" x14ac:dyDescent="0.3">
      <c r="A6439" s="1">
        <v>43710</v>
      </c>
    </row>
    <row r="6440" spans="1:1" x14ac:dyDescent="0.3">
      <c r="A6440" s="1">
        <v>43711</v>
      </c>
    </row>
    <row r="6441" spans="1:1" x14ac:dyDescent="0.3">
      <c r="A6441" s="1">
        <v>43712</v>
      </c>
    </row>
    <row r="6442" spans="1:1" x14ac:dyDescent="0.3">
      <c r="A6442" s="1">
        <v>43713</v>
      </c>
    </row>
    <row r="6443" spans="1:1" x14ac:dyDescent="0.3">
      <c r="A6443" s="1">
        <v>43714</v>
      </c>
    </row>
    <row r="6444" spans="1:1" x14ac:dyDescent="0.3">
      <c r="A6444" s="1">
        <v>43717</v>
      </c>
    </row>
    <row r="6445" spans="1:1" x14ac:dyDescent="0.3">
      <c r="A6445" s="1">
        <v>43718</v>
      </c>
    </row>
    <row r="6446" spans="1:1" x14ac:dyDescent="0.3">
      <c r="A6446" s="1">
        <v>43719</v>
      </c>
    </row>
    <row r="6447" spans="1:1" x14ac:dyDescent="0.3">
      <c r="A6447" s="1">
        <v>43720</v>
      </c>
    </row>
    <row r="6448" spans="1:1" x14ac:dyDescent="0.3">
      <c r="A6448" s="1">
        <v>43721</v>
      </c>
    </row>
    <row r="6449" spans="1:144" x14ac:dyDescent="0.3">
      <c r="A6449" s="1">
        <v>43724</v>
      </c>
    </row>
    <row r="6450" spans="1:144" x14ac:dyDescent="0.3">
      <c r="A6450" s="1">
        <v>43725</v>
      </c>
    </row>
    <row r="6451" spans="1:144" x14ac:dyDescent="0.3">
      <c r="A6451" s="1">
        <v>43726</v>
      </c>
    </row>
    <row r="6452" spans="1:144" x14ac:dyDescent="0.3">
      <c r="A6452" s="1">
        <v>43727</v>
      </c>
    </row>
    <row r="6453" spans="1:144" x14ac:dyDescent="0.3">
      <c r="A6453" s="1">
        <v>43728</v>
      </c>
    </row>
    <row r="6454" spans="1:144" x14ac:dyDescent="0.3">
      <c r="A6454" s="1">
        <v>43731</v>
      </c>
    </row>
    <row r="6455" spans="1:144" x14ac:dyDescent="0.3">
      <c r="A6455" s="1">
        <v>43732</v>
      </c>
    </row>
    <row r="6456" spans="1:144" x14ac:dyDescent="0.3">
      <c r="A6456" s="1">
        <v>43733</v>
      </c>
    </row>
    <row r="6457" spans="1:144" x14ac:dyDescent="0.3">
      <c r="A6457" s="1">
        <v>43734</v>
      </c>
    </row>
    <row r="6458" spans="1:144" x14ac:dyDescent="0.3">
      <c r="A6458" s="1">
        <v>43735</v>
      </c>
    </row>
    <row r="6459" spans="1:144" x14ac:dyDescent="0.3">
      <c r="A6459" s="1">
        <v>43738</v>
      </c>
      <c r="C6459">
        <v>25477210000</v>
      </c>
      <c r="F6459">
        <v>20388363000</v>
      </c>
      <c r="G6459">
        <v>2380488000</v>
      </c>
      <c r="L6459">
        <v>12118652000</v>
      </c>
      <c r="P6459">
        <v>4039212000</v>
      </c>
      <c r="AA6459">
        <v>20388363000</v>
      </c>
      <c r="AT6459">
        <v>14268573000</v>
      </c>
      <c r="BT6459">
        <v>-84137000</v>
      </c>
      <c r="CF6459">
        <v>504650000</v>
      </c>
      <c r="CZ6459">
        <v>25402000</v>
      </c>
      <c r="DA6459">
        <v>25402000</v>
      </c>
      <c r="DE6459">
        <v>12118652000</v>
      </c>
      <c r="EB6459">
        <v>813332000</v>
      </c>
      <c r="EN6459">
        <v>327551000</v>
      </c>
    </row>
    <row r="6460" spans="1:144" x14ac:dyDescent="0.3">
      <c r="A6460" s="1">
        <v>43739</v>
      </c>
    </row>
    <row r="6461" spans="1:144" x14ac:dyDescent="0.3">
      <c r="A6461" s="1">
        <v>43740</v>
      </c>
    </row>
    <row r="6462" spans="1:144" x14ac:dyDescent="0.3">
      <c r="A6462" s="1">
        <v>43741</v>
      </c>
    </row>
    <row r="6463" spans="1:144" x14ac:dyDescent="0.3">
      <c r="A6463" s="1">
        <v>43742</v>
      </c>
    </row>
    <row r="6464" spans="1:144" x14ac:dyDescent="0.3">
      <c r="A6464" s="1">
        <v>43745</v>
      </c>
    </row>
    <row r="6465" spans="1:1" x14ac:dyDescent="0.3">
      <c r="A6465" s="1">
        <v>43746</v>
      </c>
    </row>
    <row r="6466" spans="1:1" x14ac:dyDescent="0.3">
      <c r="A6466" s="1">
        <v>43747</v>
      </c>
    </row>
    <row r="6467" spans="1:1" x14ac:dyDescent="0.3">
      <c r="A6467" s="1">
        <v>43748</v>
      </c>
    </row>
    <row r="6468" spans="1:1" x14ac:dyDescent="0.3">
      <c r="A6468" s="1">
        <v>43749</v>
      </c>
    </row>
    <row r="6469" spans="1:1" x14ac:dyDescent="0.3">
      <c r="A6469" s="1">
        <v>43752</v>
      </c>
    </row>
    <row r="6470" spans="1:1" x14ac:dyDescent="0.3">
      <c r="A6470" s="1">
        <v>43753</v>
      </c>
    </row>
    <row r="6471" spans="1:1" x14ac:dyDescent="0.3">
      <c r="A6471" s="1">
        <v>43754</v>
      </c>
    </row>
    <row r="6472" spans="1:1" x14ac:dyDescent="0.3">
      <c r="A6472" s="1">
        <v>43755</v>
      </c>
    </row>
    <row r="6473" spans="1:1" x14ac:dyDescent="0.3">
      <c r="A6473" s="1">
        <v>43756</v>
      </c>
    </row>
    <row r="6474" spans="1:1" x14ac:dyDescent="0.3">
      <c r="A6474" s="1">
        <v>43759</v>
      </c>
    </row>
    <row r="6475" spans="1:1" x14ac:dyDescent="0.3">
      <c r="A6475" s="1">
        <v>43760</v>
      </c>
    </row>
    <row r="6476" spans="1:1" x14ac:dyDescent="0.3">
      <c r="A6476" s="1">
        <v>43761</v>
      </c>
    </row>
    <row r="6477" spans="1:1" x14ac:dyDescent="0.3">
      <c r="A6477" s="1">
        <v>43762</v>
      </c>
    </row>
    <row r="6478" spans="1:1" x14ac:dyDescent="0.3">
      <c r="A6478" s="1">
        <v>43763</v>
      </c>
    </row>
    <row r="6479" spans="1:1" x14ac:dyDescent="0.3">
      <c r="A6479" s="1">
        <v>43766</v>
      </c>
    </row>
    <row r="6480" spans="1:1" x14ac:dyDescent="0.3">
      <c r="A6480" s="1">
        <v>43767</v>
      </c>
    </row>
    <row r="6481" spans="1:1" x14ac:dyDescent="0.3">
      <c r="A6481" s="1">
        <v>43768</v>
      </c>
    </row>
    <row r="6482" spans="1:1" x14ac:dyDescent="0.3">
      <c r="A6482" s="1">
        <v>43769</v>
      </c>
    </row>
    <row r="6483" spans="1:1" x14ac:dyDescent="0.3">
      <c r="A6483" s="1">
        <v>43770</v>
      </c>
    </row>
    <row r="6484" spans="1:1" x14ac:dyDescent="0.3">
      <c r="A6484" s="1">
        <v>43773</v>
      </c>
    </row>
    <row r="6485" spans="1:1" x14ac:dyDescent="0.3">
      <c r="A6485" s="1">
        <v>43774</v>
      </c>
    </row>
    <row r="6486" spans="1:1" x14ac:dyDescent="0.3">
      <c r="A6486" s="1">
        <v>43775</v>
      </c>
    </row>
    <row r="6487" spans="1:1" x14ac:dyDescent="0.3">
      <c r="A6487" s="1">
        <v>43776</v>
      </c>
    </row>
    <row r="6488" spans="1:1" x14ac:dyDescent="0.3">
      <c r="A6488" s="1">
        <v>43777</v>
      </c>
    </row>
    <row r="6489" spans="1:1" x14ac:dyDescent="0.3">
      <c r="A6489" s="1">
        <v>43780</v>
      </c>
    </row>
    <row r="6490" spans="1:1" x14ac:dyDescent="0.3">
      <c r="A6490" s="1">
        <v>43781</v>
      </c>
    </row>
    <row r="6491" spans="1:1" x14ac:dyDescent="0.3">
      <c r="A6491" s="1">
        <v>43782</v>
      </c>
    </row>
    <row r="6492" spans="1:1" x14ac:dyDescent="0.3">
      <c r="A6492" s="1">
        <v>43783</v>
      </c>
    </row>
    <row r="6493" spans="1:1" x14ac:dyDescent="0.3">
      <c r="A6493" s="1">
        <v>43784</v>
      </c>
    </row>
    <row r="6494" spans="1:1" x14ac:dyDescent="0.3">
      <c r="A6494" s="1">
        <v>43787</v>
      </c>
    </row>
    <row r="6495" spans="1:1" x14ac:dyDescent="0.3">
      <c r="A6495" s="1">
        <v>43788</v>
      </c>
    </row>
    <row r="6496" spans="1:1" x14ac:dyDescent="0.3">
      <c r="A6496" s="1">
        <v>43789</v>
      </c>
    </row>
    <row r="6497" spans="1:1" x14ac:dyDescent="0.3">
      <c r="A6497" s="1">
        <v>43790</v>
      </c>
    </row>
    <row r="6498" spans="1:1" x14ac:dyDescent="0.3">
      <c r="A6498" s="1">
        <v>43791</v>
      </c>
    </row>
    <row r="6499" spans="1:1" x14ac:dyDescent="0.3">
      <c r="A6499" s="1">
        <v>43794</v>
      </c>
    </row>
    <row r="6500" spans="1:1" x14ac:dyDescent="0.3">
      <c r="A6500" s="1">
        <v>43795</v>
      </c>
    </row>
    <row r="6501" spans="1:1" x14ac:dyDescent="0.3">
      <c r="A6501" s="1">
        <v>43796</v>
      </c>
    </row>
    <row r="6502" spans="1:1" x14ac:dyDescent="0.3">
      <c r="A6502" s="1">
        <v>43797</v>
      </c>
    </row>
    <row r="6503" spans="1:1" x14ac:dyDescent="0.3">
      <c r="A6503" s="1">
        <v>43798</v>
      </c>
    </row>
    <row r="6504" spans="1:1" x14ac:dyDescent="0.3">
      <c r="A6504" s="1">
        <v>43801</v>
      </c>
    </row>
    <row r="6505" spans="1:1" x14ac:dyDescent="0.3">
      <c r="A6505" s="1">
        <v>43802</v>
      </c>
    </row>
    <row r="6506" spans="1:1" x14ac:dyDescent="0.3">
      <c r="A6506" s="1">
        <v>43803</v>
      </c>
    </row>
    <row r="6507" spans="1:1" x14ac:dyDescent="0.3">
      <c r="A6507" s="1">
        <v>43804</v>
      </c>
    </row>
    <row r="6508" spans="1:1" x14ac:dyDescent="0.3">
      <c r="A6508" s="1">
        <v>43805</v>
      </c>
    </row>
    <row r="6509" spans="1:1" x14ac:dyDescent="0.3">
      <c r="A6509" s="1">
        <v>43808</v>
      </c>
    </row>
    <row r="6510" spans="1:1" x14ac:dyDescent="0.3">
      <c r="A6510" s="1">
        <v>43809</v>
      </c>
    </row>
    <row r="6511" spans="1:1" x14ac:dyDescent="0.3">
      <c r="A6511" s="1">
        <v>43810</v>
      </c>
    </row>
    <row r="6512" spans="1:1" x14ac:dyDescent="0.3">
      <c r="A6512" s="1">
        <v>43811</v>
      </c>
    </row>
    <row r="6513" spans="1:132" x14ac:dyDescent="0.3">
      <c r="A6513" s="1">
        <v>43812</v>
      </c>
    </row>
    <row r="6514" spans="1:132" x14ac:dyDescent="0.3">
      <c r="A6514" s="1">
        <v>43815</v>
      </c>
    </row>
    <row r="6515" spans="1:132" x14ac:dyDescent="0.3">
      <c r="A6515" s="1">
        <v>43816</v>
      </c>
    </row>
    <row r="6516" spans="1:132" x14ac:dyDescent="0.3">
      <c r="A6516" s="1">
        <v>43817</v>
      </c>
    </row>
    <row r="6517" spans="1:132" x14ac:dyDescent="0.3">
      <c r="A6517" s="1">
        <v>43818</v>
      </c>
    </row>
    <row r="6518" spans="1:132" x14ac:dyDescent="0.3">
      <c r="A6518" s="1">
        <v>43819</v>
      </c>
    </row>
    <row r="6519" spans="1:132" x14ac:dyDescent="0.3">
      <c r="A6519" s="1">
        <v>43822</v>
      </c>
    </row>
    <row r="6520" spans="1:132" x14ac:dyDescent="0.3">
      <c r="A6520" s="1">
        <v>43823</v>
      </c>
    </row>
    <row r="6521" spans="1:132" x14ac:dyDescent="0.3">
      <c r="A6521" s="1">
        <v>43824</v>
      </c>
    </row>
    <row r="6522" spans="1:132" x14ac:dyDescent="0.3">
      <c r="A6522" s="1">
        <v>43825</v>
      </c>
    </row>
    <row r="6523" spans="1:132" x14ac:dyDescent="0.3">
      <c r="A6523" s="1">
        <v>43826</v>
      </c>
    </row>
    <row r="6524" spans="1:132" x14ac:dyDescent="0.3">
      <c r="A6524" s="1">
        <v>43829</v>
      </c>
    </row>
    <row r="6525" spans="1:132" x14ac:dyDescent="0.3">
      <c r="A6525" s="1">
        <v>43830</v>
      </c>
      <c r="C6525">
        <v>29371607000</v>
      </c>
      <c r="F6525">
        <v>16699418000</v>
      </c>
      <c r="G6525">
        <v>3339046000</v>
      </c>
      <c r="L6525">
        <v>12478941000</v>
      </c>
      <c r="P6525">
        <v>5947301000</v>
      </c>
      <c r="AA6525">
        <v>16699418000</v>
      </c>
      <c r="AT6525">
        <v>16761880000</v>
      </c>
      <c r="BL6525">
        <v>2517887000</v>
      </c>
      <c r="BT6525">
        <v>-2536265000</v>
      </c>
      <c r="CF6525">
        <v>390332000</v>
      </c>
      <c r="CZ6525">
        <v>51332000</v>
      </c>
      <c r="DA6525">
        <v>51332000</v>
      </c>
      <c r="DE6525">
        <v>12478941000</v>
      </c>
      <c r="EB6525">
        <v>1167786000</v>
      </c>
    </row>
    <row r="6526" spans="1:132" x14ac:dyDescent="0.3">
      <c r="A6526" s="1">
        <v>43831</v>
      </c>
    </row>
    <row r="6527" spans="1:132" x14ac:dyDescent="0.3">
      <c r="A6527" s="1">
        <v>43832</v>
      </c>
    </row>
    <row r="6528" spans="1:132" x14ac:dyDescent="0.3">
      <c r="A6528" s="1">
        <v>43833</v>
      </c>
    </row>
    <row r="6529" spans="1:1" x14ac:dyDescent="0.3">
      <c r="A6529" s="1">
        <v>43836</v>
      </c>
    </row>
    <row r="6530" spans="1:1" x14ac:dyDescent="0.3">
      <c r="A6530" s="1">
        <v>43837</v>
      </c>
    </row>
    <row r="6531" spans="1:1" x14ac:dyDescent="0.3">
      <c r="A6531" s="1">
        <v>43838</v>
      </c>
    </row>
    <row r="6532" spans="1:1" x14ac:dyDescent="0.3">
      <c r="A6532" s="1">
        <v>43839</v>
      </c>
    </row>
    <row r="6533" spans="1:1" x14ac:dyDescent="0.3">
      <c r="A6533" s="1">
        <v>43840</v>
      </c>
    </row>
    <row r="6534" spans="1:1" x14ac:dyDescent="0.3">
      <c r="A6534" s="1">
        <v>43843</v>
      </c>
    </row>
    <row r="6535" spans="1:1" x14ac:dyDescent="0.3">
      <c r="A6535" s="1">
        <v>43844</v>
      </c>
    </row>
    <row r="6536" spans="1:1" x14ac:dyDescent="0.3">
      <c r="A6536" s="1">
        <v>43845</v>
      </c>
    </row>
    <row r="6537" spans="1:1" x14ac:dyDescent="0.3">
      <c r="A6537" s="1">
        <v>43846</v>
      </c>
    </row>
    <row r="6538" spans="1:1" x14ac:dyDescent="0.3">
      <c r="A6538" s="1">
        <v>43847</v>
      </c>
    </row>
    <row r="6539" spans="1:1" x14ac:dyDescent="0.3">
      <c r="A6539" s="1">
        <v>43850</v>
      </c>
    </row>
    <row r="6540" spans="1:1" x14ac:dyDescent="0.3">
      <c r="A6540" s="1">
        <v>43851</v>
      </c>
    </row>
    <row r="6541" spans="1:1" x14ac:dyDescent="0.3">
      <c r="A6541" s="1">
        <v>43852</v>
      </c>
    </row>
    <row r="6542" spans="1:1" x14ac:dyDescent="0.3">
      <c r="A6542" s="1">
        <v>43853</v>
      </c>
    </row>
    <row r="6543" spans="1:1" x14ac:dyDescent="0.3">
      <c r="A6543" s="1">
        <v>43854</v>
      </c>
    </row>
    <row r="6544" spans="1:1" x14ac:dyDescent="0.3">
      <c r="A6544" s="1">
        <v>43857</v>
      </c>
    </row>
    <row r="6545" spans="1:1" x14ac:dyDescent="0.3">
      <c r="A6545" s="1">
        <v>43858</v>
      </c>
    </row>
    <row r="6546" spans="1:1" x14ac:dyDescent="0.3">
      <c r="A6546" s="1">
        <v>43859</v>
      </c>
    </row>
    <row r="6547" spans="1:1" x14ac:dyDescent="0.3">
      <c r="A6547" s="1">
        <v>43860</v>
      </c>
    </row>
    <row r="6548" spans="1:1" x14ac:dyDescent="0.3">
      <c r="A6548" s="1">
        <v>43861</v>
      </c>
    </row>
    <row r="6549" spans="1:1" x14ac:dyDescent="0.3">
      <c r="A6549" s="1">
        <v>43864</v>
      </c>
    </row>
    <row r="6550" spans="1:1" x14ac:dyDescent="0.3">
      <c r="A6550" s="1">
        <v>43865</v>
      </c>
    </row>
    <row r="6551" spans="1:1" x14ac:dyDescent="0.3">
      <c r="A6551" s="1">
        <v>43866</v>
      </c>
    </row>
    <row r="6552" spans="1:1" x14ac:dyDescent="0.3">
      <c r="A6552" s="1">
        <v>43867</v>
      </c>
    </row>
    <row r="6553" spans="1:1" x14ac:dyDescent="0.3">
      <c r="A6553" s="1">
        <v>43868</v>
      </c>
    </row>
    <row r="6554" spans="1:1" x14ac:dyDescent="0.3">
      <c r="A6554" s="1">
        <v>43871</v>
      </c>
    </row>
    <row r="6555" spans="1:1" x14ac:dyDescent="0.3">
      <c r="A6555" s="1">
        <v>43872</v>
      </c>
    </row>
    <row r="6556" spans="1:1" x14ac:dyDescent="0.3">
      <c r="A6556" s="1">
        <v>43873</v>
      </c>
    </row>
    <row r="6557" spans="1:1" x14ac:dyDescent="0.3">
      <c r="A6557" s="1">
        <v>43874</v>
      </c>
    </row>
    <row r="6558" spans="1:1" x14ac:dyDescent="0.3">
      <c r="A6558" s="1">
        <v>43875</v>
      </c>
    </row>
    <row r="6559" spans="1:1" x14ac:dyDescent="0.3">
      <c r="A6559" s="1">
        <v>43878</v>
      </c>
    </row>
    <row r="6560" spans="1:1" x14ac:dyDescent="0.3">
      <c r="A6560" s="1">
        <v>43879</v>
      </c>
    </row>
    <row r="6561" spans="1:1" x14ac:dyDescent="0.3">
      <c r="A6561" s="1">
        <v>43880</v>
      </c>
    </row>
    <row r="6562" spans="1:1" x14ac:dyDescent="0.3">
      <c r="A6562" s="1">
        <v>43881</v>
      </c>
    </row>
    <row r="6563" spans="1:1" x14ac:dyDescent="0.3">
      <c r="A6563" s="1">
        <v>43882</v>
      </c>
    </row>
    <row r="6564" spans="1:1" x14ac:dyDescent="0.3">
      <c r="A6564" s="1">
        <v>43885</v>
      </c>
    </row>
    <row r="6565" spans="1:1" x14ac:dyDescent="0.3">
      <c r="A6565" s="1">
        <v>43886</v>
      </c>
    </row>
    <row r="6566" spans="1:1" x14ac:dyDescent="0.3">
      <c r="A6566" s="1">
        <v>43887</v>
      </c>
    </row>
    <row r="6567" spans="1:1" x14ac:dyDescent="0.3">
      <c r="A6567" s="1">
        <v>43888</v>
      </c>
    </row>
    <row r="6568" spans="1:1" x14ac:dyDescent="0.3">
      <c r="A6568" s="1">
        <v>43889</v>
      </c>
    </row>
    <row r="6569" spans="1:1" x14ac:dyDescent="0.3">
      <c r="A6569" s="1">
        <v>43892</v>
      </c>
    </row>
    <row r="6570" spans="1:1" x14ac:dyDescent="0.3">
      <c r="A6570" s="1">
        <v>43893</v>
      </c>
    </row>
    <row r="6571" spans="1:1" x14ac:dyDescent="0.3">
      <c r="A6571" s="1">
        <v>43894</v>
      </c>
    </row>
    <row r="6572" spans="1:1" x14ac:dyDescent="0.3">
      <c r="A6572" s="1">
        <v>43895</v>
      </c>
    </row>
    <row r="6573" spans="1:1" x14ac:dyDescent="0.3">
      <c r="A6573" s="1">
        <v>43896</v>
      </c>
    </row>
    <row r="6574" spans="1:1" x14ac:dyDescent="0.3">
      <c r="A6574" s="1">
        <v>43899</v>
      </c>
    </row>
    <row r="6575" spans="1:1" x14ac:dyDescent="0.3">
      <c r="A6575" s="1">
        <v>43900</v>
      </c>
    </row>
    <row r="6576" spans="1:1" x14ac:dyDescent="0.3">
      <c r="A6576" s="1">
        <v>43901</v>
      </c>
    </row>
    <row r="6577" spans="1:132" x14ac:dyDescent="0.3">
      <c r="A6577" s="1">
        <v>43902</v>
      </c>
    </row>
    <row r="6578" spans="1:132" x14ac:dyDescent="0.3">
      <c r="A6578" s="1">
        <v>43903</v>
      </c>
    </row>
    <row r="6579" spans="1:132" x14ac:dyDescent="0.3">
      <c r="A6579" s="1">
        <v>43906</v>
      </c>
    </row>
    <row r="6580" spans="1:132" x14ac:dyDescent="0.3">
      <c r="A6580" s="1">
        <v>43907</v>
      </c>
    </row>
    <row r="6581" spans="1:132" x14ac:dyDescent="0.3">
      <c r="A6581" s="1">
        <v>43908</v>
      </c>
    </row>
    <row r="6582" spans="1:132" x14ac:dyDescent="0.3">
      <c r="A6582" s="1">
        <v>43909</v>
      </c>
    </row>
    <row r="6583" spans="1:132" x14ac:dyDescent="0.3">
      <c r="A6583" s="1">
        <v>43910</v>
      </c>
    </row>
    <row r="6584" spans="1:132" x14ac:dyDescent="0.3">
      <c r="A6584" s="1">
        <v>43913</v>
      </c>
    </row>
    <row r="6585" spans="1:132" x14ac:dyDescent="0.3">
      <c r="A6585" s="1">
        <v>43914</v>
      </c>
    </row>
    <row r="6586" spans="1:132" x14ac:dyDescent="0.3">
      <c r="A6586" s="1">
        <v>43915</v>
      </c>
    </row>
    <row r="6587" spans="1:132" x14ac:dyDescent="0.3">
      <c r="A6587" s="1">
        <v>43916</v>
      </c>
    </row>
    <row r="6588" spans="1:132" x14ac:dyDescent="0.3">
      <c r="A6588" s="1">
        <v>43917</v>
      </c>
    </row>
    <row r="6589" spans="1:132" x14ac:dyDescent="0.3">
      <c r="A6589" s="1">
        <v>43920</v>
      </c>
    </row>
    <row r="6590" spans="1:132" x14ac:dyDescent="0.3">
      <c r="A6590" s="1">
        <v>43921</v>
      </c>
      <c r="C6590">
        <v>-9519000000</v>
      </c>
      <c r="F6590">
        <v>-10631000000</v>
      </c>
      <c r="G6590">
        <v>1194907000</v>
      </c>
      <c r="L6590">
        <v>1715529000</v>
      </c>
      <c r="P6590">
        <v>219876000</v>
      </c>
      <c r="AA6590">
        <v>-10631000000</v>
      </c>
      <c r="AT6590">
        <v>-6515217000</v>
      </c>
      <c r="AZ6590">
        <v>444709000</v>
      </c>
      <c r="BT6590">
        <v>-6400717000</v>
      </c>
      <c r="CF6590">
        <v>211367000</v>
      </c>
      <c r="CZ6590">
        <v>-32118000</v>
      </c>
      <c r="DA6590">
        <v>-32118000</v>
      </c>
      <c r="DE6590">
        <v>1715529000</v>
      </c>
      <c r="EB6590">
        <v>236905000</v>
      </c>
    </row>
    <row r="6591" spans="1:132" x14ac:dyDescent="0.3">
      <c r="A6591" s="1">
        <v>43922</v>
      </c>
    </row>
    <row r="6592" spans="1:132" x14ac:dyDescent="0.3">
      <c r="A6592" s="1">
        <v>43923</v>
      </c>
    </row>
    <row r="6593" spans="1:1" x14ac:dyDescent="0.3">
      <c r="A6593" s="1">
        <v>43924</v>
      </c>
    </row>
    <row r="6594" spans="1:1" x14ac:dyDescent="0.3">
      <c r="A6594" s="1">
        <v>43927</v>
      </c>
    </row>
    <row r="6595" spans="1:1" x14ac:dyDescent="0.3">
      <c r="A6595" s="1">
        <v>43928</v>
      </c>
    </row>
    <row r="6596" spans="1:1" x14ac:dyDescent="0.3">
      <c r="A6596" s="1">
        <v>43929</v>
      </c>
    </row>
    <row r="6597" spans="1:1" x14ac:dyDescent="0.3">
      <c r="A6597" s="1">
        <v>43930</v>
      </c>
    </row>
    <row r="6598" spans="1:1" x14ac:dyDescent="0.3">
      <c r="A6598" s="1">
        <v>43931</v>
      </c>
    </row>
    <row r="6599" spans="1:1" x14ac:dyDescent="0.3">
      <c r="A6599" s="1">
        <v>43934</v>
      </c>
    </row>
    <row r="6600" spans="1:1" x14ac:dyDescent="0.3">
      <c r="A6600" s="1">
        <v>43935</v>
      </c>
    </row>
    <row r="6601" spans="1:1" x14ac:dyDescent="0.3">
      <c r="A6601" s="1">
        <v>43936</v>
      </c>
    </row>
    <row r="6602" spans="1:1" x14ac:dyDescent="0.3">
      <c r="A6602" s="1">
        <v>43937</v>
      </c>
    </row>
    <row r="6603" spans="1:1" x14ac:dyDescent="0.3">
      <c r="A6603" s="1">
        <v>43938</v>
      </c>
    </row>
    <row r="6604" spans="1:1" x14ac:dyDescent="0.3">
      <c r="A6604" s="1">
        <v>43941</v>
      </c>
    </row>
    <row r="6605" spans="1:1" x14ac:dyDescent="0.3">
      <c r="A6605" s="1">
        <v>43942</v>
      </c>
    </row>
    <row r="6606" spans="1:1" x14ac:dyDescent="0.3">
      <c r="A6606" s="1">
        <v>43943</v>
      </c>
    </row>
    <row r="6607" spans="1:1" x14ac:dyDescent="0.3">
      <c r="A6607" s="1">
        <v>43944</v>
      </c>
    </row>
    <row r="6608" spans="1:1" x14ac:dyDescent="0.3">
      <c r="A6608" s="1">
        <v>43945</v>
      </c>
    </row>
    <row r="6609" spans="1:1" x14ac:dyDescent="0.3">
      <c r="A6609" s="1">
        <v>43948</v>
      </c>
    </row>
    <row r="6610" spans="1:1" x14ac:dyDescent="0.3">
      <c r="A6610" s="1">
        <v>43949</v>
      </c>
    </row>
    <row r="6611" spans="1:1" x14ac:dyDescent="0.3">
      <c r="A6611" s="1">
        <v>43950</v>
      </c>
    </row>
    <row r="6612" spans="1:1" x14ac:dyDescent="0.3">
      <c r="A6612" s="1">
        <v>43951</v>
      </c>
    </row>
    <row r="6613" spans="1:1" x14ac:dyDescent="0.3">
      <c r="A6613" s="1">
        <v>43952</v>
      </c>
    </row>
    <row r="6614" spans="1:1" x14ac:dyDescent="0.3">
      <c r="A6614" s="1">
        <v>43955</v>
      </c>
    </row>
    <row r="6615" spans="1:1" x14ac:dyDescent="0.3">
      <c r="A6615" s="1">
        <v>43956</v>
      </c>
    </row>
    <row r="6616" spans="1:1" x14ac:dyDescent="0.3">
      <c r="A6616" s="1">
        <v>43957</v>
      </c>
    </row>
    <row r="6617" spans="1:1" x14ac:dyDescent="0.3">
      <c r="A6617" s="1">
        <v>43958</v>
      </c>
    </row>
    <row r="6618" spans="1:1" x14ac:dyDescent="0.3">
      <c r="A6618" s="1">
        <v>43959</v>
      </c>
    </row>
    <row r="6619" spans="1:1" x14ac:dyDescent="0.3">
      <c r="A6619" s="1">
        <v>43962</v>
      </c>
    </row>
    <row r="6620" spans="1:1" x14ac:dyDescent="0.3">
      <c r="A6620" s="1">
        <v>43963</v>
      </c>
    </row>
    <row r="6621" spans="1:1" x14ac:dyDescent="0.3">
      <c r="A6621" s="1">
        <v>43964</v>
      </c>
    </row>
    <row r="6622" spans="1:1" x14ac:dyDescent="0.3">
      <c r="A6622" s="1">
        <v>43965</v>
      </c>
    </row>
    <row r="6623" spans="1:1" x14ac:dyDescent="0.3">
      <c r="A6623" s="1">
        <v>43966</v>
      </c>
    </row>
    <row r="6624" spans="1:1" x14ac:dyDescent="0.3">
      <c r="A6624" s="1">
        <v>43969</v>
      </c>
    </row>
    <row r="6625" spans="1:1" x14ac:dyDescent="0.3">
      <c r="A6625" s="1">
        <v>43970</v>
      </c>
    </row>
    <row r="6626" spans="1:1" x14ac:dyDescent="0.3">
      <c r="A6626" s="1">
        <v>43971</v>
      </c>
    </row>
    <row r="6627" spans="1:1" x14ac:dyDescent="0.3">
      <c r="A6627" s="1">
        <v>43972</v>
      </c>
    </row>
    <row r="6628" spans="1:1" x14ac:dyDescent="0.3">
      <c r="A6628" s="1">
        <v>43973</v>
      </c>
    </row>
    <row r="6629" spans="1:1" x14ac:dyDescent="0.3">
      <c r="A6629" s="1">
        <v>43976</v>
      </c>
    </row>
    <row r="6630" spans="1:1" x14ac:dyDescent="0.3">
      <c r="A6630" s="1">
        <v>43977</v>
      </c>
    </row>
    <row r="6631" spans="1:1" x14ac:dyDescent="0.3">
      <c r="A6631" s="1">
        <v>43978</v>
      </c>
    </row>
    <row r="6632" spans="1:1" x14ac:dyDescent="0.3">
      <c r="A6632" s="1">
        <v>43979</v>
      </c>
    </row>
    <row r="6633" spans="1:1" x14ac:dyDescent="0.3">
      <c r="A6633" s="1">
        <v>43980</v>
      </c>
    </row>
    <row r="6634" spans="1:1" x14ac:dyDescent="0.3">
      <c r="A6634" s="1">
        <v>43983</v>
      </c>
    </row>
    <row r="6635" spans="1:1" x14ac:dyDescent="0.3">
      <c r="A6635" s="1">
        <v>43984</v>
      </c>
    </row>
    <row r="6636" spans="1:1" x14ac:dyDescent="0.3">
      <c r="A6636" s="1">
        <v>43985</v>
      </c>
    </row>
    <row r="6637" spans="1:1" x14ac:dyDescent="0.3">
      <c r="A6637" s="1">
        <v>43986</v>
      </c>
    </row>
    <row r="6638" spans="1:1" x14ac:dyDescent="0.3">
      <c r="A6638" s="1">
        <v>43987</v>
      </c>
    </row>
    <row r="6639" spans="1:1" x14ac:dyDescent="0.3">
      <c r="A6639" s="1">
        <v>43990</v>
      </c>
    </row>
    <row r="6640" spans="1:1" x14ac:dyDescent="0.3">
      <c r="A6640" s="1">
        <v>43991</v>
      </c>
    </row>
    <row r="6641" spans="1:182" x14ac:dyDescent="0.3">
      <c r="A6641" s="1">
        <v>43992</v>
      </c>
    </row>
    <row r="6642" spans="1:182" x14ac:dyDescent="0.3">
      <c r="A6642" s="1">
        <v>43993</v>
      </c>
    </row>
    <row r="6643" spans="1:182" x14ac:dyDescent="0.3">
      <c r="A6643" s="1">
        <v>43994</v>
      </c>
    </row>
    <row r="6644" spans="1:182" x14ac:dyDescent="0.3">
      <c r="A6644" s="1">
        <v>43997</v>
      </c>
    </row>
    <row r="6645" spans="1:182" x14ac:dyDescent="0.3">
      <c r="A6645" s="1">
        <v>43998</v>
      </c>
    </row>
    <row r="6646" spans="1:182" x14ac:dyDescent="0.3">
      <c r="A6646" s="1">
        <v>43999</v>
      </c>
    </row>
    <row r="6647" spans="1:182" x14ac:dyDescent="0.3">
      <c r="A6647" s="1">
        <v>44000</v>
      </c>
    </row>
    <row r="6648" spans="1:182" x14ac:dyDescent="0.3">
      <c r="A6648" s="1">
        <v>44001</v>
      </c>
    </row>
    <row r="6649" spans="1:182" x14ac:dyDescent="0.3">
      <c r="A6649" s="1">
        <v>44004</v>
      </c>
    </row>
    <row r="6650" spans="1:182" x14ac:dyDescent="0.3">
      <c r="A6650" s="1">
        <v>44005</v>
      </c>
    </row>
    <row r="6651" spans="1:182" x14ac:dyDescent="0.3">
      <c r="A6651" s="1">
        <v>44006</v>
      </c>
    </row>
    <row r="6652" spans="1:182" x14ac:dyDescent="0.3">
      <c r="A6652" s="1">
        <v>44007</v>
      </c>
    </row>
    <row r="6653" spans="1:182" x14ac:dyDescent="0.3">
      <c r="A6653" s="1">
        <v>44008</v>
      </c>
    </row>
    <row r="6654" spans="1:182" x14ac:dyDescent="0.3">
      <c r="A6654" s="1">
        <v>44011</v>
      </c>
    </row>
    <row r="6655" spans="1:182" x14ac:dyDescent="0.3">
      <c r="A6655" s="1">
        <v>44012</v>
      </c>
      <c r="C6655">
        <v>-9097000000</v>
      </c>
      <c r="F6655">
        <v>-9644111000</v>
      </c>
      <c r="G6655">
        <v>2359040000</v>
      </c>
      <c r="L6655">
        <v>5818291000</v>
      </c>
      <c r="P6655">
        <v>1757008000</v>
      </c>
      <c r="AA6655">
        <v>-9644111000</v>
      </c>
      <c r="AT6655">
        <v>-6466345000</v>
      </c>
      <c r="AZ6655">
        <v>978079000</v>
      </c>
      <c r="BT6655">
        <v>-9550688000</v>
      </c>
      <c r="CF6655">
        <v>400194000</v>
      </c>
      <c r="CZ6655">
        <v>-43224000</v>
      </c>
      <c r="DA6655">
        <v>-43224000</v>
      </c>
      <c r="DE6655">
        <v>5818291000</v>
      </c>
      <c r="EB6655">
        <v>150879000</v>
      </c>
      <c r="EN6655">
        <v>304477000</v>
      </c>
      <c r="FZ6655">
        <v>207659000</v>
      </c>
    </row>
    <row r="6656" spans="1:182" x14ac:dyDescent="0.3">
      <c r="A6656" s="1">
        <v>44013</v>
      </c>
    </row>
    <row r="6657" spans="1:1" x14ac:dyDescent="0.3">
      <c r="A6657" s="1">
        <v>44014</v>
      </c>
    </row>
    <row r="6658" spans="1:1" x14ac:dyDescent="0.3">
      <c r="A6658" s="1">
        <v>44015</v>
      </c>
    </row>
    <row r="6659" spans="1:1" x14ac:dyDescent="0.3">
      <c r="A6659" s="1">
        <v>44018</v>
      </c>
    </row>
    <row r="6660" spans="1:1" x14ac:dyDescent="0.3">
      <c r="A6660" s="1">
        <v>44019</v>
      </c>
    </row>
    <row r="6661" spans="1:1" x14ac:dyDescent="0.3">
      <c r="A6661" s="1">
        <v>44020</v>
      </c>
    </row>
    <row r="6662" spans="1:1" x14ac:dyDescent="0.3">
      <c r="A6662" s="1">
        <v>44021</v>
      </c>
    </row>
    <row r="6663" spans="1:1" x14ac:dyDescent="0.3">
      <c r="A6663" s="1">
        <v>44022</v>
      </c>
    </row>
    <row r="6664" spans="1:1" x14ac:dyDescent="0.3">
      <c r="A6664" s="1">
        <v>44025</v>
      </c>
    </row>
    <row r="6665" spans="1:1" x14ac:dyDescent="0.3">
      <c r="A6665" s="1">
        <v>44026</v>
      </c>
    </row>
    <row r="6666" spans="1:1" x14ac:dyDescent="0.3">
      <c r="A6666" s="1">
        <v>44027</v>
      </c>
    </row>
    <row r="6667" spans="1:1" x14ac:dyDescent="0.3">
      <c r="A6667" s="1">
        <v>44028</v>
      </c>
    </row>
    <row r="6668" spans="1:1" x14ac:dyDescent="0.3">
      <c r="A6668" s="1">
        <v>44029</v>
      </c>
    </row>
    <row r="6669" spans="1:1" x14ac:dyDescent="0.3">
      <c r="A6669" s="1">
        <v>44032</v>
      </c>
    </row>
    <row r="6670" spans="1:1" x14ac:dyDescent="0.3">
      <c r="A6670" s="1">
        <v>44033</v>
      </c>
    </row>
    <row r="6671" spans="1:1" x14ac:dyDescent="0.3">
      <c r="A6671" s="1">
        <v>44034</v>
      </c>
    </row>
    <row r="6672" spans="1:1" x14ac:dyDescent="0.3">
      <c r="A6672" s="1">
        <v>44035</v>
      </c>
    </row>
    <row r="6673" spans="1:1" x14ac:dyDescent="0.3">
      <c r="A6673" s="1">
        <v>44036</v>
      </c>
    </row>
    <row r="6674" spans="1:1" x14ac:dyDescent="0.3">
      <c r="A6674" s="1">
        <v>44039</v>
      </c>
    </row>
    <row r="6675" spans="1:1" x14ac:dyDescent="0.3">
      <c r="A6675" s="1">
        <v>44040</v>
      </c>
    </row>
    <row r="6676" spans="1:1" x14ac:dyDescent="0.3">
      <c r="A6676" s="1">
        <v>44041</v>
      </c>
    </row>
    <row r="6677" spans="1:1" x14ac:dyDescent="0.3">
      <c r="A6677" s="1">
        <v>44042</v>
      </c>
    </row>
    <row r="6678" spans="1:1" x14ac:dyDescent="0.3">
      <c r="A6678" s="1">
        <v>44043</v>
      </c>
    </row>
    <row r="6679" spans="1:1" x14ac:dyDescent="0.3">
      <c r="A6679" s="1">
        <v>44046</v>
      </c>
    </row>
    <row r="6680" spans="1:1" x14ac:dyDescent="0.3">
      <c r="A6680" s="1">
        <v>44047</v>
      </c>
    </row>
    <row r="6681" spans="1:1" x14ac:dyDescent="0.3">
      <c r="A6681" s="1">
        <v>44048</v>
      </c>
    </row>
    <row r="6682" spans="1:1" x14ac:dyDescent="0.3">
      <c r="A6682" s="1">
        <v>44049</v>
      </c>
    </row>
    <row r="6683" spans="1:1" x14ac:dyDescent="0.3">
      <c r="A6683" s="1">
        <v>44050</v>
      </c>
    </row>
    <row r="6684" spans="1:1" x14ac:dyDescent="0.3">
      <c r="A6684" s="1">
        <v>44053</v>
      </c>
    </row>
    <row r="6685" spans="1:1" x14ac:dyDescent="0.3">
      <c r="A6685" s="1">
        <v>44054</v>
      </c>
    </row>
    <row r="6686" spans="1:1" x14ac:dyDescent="0.3">
      <c r="A6686" s="1">
        <v>44055</v>
      </c>
    </row>
    <row r="6687" spans="1:1" x14ac:dyDescent="0.3">
      <c r="A6687" s="1">
        <v>44056</v>
      </c>
    </row>
    <row r="6688" spans="1:1" x14ac:dyDescent="0.3">
      <c r="A6688" s="1">
        <v>44057</v>
      </c>
    </row>
    <row r="6689" spans="1:1" x14ac:dyDescent="0.3">
      <c r="A6689" s="1">
        <v>44060</v>
      </c>
    </row>
    <row r="6690" spans="1:1" x14ac:dyDescent="0.3">
      <c r="A6690" s="1">
        <v>44061</v>
      </c>
    </row>
    <row r="6691" spans="1:1" x14ac:dyDescent="0.3">
      <c r="A6691" s="1">
        <v>44062</v>
      </c>
    </row>
    <row r="6692" spans="1:1" x14ac:dyDescent="0.3">
      <c r="A6692" s="1">
        <v>44063</v>
      </c>
    </row>
    <row r="6693" spans="1:1" x14ac:dyDescent="0.3">
      <c r="A6693" s="1">
        <v>44064</v>
      </c>
    </row>
    <row r="6694" spans="1:1" x14ac:dyDescent="0.3">
      <c r="A6694" s="1">
        <v>44067</v>
      </c>
    </row>
    <row r="6695" spans="1:1" x14ac:dyDescent="0.3">
      <c r="A6695" s="1">
        <v>44068</v>
      </c>
    </row>
    <row r="6696" spans="1:1" x14ac:dyDescent="0.3">
      <c r="A6696" s="1">
        <v>44069</v>
      </c>
    </row>
    <row r="6697" spans="1:1" x14ac:dyDescent="0.3">
      <c r="A6697" s="1">
        <v>44070</v>
      </c>
    </row>
    <row r="6698" spans="1:1" x14ac:dyDescent="0.3">
      <c r="A6698" s="1">
        <v>44071</v>
      </c>
    </row>
    <row r="6699" spans="1:1" x14ac:dyDescent="0.3">
      <c r="A6699" s="1">
        <v>44074</v>
      </c>
    </row>
    <row r="6700" spans="1:1" x14ac:dyDescent="0.3">
      <c r="A6700" s="1">
        <v>44075</v>
      </c>
    </row>
    <row r="6701" spans="1:1" x14ac:dyDescent="0.3">
      <c r="A6701" s="1">
        <v>44076</v>
      </c>
    </row>
    <row r="6702" spans="1:1" x14ac:dyDescent="0.3">
      <c r="A6702" s="1">
        <v>44077</v>
      </c>
    </row>
    <row r="6703" spans="1:1" x14ac:dyDescent="0.3">
      <c r="A6703" s="1">
        <v>44078</v>
      </c>
    </row>
    <row r="6704" spans="1:1" x14ac:dyDescent="0.3">
      <c r="A6704" s="1">
        <v>44081</v>
      </c>
    </row>
    <row r="6705" spans="1:1" x14ac:dyDescent="0.3">
      <c r="A6705" s="1">
        <v>44082</v>
      </c>
    </row>
    <row r="6706" spans="1:1" x14ac:dyDescent="0.3">
      <c r="A6706" s="1">
        <v>44083</v>
      </c>
    </row>
    <row r="6707" spans="1:1" x14ac:dyDescent="0.3">
      <c r="A6707" s="1">
        <v>44084</v>
      </c>
    </row>
    <row r="6708" spans="1:1" x14ac:dyDescent="0.3">
      <c r="A6708" s="1">
        <v>44085</v>
      </c>
    </row>
    <row r="6709" spans="1:1" x14ac:dyDescent="0.3">
      <c r="A6709" s="1">
        <v>44088</v>
      </c>
    </row>
    <row r="6710" spans="1:1" x14ac:dyDescent="0.3">
      <c r="A6710" s="1">
        <v>44089</v>
      </c>
    </row>
    <row r="6711" spans="1:1" x14ac:dyDescent="0.3">
      <c r="A6711" s="1">
        <v>44090</v>
      </c>
    </row>
    <row r="6712" spans="1:1" x14ac:dyDescent="0.3">
      <c r="A6712" s="1">
        <v>44091</v>
      </c>
    </row>
    <row r="6713" spans="1:1" x14ac:dyDescent="0.3">
      <c r="A6713" s="1">
        <v>44092</v>
      </c>
    </row>
    <row r="6714" spans="1:1" x14ac:dyDescent="0.3">
      <c r="A6714" s="1">
        <v>44095</v>
      </c>
    </row>
    <row r="6715" spans="1:1" x14ac:dyDescent="0.3">
      <c r="A6715" s="1">
        <v>44096</v>
      </c>
    </row>
    <row r="6716" spans="1:1" x14ac:dyDescent="0.3">
      <c r="A6716" s="1">
        <v>44097</v>
      </c>
    </row>
    <row r="6717" spans="1:1" x14ac:dyDescent="0.3">
      <c r="A6717" s="1">
        <v>44098</v>
      </c>
    </row>
    <row r="6718" spans="1:1" x14ac:dyDescent="0.3">
      <c r="A6718" s="1">
        <v>44099</v>
      </c>
    </row>
    <row r="6719" spans="1:1" x14ac:dyDescent="0.3">
      <c r="A6719" s="1">
        <v>44102</v>
      </c>
    </row>
    <row r="6720" spans="1:1" x14ac:dyDescent="0.3">
      <c r="A6720" s="1">
        <v>44103</v>
      </c>
    </row>
    <row r="6721" spans="1:144" x14ac:dyDescent="0.3">
      <c r="A6721" s="1">
        <v>44104</v>
      </c>
      <c r="C6721">
        <v>-4984000000</v>
      </c>
      <c r="F6721">
        <v>-4413755000</v>
      </c>
      <c r="L6721">
        <v>9799424000</v>
      </c>
      <c r="P6721">
        <v>3240517000</v>
      </c>
      <c r="AA6721">
        <v>-4413755000</v>
      </c>
      <c r="AT6721">
        <v>-1772629000</v>
      </c>
      <c r="BT6721">
        <v>-10754653000</v>
      </c>
      <c r="CF6721">
        <v>638636000</v>
      </c>
      <c r="CN6721">
        <v>22911000</v>
      </c>
      <c r="CZ6721">
        <v>-68042000</v>
      </c>
      <c r="DA6721">
        <v>-68042000</v>
      </c>
      <c r="DE6721">
        <v>9799424000</v>
      </c>
      <c r="EB6721">
        <v>408890000</v>
      </c>
      <c r="EN6721">
        <v>321304000</v>
      </c>
    </row>
    <row r="6722" spans="1:144" x14ac:dyDescent="0.3">
      <c r="A6722" s="1">
        <v>44105</v>
      </c>
    </row>
    <row r="6723" spans="1:144" x14ac:dyDescent="0.3">
      <c r="A6723" s="1">
        <v>44106</v>
      </c>
    </row>
    <row r="6724" spans="1:144" x14ac:dyDescent="0.3">
      <c r="A6724" s="1">
        <v>44109</v>
      </c>
    </row>
    <row r="6725" spans="1:144" x14ac:dyDescent="0.3">
      <c r="A6725" s="1">
        <v>44110</v>
      </c>
    </row>
    <row r="6726" spans="1:144" x14ac:dyDescent="0.3">
      <c r="A6726" s="1">
        <v>44111</v>
      </c>
    </row>
    <row r="6727" spans="1:144" x14ac:dyDescent="0.3">
      <c r="A6727" s="1">
        <v>44112</v>
      </c>
    </row>
    <row r="6728" spans="1:144" x14ac:dyDescent="0.3">
      <c r="A6728" s="1">
        <v>44113</v>
      </c>
    </row>
    <row r="6729" spans="1:144" x14ac:dyDescent="0.3">
      <c r="A6729" s="1">
        <v>44116</v>
      </c>
    </row>
    <row r="6730" spans="1:144" x14ac:dyDescent="0.3">
      <c r="A6730" s="1">
        <v>44117</v>
      </c>
    </row>
    <row r="6731" spans="1:144" x14ac:dyDescent="0.3">
      <c r="A6731" s="1">
        <v>44118</v>
      </c>
    </row>
    <row r="6732" spans="1:144" x14ac:dyDescent="0.3">
      <c r="A6732" s="1">
        <v>44119</v>
      </c>
    </row>
    <row r="6733" spans="1:144" x14ac:dyDescent="0.3">
      <c r="A6733" s="1">
        <v>44120</v>
      </c>
    </row>
    <row r="6734" spans="1:144" x14ac:dyDescent="0.3">
      <c r="A6734" s="1">
        <v>44123</v>
      </c>
    </row>
    <row r="6735" spans="1:144" x14ac:dyDescent="0.3">
      <c r="A6735" s="1">
        <v>44124</v>
      </c>
    </row>
    <row r="6736" spans="1:144" x14ac:dyDescent="0.3">
      <c r="A6736" s="1">
        <v>44125</v>
      </c>
    </row>
    <row r="6737" spans="1:1" x14ac:dyDescent="0.3">
      <c r="A6737" s="1">
        <v>44126</v>
      </c>
    </row>
    <row r="6738" spans="1:1" x14ac:dyDescent="0.3">
      <c r="A6738" s="1">
        <v>44127</v>
      </c>
    </row>
    <row r="6739" spans="1:1" x14ac:dyDescent="0.3">
      <c r="A6739" s="1">
        <v>44130</v>
      </c>
    </row>
    <row r="6740" spans="1:1" x14ac:dyDescent="0.3">
      <c r="A6740" s="1">
        <v>44131</v>
      </c>
    </row>
    <row r="6741" spans="1:1" x14ac:dyDescent="0.3">
      <c r="A6741" s="1">
        <v>44132</v>
      </c>
    </row>
    <row r="6742" spans="1:1" x14ac:dyDescent="0.3">
      <c r="A6742" s="1">
        <v>44133</v>
      </c>
    </row>
    <row r="6743" spans="1:1" x14ac:dyDescent="0.3">
      <c r="A6743" s="1">
        <v>44134</v>
      </c>
    </row>
    <row r="6744" spans="1:1" x14ac:dyDescent="0.3">
      <c r="A6744" s="1">
        <v>44137</v>
      </c>
    </row>
    <row r="6745" spans="1:1" x14ac:dyDescent="0.3">
      <c r="A6745" s="1">
        <v>44138</v>
      </c>
    </row>
    <row r="6746" spans="1:1" x14ac:dyDescent="0.3">
      <c r="A6746" s="1">
        <v>44139</v>
      </c>
    </row>
    <row r="6747" spans="1:1" x14ac:dyDescent="0.3">
      <c r="A6747" s="1">
        <v>44140</v>
      </c>
    </row>
    <row r="6748" spans="1:1" x14ac:dyDescent="0.3">
      <c r="A6748" s="1">
        <v>44141</v>
      </c>
    </row>
    <row r="6749" spans="1:1" x14ac:dyDescent="0.3">
      <c r="A6749" s="1">
        <v>44144</v>
      </c>
    </row>
    <row r="6750" spans="1:1" x14ac:dyDescent="0.3">
      <c r="A6750" s="1">
        <v>44145</v>
      </c>
    </row>
    <row r="6751" spans="1:1" x14ac:dyDescent="0.3">
      <c r="A6751" s="1">
        <v>44146</v>
      </c>
    </row>
    <row r="6752" spans="1:1" x14ac:dyDescent="0.3">
      <c r="A6752" s="1">
        <v>44147</v>
      </c>
    </row>
    <row r="6753" spans="1:1" x14ac:dyDescent="0.3">
      <c r="A6753" s="1">
        <v>44148</v>
      </c>
    </row>
    <row r="6754" spans="1:1" x14ac:dyDescent="0.3">
      <c r="A6754" s="1">
        <v>44151</v>
      </c>
    </row>
    <row r="6755" spans="1:1" x14ac:dyDescent="0.3">
      <c r="A6755" s="1">
        <v>44152</v>
      </c>
    </row>
    <row r="6756" spans="1:1" x14ac:dyDescent="0.3">
      <c r="A6756" s="1">
        <v>44153</v>
      </c>
    </row>
    <row r="6757" spans="1:1" x14ac:dyDescent="0.3">
      <c r="A6757" s="1">
        <v>44154</v>
      </c>
    </row>
    <row r="6758" spans="1:1" x14ac:dyDescent="0.3">
      <c r="A6758" s="1">
        <v>44155</v>
      </c>
    </row>
    <row r="6759" spans="1:1" x14ac:dyDescent="0.3">
      <c r="A6759" s="1">
        <v>44158</v>
      </c>
    </row>
    <row r="6760" spans="1:1" x14ac:dyDescent="0.3">
      <c r="A6760" s="1">
        <v>44159</v>
      </c>
    </row>
    <row r="6761" spans="1:1" x14ac:dyDescent="0.3">
      <c r="A6761" s="1">
        <v>44160</v>
      </c>
    </row>
    <row r="6762" spans="1:1" x14ac:dyDescent="0.3">
      <c r="A6762" s="1">
        <v>44161</v>
      </c>
    </row>
    <row r="6763" spans="1:1" x14ac:dyDescent="0.3">
      <c r="A6763" s="1">
        <v>44162</v>
      </c>
    </row>
    <row r="6764" spans="1:1" x14ac:dyDescent="0.3">
      <c r="A6764" s="1">
        <v>44165</v>
      </c>
    </row>
    <row r="6765" spans="1:1" x14ac:dyDescent="0.3">
      <c r="A6765" s="1">
        <v>44166</v>
      </c>
    </row>
    <row r="6766" spans="1:1" x14ac:dyDescent="0.3">
      <c r="A6766" s="1">
        <v>44167</v>
      </c>
    </row>
    <row r="6767" spans="1:1" x14ac:dyDescent="0.3">
      <c r="A6767" s="1">
        <v>44168</v>
      </c>
    </row>
    <row r="6768" spans="1:1" x14ac:dyDescent="0.3">
      <c r="A6768" s="1">
        <v>44169</v>
      </c>
    </row>
    <row r="6769" spans="1:1" x14ac:dyDescent="0.3">
      <c r="A6769" s="1">
        <v>44172</v>
      </c>
    </row>
    <row r="6770" spans="1:1" x14ac:dyDescent="0.3">
      <c r="A6770" s="1">
        <v>44173</v>
      </c>
    </row>
    <row r="6771" spans="1:1" x14ac:dyDescent="0.3">
      <c r="A6771" s="1">
        <v>44174</v>
      </c>
    </row>
    <row r="6772" spans="1:1" x14ac:dyDescent="0.3">
      <c r="A6772" s="1">
        <v>44175</v>
      </c>
    </row>
    <row r="6773" spans="1:1" x14ac:dyDescent="0.3">
      <c r="A6773" s="1">
        <v>44176</v>
      </c>
    </row>
    <row r="6774" spans="1:1" x14ac:dyDescent="0.3">
      <c r="A6774" s="1">
        <v>44179</v>
      </c>
    </row>
    <row r="6775" spans="1:1" x14ac:dyDescent="0.3">
      <c r="A6775" s="1">
        <v>44180</v>
      </c>
    </row>
    <row r="6776" spans="1:1" x14ac:dyDescent="0.3">
      <c r="A6776" s="1">
        <v>44181</v>
      </c>
    </row>
    <row r="6777" spans="1:1" x14ac:dyDescent="0.3">
      <c r="A6777" s="1">
        <v>44182</v>
      </c>
    </row>
    <row r="6778" spans="1:1" x14ac:dyDescent="0.3">
      <c r="A6778" s="1">
        <v>44183</v>
      </c>
    </row>
    <row r="6779" spans="1:1" x14ac:dyDescent="0.3">
      <c r="A6779" s="1">
        <v>44186</v>
      </c>
    </row>
    <row r="6780" spans="1:1" x14ac:dyDescent="0.3">
      <c r="A6780" s="1">
        <v>44187</v>
      </c>
    </row>
    <row r="6781" spans="1:1" x14ac:dyDescent="0.3">
      <c r="A6781" s="1">
        <v>44188</v>
      </c>
    </row>
    <row r="6782" spans="1:1" x14ac:dyDescent="0.3">
      <c r="A6782" s="1">
        <v>44189</v>
      </c>
    </row>
    <row r="6783" spans="1:1" x14ac:dyDescent="0.3">
      <c r="A6783" s="1">
        <v>44190</v>
      </c>
    </row>
    <row r="6784" spans="1:1" x14ac:dyDescent="0.3">
      <c r="A6784" s="1">
        <v>44193</v>
      </c>
    </row>
    <row r="6785" spans="1:132" x14ac:dyDescent="0.3">
      <c r="A6785" s="1">
        <v>44194</v>
      </c>
    </row>
    <row r="6786" spans="1:132" x14ac:dyDescent="0.3">
      <c r="A6786" s="1">
        <v>44195</v>
      </c>
    </row>
    <row r="6787" spans="1:132" x14ac:dyDescent="0.3">
      <c r="A6787" s="1">
        <v>44196</v>
      </c>
      <c r="C6787">
        <v>1984000000</v>
      </c>
      <c r="F6787">
        <v>5557615000</v>
      </c>
      <c r="L6787">
        <v>14234712000</v>
      </c>
      <c r="P6787">
        <v>5857885000</v>
      </c>
      <c r="AA6787">
        <v>5557615000</v>
      </c>
      <c r="AM6787">
        <v>681356000</v>
      </c>
      <c r="AT6787">
        <v>8682270000</v>
      </c>
      <c r="BL6787">
        <v>-28116000</v>
      </c>
      <c r="CF6787">
        <v>887960000</v>
      </c>
      <c r="CN6787">
        <v>28227000</v>
      </c>
      <c r="CZ6787">
        <v>-60913000</v>
      </c>
      <c r="DA6787">
        <v>-60913000</v>
      </c>
      <c r="DE6787">
        <v>14234712000</v>
      </c>
      <c r="EB6787">
        <v>1410039000</v>
      </c>
    </row>
    <row r="6788" spans="1:132" x14ac:dyDescent="0.3">
      <c r="A6788" s="1">
        <v>44197</v>
      </c>
    </row>
    <row r="6789" spans="1:132" x14ac:dyDescent="0.3">
      <c r="A6789" s="1">
        <v>44200</v>
      </c>
    </row>
    <row r="6790" spans="1:132" x14ac:dyDescent="0.3">
      <c r="A6790" s="1">
        <v>44201</v>
      </c>
    </row>
    <row r="6791" spans="1:132" x14ac:dyDescent="0.3">
      <c r="A6791" s="1">
        <v>44202</v>
      </c>
    </row>
    <row r="6792" spans="1:132" x14ac:dyDescent="0.3">
      <c r="A6792" s="1">
        <v>44203</v>
      </c>
    </row>
    <row r="6793" spans="1:132" x14ac:dyDescent="0.3">
      <c r="A6793" s="1">
        <v>44204</v>
      </c>
    </row>
    <row r="6794" spans="1:132" x14ac:dyDescent="0.3">
      <c r="A6794" s="1">
        <v>44207</v>
      </c>
    </row>
    <row r="6795" spans="1:132" x14ac:dyDescent="0.3">
      <c r="A6795" s="1">
        <v>44208</v>
      </c>
    </row>
    <row r="6796" spans="1:132" x14ac:dyDescent="0.3">
      <c r="A6796" s="1">
        <v>44209</v>
      </c>
    </row>
    <row r="6797" spans="1:132" x14ac:dyDescent="0.3">
      <c r="A6797" s="1">
        <v>44210</v>
      </c>
    </row>
    <row r="6798" spans="1:132" x14ac:dyDescent="0.3">
      <c r="A6798" s="1">
        <v>44211</v>
      </c>
    </row>
    <row r="6799" spans="1:132" x14ac:dyDescent="0.3">
      <c r="A6799" s="1">
        <v>44214</v>
      </c>
    </row>
    <row r="6800" spans="1:132" x14ac:dyDescent="0.3">
      <c r="A6800" s="1">
        <v>44215</v>
      </c>
    </row>
    <row r="6801" spans="1:1" x14ac:dyDescent="0.3">
      <c r="A6801" s="1">
        <v>44216</v>
      </c>
    </row>
    <row r="6802" spans="1:1" x14ac:dyDescent="0.3">
      <c r="A6802" s="1">
        <v>44217</v>
      </c>
    </row>
    <row r="6803" spans="1:1" x14ac:dyDescent="0.3">
      <c r="A6803" s="1">
        <v>44218</v>
      </c>
    </row>
    <row r="6804" spans="1:1" x14ac:dyDescent="0.3">
      <c r="A6804" s="1">
        <v>44221</v>
      </c>
    </row>
    <row r="6805" spans="1:1" x14ac:dyDescent="0.3">
      <c r="A6805" s="1">
        <v>44222</v>
      </c>
    </row>
    <row r="6806" spans="1:1" x14ac:dyDescent="0.3">
      <c r="A6806" s="1">
        <v>44223</v>
      </c>
    </row>
    <row r="6807" spans="1:1" x14ac:dyDescent="0.3">
      <c r="A6807" s="1">
        <v>44224</v>
      </c>
    </row>
    <row r="6808" spans="1:1" x14ac:dyDescent="0.3">
      <c r="A6808" s="1">
        <v>44225</v>
      </c>
    </row>
    <row r="6809" spans="1:1" x14ac:dyDescent="0.3">
      <c r="A6809" s="1">
        <v>44228</v>
      </c>
    </row>
    <row r="6810" spans="1:1" x14ac:dyDescent="0.3">
      <c r="A6810" s="1">
        <v>44229</v>
      </c>
    </row>
    <row r="6811" spans="1:1" x14ac:dyDescent="0.3">
      <c r="A6811" s="1">
        <v>44230</v>
      </c>
    </row>
    <row r="6812" spans="1:1" x14ac:dyDescent="0.3">
      <c r="A6812" s="1">
        <v>44231</v>
      </c>
    </row>
    <row r="6813" spans="1:1" x14ac:dyDescent="0.3">
      <c r="A6813" s="1">
        <v>44232</v>
      </c>
    </row>
    <row r="6814" spans="1:1" x14ac:dyDescent="0.3">
      <c r="A6814" s="1">
        <v>44235</v>
      </c>
    </row>
    <row r="6815" spans="1:1" x14ac:dyDescent="0.3">
      <c r="A6815" s="1">
        <v>44236</v>
      </c>
    </row>
    <row r="6816" spans="1:1" x14ac:dyDescent="0.3">
      <c r="A6816" s="1">
        <v>44237</v>
      </c>
    </row>
    <row r="6817" spans="1:1" x14ac:dyDescent="0.3">
      <c r="A6817" s="1">
        <v>44238</v>
      </c>
    </row>
    <row r="6818" spans="1:1" x14ac:dyDescent="0.3">
      <c r="A6818" s="1">
        <v>44239</v>
      </c>
    </row>
    <row r="6819" spans="1:1" x14ac:dyDescent="0.3">
      <c r="A6819" s="1">
        <v>44242</v>
      </c>
    </row>
    <row r="6820" spans="1:1" x14ac:dyDescent="0.3">
      <c r="A6820" s="1">
        <v>44243</v>
      </c>
    </row>
    <row r="6821" spans="1:1" x14ac:dyDescent="0.3">
      <c r="A6821" s="1">
        <v>44244</v>
      </c>
    </row>
    <row r="6822" spans="1:1" x14ac:dyDescent="0.3">
      <c r="A6822" s="1">
        <v>44245</v>
      </c>
    </row>
    <row r="6823" spans="1:1" x14ac:dyDescent="0.3">
      <c r="A6823" s="1">
        <v>44246</v>
      </c>
    </row>
    <row r="6824" spans="1:1" x14ac:dyDescent="0.3">
      <c r="A6824" s="1">
        <v>44249</v>
      </c>
    </row>
    <row r="6825" spans="1:1" x14ac:dyDescent="0.3">
      <c r="A6825" s="1">
        <v>44250</v>
      </c>
    </row>
    <row r="6826" spans="1:1" x14ac:dyDescent="0.3">
      <c r="A6826" s="1">
        <v>44251</v>
      </c>
    </row>
    <row r="6827" spans="1:1" x14ac:dyDescent="0.3">
      <c r="A6827" s="1">
        <v>44252</v>
      </c>
    </row>
    <row r="6828" spans="1:1" x14ac:dyDescent="0.3">
      <c r="A6828" s="1">
        <v>44253</v>
      </c>
    </row>
    <row r="6829" spans="1:1" x14ac:dyDescent="0.3">
      <c r="A6829" s="1">
        <v>44256</v>
      </c>
    </row>
    <row r="6830" spans="1:1" x14ac:dyDescent="0.3">
      <c r="A6830" s="1">
        <v>44257</v>
      </c>
    </row>
    <row r="6831" spans="1:1" x14ac:dyDescent="0.3">
      <c r="A6831" s="1">
        <v>44258</v>
      </c>
    </row>
    <row r="6832" spans="1:1" x14ac:dyDescent="0.3">
      <c r="A6832" s="1">
        <v>44259</v>
      </c>
    </row>
    <row r="6833" spans="1:1" x14ac:dyDescent="0.3">
      <c r="A6833" s="1">
        <v>44260</v>
      </c>
    </row>
    <row r="6834" spans="1:1" x14ac:dyDescent="0.3">
      <c r="A6834" s="1">
        <v>44263</v>
      </c>
    </row>
    <row r="6835" spans="1:1" x14ac:dyDescent="0.3">
      <c r="A6835" s="1">
        <v>44264</v>
      </c>
    </row>
    <row r="6836" spans="1:1" x14ac:dyDescent="0.3">
      <c r="A6836" s="1">
        <v>44265</v>
      </c>
    </row>
    <row r="6837" spans="1:1" x14ac:dyDescent="0.3">
      <c r="A6837" s="1">
        <v>44266</v>
      </c>
    </row>
    <row r="6838" spans="1:1" x14ac:dyDescent="0.3">
      <c r="A6838" s="1">
        <v>44267</v>
      </c>
    </row>
    <row r="6839" spans="1:1" x14ac:dyDescent="0.3">
      <c r="A6839" s="1">
        <v>44270</v>
      </c>
    </row>
    <row r="6840" spans="1:1" x14ac:dyDescent="0.3">
      <c r="A6840" s="1">
        <v>44271</v>
      </c>
    </row>
    <row r="6841" spans="1:1" x14ac:dyDescent="0.3">
      <c r="A6841" s="1">
        <v>44272</v>
      </c>
    </row>
    <row r="6842" spans="1:1" x14ac:dyDescent="0.3">
      <c r="A6842" s="1">
        <v>44273</v>
      </c>
    </row>
    <row r="6843" spans="1:1" x14ac:dyDescent="0.3">
      <c r="A6843" s="1">
        <v>44274</v>
      </c>
    </row>
    <row r="6844" spans="1:1" x14ac:dyDescent="0.3">
      <c r="A6844" s="1">
        <v>44277</v>
      </c>
    </row>
    <row r="6845" spans="1:1" x14ac:dyDescent="0.3">
      <c r="A6845" s="1">
        <v>44278</v>
      </c>
    </row>
    <row r="6846" spans="1:1" x14ac:dyDescent="0.3">
      <c r="A6846" s="1">
        <v>44279</v>
      </c>
    </row>
    <row r="6847" spans="1:1" x14ac:dyDescent="0.3">
      <c r="A6847" s="1">
        <v>44280</v>
      </c>
    </row>
    <row r="6848" spans="1:1" x14ac:dyDescent="0.3">
      <c r="A6848" s="1">
        <v>44281</v>
      </c>
    </row>
    <row r="6849" spans="1:109" x14ac:dyDescent="0.3">
      <c r="A6849" s="1">
        <v>44284</v>
      </c>
    </row>
    <row r="6850" spans="1:109" x14ac:dyDescent="0.3">
      <c r="A6850" s="1">
        <v>44285</v>
      </c>
    </row>
    <row r="6851" spans="1:109" x14ac:dyDescent="0.3">
      <c r="A6851" s="1">
        <v>44286</v>
      </c>
      <c r="C6851">
        <v>7916000000</v>
      </c>
      <c r="F6851">
        <v>7921587000</v>
      </c>
      <c r="G6851">
        <v>1692879000</v>
      </c>
      <c r="I6851">
        <v>2816505000</v>
      </c>
      <c r="L6851">
        <v>5137856000</v>
      </c>
      <c r="P6851">
        <v>1920243000</v>
      </c>
      <c r="AA6851">
        <v>7921587000</v>
      </c>
      <c r="AL6851">
        <v>2816505000</v>
      </c>
      <c r="AT6851">
        <v>3904606000</v>
      </c>
      <c r="AY6851">
        <v>1165000000</v>
      </c>
      <c r="CF6851">
        <v>289144000</v>
      </c>
      <c r="CN6851">
        <v>4892000</v>
      </c>
      <c r="CZ6851">
        <v>1124000</v>
      </c>
      <c r="DA6851">
        <v>1124000</v>
      </c>
      <c r="DE6851">
        <v>5137856000</v>
      </c>
    </row>
    <row r="6852" spans="1:109" x14ac:dyDescent="0.3">
      <c r="A6852" s="1">
        <v>44287</v>
      </c>
    </row>
    <row r="6853" spans="1:109" x14ac:dyDescent="0.3">
      <c r="A6853" s="1">
        <v>44288</v>
      </c>
    </row>
    <row r="6854" spans="1:109" x14ac:dyDescent="0.3">
      <c r="A6854" s="1">
        <v>44291</v>
      </c>
    </row>
    <row r="6855" spans="1:109" x14ac:dyDescent="0.3">
      <c r="A6855" s="1">
        <v>44292</v>
      </c>
    </row>
    <row r="6856" spans="1:109" x14ac:dyDescent="0.3">
      <c r="A6856" s="1">
        <v>44293</v>
      </c>
    </row>
    <row r="6857" spans="1:109" x14ac:dyDescent="0.3">
      <c r="A6857" s="1">
        <v>44294</v>
      </c>
    </row>
    <row r="6858" spans="1:109" x14ac:dyDescent="0.3">
      <c r="A6858" s="1">
        <v>44295</v>
      </c>
    </row>
    <row r="6859" spans="1:109" x14ac:dyDescent="0.3">
      <c r="A6859" s="1">
        <v>44298</v>
      </c>
    </row>
    <row r="6860" spans="1:109" x14ac:dyDescent="0.3">
      <c r="A6860" s="1">
        <v>44299</v>
      </c>
    </row>
    <row r="6861" spans="1:109" x14ac:dyDescent="0.3">
      <c r="A6861" s="1">
        <v>44300</v>
      </c>
    </row>
    <row r="6862" spans="1:109" x14ac:dyDescent="0.3">
      <c r="A6862" s="1">
        <v>44301</v>
      </c>
    </row>
    <row r="6863" spans="1:109" x14ac:dyDescent="0.3">
      <c r="A6863" s="1">
        <v>44302</v>
      </c>
    </row>
    <row r="6864" spans="1:109" x14ac:dyDescent="0.3">
      <c r="A6864" s="1">
        <v>44305</v>
      </c>
    </row>
    <row r="6865" spans="1:1" x14ac:dyDescent="0.3">
      <c r="A6865" s="1">
        <v>44306</v>
      </c>
    </row>
    <row r="6866" spans="1:1" x14ac:dyDescent="0.3">
      <c r="A6866" s="1">
        <v>44307</v>
      </c>
    </row>
    <row r="6867" spans="1:1" x14ac:dyDescent="0.3">
      <c r="A6867" s="1">
        <v>44308</v>
      </c>
    </row>
    <row r="6868" spans="1:1" x14ac:dyDescent="0.3">
      <c r="A6868" s="1">
        <v>44309</v>
      </c>
    </row>
    <row r="6869" spans="1:1" x14ac:dyDescent="0.3">
      <c r="A6869" s="1">
        <v>44312</v>
      </c>
    </row>
    <row r="6870" spans="1:1" x14ac:dyDescent="0.3">
      <c r="A6870" s="1">
        <v>44313</v>
      </c>
    </row>
    <row r="6871" spans="1:1" x14ac:dyDescent="0.3">
      <c r="A6871" s="1">
        <v>44314</v>
      </c>
    </row>
    <row r="6872" spans="1:1" x14ac:dyDescent="0.3">
      <c r="A6872" s="1">
        <v>44315</v>
      </c>
    </row>
    <row r="6873" spans="1:1" x14ac:dyDescent="0.3">
      <c r="A6873" s="1">
        <v>44316</v>
      </c>
    </row>
    <row r="6874" spans="1:1" x14ac:dyDescent="0.3">
      <c r="A6874" s="1">
        <v>44319</v>
      </c>
    </row>
    <row r="6875" spans="1:1" x14ac:dyDescent="0.3">
      <c r="A6875" s="1">
        <v>44320</v>
      </c>
    </row>
    <row r="6876" spans="1:1" x14ac:dyDescent="0.3">
      <c r="A6876" s="1">
        <v>44321</v>
      </c>
    </row>
    <row r="6877" spans="1:1" x14ac:dyDescent="0.3">
      <c r="A6877" s="1">
        <v>44322</v>
      </c>
    </row>
    <row r="6878" spans="1:1" x14ac:dyDescent="0.3">
      <c r="A6878" s="1">
        <v>44323</v>
      </c>
    </row>
    <row r="6879" spans="1:1" x14ac:dyDescent="0.3">
      <c r="A6879" s="1">
        <v>44326</v>
      </c>
    </row>
    <row r="6880" spans="1:1" x14ac:dyDescent="0.3">
      <c r="A6880" s="1">
        <v>44327</v>
      </c>
    </row>
    <row r="6881" spans="1:1" x14ac:dyDescent="0.3">
      <c r="A6881" s="1">
        <v>44328</v>
      </c>
    </row>
    <row r="6882" spans="1:1" x14ac:dyDescent="0.3">
      <c r="A6882" s="1">
        <v>44329</v>
      </c>
    </row>
    <row r="6883" spans="1:1" x14ac:dyDescent="0.3">
      <c r="A6883" s="1">
        <v>44330</v>
      </c>
    </row>
    <row r="6884" spans="1:1" x14ac:dyDescent="0.3">
      <c r="A6884" s="1">
        <v>44333</v>
      </c>
    </row>
    <row r="6885" spans="1:1" x14ac:dyDescent="0.3">
      <c r="A6885" s="1">
        <v>44334</v>
      </c>
    </row>
    <row r="6886" spans="1:1" x14ac:dyDescent="0.3">
      <c r="A6886" s="1">
        <v>44335</v>
      </c>
    </row>
    <row r="6887" spans="1:1" x14ac:dyDescent="0.3">
      <c r="A6887" s="1">
        <v>44336</v>
      </c>
    </row>
    <row r="6888" spans="1:1" x14ac:dyDescent="0.3">
      <c r="A6888" s="1">
        <v>44337</v>
      </c>
    </row>
    <row r="6889" spans="1:1" x14ac:dyDescent="0.3">
      <c r="A6889" s="1">
        <v>44340</v>
      </c>
    </row>
    <row r="6890" spans="1:1" x14ac:dyDescent="0.3">
      <c r="A6890" s="1">
        <v>44341</v>
      </c>
    </row>
    <row r="6891" spans="1:1" x14ac:dyDescent="0.3">
      <c r="A6891" s="1">
        <v>44342</v>
      </c>
    </row>
    <row r="6892" spans="1:1" x14ac:dyDescent="0.3">
      <c r="A6892" s="1">
        <v>44343</v>
      </c>
    </row>
    <row r="6893" spans="1:1" x14ac:dyDescent="0.3">
      <c r="A6893" s="1">
        <v>44344</v>
      </c>
    </row>
    <row r="6894" spans="1:1" x14ac:dyDescent="0.3">
      <c r="A6894" s="1">
        <v>44347</v>
      </c>
    </row>
    <row r="6895" spans="1:1" x14ac:dyDescent="0.3">
      <c r="A6895" s="1">
        <v>44348</v>
      </c>
    </row>
    <row r="6896" spans="1:1" x14ac:dyDescent="0.3">
      <c r="A6896" s="1">
        <v>44349</v>
      </c>
    </row>
    <row r="6897" spans="1:1" x14ac:dyDescent="0.3">
      <c r="A6897" s="1">
        <v>44350</v>
      </c>
    </row>
    <row r="6898" spans="1:1" x14ac:dyDescent="0.3">
      <c r="A6898" s="1">
        <v>44351</v>
      </c>
    </row>
    <row r="6899" spans="1:1" x14ac:dyDescent="0.3">
      <c r="A6899" s="1">
        <v>44354</v>
      </c>
    </row>
    <row r="6900" spans="1:1" x14ac:dyDescent="0.3">
      <c r="A6900" s="1">
        <v>44355</v>
      </c>
    </row>
    <row r="6901" spans="1:1" x14ac:dyDescent="0.3">
      <c r="A6901" s="1">
        <v>44356</v>
      </c>
    </row>
    <row r="6902" spans="1:1" x14ac:dyDescent="0.3">
      <c r="A6902" s="1">
        <v>44357</v>
      </c>
    </row>
    <row r="6903" spans="1:1" x14ac:dyDescent="0.3">
      <c r="A6903" s="1">
        <v>44358</v>
      </c>
    </row>
    <row r="6904" spans="1:1" x14ac:dyDescent="0.3">
      <c r="A6904" s="1">
        <v>44361</v>
      </c>
    </row>
    <row r="6905" spans="1:1" x14ac:dyDescent="0.3">
      <c r="A6905" s="1">
        <v>44362</v>
      </c>
    </row>
    <row r="6906" spans="1:1" x14ac:dyDescent="0.3">
      <c r="A6906" s="1">
        <v>44363</v>
      </c>
    </row>
    <row r="6907" spans="1:1" x14ac:dyDescent="0.3">
      <c r="A6907" s="1">
        <v>44364</v>
      </c>
    </row>
    <row r="6908" spans="1:1" x14ac:dyDescent="0.3">
      <c r="A6908" s="1">
        <v>44365</v>
      </c>
    </row>
    <row r="6909" spans="1:1" x14ac:dyDescent="0.3">
      <c r="A6909" s="1">
        <v>44368</v>
      </c>
    </row>
    <row r="6910" spans="1:1" x14ac:dyDescent="0.3">
      <c r="A6910" s="1">
        <v>44369</v>
      </c>
    </row>
    <row r="6911" spans="1:1" x14ac:dyDescent="0.3">
      <c r="A6911" s="1">
        <v>44370</v>
      </c>
    </row>
    <row r="6912" spans="1:1" x14ac:dyDescent="0.3">
      <c r="A6912" s="1">
        <v>44371</v>
      </c>
    </row>
    <row r="6913" spans="1:144" x14ac:dyDescent="0.3">
      <c r="A6913" s="1">
        <v>44372</v>
      </c>
    </row>
    <row r="6914" spans="1:144" x14ac:dyDescent="0.3">
      <c r="A6914" s="1">
        <v>44375</v>
      </c>
    </row>
    <row r="6915" spans="1:144" x14ac:dyDescent="0.3">
      <c r="A6915" s="1">
        <v>44376</v>
      </c>
    </row>
    <row r="6916" spans="1:144" x14ac:dyDescent="0.3">
      <c r="A6916" s="1">
        <v>44377</v>
      </c>
      <c r="C6916">
        <v>20080000000</v>
      </c>
      <c r="F6916">
        <v>18473516000</v>
      </c>
      <c r="G6916">
        <v>3494601000</v>
      </c>
      <c r="I6916">
        <v>6166609000</v>
      </c>
      <c r="L6916">
        <v>12676578000</v>
      </c>
      <c r="P6916">
        <v>4834480000</v>
      </c>
      <c r="AA6916">
        <v>18473516000</v>
      </c>
      <c r="AL6916">
        <v>6166609000</v>
      </c>
      <c r="AT6916">
        <v>13826267000</v>
      </c>
      <c r="CF6916">
        <v>557288000</v>
      </c>
      <c r="CN6916">
        <v>-2186000</v>
      </c>
      <c r="CZ6916">
        <v>-32189000</v>
      </c>
      <c r="DA6916">
        <v>-32189000</v>
      </c>
      <c r="DE6916">
        <v>12676578000</v>
      </c>
      <c r="DN6916">
        <v>154472000</v>
      </c>
      <c r="DO6916">
        <v>154472000</v>
      </c>
      <c r="EB6916">
        <v>527387000</v>
      </c>
      <c r="EN6916">
        <v>12991000</v>
      </c>
    </row>
    <row r="6917" spans="1:144" x14ac:dyDescent="0.3">
      <c r="A6917" s="1">
        <v>44378</v>
      </c>
    </row>
    <row r="6918" spans="1:144" x14ac:dyDescent="0.3">
      <c r="A6918" s="1">
        <v>44379</v>
      </c>
    </row>
    <row r="6919" spans="1:144" x14ac:dyDescent="0.3">
      <c r="A6919" s="1">
        <v>44382</v>
      </c>
    </row>
    <row r="6920" spans="1:144" x14ac:dyDescent="0.3">
      <c r="A6920" s="1">
        <v>44383</v>
      </c>
    </row>
    <row r="6921" spans="1:144" x14ac:dyDescent="0.3">
      <c r="A6921" s="1">
        <v>44384</v>
      </c>
    </row>
    <row r="6922" spans="1:144" x14ac:dyDescent="0.3">
      <c r="A6922" s="1">
        <v>44385</v>
      </c>
    </row>
    <row r="6923" spans="1:144" x14ac:dyDescent="0.3">
      <c r="A6923" s="1">
        <v>44386</v>
      </c>
    </row>
    <row r="6924" spans="1:144" x14ac:dyDescent="0.3">
      <c r="A6924" s="1">
        <v>44389</v>
      </c>
    </row>
    <row r="6925" spans="1:144" x14ac:dyDescent="0.3">
      <c r="A6925" s="1">
        <v>44390</v>
      </c>
    </row>
    <row r="6926" spans="1:144" x14ac:dyDescent="0.3">
      <c r="A6926" s="1">
        <v>44391</v>
      </c>
    </row>
    <row r="6927" spans="1:144" x14ac:dyDescent="0.3">
      <c r="A6927" s="1">
        <v>44392</v>
      </c>
    </row>
    <row r="6928" spans="1:144" x14ac:dyDescent="0.3">
      <c r="A6928" s="1">
        <v>44393</v>
      </c>
    </row>
    <row r="6929" spans="1:1" x14ac:dyDescent="0.3">
      <c r="A6929" s="1">
        <v>44396</v>
      </c>
    </row>
    <row r="6930" spans="1:1" x14ac:dyDescent="0.3">
      <c r="A6930" s="1">
        <v>44397</v>
      </c>
    </row>
    <row r="6931" spans="1:1" x14ac:dyDescent="0.3">
      <c r="A6931" s="1">
        <v>44398</v>
      </c>
    </row>
    <row r="6932" spans="1:1" x14ac:dyDescent="0.3">
      <c r="A6932" s="1">
        <v>44399</v>
      </c>
    </row>
    <row r="6933" spans="1:1" x14ac:dyDescent="0.3">
      <c r="A6933" s="1">
        <v>44400</v>
      </c>
    </row>
    <row r="6934" spans="1:1" x14ac:dyDescent="0.3">
      <c r="A6934" s="1">
        <v>44403</v>
      </c>
    </row>
    <row r="6935" spans="1:1" x14ac:dyDescent="0.3">
      <c r="A6935" s="1">
        <v>44404</v>
      </c>
    </row>
    <row r="6936" spans="1:1" x14ac:dyDescent="0.3">
      <c r="A6936" s="1">
        <v>44405</v>
      </c>
    </row>
    <row r="6937" spans="1:1" x14ac:dyDescent="0.3">
      <c r="A6937" s="1">
        <v>44406</v>
      </c>
    </row>
    <row r="6938" spans="1:1" x14ac:dyDescent="0.3">
      <c r="A6938" s="1">
        <v>44407</v>
      </c>
    </row>
    <row r="6939" spans="1:1" x14ac:dyDescent="0.3">
      <c r="A6939" s="1">
        <v>44410</v>
      </c>
    </row>
    <row r="6940" spans="1:1" x14ac:dyDescent="0.3">
      <c r="A6940" s="1">
        <v>44411</v>
      </c>
    </row>
    <row r="6941" spans="1:1" x14ac:dyDescent="0.3">
      <c r="A6941" s="1">
        <v>44412</v>
      </c>
    </row>
    <row r="6942" spans="1:1" x14ac:dyDescent="0.3">
      <c r="A6942" s="1">
        <v>44413</v>
      </c>
    </row>
    <row r="6943" spans="1:1" x14ac:dyDescent="0.3">
      <c r="A6943" s="1">
        <v>44414</v>
      </c>
    </row>
    <row r="6944" spans="1:1" x14ac:dyDescent="0.3">
      <c r="A6944" s="1">
        <v>44417</v>
      </c>
    </row>
    <row r="6945" spans="1:1" x14ac:dyDescent="0.3">
      <c r="A6945" s="1">
        <v>44418</v>
      </c>
    </row>
    <row r="6946" spans="1:1" x14ac:dyDescent="0.3">
      <c r="A6946" s="1">
        <v>44419</v>
      </c>
    </row>
    <row r="6947" spans="1:1" x14ac:dyDescent="0.3">
      <c r="A6947" s="1">
        <v>44420</v>
      </c>
    </row>
    <row r="6948" spans="1:1" x14ac:dyDescent="0.3">
      <c r="A6948" s="1">
        <v>44421</v>
      </c>
    </row>
    <row r="6949" spans="1:1" x14ac:dyDescent="0.3">
      <c r="A6949" s="1">
        <v>44424</v>
      </c>
    </row>
    <row r="6950" spans="1:1" x14ac:dyDescent="0.3">
      <c r="A6950" s="1">
        <v>44425</v>
      </c>
    </row>
    <row r="6951" spans="1:1" x14ac:dyDescent="0.3">
      <c r="A6951" s="1">
        <v>44426</v>
      </c>
    </row>
    <row r="6952" spans="1:1" x14ac:dyDescent="0.3">
      <c r="A6952" s="1">
        <v>44427</v>
      </c>
    </row>
    <row r="6953" spans="1:1" x14ac:dyDescent="0.3">
      <c r="A6953" s="1">
        <v>44428</v>
      </c>
    </row>
    <row r="6954" spans="1:1" x14ac:dyDescent="0.3">
      <c r="A6954" s="1">
        <v>44431</v>
      </c>
    </row>
    <row r="6955" spans="1:1" x14ac:dyDescent="0.3">
      <c r="A6955" s="1">
        <v>44432</v>
      </c>
    </row>
    <row r="6956" spans="1:1" x14ac:dyDescent="0.3">
      <c r="A6956" s="1">
        <v>44433</v>
      </c>
    </row>
    <row r="6957" spans="1:1" x14ac:dyDescent="0.3">
      <c r="A6957" s="1">
        <v>44434</v>
      </c>
    </row>
    <row r="6958" spans="1:1" x14ac:dyDescent="0.3">
      <c r="A6958" s="1">
        <v>44435</v>
      </c>
    </row>
    <row r="6959" spans="1:1" x14ac:dyDescent="0.3">
      <c r="A6959" s="1">
        <v>44438</v>
      </c>
    </row>
    <row r="6960" spans="1:1" x14ac:dyDescent="0.3">
      <c r="A6960" s="1">
        <v>44439</v>
      </c>
    </row>
    <row r="6961" spans="1:1" x14ac:dyDescent="0.3">
      <c r="A6961" s="1">
        <v>44440</v>
      </c>
    </row>
    <row r="6962" spans="1:1" x14ac:dyDescent="0.3">
      <c r="A6962" s="1">
        <v>44441</v>
      </c>
    </row>
    <row r="6963" spans="1:1" x14ac:dyDescent="0.3">
      <c r="A6963" s="1">
        <v>44442</v>
      </c>
    </row>
    <row r="6964" spans="1:1" x14ac:dyDescent="0.3">
      <c r="A6964" s="1">
        <v>44445</v>
      </c>
    </row>
    <row r="6965" spans="1:1" x14ac:dyDescent="0.3">
      <c r="A6965" s="1">
        <v>44446</v>
      </c>
    </row>
    <row r="6966" spans="1:1" x14ac:dyDescent="0.3">
      <c r="A6966" s="1">
        <v>44447</v>
      </c>
    </row>
    <row r="6967" spans="1:1" x14ac:dyDescent="0.3">
      <c r="A6967" s="1">
        <v>44448</v>
      </c>
    </row>
    <row r="6968" spans="1:1" x14ac:dyDescent="0.3">
      <c r="A6968" s="1">
        <v>44449</v>
      </c>
    </row>
    <row r="6969" spans="1:1" x14ac:dyDescent="0.3">
      <c r="A6969" s="1">
        <v>44452</v>
      </c>
    </row>
    <row r="6970" spans="1:1" x14ac:dyDescent="0.3">
      <c r="A6970" s="1">
        <v>44453</v>
      </c>
    </row>
    <row r="6971" spans="1:1" x14ac:dyDescent="0.3">
      <c r="A6971" s="1">
        <v>44454</v>
      </c>
    </row>
    <row r="6972" spans="1:1" x14ac:dyDescent="0.3">
      <c r="A6972" s="1">
        <v>44455</v>
      </c>
    </row>
    <row r="6973" spans="1:1" x14ac:dyDescent="0.3">
      <c r="A6973" s="1">
        <v>44456</v>
      </c>
    </row>
    <row r="6974" spans="1:1" x14ac:dyDescent="0.3">
      <c r="A6974" s="1">
        <v>44459</v>
      </c>
    </row>
    <row r="6975" spans="1:1" x14ac:dyDescent="0.3">
      <c r="A6975" s="1">
        <v>44460</v>
      </c>
    </row>
    <row r="6976" spans="1:1" x14ac:dyDescent="0.3">
      <c r="A6976" s="1">
        <v>44461</v>
      </c>
    </row>
    <row r="6977" spans="1:144" x14ac:dyDescent="0.3">
      <c r="A6977" s="1">
        <v>44462</v>
      </c>
    </row>
    <row r="6978" spans="1:144" x14ac:dyDescent="0.3">
      <c r="A6978" s="1">
        <v>44463</v>
      </c>
    </row>
    <row r="6979" spans="1:144" x14ac:dyDescent="0.3">
      <c r="A6979" s="1">
        <v>44466</v>
      </c>
    </row>
    <row r="6980" spans="1:144" x14ac:dyDescent="0.3">
      <c r="A6980" s="1">
        <v>44467</v>
      </c>
    </row>
    <row r="6981" spans="1:144" x14ac:dyDescent="0.3">
      <c r="A6981" s="1">
        <v>44468</v>
      </c>
    </row>
    <row r="6982" spans="1:144" x14ac:dyDescent="0.3">
      <c r="A6982" s="1">
        <v>44469</v>
      </c>
      <c r="C6982">
        <v>28869000000</v>
      </c>
      <c r="F6982">
        <v>27500321000</v>
      </c>
      <c r="G6982">
        <v>5064290000</v>
      </c>
      <c r="L6982">
        <v>19965594000</v>
      </c>
      <c r="P6982">
        <v>6985718000</v>
      </c>
      <c r="AA6982">
        <v>27500321000</v>
      </c>
      <c r="AT6982">
        <v>18220754000</v>
      </c>
      <c r="CF6982">
        <v>819786000</v>
      </c>
      <c r="CN6982">
        <v>-7222000</v>
      </c>
      <c r="CZ6982">
        <v>340008000</v>
      </c>
      <c r="DA6982">
        <v>340008000</v>
      </c>
      <c r="DE6982">
        <v>19965594000</v>
      </c>
      <c r="EB6982">
        <v>1070339000</v>
      </c>
      <c r="EN6982">
        <v>-5769000</v>
      </c>
    </row>
    <row r="6983" spans="1:144" x14ac:dyDescent="0.3">
      <c r="A6983" s="1">
        <v>44470</v>
      </c>
    </row>
    <row r="6984" spans="1:144" x14ac:dyDescent="0.3">
      <c r="A6984" s="1">
        <v>44473</v>
      </c>
    </row>
    <row r="6985" spans="1:144" x14ac:dyDescent="0.3">
      <c r="A6985" s="1">
        <v>44474</v>
      </c>
    </row>
    <row r="6986" spans="1:144" x14ac:dyDescent="0.3">
      <c r="A6986" s="1">
        <v>44475</v>
      </c>
    </row>
    <row r="6987" spans="1:144" x14ac:dyDescent="0.3">
      <c r="A6987" s="1">
        <v>44476</v>
      </c>
    </row>
    <row r="6988" spans="1:144" x14ac:dyDescent="0.3">
      <c r="A6988" s="1">
        <v>44477</v>
      </c>
    </row>
    <row r="6989" spans="1:144" x14ac:dyDescent="0.3">
      <c r="A6989" s="1">
        <v>44480</v>
      </c>
    </row>
    <row r="6990" spans="1:144" x14ac:dyDescent="0.3">
      <c r="A6990" s="1">
        <v>44481</v>
      </c>
    </row>
    <row r="6991" spans="1:144" x14ac:dyDescent="0.3">
      <c r="A6991" s="1">
        <v>44482</v>
      </c>
    </row>
    <row r="6992" spans="1:144" x14ac:dyDescent="0.3">
      <c r="A6992" s="1">
        <v>44483</v>
      </c>
    </row>
    <row r="6993" spans="1:1" x14ac:dyDescent="0.3">
      <c r="A6993" s="1">
        <v>44484</v>
      </c>
    </row>
    <row r="6994" spans="1:1" x14ac:dyDescent="0.3">
      <c r="A6994" s="1">
        <v>44487</v>
      </c>
    </row>
    <row r="6995" spans="1:1" x14ac:dyDescent="0.3">
      <c r="A6995" s="1">
        <v>44488</v>
      </c>
    </row>
    <row r="6996" spans="1:1" x14ac:dyDescent="0.3">
      <c r="A6996" s="1">
        <v>44489</v>
      </c>
    </row>
    <row r="6997" spans="1:1" x14ac:dyDescent="0.3">
      <c r="A6997" s="1">
        <v>44490</v>
      </c>
    </row>
    <row r="6998" spans="1:1" x14ac:dyDescent="0.3">
      <c r="A6998" s="1">
        <v>44491</v>
      </c>
    </row>
    <row r="6999" spans="1:1" x14ac:dyDescent="0.3">
      <c r="A6999" s="1">
        <v>44494</v>
      </c>
    </row>
    <row r="7000" spans="1:1" x14ac:dyDescent="0.3">
      <c r="A7000" s="1">
        <v>44495</v>
      </c>
    </row>
    <row r="7001" spans="1:1" x14ac:dyDescent="0.3">
      <c r="A7001" s="1">
        <v>44496</v>
      </c>
    </row>
    <row r="7002" spans="1:1" x14ac:dyDescent="0.3">
      <c r="A7002" s="1">
        <v>44497</v>
      </c>
    </row>
    <row r="7003" spans="1:1" x14ac:dyDescent="0.3">
      <c r="A7003" s="1">
        <v>44498</v>
      </c>
    </row>
    <row r="7004" spans="1:1" x14ac:dyDescent="0.3">
      <c r="A7004" s="1">
        <v>44501</v>
      </c>
    </row>
    <row r="7005" spans="1:1" x14ac:dyDescent="0.3">
      <c r="A7005" s="1">
        <v>44502</v>
      </c>
    </row>
    <row r="7006" spans="1:1" x14ac:dyDescent="0.3">
      <c r="A7006" s="1">
        <v>44503</v>
      </c>
    </row>
    <row r="7007" spans="1:1" x14ac:dyDescent="0.3">
      <c r="A7007" s="1">
        <v>44504</v>
      </c>
    </row>
    <row r="7008" spans="1:1" x14ac:dyDescent="0.3">
      <c r="A7008" s="1">
        <v>44505</v>
      </c>
    </row>
    <row r="7009" spans="1:1" x14ac:dyDescent="0.3">
      <c r="A7009" s="1">
        <v>44508</v>
      </c>
    </row>
    <row r="7010" spans="1:1" x14ac:dyDescent="0.3">
      <c r="A7010" s="1">
        <v>44509</v>
      </c>
    </row>
    <row r="7011" spans="1:1" x14ac:dyDescent="0.3">
      <c r="A7011" s="1">
        <v>44510</v>
      </c>
    </row>
    <row r="7012" spans="1:1" x14ac:dyDescent="0.3">
      <c r="A7012" s="1">
        <v>44511</v>
      </c>
    </row>
    <row r="7013" spans="1:1" x14ac:dyDescent="0.3">
      <c r="A7013" s="1">
        <v>44512</v>
      </c>
    </row>
    <row r="7014" spans="1:1" x14ac:dyDescent="0.3">
      <c r="A7014" s="1">
        <v>44515</v>
      </c>
    </row>
    <row r="7015" spans="1:1" x14ac:dyDescent="0.3">
      <c r="A7015" s="1">
        <v>44516</v>
      </c>
    </row>
    <row r="7016" spans="1:1" x14ac:dyDescent="0.3">
      <c r="A7016" s="1">
        <v>44517</v>
      </c>
    </row>
    <row r="7017" spans="1:1" x14ac:dyDescent="0.3">
      <c r="A7017" s="1">
        <v>44518</v>
      </c>
    </row>
    <row r="7018" spans="1:1" x14ac:dyDescent="0.3">
      <c r="A7018" s="1">
        <v>44519</v>
      </c>
    </row>
    <row r="7019" spans="1:1" x14ac:dyDescent="0.3">
      <c r="A7019" s="1">
        <v>44522</v>
      </c>
    </row>
    <row r="7020" spans="1:1" x14ac:dyDescent="0.3">
      <c r="A7020" s="1">
        <v>44523</v>
      </c>
    </row>
    <row r="7021" spans="1:1" x14ac:dyDescent="0.3">
      <c r="A7021" s="1">
        <v>44524</v>
      </c>
    </row>
    <row r="7022" spans="1:1" x14ac:dyDescent="0.3">
      <c r="A7022" s="1">
        <v>44525</v>
      </c>
    </row>
    <row r="7023" spans="1:1" x14ac:dyDescent="0.3">
      <c r="A7023" s="1">
        <v>44526</v>
      </c>
    </row>
    <row r="7024" spans="1:1" x14ac:dyDescent="0.3">
      <c r="A7024" s="1">
        <v>44529</v>
      </c>
    </row>
    <row r="7025" spans="1:1" x14ac:dyDescent="0.3">
      <c r="A7025" s="1">
        <v>44530</v>
      </c>
    </row>
    <row r="7026" spans="1:1" x14ac:dyDescent="0.3">
      <c r="A7026" s="1">
        <v>44531</v>
      </c>
    </row>
    <row r="7027" spans="1:1" x14ac:dyDescent="0.3">
      <c r="A7027" s="1">
        <v>44532</v>
      </c>
    </row>
    <row r="7028" spans="1:1" x14ac:dyDescent="0.3">
      <c r="A7028" s="1">
        <v>44533</v>
      </c>
    </row>
    <row r="7029" spans="1:1" x14ac:dyDescent="0.3">
      <c r="A7029" s="1">
        <v>44536</v>
      </c>
    </row>
    <row r="7030" spans="1:1" x14ac:dyDescent="0.3">
      <c r="A7030" s="1">
        <v>44537</v>
      </c>
    </row>
    <row r="7031" spans="1:1" x14ac:dyDescent="0.3">
      <c r="A7031" s="1">
        <v>44538</v>
      </c>
    </row>
    <row r="7032" spans="1:1" x14ac:dyDescent="0.3">
      <c r="A7032" s="1">
        <v>44539</v>
      </c>
    </row>
    <row r="7033" spans="1:1" x14ac:dyDescent="0.3">
      <c r="A7033" s="1">
        <v>44540</v>
      </c>
    </row>
    <row r="7034" spans="1:1" x14ac:dyDescent="0.3">
      <c r="A7034" s="1">
        <v>44543</v>
      </c>
    </row>
    <row r="7035" spans="1:1" x14ac:dyDescent="0.3">
      <c r="A7035" s="1">
        <v>44544</v>
      </c>
    </row>
    <row r="7036" spans="1:1" x14ac:dyDescent="0.3">
      <c r="A7036" s="1">
        <v>44545</v>
      </c>
    </row>
    <row r="7037" spans="1:1" x14ac:dyDescent="0.3">
      <c r="A7037" s="1">
        <v>44546</v>
      </c>
    </row>
    <row r="7038" spans="1:1" x14ac:dyDescent="0.3">
      <c r="A7038" s="1">
        <v>44547</v>
      </c>
    </row>
    <row r="7039" spans="1:1" x14ac:dyDescent="0.3">
      <c r="A7039" s="1">
        <v>44550</v>
      </c>
    </row>
    <row r="7040" spans="1:1" x14ac:dyDescent="0.3">
      <c r="A7040" s="1">
        <v>44551</v>
      </c>
    </row>
    <row r="7041" spans="1:147" x14ac:dyDescent="0.3">
      <c r="A7041" s="1">
        <v>44552</v>
      </c>
    </row>
    <row r="7042" spans="1:147" x14ac:dyDescent="0.3">
      <c r="A7042" s="1">
        <v>44553</v>
      </c>
    </row>
    <row r="7043" spans="1:147" x14ac:dyDescent="0.3">
      <c r="A7043" s="1">
        <v>44554</v>
      </c>
    </row>
    <row r="7044" spans="1:147" x14ac:dyDescent="0.3">
      <c r="A7044" s="1">
        <v>44557</v>
      </c>
    </row>
    <row r="7045" spans="1:147" x14ac:dyDescent="0.3">
      <c r="A7045" s="1">
        <v>44558</v>
      </c>
    </row>
    <row r="7046" spans="1:147" x14ac:dyDescent="0.3">
      <c r="A7046" s="1">
        <v>44559</v>
      </c>
    </row>
    <row r="7047" spans="1:147" x14ac:dyDescent="0.3">
      <c r="A7047" s="1">
        <v>44560</v>
      </c>
    </row>
    <row r="7048" spans="1:147" x14ac:dyDescent="0.3">
      <c r="A7048" s="1">
        <v>44561</v>
      </c>
      <c r="C7048">
        <v>38733000000</v>
      </c>
      <c r="F7048">
        <v>30732752000</v>
      </c>
      <c r="L7048">
        <v>28046991000</v>
      </c>
      <c r="P7048">
        <v>9332773000</v>
      </c>
      <c r="AA7048">
        <v>30732752000</v>
      </c>
      <c r="AM7048">
        <v>1880241000</v>
      </c>
      <c r="AT7048">
        <v>23662563000</v>
      </c>
      <c r="CF7048">
        <v>1081042000</v>
      </c>
      <c r="CN7048">
        <v>-51325000</v>
      </c>
      <c r="CZ7048">
        <v>35302000</v>
      </c>
      <c r="DA7048">
        <v>35302000</v>
      </c>
      <c r="DE7048">
        <v>28046991000</v>
      </c>
      <c r="EQ7048">
        <v>1288813000</v>
      </c>
    </row>
    <row r="7049" spans="1:147" x14ac:dyDescent="0.3">
      <c r="A7049" s="1">
        <v>44564</v>
      </c>
    </row>
    <row r="7050" spans="1:147" x14ac:dyDescent="0.3">
      <c r="A7050" s="1">
        <v>44565</v>
      </c>
    </row>
    <row r="7051" spans="1:147" x14ac:dyDescent="0.3">
      <c r="A7051" s="1">
        <v>44566</v>
      </c>
    </row>
    <row r="7052" spans="1:147" x14ac:dyDescent="0.3">
      <c r="A7052" s="1">
        <v>44567</v>
      </c>
    </row>
    <row r="7053" spans="1:147" x14ac:dyDescent="0.3">
      <c r="A7053" s="1">
        <v>44568</v>
      </c>
    </row>
    <row r="7054" spans="1:147" x14ac:dyDescent="0.3">
      <c r="A7054" s="1">
        <v>44571</v>
      </c>
    </row>
    <row r="7055" spans="1:147" x14ac:dyDescent="0.3">
      <c r="A7055" s="1">
        <v>44572</v>
      </c>
    </row>
    <row r="7056" spans="1:147" x14ac:dyDescent="0.3">
      <c r="A7056" s="1">
        <v>44573</v>
      </c>
    </row>
    <row r="7057" spans="1:1" x14ac:dyDescent="0.3">
      <c r="A7057" s="1">
        <v>44574</v>
      </c>
    </row>
    <row r="7058" spans="1:1" x14ac:dyDescent="0.3">
      <c r="A7058" s="1">
        <v>44575</v>
      </c>
    </row>
    <row r="7059" spans="1:1" x14ac:dyDescent="0.3">
      <c r="A7059" s="1">
        <v>44578</v>
      </c>
    </row>
    <row r="7060" spans="1:1" x14ac:dyDescent="0.3">
      <c r="A7060" s="1">
        <v>44579</v>
      </c>
    </row>
    <row r="7061" spans="1:1" x14ac:dyDescent="0.3">
      <c r="A7061" s="1">
        <v>44580</v>
      </c>
    </row>
    <row r="7062" spans="1:1" x14ac:dyDescent="0.3">
      <c r="A7062" s="1">
        <v>44581</v>
      </c>
    </row>
    <row r="7063" spans="1:1" x14ac:dyDescent="0.3">
      <c r="A7063" s="1">
        <v>44582</v>
      </c>
    </row>
    <row r="7064" spans="1:1" x14ac:dyDescent="0.3">
      <c r="A7064" s="1">
        <v>44585</v>
      </c>
    </row>
    <row r="7065" spans="1:1" x14ac:dyDescent="0.3">
      <c r="A7065" s="1">
        <v>44586</v>
      </c>
    </row>
    <row r="7066" spans="1:1" x14ac:dyDescent="0.3">
      <c r="A7066" s="1">
        <v>44587</v>
      </c>
    </row>
    <row r="7067" spans="1:1" x14ac:dyDescent="0.3">
      <c r="A7067" s="1">
        <v>44588</v>
      </c>
    </row>
    <row r="7068" spans="1:1" x14ac:dyDescent="0.3">
      <c r="A7068" s="1">
        <v>44589</v>
      </c>
    </row>
    <row r="7069" spans="1:1" x14ac:dyDescent="0.3">
      <c r="A7069" s="1">
        <v>44592</v>
      </c>
    </row>
    <row r="7070" spans="1:1" x14ac:dyDescent="0.3">
      <c r="A7070" s="1">
        <v>44593</v>
      </c>
    </row>
    <row r="7071" spans="1:1" x14ac:dyDescent="0.3">
      <c r="A7071" s="1">
        <v>44594</v>
      </c>
    </row>
    <row r="7072" spans="1:1" x14ac:dyDescent="0.3">
      <c r="A7072" s="1">
        <v>44595</v>
      </c>
    </row>
    <row r="7073" spans="1:1" x14ac:dyDescent="0.3">
      <c r="A7073" s="1">
        <v>44596</v>
      </c>
    </row>
    <row r="7074" spans="1:1" x14ac:dyDescent="0.3">
      <c r="A7074" s="1">
        <v>44599</v>
      </c>
    </row>
    <row r="7075" spans="1:1" x14ac:dyDescent="0.3">
      <c r="A7075" s="1">
        <v>44600</v>
      </c>
    </row>
    <row r="7076" spans="1:1" x14ac:dyDescent="0.3">
      <c r="A7076" s="1">
        <v>44601</v>
      </c>
    </row>
    <row r="7077" spans="1:1" x14ac:dyDescent="0.3">
      <c r="A7077" s="1">
        <v>44602</v>
      </c>
    </row>
    <row r="7078" spans="1:1" x14ac:dyDescent="0.3">
      <c r="A7078" s="1">
        <v>44603</v>
      </c>
    </row>
    <row r="7079" spans="1:1" x14ac:dyDescent="0.3">
      <c r="A7079" s="1">
        <v>44606</v>
      </c>
    </row>
    <row r="7080" spans="1:1" x14ac:dyDescent="0.3">
      <c r="A7080" s="1">
        <v>44607</v>
      </c>
    </row>
    <row r="7081" spans="1:1" x14ac:dyDescent="0.3">
      <c r="A7081" s="1">
        <v>44608</v>
      </c>
    </row>
    <row r="7082" spans="1:1" x14ac:dyDescent="0.3">
      <c r="A7082" s="1">
        <v>44609</v>
      </c>
    </row>
    <row r="7083" spans="1:1" x14ac:dyDescent="0.3">
      <c r="A7083" s="1">
        <v>44610</v>
      </c>
    </row>
    <row r="7084" spans="1:1" x14ac:dyDescent="0.3">
      <c r="A7084" s="1">
        <v>44613</v>
      </c>
    </row>
    <row r="7085" spans="1:1" x14ac:dyDescent="0.3">
      <c r="A7085" s="1">
        <v>44614</v>
      </c>
    </row>
    <row r="7086" spans="1:1" x14ac:dyDescent="0.3">
      <c r="A7086" s="1">
        <v>44615</v>
      </c>
    </row>
    <row r="7087" spans="1:1" x14ac:dyDescent="0.3">
      <c r="A7087" s="1">
        <v>44616</v>
      </c>
    </row>
    <row r="7088" spans="1:1" x14ac:dyDescent="0.3">
      <c r="A7088" s="1">
        <v>44617</v>
      </c>
    </row>
    <row r="7089" spans="1:1" x14ac:dyDescent="0.3">
      <c r="A7089" s="1">
        <v>44620</v>
      </c>
    </row>
    <row r="7090" spans="1:1" x14ac:dyDescent="0.3">
      <c r="A7090" s="1">
        <v>44621</v>
      </c>
    </row>
    <row r="7091" spans="1:1" x14ac:dyDescent="0.3">
      <c r="A7091" s="1">
        <v>44622</v>
      </c>
    </row>
    <row r="7092" spans="1:1" x14ac:dyDescent="0.3">
      <c r="A7092" s="1">
        <v>44623</v>
      </c>
    </row>
    <row r="7093" spans="1:1" x14ac:dyDescent="0.3">
      <c r="A7093" s="1">
        <v>44624</v>
      </c>
    </row>
    <row r="7094" spans="1:1" x14ac:dyDescent="0.3">
      <c r="A7094" s="1">
        <v>44627</v>
      </c>
    </row>
    <row r="7095" spans="1:1" x14ac:dyDescent="0.3">
      <c r="A7095" s="1">
        <v>44628</v>
      </c>
    </row>
    <row r="7096" spans="1:1" x14ac:dyDescent="0.3">
      <c r="A7096" s="1">
        <v>44629</v>
      </c>
    </row>
    <row r="7097" spans="1:1" x14ac:dyDescent="0.3">
      <c r="A7097" s="1">
        <v>44630</v>
      </c>
    </row>
    <row r="7098" spans="1:1" x14ac:dyDescent="0.3">
      <c r="A7098" s="1">
        <v>44631</v>
      </c>
    </row>
    <row r="7099" spans="1:1" x14ac:dyDescent="0.3">
      <c r="A7099" s="1">
        <v>44634</v>
      </c>
    </row>
    <row r="7100" spans="1:1" x14ac:dyDescent="0.3">
      <c r="A7100" s="1">
        <v>44635</v>
      </c>
    </row>
    <row r="7101" spans="1:1" x14ac:dyDescent="0.3">
      <c r="A7101" s="1">
        <v>44636</v>
      </c>
    </row>
    <row r="7102" spans="1:1" x14ac:dyDescent="0.3">
      <c r="A7102" s="1">
        <v>44637</v>
      </c>
    </row>
    <row r="7103" spans="1:1" x14ac:dyDescent="0.3">
      <c r="A7103" s="1">
        <v>44638</v>
      </c>
    </row>
    <row r="7104" spans="1:1" x14ac:dyDescent="0.3">
      <c r="A7104" s="1">
        <v>44641</v>
      </c>
    </row>
    <row r="7105" spans="1:109" x14ac:dyDescent="0.3">
      <c r="A7105" s="1">
        <v>44642</v>
      </c>
    </row>
    <row r="7106" spans="1:109" x14ac:dyDescent="0.3">
      <c r="A7106" s="1">
        <v>44643</v>
      </c>
    </row>
    <row r="7107" spans="1:109" x14ac:dyDescent="0.3">
      <c r="A7107" s="1">
        <v>44644</v>
      </c>
    </row>
    <row r="7108" spans="1:109" x14ac:dyDescent="0.3">
      <c r="A7108" s="1">
        <v>44645</v>
      </c>
    </row>
    <row r="7109" spans="1:109" x14ac:dyDescent="0.3">
      <c r="A7109" s="1">
        <v>44648</v>
      </c>
    </row>
    <row r="7110" spans="1:109" x14ac:dyDescent="0.3">
      <c r="A7110" s="1">
        <v>44649</v>
      </c>
    </row>
    <row r="7111" spans="1:109" x14ac:dyDescent="0.3">
      <c r="A7111" s="1">
        <v>44650</v>
      </c>
    </row>
    <row r="7112" spans="1:109" x14ac:dyDescent="0.3">
      <c r="A7112" s="1">
        <v>44651</v>
      </c>
      <c r="C7112">
        <v>8611000000</v>
      </c>
      <c r="F7112">
        <v>9647672000</v>
      </c>
      <c r="G7112">
        <v>1659798000</v>
      </c>
      <c r="L7112">
        <v>8985792000</v>
      </c>
      <c r="P7112">
        <v>3307518000</v>
      </c>
      <c r="AA7112">
        <v>9647672000</v>
      </c>
      <c r="AT7112">
        <v>5625949000</v>
      </c>
      <c r="AY7112">
        <v>525000000</v>
      </c>
      <c r="CF7112">
        <v>244802000</v>
      </c>
      <c r="CN7112">
        <v>-9086000</v>
      </c>
      <c r="CZ7112">
        <v>-38705000</v>
      </c>
      <c r="DA7112">
        <v>-38705000</v>
      </c>
      <c r="DE7112">
        <v>8985792000</v>
      </c>
    </row>
    <row r="7113" spans="1:109" x14ac:dyDescent="0.3">
      <c r="A7113" s="1">
        <v>44652</v>
      </c>
    </row>
    <row r="7114" spans="1:109" x14ac:dyDescent="0.3">
      <c r="A7114" s="1">
        <v>44655</v>
      </c>
    </row>
    <row r="7115" spans="1:109" x14ac:dyDescent="0.3">
      <c r="A7115" s="1">
        <v>44656</v>
      </c>
    </row>
    <row r="7116" spans="1:109" x14ac:dyDescent="0.3">
      <c r="A7116" s="1">
        <v>44657</v>
      </c>
    </row>
    <row r="7117" spans="1:109" x14ac:dyDescent="0.3">
      <c r="A7117" s="1">
        <v>44658</v>
      </c>
    </row>
    <row r="7118" spans="1:109" x14ac:dyDescent="0.3">
      <c r="A7118" s="1">
        <v>44659</v>
      </c>
    </row>
    <row r="7119" spans="1:109" x14ac:dyDescent="0.3">
      <c r="A7119" s="1">
        <v>44662</v>
      </c>
    </row>
    <row r="7120" spans="1:109" x14ac:dyDescent="0.3">
      <c r="A7120" s="1">
        <v>44663</v>
      </c>
    </row>
    <row r="7121" spans="1:1" x14ac:dyDescent="0.3">
      <c r="A7121" s="1">
        <v>44664</v>
      </c>
    </row>
    <row r="7122" spans="1:1" x14ac:dyDescent="0.3">
      <c r="A7122" s="1">
        <v>44665</v>
      </c>
    </row>
    <row r="7123" spans="1:1" x14ac:dyDescent="0.3">
      <c r="A7123" s="1">
        <v>44666</v>
      </c>
    </row>
    <row r="7124" spans="1:1" x14ac:dyDescent="0.3">
      <c r="A7124" s="1">
        <v>44669</v>
      </c>
    </row>
    <row r="7125" spans="1:1" x14ac:dyDescent="0.3">
      <c r="A7125" s="1">
        <v>44670</v>
      </c>
    </row>
    <row r="7126" spans="1:1" x14ac:dyDescent="0.3">
      <c r="A7126" s="1">
        <v>44671</v>
      </c>
    </row>
    <row r="7127" spans="1:1" x14ac:dyDescent="0.3">
      <c r="A7127" s="1">
        <v>44672</v>
      </c>
    </row>
    <row r="7128" spans="1:1" x14ac:dyDescent="0.3">
      <c r="A7128" s="1">
        <v>44673</v>
      </c>
    </row>
    <row r="7129" spans="1:1" x14ac:dyDescent="0.3">
      <c r="A7129" s="1">
        <v>44676</v>
      </c>
    </row>
    <row r="7130" spans="1:1" x14ac:dyDescent="0.3">
      <c r="A7130" s="1">
        <v>44677</v>
      </c>
    </row>
    <row r="7131" spans="1:1" x14ac:dyDescent="0.3">
      <c r="A7131" s="1">
        <v>44678</v>
      </c>
    </row>
    <row r="7132" spans="1:1" x14ac:dyDescent="0.3">
      <c r="A7132" s="1">
        <v>44679</v>
      </c>
    </row>
    <row r="7133" spans="1:1" x14ac:dyDescent="0.3">
      <c r="A7133" s="1">
        <v>44680</v>
      </c>
    </row>
    <row r="7134" spans="1:1" x14ac:dyDescent="0.3">
      <c r="A7134" s="1">
        <v>44683</v>
      </c>
    </row>
    <row r="7135" spans="1:1" x14ac:dyDescent="0.3">
      <c r="A7135" s="1">
        <v>44684</v>
      </c>
    </row>
    <row r="7136" spans="1:1" x14ac:dyDescent="0.3">
      <c r="A7136" s="1">
        <v>44685</v>
      </c>
    </row>
    <row r="7137" spans="1:1" x14ac:dyDescent="0.3">
      <c r="A7137" s="1">
        <v>44686</v>
      </c>
    </row>
    <row r="7138" spans="1:1" x14ac:dyDescent="0.3">
      <c r="A7138" s="1">
        <v>44687</v>
      </c>
    </row>
    <row r="7139" spans="1:1" x14ac:dyDescent="0.3">
      <c r="A7139" s="1">
        <v>44690</v>
      </c>
    </row>
    <row r="7140" spans="1:1" x14ac:dyDescent="0.3">
      <c r="A7140" s="1">
        <v>44691</v>
      </c>
    </row>
    <row r="7141" spans="1:1" x14ac:dyDescent="0.3">
      <c r="A7141" s="1">
        <v>44692</v>
      </c>
    </row>
    <row r="7142" spans="1:1" x14ac:dyDescent="0.3">
      <c r="A7142" s="1">
        <v>44693</v>
      </c>
    </row>
    <row r="7143" spans="1:1" x14ac:dyDescent="0.3">
      <c r="A7143" s="1">
        <v>44694</v>
      </c>
    </row>
    <row r="7144" spans="1:1" x14ac:dyDescent="0.3">
      <c r="A7144" s="1">
        <v>44697</v>
      </c>
    </row>
    <row r="7145" spans="1:1" x14ac:dyDescent="0.3">
      <c r="A7145" s="1">
        <v>44698</v>
      </c>
    </row>
    <row r="7146" spans="1:1" x14ac:dyDescent="0.3">
      <c r="A7146" s="1">
        <v>44699</v>
      </c>
    </row>
    <row r="7147" spans="1:1" x14ac:dyDescent="0.3">
      <c r="A7147" s="1">
        <v>44700</v>
      </c>
    </row>
    <row r="7148" spans="1:1" x14ac:dyDescent="0.3">
      <c r="A7148" s="1">
        <v>44701</v>
      </c>
    </row>
    <row r="7149" spans="1:1" x14ac:dyDescent="0.3">
      <c r="A7149" s="1">
        <v>44704</v>
      </c>
    </row>
    <row r="7150" spans="1:1" x14ac:dyDescent="0.3">
      <c r="A7150" s="1">
        <v>44705</v>
      </c>
    </row>
    <row r="7151" spans="1:1" x14ac:dyDescent="0.3">
      <c r="A7151" s="1">
        <v>44706</v>
      </c>
    </row>
    <row r="7152" spans="1:1" x14ac:dyDescent="0.3">
      <c r="A7152" s="1">
        <v>44707</v>
      </c>
    </row>
    <row r="7153" spans="1:1" x14ac:dyDescent="0.3">
      <c r="A7153" s="1">
        <v>44708</v>
      </c>
    </row>
    <row r="7154" spans="1:1" x14ac:dyDescent="0.3">
      <c r="A7154" s="1">
        <v>44711</v>
      </c>
    </row>
    <row r="7155" spans="1:1" x14ac:dyDescent="0.3">
      <c r="A7155" s="1">
        <v>44712</v>
      </c>
    </row>
    <row r="7156" spans="1:1" x14ac:dyDescent="0.3">
      <c r="A7156" s="1">
        <v>44713</v>
      </c>
    </row>
    <row r="7157" spans="1:1" x14ac:dyDescent="0.3">
      <c r="A7157" s="1">
        <v>44714</v>
      </c>
    </row>
    <row r="7158" spans="1:1" x14ac:dyDescent="0.3">
      <c r="A7158" s="1">
        <v>44715</v>
      </c>
    </row>
    <row r="7159" spans="1:1" x14ac:dyDescent="0.3">
      <c r="A7159" s="1">
        <v>44718</v>
      </c>
    </row>
    <row r="7160" spans="1:1" x14ac:dyDescent="0.3">
      <c r="A7160" s="1">
        <v>44719</v>
      </c>
    </row>
    <row r="7161" spans="1:1" x14ac:dyDescent="0.3">
      <c r="A7161" s="1">
        <v>44720</v>
      </c>
    </row>
    <row r="7162" spans="1:1" x14ac:dyDescent="0.3">
      <c r="A7162" s="1">
        <v>44721</v>
      </c>
    </row>
    <row r="7163" spans="1:1" x14ac:dyDescent="0.3">
      <c r="A7163" s="1">
        <v>44722</v>
      </c>
    </row>
    <row r="7164" spans="1:1" x14ac:dyDescent="0.3">
      <c r="A7164" s="1">
        <v>44725</v>
      </c>
    </row>
    <row r="7165" spans="1:1" x14ac:dyDescent="0.3">
      <c r="A7165" s="1">
        <v>44726</v>
      </c>
    </row>
    <row r="7166" spans="1:1" x14ac:dyDescent="0.3">
      <c r="A7166" s="1">
        <v>44727</v>
      </c>
    </row>
    <row r="7167" spans="1:1" x14ac:dyDescent="0.3">
      <c r="A7167" s="1">
        <v>44728</v>
      </c>
    </row>
    <row r="7168" spans="1:1" x14ac:dyDescent="0.3">
      <c r="A7168" s="1">
        <v>44729</v>
      </c>
    </row>
    <row r="7169" spans="1:144" x14ac:dyDescent="0.3">
      <c r="A7169" s="1">
        <v>44732</v>
      </c>
    </row>
    <row r="7170" spans="1:144" x14ac:dyDescent="0.3">
      <c r="A7170" s="1">
        <v>44733</v>
      </c>
    </row>
    <row r="7171" spans="1:144" x14ac:dyDescent="0.3">
      <c r="A7171" s="1">
        <v>44734</v>
      </c>
    </row>
    <row r="7172" spans="1:144" x14ac:dyDescent="0.3">
      <c r="A7172" s="1">
        <v>44735</v>
      </c>
    </row>
    <row r="7173" spans="1:144" x14ac:dyDescent="0.3">
      <c r="A7173" s="1">
        <v>44736</v>
      </c>
    </row>
    <row r="7174" spans="1:144" x14ac:dyDescent="0.3">
      <c r="A7174" s="1">
        <v>44739</v>
      </c>
    </row>
    <row r="7175" spans="1:144" x14ac:dyDescent="0.3">
      <c r="A7175" s="1">
        <v>44740</v>
      </c>
    </row>
    <row r="7176" spans="1:144" x14ac:dyDescent="0.3">
      <c r="A7176" s="1">
        <v>44741</v>
      </c>
    </row>
    <row r="7177" spans="1:144" x14ac:dyDescent="0.3">
      <c r="A7177" s="1">
        <v>44742</v>
      </c>
      <c r="C7177">
        <v>18701000000</v>
      </c>
      <c r="F7177">
        <v>18957291000</v>
      </c>
      <c r="G7177">
        <v>3044145000</v>
      </c>
      <c r="L7177">
        <v>20354057000</v>
      </c>
      <c r="P7177">
        <v>6384951000</v>
      </c>
      <c r="AA7177">
        <v>18957291000</v>
      </c>
      <c r="AT7177">
        <v>10932659000</v>
      </c>
      <c r="CF7177">
        <v>446164000</v>
      </c>
      <c r="CN7177">
        <v>-48127000</v>
      </c>
      <c r="CZ7177">
        <v>-28089000</v>
      </c>
      <c r="DA7177">
        <v>-28089000</v>
      </c>
      <c r="DE7177">
        <v>20354057000</v>
      </c>
      <c r="EN7177">
        <v>144426000</v>
      </c>
    </row>
    <row r="7178" spans="1:144" x14ac:dyDescent="0.3">
      <c r="A7178" s="1">
        <v>44743</v>
      </c>
    </row>
    <row r="7179" spans="1:144" x14ac:dyDescent="0.3">
      <c r="A7179" s="1">
        <v>44746</v>
      </c>
    </row>
    <row r="7180" spans="1:144" x14ac:dyDescent="0.3">
      <c r="A7180" s="1">
        <v>44747</v>
      </c>
    </row>
    <row r="7181" spans="1:144" x14ac:dyDescent="0.3">
      <c r="A7181" s="1">
        <v>44748</v>
      </c>
    </row>
    <row r="7182" spans="1:144" x14ac:dyDescent="0.3">
      <c r="A7182" s="1">
        <v>44749</v>
      </c>
    </row>
    <row r="7183" spans="1:144" x14ac:dyDescent="0.3">
      <c r="A7183" s="1">
        <v>44750</v>
      </c>
    </row>
    <row r="7184" spans="1:144" x14ac:dyDescent="0.3">
      <c r="A7184" s="1">
        <v>44753</v>
      </c>
    </row>
    <row r="7185" spans="1:1" x14ac:dyDescent="0.3">
      <c r="A7185" s="1">
        <v>44754</v>
      </c>
    </row>
    <row r="7186" spans="1:1" x14ac:dyDescent="0.3">
      <c r="A7186" s="1">
        <v>44755</v>
      </c>
    </row>
    <row r="7187" spans="1:1" x14ac:dyDescent="0.3">
      <c r="A7187" s="1">
        <v>44756</v>
      </c>
    </row>
    <row r="7188" spans="1:1" x14ac:dyDescent="0.3">
      <c r="A7188" s="1">
        <v>44757</v>
      </c>
    </row>
    <row r="7189" spans="1:1" x14ac:dyDescent="0.3">
      <c r="A7189" s="1">
        <v>44760</v>
      </c>
    </row>
    <row r="7190" spans="1:1" x14ac:dyDescent="0.3">
      <c r="A7190" s="1">
        <v>44761</v>
      </c>
    </row>
    <row r="7191" spans="1:1" x14ac:dyDescent="0.3">
      <c r="A7191" s="1">
        <v>44762</v>
      </c>
    </row>
    <row r="7192" spans="1:1" x14ac:dyDescent="0.3">
      <c r="A7192" s="1">
        <v>44763</v>
      </c>
    </row>
    <row r="7193" spans="1:1" x14ac:dyDescent="0.3">
      <c r="A7193" s="1">
        <v>44764</v>
      </c>
    </row>
    <row r="7194" spans="1:1" x14ac:dyDescent="0.3">
      <c r="A7194" s="1">
        <v>44767</v>
      </c>
    </row>
    <row r="7195" spans="1:1" x14ac:dyDescent="0.3">
      <c r="A7195" s="1">
        <v>44768</v>
      </c>
    </row>
    <row r="7196" spans="1:1" x14ac:dyDescent="0.3">
      <c r="A7196" s="1">
        <v>44769</v>
      </c>
    </row>
    <row r="7197" spans="1:1" x14ac:dyDescent="0.3">
      <c r="A7197" s="1">
        <v>44770</v>
      </c>
    </row>
    <row r="7198" spans="1:1" x14ac:dyDescent="0.3">
      <c r="A7198" s="1">
        <v>44771</v>
      </c>
    </row>
    <row r="7199" spans="1:1" x14ac:dyDescent="0.3">
      <c r="A7199" s="1">
        <v>44774</v>
      </c>
    </row>
    <row r="7200" spans="1:1" x14ac:dyDescent="0.3">
      <c r="A7200" s="1">
        <v>44775</v>
      </c>
    </row>
    <row r="7201" spans="1:1" x14ac:dyDescent="0.3">
      <c r="A7201" s="1">
        <v>44776</v>
      </c>
    </row>
    <row r="7202" spans="1:1" x14ac:dyDescent="0.3">
      <c r="A7202" s="1">
        <v>44777</v>
      </c>
    </row>
    <row r="7203" spans="1:1" x14ac:dyDescent="0.3">
      <c r="A7203" s="1">
        <v>44778</v>
      </c>
    </row>
    <row r="7204" spans="1:1" x14ac:dyDescent="0.3">
      <c r="A7204" s="1">
        <v>44781</v>
      </c>
    </row>
    <row r="7205" spans="1:1" x14ac:dyDescent="0.3">
      <c r="A7205" s="1">
        <v>44782</v>
      </c>
    </row>
    <row r="7206" spans="1:1" x14ac:dyDescent="0.3">
      <c r="A7206" s="1">
        <v>44783</v>
      </c>
    </row>
    <row r="7207" spans="1:1" x14ac:dyDescent="0.3">
      <c r="A7207" s="1">
        <v>44784</v>
      </c>
    </row>
    <row r="7208" spans="1:1" x14ac:dyDescent="0.3">
      <c r="A7208" s="1">
        <v>44785</v>
      </c>
    </row>
    <row r="7209" spans="1:1" x14ac:dyDescent="0.3">
      <c r="A7209" s="1">
        <v>44788</v>
      </c>
    </row>
    <row r="7210" spans="1:1" x14ac:dyDescent="0.3">
      <c r="A7210" s="1">
        <v>44789</v>
      </c>
    </row>
    <row r="7211" spans="1:1" x14ac:dyDescent="0.3">
      <c r="A7211" s="1">
        <v>44790</v>
      </c>
    </row>
    <row r="7212" spans="1:1" x14ac:dyDescent="0.3">
      <c r="A7212" s="1">
        <v>44791</v>
      </c>
    </row>
    <row r="7213" spans="1:1" x14ac:dyDescent="0.3">
      <c r="A7213" s="1">
        <v>44792</v>
      </c>
    </row>
    <row r="7214" spans="1:1" x14ac:dyDescent="0.3">
      <c r="A7214" s="1">
        <v>44795</v>
      </c>
    </row>
    <row r="7215" spans="1:1" x14ac:dyDescent="0.3">
      <c r="A7215" s="1">
        <v>44796</v>
      </c>
    </row>
    <row r="7216" spans="1:1" x14ac:dyDescent="0.3">
      <c r="A7216" s="1">
        <v>44797</v>
      </c>
    </row>
    <row r="7217" spans="1:1" x14ac:dyDescent="0.3">
      <c r="A7217" s="1">
        <v>44798</v>
      </c>
    </row>
    <row r="7218" spans="1:1" x14ac:dyDescent="0.3">
      <c r="A7218" s="1">
        <v>44799</v>
      </c>
    </row>
    <row r="7219" spans="1:1" x14ac:dyDescent="0.3">
      <c r="A7219" s="1">
        <v>44802</v>
      </c>
    </row>
    <row r="7220" spans="1:1" x14ac:dyDescent="0.3">
      <c r="A7220" s="1">
        <v>44803</v>
      </c>
    </row>
    <row r="7221" spans="1:1" x14ac:dyDescent="0.3">
      <c r="A7221" s="1">
        <v>44804</v>
      </c>
    </row>
    <row r="7222" spans="1:1" x14ac:dyDescent="0.3">
      <c r="A7222" s="1">
        <v>44805</v>
      </c>
    </row>
    <row r="7223" spans="1:1" x14ac:dyDescent="0.3">
      <c r="A7223" s="1">
        <v>44806</v>
      </c>
    </row>
    <row r="7224" spans="1:1" x14ac:dyDescent="0.3">
      <c r="A7224" s="1">
        <v>44809</v>
      </c>
    </row>
    <row r="7225" spans="1:1" x14ac:dyDescent="0.3">
      <c r="A7225" s="1">
        <v>44810</v>
      </c>
    </row>
    <row r="7226" spans="1:1" x14ac:dyDescent="0.3">
      <c r="A7226" s="1">
        <v>44811</v>
      </c>
    </row>
    <row r="7227" spans="1:1" x14ac:dyDescent="0.3">
      <c r="A7227" s="1">
        <v>44812</v>
      </c>
    </row>
    <row r="7228" spans="1:1" x14ac:dyDescent="0.3">
      <c r="A7228" s="1">
        <v>44813</v>
      </c>
    </row>
    <row r="7229" spans="1:1" x14ac:dyDescent="0.3">
      <c r="A7229" s="1">
        <v>44816</v>
      </c>
    </row>
    <row r="7230" spans="1:1" x14ac:dyDescent="0.3">
      <c r="A7230" s="1">
        <v>44817</v>
      </c>
    </row>
    <row r="7231" spans="1:1" x14ac:dyDescent="0.3">
      <c r="A7231" s="1">
        <v>44818</v>
      </c>
    </row>
    <row r="7232" spans="1:1" x14ac:dyDescent="0.3">
      <c r="A7232" s="1">
        <v>44819</v>
      </c>
    </row>
    <row r="7233" spans="1:144" x14ac:dyDescent="0.3">
      <c r="A7233" s="1">
        <v>44820</v>
      </c>
    </row>
    <row r="7234" spans="1:144" x14ac:dyDescent="0.3">
      <c r="A7234" s="1">
        <v>44823</v>
      </c>
    </row>
    <row r="7235" spans="1:144" x14ac:dyDescent="0.3">
      <c r="A7235" s="1">
        <v>44824</v>
      </c>
    </row>
    <row r="7236" spans="1:144" x14ac:dyDescent="0.3">
      <c r="A7236" s="1">
        <v>44825</v>
      </c>
    </row>
    <row r="7237" spans="1:144" x14ac:dyDescent="0.3">
      <c r="A7237" s="1">
        <v>44826</v>
      </c>
    </row>
    <row r="7238" spans="1:144" x14ac:dyDescent="0.3">
      <c r="A7238" s="1">
        <v>44827</v>
      </c>
    </row>
    <row r="7239" spans="1:144" x14ac:dyDescent="0.3">
      <c r="A7239" s="1">
        <v>44830</v>
      </c>
    </row>
    <row r="7240" spans="1:144" x14ac:dyDescent="0.3">
      <c r="A7240" s="1">
        <v>44831</v>
      </c>
    </row>
    <row r="7241" spans="1:144" x14ac:dyDescent="0.3">
      <c r="A7241" s="1">
        <v>44832</v>
      </c>
    </row>
    <row r="7242" spans="1:144" x14ac:dyDescent="0.3">
      <c r="A7242" s="1">
        <v>44833</v>
      </c>
    </row>
    <row r="7243" spans="1:144" x14ac:dyDescent="0.3">
      <c r="A7243" s="1">
        <v>44834</v>
      </c>
      <c r="C7243">
        <v>28311000000</v>
      </c>
      <c r="F7243">
        <v>24681599000</v>
      </c>
      <c r="G7243">
        <v>4409768000</v>
      </c>
      <c r="L7243">
        <v>32942796000</v>
      </c>
      <c r="P7243">
        <v>9833492000</v>
      </c>
      <c r="AA7243">
        <v>24681599000</v>
      </c>
      <c r="AT7243">
        <v>14736272000</v>
      </c>
      <c r="CF7243">
        <v>650415000</v>
      </c>
      <c r="CN7243">
        <v>-70328000</v>
      </c>
      <c r="DE7243">
        <v>32942796000</v>
      </c>
      <c r="EN7243">
        <v>228920000</v>
      </c>
    </row>
    <row r="7244" spans="1:144" x14ac:dyDescent="0.3">
      <c r="A7244" s="1">
        <v>44837</v>
      </c>
    </row>
    <row r="7245" spans="1:144" x14ac:dyDescent="0.3">
      <c r="A7245" s="1">
        <v>44838</v>
      </c>
    </row>
    <row r="7246" spans="1:144" x14ac:dyDescent="0.3">
      <c r="A7246" s="1">
        <v>44839</v>
      </c>
    </row>
    <row r="7247" spans="1:144" x14ac:dyDescent="0.3">
      <c r="A7247" s="1">
        <v>44840</v>
      </c>
    </row>
    <row r="7248" spans="1:144" x14ac:dyDescent="0.3">
      <c r="A7248" s="1">
        <v>44841</v>
      </c>
    </row>
    <row r="7249" spans="1:1" x14ac:dyDescent="0.3">
      <c r="A7249" s="1">
        <v>44844</v>
      </c>
    </row>
    <row r="7250" spans="1:1" x14ac:dyDescent="0.3">
      <c r="A7250" s="1">
        <v>44845</v>
      </c>
    </row>
    <row r="7251" spans="1:1" x14ac:dyDescent="0.3">
      <c r="A7251" s="1">
        <v>44846</v>
      </c>
    </row>
    <row r="7252" spans="1:1" x14ac:dyDescent="0.3">
      <c r="A7252" s="1">
        <v>44847</v>
      </c>
    </row>
    <row r="7253" spans="1:1" x14ac:dyDescent="0.3">
      <c r="A7253" s="1">
        <v>44848</v>
      </c>
    </row>
    <row r="7254" spans="1:1" x14ac:dyDescent="0.3">
      <c r="A7254" s="1">
        <v>44851</v>
      </c>
    </row>
    <row r="7255" spans="1:1" x14ac:dyDescent="0.3">
      <c r="A7255" s="1">
        <v>44852</v>
      </c>
    </row>
    <row r="7256" spans="1:1" x14ac:dyDescent="0.3">
      <c r="A7256" s="1">
        <v>44853</v>
      </c>
    </row>
    <row r="7257" spans="1:1" x14ac:dyDescent="0.3">
      <c r="A7257" s="1">
        <v>44854</v>
      </c>
    </row>
    <row r="7258" spans="1:1" x14ac:dyDescent="0.3">
      <c r="A7258" s="1">
        <v>44855</v>
      </c>
    </row>
    <row r="7259" spans="1:1" x14ac:dyDescent="0.3">
      <c r="A7259" s="1">
        <v>44858</v>
      </c>
    </row>
    <row r="7260" spans="1:1" x14ac:dyDescent="0.3">
      <c r="A7260" s="1">
        <v>44859</v>
      </c>
    </row>
    <row r="7261" spans="1:1" x14ac:dyDescent="0.3">
      <c r="A7261" s="1">
        <v>44860</v>
      </c>
    </row>
    <row r="7262" spans="1:1" x14ac:dyDescent="0.3">
      <c r="A7262" s="1">
        <v>44861</v>
      </c>
    </row>
    <row r="7263" spans="1:1" x14ac:dyDescent="0.3">
      <c r="A7263" s="1">
        <v>44862</v>
      </c>
    </row>
    <row r="7264" spans="1:1" x14ac:dyDescent="0.3">
      <c r="A7264" s="1">
        <v>44865</v>
      </c>
    </row>
    <row r="7265" spans="1:1" x14ac:dyDescent="0.3">
      <c r="A7265" s="1">
        <v>44866</v>
      </c>
    </row>
    <row r="7266" spans="1:1" x14ac:dyDescent="0.3">
      <c r="A7266" s="1">
        <v>44867</v>
      </c>
    </row>
    <row r="7267" spans="1:1" x14ac:dyDescent="0.3">
      <c r="A7267" s="1">
        <v>44868</v>
      </c>
    </row>
    <row r="7268" spans="1:1" x14ac:dyDescent="0.3">
      <c r="A7268" s="1">
        <v>44869</v>
      </c>
    </row>
    <row r="7269" spans="1:1" x14ac:dyDescent="0.3">
      <c r="A7269" s="1">
        <v>44872</v>
      </c>
    </row>
    <row r="7270" spans="1:1" x14ac:dyDescent="0.3">
      <c r="A7270" s="1">
        <v>44873</v>
      </c>
    </row>
    <row r="7271" spans="1:1" x14ac:dyDescent="0.3">
      <c r="A7271" s="1">
        <v>44874</v>
      </c>
    </row>
    <row r="7272" spans="1:1" x14ac:dyDescent="0.3">
      <c r="A7272" s="1">
        <v>44875</v>
      </c>
    </row>
    <row r="7273" spans="1:1" x14ac:dyDescent="0.3">
      <c r="A7273" s="1">
        <v>44876</v>
      </c>
    </row>
    <row r="7274" spans="1:1" x14ac:dyDescent="0.3">
      <c r="A7274" s="1">
        <v>44879</v>
      </c>
    </row>
    <row r="7275" spans="1:1" x14ac:dyDescent="0.3">
      <c r="A7275" s="1">
        <v>44880</v>
      </c>
    </row>
    <row r="7276" spans="1:1" x14ac:dyDescent="0.3">
      <c r="A7276" s="1">
        <v>44881</v>
      </c>
    </row>
    <row r="7277" spans="1:1" x14ac:dyDescent="0.3">
      <c r="A7277" s="1">
        <v>44882</v>
      </c>
    </row>
    <row r="7278" spans="1:1" x14ac:dyDescent="0.3">
      <c r="A7278" s="1">
        <v>44883</v>
      </c>
    </row>
    <row r="7279" spans="1:1" x14ac:dyDescent="0.3">
      <c r="A7279" s="1">
        <v>44886</v>
      </c>
    </row>
    <row r="7280" spans="1:1" x14ac:dyDescent="0.3">
      <c r="A7280" s="1">
        <v>44887</v>
      </c>
    </row>
    <row r="7281" spans="1:1" x14ac:dyDescent="0.3">
      <c r="A7281" s="1">
        <v>44888</v>
      </c>
    </row>
    <row r="7282" spans="1:1" x14ac:dyDescent="0.3">
      <c r="A7282" s="1">
        <v>44889</v>
      </c>
    </row>
    <row r="7283" spans="1:1" x14ac:dyDescent="0.3">
      <c r="A7283" s="1">
        <v>44890</v>
      </c>
    </row>
    <row r="7284" spans="1:1" x14ac:dyDescent="0.3">
      <c r="A7284" s="1">
        <v>44893</v>
      </c>
    </row>
    <row r="7285" spans="1:1" x14ac:dyDescent="0.3">
      <c r="A7285" s="1">
        <v>44894</v>
      </c>
    </row>
    <row r="7286" spans="1:1" x14ac:dyDescent="0.3">
      <c r="A7286" s="1">
        <v>44895</v>
      </c>
    </row>
    <row r="7287" spans="1:1" x14ac:dyDescent="0.3">
      <c r="A7287" s="1">
        <v>44896</v>
      </c>
    </row>
    <row r="7288" spans="1:1" x14ac:dyDescent="0.3">
      <c r="A7288" s="1">
        <v>44897</v>
      </c>
    </row>
    <row r="7289" spans="1:1" x14ac:dyDescent="0.3">
      <c r="A7289" s="1">
        <v>44900</v>
      </c>
    </row>
    <row r="7290" spans="1:1" x14ac:dyDescent="0.3">
      <c r="A7290" s="1">
        <v>44901</v>
      </c>
    </row>
    <row r="7291" spans="1:1" x14ac:dyDescent="0.3">
      <c r="A7291" s="1">
        <v>44902</v>
      </c>
    </row>
    <row r="7292" spans="1:1" x14ac:dyDescent="0.3">
      <c r="A7292" s="1">
        <v>44903</v>
      </c>
    </row>
    <row r="7293" spans="1:1" x14ac:dyDescent="0.3">
      <c r="A7293" s="1">
        <v>44904</v>
      </c>
    </row>
    <row r="7294" spans="1:1" x14ac:dyDescent="0.3">
      <c r="A7294" s="1">
        <v>44907</v>
      </c>
    </row>
    <row r="7295" spans="1:1" x14ac:dyDescent="0.3">
      <c r="A7295" s="1">
        <v>44908</v>
      </c>
    </row>
    <row r="7296" spans="1:1" x14ac:dyDescent="0.3">
      <c r="A7296" s="1">
        <v>44909</v>
      </c>
    </row>
    <row r="7297" spans="1:147" x14ac:dyDescent="0.3">
      <c r="A7297" s="1">
        <v>44910</v>
      </c>
    </row>
    <row r="7298" spans="1:147" x14ac:dyDescent="0.3">
      <c r="A7298" s="1">
        <v>44911</v>
      </c>
    </row>
    <row r="7299" spans="1:147" x14ac:dyDescent="0.3">
      <c r="A7299" s="1">
        <v>44914</v>
      </c>
    </row>
    <row r="7300" spans="1:147" x14ac:dyDescent="0.3">
      <c r="A7300" s="1">
        <v>44915</v>
      </c>
    </row>
    <row r="7301" spans="1:147" x14ac:dyDescent="0.3">
      <c r="A7301" s="1">
        <v>44916</v>
      </c>
    </row>
    <row r="7302" spans="1:147" x14ac:dyDescent="0.3">
      <c r="A7302" s="1">
        <v>44917</v>
      </c>
    </row>
    <row r="7303" spans="1:147" x14ac:dyDescent="0.3">
      <c r="A7303" s="1">
        <v>44918</v>
      </c>
    </row>
    <row r="7304" spans="1:147" x14ac:dyDescent="0.3">
      <c r="A7304" s="1">
        <v>44921</v>
      </c>
    </row>
    <row r="7305" spans="1:147" x14ac:dyDescent="0.3">
      <c r="A7305" s="1">
        <v>44922</v>
      </c>
    </row>
    <row r="7306" spans="1:147" x14ac:dyDescent="0.3">
      <c r="A7306" s="1">
        <v>44923</v>
      </c>
    </row>
    <row r="7307" spans="1:147" x14ac:dyDescent="0.3">
      <c r="A7307" s="1">
        <v>44924</v>
      </c>
    </row>
    <row r="7308" spans="1:147" x14ac:dyDescent="0.3">
      <c r="A7308" s="1">
        <v>44925</v>
      </c>
      <c r="C7308">
        <v>36219000000</v>
      </c>
      <c r="F7308">
        <v>23346000000</v>
      </c>
      <c r="G7308">
        <v>5790151000</v>
      </c>
      <c r="L7308">
        <v>46275244000</v>
      </c>
      <c r="P7308">
        <v>11635626000</v>
      </c>
      <c r="AA7308">
        <v>23346000000</v>
      </c>
      <c r="AM7308">
        <v>7005004000</v>
      </c>
      <c r="AT7308">
        <v>16754683000</v>
      </c>
      <c r="CF7308">
        <v>850116000</v>
      </c>
      <c r="CN7308">
        <v>-71889000</v>
      </c>
      <c r="DE7308">
        <v>46275244000</v>
      </c>
      <c r="EQ7308">
        <v>-366248000</v>
      </c>
    </row>
    <row r="7309" spans="1:147" x14ac:dyDescent="0.3">
      <c r="A7309" s="1">
        <v>44928</v>
      </c>
    </row>
    <row r="7310" spans="1:147" x14ac:dyDescent="0.3">
      <c r="A7310" s="1">
        <v>44929</v>
      </c>
    </row>
    <row r="7311" spans="1:147" x14ac:dyDescent="0.3">
      <c r="A7311" s="1">
        <v>44930</v>
      </c>
    </row>
    <row r="7312" spans="1:147" x14ac:dyDescent="0.3">
      <c r="A7312" s="1">
        <v>44931</v>
      </c>
    </row>
    <row r="7313" spans="1:1" x14ac:dyDescent="0.3">
      <c r="A7313" s="1">
        <v>44932</v>
      </c>
    </row>
    <row r="7314" spans="1:1" x14ac:dyDescent="0.3">
      <c r="A7314" s="1">
        <v>44935</v>
      </c>
    </row>
    <row r="7315" spans="1:1" x14ac:dyDescent="0.3">
      <c r="A7315" s="1">
        <v>44936</v>
      </c>
    </row>
    <row r="7316" spans="1:1" x14ac:dyDescent="0.3">
      <c r="A7316" s="1">
        <v>44937</v>
      </c>
    </row>
    <row r="7317" spans="1:1" x14ac:dyDescent="0.3">
      <c r="A7317" s="1">
        <v>44938</v>
      </c>
    </row>
    <row r="7318" spans="1:1" x14ac:dyDescent="0.3">
      <c r="A7318" s="1">
        <v>44939</v>
      </c>
    </row>
    <row r="7319" spans="1:1" x14ac:dyDescent="0.3">
      <c r="A7319" s="1">
        <v>44942</v>
      </c>
    </row>
    <row r="7320" spans="1:1" x14ac:dyDescent="0.3">
      <c r="A7320" s="1">
        <v>44943</v>
      </c>
    </row>
    <row r="7321" spans="1:1" x14ac:dyDescent="0.3">
      <c r="A7321" s="1">
        <v>44944</v>
      </c>
    </row>
    <row r="7322" spans="1:1" x14ac:dyDescent="0.3">
      <c r="A7322" s="1">
        <v>44945</v>
      </c>
    </row>
    <row r="7323" spans="1:1" x14ac:dyDescent="0.3">
      <c r="A7323" s="1">
        <v>44946</v>
      </c>
    </row>
    <row r="7324" spans="1:1" x14ac:dyDescent="0.3">
      <c r="A7324" s="1">
        <v>44949</v>
      </c>
    </row>
    <row r="7325" spans="1:1" x14ac:dyDescent="0.3">
      <c r="A7325" s="1">
        <v>44950</v>
      </c>
    </row>
    <row r="7326" spans="1:1" x14ac:dyDescent="0.3">
      <c r="A7326" s="1">
        <v>44951</v>
      </c>
    </row>
    <row r="7327" spans="1:1" x14ac:dyDescent="0.3">
      <c r="A7327" s="1">
        <v>44952</v>
      </c>
    </row>
    <row r="7328" spans="1:1" x14ac:dyDescent="0.3">
      <c r="A7328" s="1">
        <v>44953</v>
      </c>
    </row>
    <row r="7329" spans="1:1" x14ac:dyDescent="0.3">
      <c r="A7329" s="1">
        <v>44956</v>
      </c>
    </row>
    <row r="7330" spans="1:1" x14ac:dyDescent="0.3">
      <c r="A7330" s="1">
        <v>44957</v>
      </c>
    </row>
    <row r="7331" spans="1:1" x14ac:dyDescent="0.3">
      <c r="A7331" s="1">
        <v>44958</v>
      </c>
    </row>
    <row r="7332" spans="1:1" x14ac:dyDescent="0.3">
      <c r="A7332" s="1">
        <v>44959</v>
      </c>
    </row>
    <row r="7333" spans="1:1" x14ac:dyDescent="0.3">
      <c r="A7333" s="1">
        <v>44960</v>
      </c>
    </row>
    <row r="7334" spans="1:1" x14ac:dyDescent="0.3">
      <c r="A7334" s="1">
        <v>44963</v>
      </c>
    </row>
    <row r="7335" spans="1:1" x14ac:dyDescent="0.3">
      <c r="A7335" s="1">
        <v>44964</v>
      </c>
    </row>
    <row r="7336" spans="1:1" x14ac:dyDescent="0.3">
      <c r="A7336" s="1">
        <v>44965</v>
      </c>
    </row>
    <row r="7337" spans="1:1" x14ac:dyDescent="0.3">
      <c r="A7337" s="1">
        <v>44966</v>
      </c>
    </row>
    <row r="7338" spans="1:1" x14ac:dyDescent="0.3">
      <c r="A7338" s="1">
        <v>44967</v>
      </c>
    </row>
    <row r="7339" spans="1:1" x14ac:dyDescent="0.3">
      <c r="A7339" s="1">
        <v>44970</v>
      </c>
    </row>
    <row r="7340" spans="1:1" x14ac:dyDescent="0.3">
      <c r="A7340" s="1">
        <v>44971</v>
      </c>
    </row>
    <row r="7341" spans="1:1" x14ac:dyDescent="0.3">
      <c r="A7341" s="1">
        <v>44972</v>
      </c>
    </row>
    <row r="7342" spans="1:1" x14ac:dyDescent="0.3">
      <c r="A7342" s="1">
        <v>44973</v>
      </c>
    </row>
    <row r="7343" spans="1:1" x14ac:dyDescent="0.3">
      <c r="A7343" s="1">
        <v>44974</v>
      </c>
    </row>
    <row r="7344" spans="1:1" x14ac:dyDescent="0.3">
      <c r="A7344" s="1">
        <v>44977</v>
      </c>
    </row>
    <row r="7345" spans="1:1" x14ac:dyDescent="0.3">
      <c r="A7345" s="1">
        <v>44978</v>
      </c>
    </row>
    <row r="7346" spans="1:1" x14ac:dyDescent="0.3">
      <c r="A7346" s="1">
        <v>44979</v>
      </c>
    </row>
    <row r="7347" spans="1:1" x14ac:dyDescent="0.3">
      <c r="A7347" s="1">
        <v>44980</v>
      </c>
    </row>
    <row r="7348" spans="1:1" x14ac:dyDescent="0.3">
      <c r="A7348" s="1">
        <v>44981</v>
      </c>
    </row>
    <row r="7349" spans="1:1" x14ac:dyDescent="0.3">
      <c r="A7349" s="1">
        <v>44984</v>
      </c>
    </row>
    <row r="7350" spans="1:1" x14ac:dyDescent="0.3">
      <c r="A7350" s="1">
        <v>44985</v>
      </c>
    </row>
    <row r="7351" spans="1:1" x14ac:dyDescent="0.3">
      <c r="A7351" s="1">
        <v>44986</v>
      </c>
    </row>
    <row r="7352" spans="1:1" x14ac:dyDescent="0.3">
      <c r="A7352" s="1">
        <v>44987</v>
      </c>
    </row>
    <row r="7353" spans="1:1" x14ac:dyDescent="0.3">
      <c r="A7353" s="1">
        <v>44988</v>
      </c>
    </row>
    <row r="7354" spans="1:1" x14ac:dyDescent="0.3">
      <c r="A7354" s="1">
        <v>44991</v>
      </c>
    </row>
    <row r="7355" spans="1:1" x14ac:dyDescent="0.3">
      <c r="A7355" s="1">
        <v>44992</v>
      </c>
    </row>
    <row r="7356" spans="1:1" x14ac:dyDescent="0.3">
      <c r="A7356" s="1">
        <v>44993</v>
      </c>
    </row>
    <row r="7357" spans="1:1" x14ac:dyDescent="0.3">
      <c r="A7357" s="1">
        <v>44994</v>
      </c>
    </row>
    <row r="7358" spans="1:1" x14ac:dyDescent="0.3">
      <c r="A7358" s="1">
        <v>44995</v>
      </c>
    </row>
    <row r="7359" spans="1:1" x14ac:dyDescent="0.3">
      <c r="A7359" s="1">
        <v>44998</v>
      </c>
    </row>
    <row r="7360" spans="1:1" x14ac:dyDescent="0.3">
      <c r="A7360" s="1">
        <v>44999</v>
      </c>
    </row>
    <row r="7361" spans="1:144" x14ac:dyDescent="0.3">
      <c r="A7361" s="1">
        <v>45000</v>
      </c>
    </row>
    <row r="7362" spans="1:144" x14ac:dyDescent="0.3">
      <c r="A7362" s="1">
        <v>45001</v>
      </c>
    </row>
    <row r="7363" spans="1:144" x14ac:dyDescent="0.3">
      <c r="A7363" s="1">
        <v>45002</v>
      </c>
    </row>
    <row r="7364" spans="1:144" x14ac:dyDescent="0.3">
      <c r="A7364" s="1">
        <v>45005</v>
      </c>
    </row>
    <row r="7365" spans="1:144" x14ac:dyDescent="0.3">
      <c r="A7365" s="1">
        <v>45006</v>
      </c>
    </row>
    <row r="7366" spans="1:144" x14ac:dyDescent="0.3">
      <c r="A7366" s="1">
        <v>45007</v>
      </c>
    </row>
    <row r="7367" spans="1:144" x14ac:dyDescent="0.3">
      <c r="A7367" s="1">
        <v>45008</v>
      </c>
    </row>
    <row r="7368" spans="1:144" x14ac:dyDescent="0.3">
      <c r="A7368" s="1">
        <v>45009</v>
      </c>
    </row>
    <row r="7369" spans="1:144" x14ac:dyDescent="0.3">
      <c r="A7369" s="1">
        <v>45012</v>
      </c>
    </row>
    <row r="7370" spans="1:144" x14ac:dyDescent="0.3">
      <c r="A7370" s="1">
        <v>45013</v>
      </c>
    </row>
    <row r="7371" spans="1:144" x14ac:dyDescent="0.3">
      <c r="A7371" s="1">
        <v>45014</v>
      </c>
    </row>
    <row r="7372" spans="1:144" x14ac:dyDescent="0.3">
      <c r="A7372" s="1">
        <v>45015</v>
      </c>
    </row>
    <row r="7373" spans="1:144" x14ac:dyDescent="0.3">
      <c r="A7373" s="1">
        <v>45016</v>
      </c>
      <c r="C7373">
        <v>9673000000</v>
      </c>
      <c r="F7373">
        <v>4285968000</v>
      </c>
      <c r="G7373">
        <v>1499120000</v>
      </c>
      <c r="L7373">
        <v>12248069000</v>
      </c>
      <c r="P7373">
        <v>2932193000</v>
      </c>
      <c r="AA7373">
        <v>4285968000</v>
      </c>
      <c r="AT7373">
        <v>2055300000</v>
      </c>
      <c r="AY7373">
        <v>120000000</v>
      </c>
      <c r="CF7373">
        <v>201829000</v>
      </c>
      <c r="CN7373">
        <v>-11318000</v>
      </c>
      <c r="DE7373">
        <v>12248069000</v>
      </c>
      <c r="EN7373">
        <v>169674000</v>
      </c>
    </row>
    <row r="7374" spans="1:144" x14ac:dyDescent="0.3">
      <c r="A7374" s="1">
        <v>45019</v>
      </c>
    </row>
    <row r="7375" spans="1:144" x14ac:dyDescent="0.3">
      <c r="A7375" s="1">
        <v>45020</v>
      </c>
    </row>
    <row r="7376" spans="1:144" x14ac:dyDescent="0.3">
      <c r="A7376" s="1">
        <v>45021</v>
      </c>
    </row>
    <row r="7377" spans="1:1" x14ac:dyDescent="0.3">
      <c r="A7377" s="1">
        <v>45022</v>
      </c>
    </row>
    <row r="7378" spans="1:1" x14ac:dyDescent="0.3">
      <c r="A7378" s="1">
        <v>45023</v>
      </c>
    </row>
    <row r="7379" spans="1:1" x14ac:dyDescent="0.3">
      <c r="A7379" s="1">
        <v>45026</v>
      </c>
    </row>
    <row r="7380" spans="1:1" x14ac:dyDescent="0.3">
      <c r="A7380" s="1">
        <v>45027</v>
      </c>
    </row>
    <row r="7381" spans="1:1" x14ac:dyDescent="0.3">
      <c r="A7381" s="1">
        <v>45028</v>
      </c>
    </row>
    <row r="7382" spans="1:1" x14ac:dyDescent="0.3">
      <c r="A7382" s="1">
        <v>45029</v>
      </c>
    </row>
    <row r="7383" spans="1:1" x14ac:dyDescent="0.3">
      <c r="A7383" s="1">
        <v>45030</v>
      </c>
    </row>
    <row r="7384" spans="1:1" x14ac:dyDescent="0.3">
      <c r="A7384" s="1">
        <v>45033</v>
      </c>
    </row>
    <row r="7385" spans="1:1" x14ac:dyDescent="0.3">
      <c r="A7385" s="1">
        <v>45034</v>
      </c>
    </row>
    <row r="7386" spans="1:1" x14ac:dyDescent="0.3">
      <c r="A7386" s="1">
        <v>45035</v>
      </c>
    </row>
    <row r="7387" spans="1:1" x14ac:dyDescent="0.3">
      <c r="A7387" s="1">
        <v>45036</v>
      </c>
    </row>
    <row r="7388" spans="1:1" x14ac:dyDescent="0.3">
      <c r="A7388" s="1">
        <v>45037</v>
      </c>
    </row>
    <row r="7389" spans="1:1" x14ac:dyDescent="0.3">
      <c r="A7389" s="1">
        <v>45040</v>
      </c>
    </row>
    <row r="7390" spans="1:1" x14ac:dyDescent="0.3">
      <c r="A7390" s="1">
        <v>45041</v>
      </c>
    </row>
    <row r="7391" spans="1:1" x14ac:dyDescent="0.3">
      <c r="A7391" s="1">
        <v>45042</v>
      </c>
    </row>
    <row r="7392" spans="1:1" x14ac:dyDescent="0.3">
      <c r="A7392" s="1">
        <v>45043</v>
      </c>
    </row>
    <row r="7393" spans="1:1" x14ac:dyDescent="0.3">
      <c r="A7393" s="1">
        <v>45044</v>
      </c>
    </row>
    <row r="7394" spans="1:1" x14ac:dyDescent="0.3">
      <c r="A7394" s="1">
        <v>45047</v>
      </c>
    </row>
    <row r="7395" spans="1:1" x14ac:dyDescent="0.3">
      <c r="A7395" s="1">
        <v>45048</v>
      </c>
    </row>
    <row r="7396" spans="1:1" x14ac:dyDescent="0.3">
      <c r="A7396" s="1">
        <v>45049</v>
      </c>
    </row>
    <row r="7397" spans="1:1" x14ac:dyDescent="0.3">
      <c r="A7397" s="1">
        <v>45050</v>
      </c>
    </row>
    <row r="7398" spans="1:1" x14ac:dyDescent="0.3">
      <c r="A7398" s="1">
        <v>45051</v>
      </c>
    </row>
    <row r="7399" spans="1:1" x14ac:dyDescent="0.3">
      <c r="A7399" s="1">
        <v>45054</v>
      </c>
    </row>
    <row r="7400" spans="1:1" x14ac:dyDescent="0.3">
      <c r="A7400" s="1">
        <v>45055</v>
      </c>
    </row>
    <row r="7401" spans="1:1" x14ac:dyDescent="0.3">
      <c r="A7401" s="1">
        <v>45056</v>
      </c>
    </row>
    <row r="7402" spans="1:1" x14ac:dyDescent="0.3">
      <c r="A7402" s="1">
        <v>45057</v>
      </c>
    </row>
    <row r="7403" spans="1:1" x14ac:dyDescent="0.3">
      <c r="A7403" s="1">
        <v>45058</v>
      </c>
    </row>
    <row r="7404" spans="1:1" x14ac:dyDescent="0.3">
      <c r="A7404" s="1">
        <v>45061</v>
      </c>
    </row>
    <row r="7405" spans="1:1" x14ac:dyDescent="0.3">
      <c r="A7405" s="1">
        <v>45062</v>
      </c>
    </row>
    <row r="7406" spans="1:1" x14ac:dyDescent="0.3">
      <c r="A7406" s="1">
        <v>45063</v>
      </c>
    </row>
    <row r="7407" spans="1:1" x14ac:dyDescent="0.3">
      <c r="A7407" s="1">
        <v>45064</v>
      </c>
    </row>
    <row r="7408" spans="1:1" x14ac:dyDescent="0.3">
      <c r="A7408" s="1">
        <v>45065</v>
      </c>
    </row>
    <row r="7409" spans="1:1" x14ac:dyDescent="0.3">
      <c r="A7409" s="1">
        <v>45068</v>
      </c>
    </row>
    <row r="7410" spans="1:1" x14ac:dyDescent="0.3">
      <c r="A7410" s="1">
        <v>45069</v>
      </c>
    </row>
    <row r="7411" spans="1:1" x14ac:dyDescent="0.3">
      <c r="A7411" s="1">
        <v>45070</v>
      </c>
    </row>
    <row r="7412" spans="1:1" x14ac:dyDescent="0.3">
      <c r="A7412" s="1">
        <v>45071</v>
      </c>
    </row>
    <row r="7413" spans="1:1" x14ac:dyDescent="0.3">
      <c r="A7413" s="1">
        <v>45072</v>
      </c>
    </row>
    <row r="7414" spans="1:1" x14ac:dyDescent="0.3">
      <c r="A7414" s="1">
        <v>45075</v>
      </c>
    </row>
    <row r="7415" spans="1:1" x14ac:dyDescent="0.3">
      <c r="A7415" s="1">
        <v>45076</v>
      </c>
    </row>
    <row r="7416" spans="1:1" x14ac:dyDescent="0.3">
      <c r="A7416" s="1">
        <v>45077</v>
      </c>
    </row>
    <row r="7417" spans="1:1" x14ac:dyDescent="0.3">
      <c r="A7417" s="1">
        <v>45078</v>
      </c>
    </row>
    <row r="7418" spans="1:1" x14ac:dyDescent="0.3">
      <c r="A7418" s="1">
        <v>45079</v>
      </c>
    </row>
    <row r="7419" spans="1:1" x14ac:dyDescent="0.3">
      <c r="A7419" s="1">
        <v>45082</v>
      </c>
    </row>
    <row r="7420" spans="1:1" x14ac:dyDescent="0.3">
      <c r="A7420" s="1">
        <v>45083</v>
      </c>
    </row>
    <row r="7421" spans="1:1" x14ac:dyDescent="0.3">
      <c r="A7421" s="1">
        <v>45084</v>
      </c>
    </row>
    <row r="7422" spans="1:1" x14ac:dyDescent="0.3">
      <c r="A7422" s="1">
        <v>45085</v>
      </c>
    </row>
    <row r="7423" spans="1:1" x14ac:dyDescent="0.3">
      <c r="A7423" s="1">
        <v>45086</v>
      </c>
    </row>
    <row r="7424" spans="1:1" x14ac:dyDescent="0.3">
      <c r="A7424" s="1">
        <v>45089</v>
      </c>
    </row>
    <row r="7425" spans="1:153" x14ac:dyDescent="0.3">
      <c r="A7425" s="1">
        <v>45090</v>
      </c>
    </row>
    <row r="7426" spans="1:153" x14ac:dyDescent="0.3">
      <c r="A7426" s="1">
        <v>45091</v>
      </c>
    </row>
    <row r="7427" spans="1:153" x14ac:dyDescent="0.3">
      <c r="A7427" s="1">
        <v>45092</v>
      </c>
    </row>
    <row r="7428" spans="1:153" x14ac:dyDescent="0.3">
      <c r="A7428" s="1">
        <v>45093</v>
      </c>
    </row>
    <row r="7429" spans="1:153" x14ac:dyDescent="0.3">
      <c r="A7429" s="1">
        <v>45096</v>
      </c>
    </row>
    <row r="7430" spans="1:153" x14ac:dyDescent="0.3">
      <c r="A7430" s="1">
        <v>45097</v>
      </c>
    </row>
    <row r="7431" spans="1:153" x14ac:dyDescent="0.3">
      <c r="A7431" s="1">
        <v>45098</v>
      </c>
    </row>
    <row r="7432" spans="1:153" x14ac:dyDescent="0.3">
      <c r="A7432" s="1">
        <v>45099</v>
      </c>
    </row>
    <row r="7433" spans="1:153" x14ac:dyDescent="0.3">
      <c r="A7433" s="1">
        <v>45100</v>
      </c>
    </row>
    <row r="7434" spans="1:153" x14ac:dyDescent="0.3">
      <c r="A7434" s="1">
        <v>45103</v>
      </c>
    </row>
    <row r="7435" spans="1:153" x14ac:dyDescent="0.3">
      <c r="A7435" s="1">
        <v>45104</v>
      </c>
    </row>
    <row r="7436" spans="1:153" x14ac:dyDescent="0.3">
      <c r="A7436" s="1">
        <v>45105</v>
      </c>
    </row>
    <row r="7437" spans="1:153" x14ac:dyDescent="0.3">
      <c r="A7437" s="1">
        <v>45106</v>
      </c>
    </row>
    <row r="7438" spans="1:153" x14ac:dyDescent="0.3">
      <c r="A7438" s="1">
        <v>45107</v>
      </c>
      <c r="C7438">
        <v>20360000000</v>
      </c>
      <c r="F7438">
        <v>8156205000</v>
      </c>
      <c r="G7438">
        <v>2976185000</v>
      </c>
      <c r="L7438">
        <v>24455753000</v>
      </c>
      <c r="P7438">
        <v>6641891000</v>
      </c>
      <c r="AA7438">
        <v>8156205000</v>
      </c>
      <c r="AT7438">
        <v>3154331000</v>
      </c>
      <c r="CF7438">
        <v>409070000</v>
      </c>
      <c r="CN7438">
        <v>-6434000</v>
      </c>
      <c r="DE7438">
        <v>24455753000</v>
      </c>
      <c r="EN7438">
        <v>288711000</v>
      </c>
      <c r="EW7438">
        <v>306263000</v>
      </c>
    </row>
    <row r="7439" spans="1:153" x14ac:dyDescent="0.3">
      <c r="A7439" s="1">
        <v>45110</v>
      </c>
    </row>
    <row r="7440" spans="1:153" x14ac:dyDescent="0.3">
      <c r="A7440" s="1">
        <v>45111</v>
      </c>
    </row>
    <row r="7441" spans="1:1" x14ac:dyDescent="0.3">
      <c r="A7441" s="1">
        <v>45112</v>
      </c>
    </row>
    <row r="7442" spans="1:1" x14ac:dyDescent="0.3">
      <c r="A7442" s="1">
        <v>45113</v>
      </c>
    </row>
    <row r="7443" spans="1:1" x14ac:dyDescent="0.3">
      <c r="A7443" s="1">
        <v>45114</v>
      </c>
    </row>
    <row r="7444" spans="1:1" x14ac:dyDescent="0.3">
      <c r="A7444" s="1">
        <v>45117</v>
      </c>
    </row>
    <row r="7445" spans="1:1" x14ac:dyDescent="0.3">
      <c r="A7445" s="1">
        <v>45118</v>
      </c>
    </row>
    <row r="7446" spans="1:1" x14ac:dyDescent="0.3">
      <c r="A7446" s="1">
        <v>45119</v>
      </c>
    </row>
    <row r="7447" spans="1:1" x14ac:dyDescent="0.3">
      <c r="A7447" s="1">
        <v>45120</v>
      </c>
    </row>
    <row r="7448" spans="1:1" x14ac:dyDescent="0.3">
      <c r="A7448" s="1">
        <v>45121</v>
      </c>
    </row>
    <row r="7449" spans="1:1" x14ac:dyDescent="0.3">
      <c r="A7449" s="1">
        <v>45124</v>
      </c>
    </row>
    <row r="7450" spans="1:1" x14ac:dyDescent="0.3">
      <c r="A7450" s="1">
        <v>45125</v>
      </c>
    </row>
    <row r="7451" spans="1:1" x14ac:dyDescent="0.3">
      <c r="A7451" s="1">
        <v>45126</v>
      </c>
    </row>
    <row r="7452" spans="1:1" x14ac:dyDescent="0.3">
      <c r="A7452" s="1">
        <v>45127</v>
      </c>
    </row>
    <row r="7453" spans="1:1" x14ac:dyDescent="0.3">
      <c r="A7453" s="1">
        <v>45128</v>
      </c>
    </row>
    <row r="7454" spans="1:1" x14ac:dyDescent="0.3">
      <c r="A7454" s="1">
        <v>45131</v>
      </c>
    </row>
    <row r="7455" spans="1:1" x14ac:dyDescent="0.3">
      <c r="A7455" s="1">
        <v>45132</v>
      </c>
    </row>
    <row r="7456" spans="1:1" x14ac:dyDescent="0.3">
      <c r="A7456" s="1">
        <v>45133</v>
      </c>
    </row>
    <row r="7457" spans="1:1" x14ac:dyDescent="0.3">
      <c r="A7457" s="1">
        <v>45134</v>
      </c>
    </row>
    <row r="7458" spans="1:1" x14ac:dyDescent="0.3">
      <c r="A7458" s="1">
        <v>45135</v>
      </c>
    </row>
    <row r="7459" spans="1:1" x14ac:dyDescent="0.3">
      <c r="A7459" s="1">
        <v>45138</v>
      </c>
    </row>
    <row r="7460" spans="1:1" x14ac:dyDescent="0.3">
      <c r="A7460" s="1">
        <v>45139</v>
      </c>
    </row>
    <row r="7461" spans="1:1" x14ac:dyDescent="0.3">
      <c r="A7461" s="1">
        <v>45140</v>
      </c>
    </row>
    <row r="7462" spans="1:1" x14ac:dyDescent="0.3">
      <c r="A7462" s="1">
        <v>45141</v>
      </c>
    </row>
    <row r="7463" spans="1:1" x14ac:dyDescent="0.3">
      <c r="A7463" s="1">
        <v>45142</v>
      </c>
    </row>
    <row r="7464" spans="1:1" x14ac:dyDescent="0.3">
      <c r="A7464" s="1">
        <v>45145</v>
      </c>
    </row>
    <row r="7465" spans="1:1" x14ac:dyDescent="0.3">
      <c r="A7465" s="1">
        <v>45146</v>
      </c>
    </row>
    <row r="7466" spans="1:1" x14ac:dyDescent="0.3">
      <c r="A7466" s="1">
        <v>45147</v>
      </c>
    </row>
    <row r="7467" spans="1:1" x14ac:dyDescent="0.3">
      <c r="A7467" s="1">
        <v>45148</v>
      </c>
    </row>
    <row r="7468" spans="1:1" x14ac:dyDescent="0.3">
      <c r="A7468" s="1">
        <v>45149</v>
      </c>
    </row>
    <row r="7469" spans="1:1" x14ac:dyDescent="0.3">
      <c r="A7469" s="1">
        <v>45152</v>
      </c>
    </row>
    <row r="7470" spans="1:1" x14ac:dyDescent="0.3">
      <c r="A7470" s="1">
        <v>45153</v>
      </c>
    </row>
    <row r="7471" spans="1:1" x14ac:dyDescent="0.3">
      <c r="A7471" s="1">
        <v>45154</v>
      </c>
    </row>
    <row r="7472" spans="1:1" x14ac:dyDescent="0.3">
      <c r="A7472" s="1">
        <v>45155</v>
      </c>
    </row>
    <row r="7473" spans="1:1" x14ac:dyDescent="0.3">
      <c r="A7473" s="1">
        <v>45156</v>
      </c>
    </row>
    <row r="7474" spans="1:1" x14ac:dyDescent="0.3">
      <c r="A7474" s="1">
        <v>45159</v>
      </c>
    </row>
    <row r="7475" spans="1:1" x14ac:dyDescent="0.3">
      <c r="A7475" s="1">
        <v>45160</v>
      </c>
    </row>
    <row r="7476" spans="1:1" x14ac:dyDescent="0.3">
      <c r="A7476" s="1">
        <v>45161</v>
      </c>
    </row>
    <row r="7477" spans="1:1" x14ac:dyDescent="0.3">
      <c r="A7477" s="1">
        <v>45162</v>
      </c>
    </row>
    <row r="7478" spans="1:1" x14ac:dyDescent="0.3">
      <c r="A7478" s="1">
        <v>45163</v>
      </c>
    </row>
    <row r="7479" spans="1:1" x14ac:dyDescent="0.3">
      <c r="A7479" s="1">
        <v>45166</v>
      </c>
    </row>
    <row r="7480" spans="1:1" x14ac:dyDescent="0.3">
      <c r="A7480" s="1">
        <v>45167</v>
      </c>
    </row>
    <row r="7481" spans="1:1" x14ac:dyDescent="0.3">
      <c r="A7481" s="1">
        <v>45168</v>
      </c>
    </row>
    <row r="7482" spans="1:1" x14ac:dyDescent="0.3">
      <c r="A7482" s="1">
        <v>45169</v>
      </c>
    </row>
    <row r="7483" spans="1:1" x14ac:dyDescent="0.3">
      <c r="A7483" s="1">
        <v>45170</v>
      </c>
    </row>
    <row r="7484" spans="1:1" x14ac:dyDescent="0.3">
      <c r="A7484" s="1">
        <v>45173</v>
      </c>
    </row>
    <row r="7485" spans="1:1" x14ac:dyDescent="0.3">
      <c r="A7485" s="1">
        <v>45174</v>
      </c>
    </row>
    <row r="7486" spans="1:1" x14ac:dyDescent="0.3">
      <c r="A7486" s="1">
        <v>45175</v>
      </c>
    </row>
    <row r="7487" spans="1:1" x14ac:dyDescent="0.3">
      <c r="A7487" s="1">
        <v>45176</v>
      </c>
    </row>
    <row r="7488" spans="1:1" x14ac:dyDescent="0.3">
      <c r="A7488" s="1">
        <v>45177</v>
      </c>
    </row>
    <row r="7489" spans="1:153" x14ac:dyDescent="0.3">
      <c r="A7489" s="1">
        <v>45180</v>
      </c>
    </row>
    <row r="7490" spans="1:153" x14ac:dyDescent="0.3">
      <c r="A7490" s="1">
        <v>45181</v>
      </c>
    </row>
    <row r="7491" spans="1:153" x14ac:dyDescent="0.3">
      <c r="A7491" s="1">
        <v>45182</v>
      </c>
    </row>
    <row r="7492" spans="1:153" x14ac:dyDescent="0.3">
      <c r="A7492" s="1">
        <v>45183</v>
      </c>
    </row>
    <row r="7493" spans="1:153" x14ac:dyDescent="0.3">
      <c r="A7493" s="1">
        <v>45184</v>
      </c>
    </row>
    <row r="7494" spans="1:153" x14ac:dyDescent="0.3">
      <c r="A7494" s="1">
        <v>45187</v>
      </c>
    </row>
    <row r="7495" spans="1:153" x14ac:dyDescent="0.3">
      <c r="A7495" s="1">
        <v>45188</v>
      </c>
    </row>
    <row r="7496" spans="1:153" x14ac:dyDescent="0.3">
      <c r="A7496" s="1">
        <v>45189</v>
      </c>
    </row>
    <row r="7497" spans="1:153" x14ac:dyDescent="0.3">
      <c r="A7497" s="1">
        <v>45190</v>
      </c>
    </row>
    <row r="7498" spans="1:153" x14ac:dyDescent="0.3">
      <c r="A7498" s="1">
        <v>45191</v>
      </c>
    </row>
    <row r="7499" spans="1:153" x14ac:dyDescent="0.3">
      <c r="A7499" s="1">
        <v>45194</v>
      </c>
    </row>
    <row r="7500" spans="1:153" x14ac:dyDescent="0.3">
      <c r="A7500" s="1">
        <v>45195</v>
      </c>
    </row>
    <row r="7501" spans="1:153" x14ac:dyDescent="0.3">
      <c r="A7501" s="1">
        <v>45196</v>
      </c>
    </row>
    <row r="7502" spans="1:153" x14ac:dyDescent="0.3">
      <c r="A7502" s="1">
        <v>45197</v>
      </c>
    </row>
    <row r="7503" spans="1:153" x14ac:dyDescent="0.3">
      <c r="A7503" s="1">
        <v>45198</v>
      </c>
      <c r="C7503">
        <v>31095000000</v>
      </c>
      <c r="F7503">
        <v>12392724000</v>
      </c>
      <c r="G7503">
        <v>4362507000</v>
      </c>
      <c r="K7503">
        <v>1041673000</v>
      </c>
      <c r="L7503">
        <v>36669094000</v>
      </c>
      <c r="P7503">
        <v>10530632000</v>
      </c>
      <c r="AA7503">
        <v>12392724000</v>
      </c>
      <c r="AT7503">
        <v>6216605000</v>
      </c>
      <c r="CF7503">
        <v>631280000</v>
      </c>
      <c r="CN7503">
        <v>2674000</v>
      </c>
      <c r="DE7503">
        <v>36669094000</v>
      </c>
      <c r="EN7503">
        <v>376470000</v>
      </c>
      <c r="EW7503">
        <v>629136000</v>
      </c>
    </row>
    <row r="7504" spans="1:153" x14ac:dyDescent="0.3">
      <c r="A7504" s="1">
        <v>45201</v>
      </c>
    </row>
    <row r="7505" spans="1:1" x14ac:dyDescent="0.3">
      <c r="A7505" s="1">
        <v>45202</v>
      </c>
    </row>
    <row r="7506" spans="1:1" x14ac:dyDescent="0.3">
      <c r="A7506" s="1">
        <v>45203</v>
      </c>
    </row>
    <row r="7507" spans="1:1" x14ac:dyDescent="0.3">
      <c r="A7507" s="1">
        <v>45204</v>
      </c>
    </row>
    <row r="7508" spans="1:1" x14ac:dyDescent="0.3">
      <c r="A7508" s="1">
        <v>45205</v>
      </c>
    </row>
    <row r="7509" spans="1:1" x14ac:dyDescent="0.3">
      <c r="A7509" s="1">
        <v>45208</v>
      </c>
    </row>
    <row r="7510" spans="1:1" x14ac:dyDescent="0.3">
      <c r="A7510" s="1">
        <v>45209</v>
      </c>
    </row>
    <row r="7511" spans="1:1" x14ac:dyDescent="0.3">
      <c r="A7511" s="1">
        <v>45210</v>
      </c>
    </row>
    <row r="7512" spans="1:1" x14ac:dyDescent="0.3">
      <c r="A7512" s="1">
        <v>45211</v>
      </c>
    </row>
    <row r="7513" spans="1:1" x14ac:dyDescent="0.3">
      <c r="A7513" s="1">
        <v>45212</v>
      </c>
    </row>
    <row r="7514" spans="1:1" x14ac:dyDescent="0.3">
      <c r="A7514" s="1">
        <v>45215</v>
      </c>
    </row>
    <row r="7515" spans="1:1" x14ac:dyDescent="0.3">
      <c r="A7515" s="1">
        <v>45216</v>
      </c>
    </row>
    <row r="7516" spans="1:1" x14ac:dyDescent="0.3">
      <c r="A7516" s="1">
        <v>45217</v>
      </c>
    </row>
    <row r="7517" spans="1:1" x14ac:dyDescent="0.3">
      <c r="A7517" s="1">
        <v>45218</v>
      </c>
    </row>
    <row r="7518" spans="1:1" x14ac:dyDescent="0.3">
      <c r="A7518" s="1">
        <v>45219</v>
      </c>
    </row>
    <row r="7519" spans="1:1" x14ac:dyDescent="0.3">
      <c r="A7519" s="1">
        <v>45222</v>
      </c>
    </row>
    <row r="7520" spans="1:1" x14ac:dyDescent="0.3">
      <c r="A7520" s="1">
        <v>45223</v>
      </c>
    </row>
    <row r="7521" spans="1:1" x14ac:dyDescent="0.3">
      <c r="A7521" s="1">
        <v>45224</v>
      </c>
    </row>
    <row r="7522" spans="1:1" x14ac:dyDescent="0.3">
      <c r="A7522" s="1">
        <v>45225</v>
      </c>
    </row>
    <row r="7523" spans="1:1" x14ac:dyDescent="0.3">
      <c r="A7523" s="1">
        <v>45226</v>
      </c>
    </row>
    <row r="7524" spans="1:1" x14ac:dyDescent="0.3">
      <c r="A7524" s="1">
        <v>45229</v>
      </c>
    </row>
    <row r="7525" spans="1:1" x14ac:dyDescent="0.3">
      <c r="A7525" s="1">
        <v>45230</v>
      </c>
    </row>
    <row r="7526" spans="1:1" x14ac:dyDescent="0.3">
      <c r="A7526" s="1">
        <v>45231</v>
      </c>
    </row>
    <row r="7527" spans="1:1" x14ac:dyDescent="0.3">
      <c r="A7527" s="1">
        <v>45232</v>
      </c>
    </row>
    <row r="7528" spans="1:1" x14ac:dyDescent="0.3">
      <c r="A7528" s="1">
        <v>45233</v>
      </c>
    </row>
    <row r="7529" spans="1:1" x14ac:dyDescent="0.3">
      <c r="A7529" s="1">
        <v>45236</v>
      </c>
    </row>
    <row r="7530" spans="1:1" x14ac:dyDescent="0.3">
      <c r="A7530" s="1">
        <v>45237</v>
      </c>
    </row>
    <row r="7531" spans="1:1" x14ac:dyDescent="0.3">
      <c r="A7531" s="1">
        <v>45238</v>
      </c>
    </row>
    <row r="7532" spans="1:1" x14ac:dyDescent="0.3">
      <c r="A7532" s="1">
        <v>45239</v>
      </c>
    </row>
    <row r="7533" spans="1:1" x14ac:dyDescent="0.3">
      <c r="A7533" s="1">
        <v>45240</v>
      </c>
    </row>
    <row r="7534" spans="1:1" x14ac:dyDescent="0.3">
      <c r="A7534" s="1">
        <v>45243</v>
      </c>
    </row>
    <row r="7535" spans="1:1" x14ac:dyDescent="0.3">
      <c r="A7535" s="1">
        <v>45244</v>
      </c>
    </row>
    <row r="7536" spans="1:1" x14ac:dyDescent="0.3">
      <c r="A7536" s="1">
        <v>45245</v>
      </c>
    </row>
    <row r="7537" spans="1:1" x14ac:dyDescent="0.3">
      <c r="A7537" s="1">
        <v>45246</v>
      </c>
    </row>
    <row r="7538" spans="1:1" x14ac:dyDescent="0.3">
      <c r="A7538" s="1">
        <v>45247</v>
      </c>
    </row>
    <row r="7539" spans="1:1" x14ac:dyDescent="0.3">
      <c r="A7539" s="1">
        <v>45250</v>
      </c>
    </row>
    <row r="7540" spans="1:1" x14ac:dyDescent="0.3">
      <c r="A7540" s="1">
        <v>45251</v>
      </c>
    </row>
    <row r="7541" spans="1:1" x14ac:dyDescent="0.3">
      <c r="A7541" s="1">
        <v>45252</v>
      </c>
    </row>
    <row r="7542" spans="1:1" x14ac:dyDescent="0.3">
      <c r="A7542" s="1">
        <v>45253</v>
      </c>
    </row>
    <row r="7543" spans="1:1" x14ac:dyDescent="0.3">
      <c r="A7543" s="1">
        <v>45254</v>
      </c>
    </row>
    <row r="7544" spans="1:1" x14ac:dyDescent="0.3">
      <c r="A7544" s="1">
        <v>45257</v>
      </c>
    </row>
    <row r="7545" spans="1:1" x14ac:dyDescent="0.3">
      <c r="A7545" s="1">
        <v>45258</v>
      </c>
    </row>
    <row r="7546" spans="1:1" x14ac:dyDescent="0.3">
      <c r="A7546" s="1">
        <v>45259</v>
      </c>
    </row>
    <row r="7547" spans="1:1" x14ac:dyDescent="0.3">
      <c r="A7547" s="1">
        <v>45260</v>
      </c>
    </row>
    <row r="7548" spans="1:1" x14ac:dyDescent="0.3">
      <c r="A7548" s="1">
        <v>45261</v>
      </c>
    </row>
    <row r="7549" spans="1:1" x14ac:dyDescent="0.3">
      <c r="A7549" s="1">
        <v>45264</v>
      </c>
    </row>
    <row r="7550" spans="1:1" x14ac:dyDescent="0.3">
      <c r="A7550" s="1">
        <v>45265</v>
      </c>
    </row>
    <row r="7551" spans="1:1" x14ac:dyDescent="0.3">
      <c r="A7551" s="1">
        <v>45266</v>
      </c>
    </row>
    <row r="7552" spans="1:1" x14ac:dyDescent="0.3">
      <c r="A7552" s="1">
        <v>45267</v>
      </c>
    </row>
    <row r="7553" spans="1:1" x14ac:dyDescent="0.3">
      <c r="A7553" s="1">
        <v>45268</v>
      </c>
    </row>
    <row r="7554" spans="1:1" x14ac:dyDescent="0.3">
      <c r="A7554" s="1">
        <v>45271</v>
      </c>
    </row>
    <row r="7555" spans="1:1" x14ac:dyDescent="0.3">
      <c r="A7555" s="1">
        <v>45272</v>
      </c>
    </row>
    <row r="7556" spans="1:1" x14ac:dyDescent="0.3">
      <c r="A7556" s="1">
        <v>45273</v>
      </c>
    </row>
    <row r="7557" spans="1:1" x14ac:dyDescent="0.3">
      <c r="A7557" s="1">
        <v>45274</v>
      </c>
    </row>
    <row r="7558" spans="1:1" x14ac:dyDescent="0.3">
      <c r="A7558" s="1">
        <v>45275</v>
      </c>
    </row>
    <row r="7559" spans="1:1" x14ac:dyDescent="0.3">
      <c r="A7559" s="1">
        <v>45278</v>
      </c>
    </row>
    <row r="7560" spans="1:1" x14ac:dyDescent="0.3">
      <c r="A7560" s="1">
        <v>45279</v>
      </c>
    </row>
    <row r="7561" spans="1:1" x14ac:dyDescent="0.3">
      <c r="A7561" s="1">
        <v>45280</v>
      </c>
    </row>
    <row r="7562" spans="1:1" x14ac:dyDescent="0.3">
      <c r="A7562" s="1">
        <v>45281</v>
      </c>
    </row>
    <row r="7563" spans="1:1" x14ac:dyDescent="0.3">
      <c r="A7563" s="1">
        <v>45282</v>
      </c>
    </row>
    <row r="7564" spans="1:1" x14ac:dyDescent="0.3">
      <c r="A7564" s="1">
        <v>45285</v>
      </c>
    </row>
    <row r="7565" spans="1:1" x14ac:dyDescent="0.3">
      <c r="A7565" s="1">
        <v>45286</v>
      </c>
    </row>
    <row r="7566" spans="1:1" x14ac:dyDescent="0.3">
      <c r="A7566" s="1">
        <v>45287</v>
      </c>
    </row>
  </sheetData>
  <dataValidations disablePrompts="1" xWindow="1036" yWindow="308" count="1">
    <dataValidation errorStyle="warning" allowBlank="1" showInputMessage="1" showErrorMessage="1" promptTitle="Economatica Excel Add-In" prompt="15513: Ticker not found: SMSL3" sqref="FZ1" xr:uid="{436F5113-3F30-40B3-BDD1-BE6F1110F5E4}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D429-A89E-44C0-BD3F-FF4F968FA6FF}">
  <dimension ref="A1:HK118"/>
  <sheetViews>
    <sheetView workbookViewId="0">
      <selection activeCell="F3" sqref="F3"/>
    </sheetView>
  </sheetViews>
  <sheetFormatPr defaultColWidth="8.88671875" defaultRowHeight="14.4" x14ac:dyDescent="0.3"/>
  <cols>
    <col min="1" max="1" width="11" customWidth="1"/>
    <col min="2" max="2" width="11.109375" customWidth="1"/>
  </cols>
  <sheetData>
    <row r="1" spans="1:219" x14ac:dyDescent="0.3">
      <c r="A1" t="s">
        <v>212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218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217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216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215</v>
      </c>
      <c r="HK1" t="s">
        <v>211</v>
      </c>
    </row>
    <row r="2" spans="1:219" x14ac:dyDescent="0.3">
      <c r="B2" s="2"/>
      <c r="C2" s="2"/>
      <c r="D2" s="2"/>
      <c r="E2" s="2"/>
      <c r="F2" s="2"/>
      <c r="G2" s="2"/>
      <c r="H2" s="2"/>
      <c r="I2" s="2"/>
    </row>
    <row r="3" spans="1:219" x14ac:dyDescent="0.3">
      <c r="A3" t="s">
        <v>213</v>
      </c>
      <c r="B3" s="2" t="s">
        <v>219</v>
      </c>
      <c r="F3" s="2"/>
      <c r="I3" s="2"/>
      <c r="CZ3" s="2"/>
    </row>
    <row r="4" spans="1:219" x14ac:dyDescent="0.3">
      <c r="F4" s="2"/>
      <c r="H4" s="2"/>
      <c r="I4" s="2"/>
    </row>
    <row r="5" spans="1:219" x14ac:dyDescent="0.3">
      <c r="A5" t="s">
        <v>214</v>
      </c>
      <c r="B5" s="1">
        <v>34700</v>
      </c>
      <c r="F5" s="2"/>
      <c r="H5" s="2"/>
      <c r="I5" s="2"/>
    </row>
    <row r="6" spans="1:219" x14ac:dyDescent="0.3">
      <c r="F6" s="2"/>
      <c r="H6" s="2"/>
      <c r="I6" s="2"/>
    </row>
    <row r="7" spans="1:219" x14ac:dyDescent="0.3">
      <c r="F7" s="2"/>
      <c r="G7" s="2"/>
      <c r="H7" s="2"/>
      <c r="I7" s="2"/>
    </row>
    <row r="8" spans="1:219" x14ac:dyDescent="0.3">
      <c r="C8" s="2"/>
      <c r="D8" s="2"/>
      <c r="F8" s="2"/>
      <c r="G8" s="2"/>
      <c r="H8" s="2"/>
      <c r="I8" s="2"/>
    </row>
    <row r="9" spans="1:219" x14ac:dyDescent="0.3">
      <c r="C9" s="2"/>
      <c r="D9" s="2"/>
      <c r="F9" s="2"/>
      <c r="G9" s="2"/>
      <c r="H9" s="2"/>
      <c r="I9" s="2"/>
    </row>
    <row r="10" spans="1:219" x14ac:dyDescent="0.3">
      <c r="C10" s="2"/>
      <c r="D10" s="2"/>
      <c r="F10" s="2"/>
      <c r="G10" s="2"/>
      <c r="H10" s="2"/>
      <c r="I10" s="2"/>
    </row>
    <row r="11" spans="1:219" x14ac:dyDescent="0.3">
      <c r="C11" s="2"/>
      <c r="D11" s="2"/>
      <c r="F11" s="2"/>
      <c r="G11" s="2"/>
      <c r="H11" s="2"/>
      <c r="I11" s="2"/>
    </row>
    <row r="12" spans="1:219" x14ac:dyDescent="0.3">
      <c r="C12" s="2"/>
      <c r="D12" s="2"/>
      <c r="F12" s="2"/>
      <c r="G12" s="2"/>
      <c r="H12" s="2"/>
      <c r="I12" s="2"/>
    </row>
    <row r="13" spans="1:219" x14ac:dyDescent="0.3">
      <c r="C13" s="2"/>
      <c r="D13" s="2"/>
      <c r="F13" s="2"/>
      <c r="G13" s="2"/>
      <c r="H13" s="2"/>
      <c r="I13" s="2"/>
    </row>
    <row r="14" spans="1:219" x14ac:dyDescent="0.3">
      <c r="C14" s="2"/>
      <c r="D14" s="2"/>
      <c r="F14" s="2"/>
      <c r="G14" s="2"/>
      <c r="H14" s="2"/>
      <c r="I14" s="2"/>
    </row>
    <row r="15" spans="1:219" x14ac:dyDescent="0.3">
      <c r="C15" s="2"/>
      <c r="D15" s="2"/>
      <c r="F15" s="2"/>
      <c r="G15" s="2"/>
      <c r="H15" s="2"/>
      <c r="I15" s="2"/>
    </row>
    <row r="16" spans="1:219" x14ac:dyDescent="0.3">
      <c r="C16" s="2"/>
      <c r="D16" s="2"/>
      <c r="F16" s="2"/>
      <c r="G16" s="2"/>
      <c r="H16" s="2"/>
      <c r="I16" s="2"/>
    </row>
    <row r="17" spans="3:9" x14ac:dyDescent="0.3">
      <c r="C17" s="2"/>
      <c r="D17" s="2"/>
      <c r="F17" s="2"/>
      <c r="G17" s="2"/>
      <c r="H17" s="2"/>
      <c r="I17" s="2"/>
    </row>
    <row r="18" spans="3:9" x14ac:dyDescent="0.3">
      <c r="C18" s="2"/>
      <c r="D18" s="2"/>
      <c r="F18" s="2"/>
      <c r="G18" s="2"/>
      <c r="H18" s="2"/>
      <c r="I18" s="2"/>
    </row>
    <row r="19" spans="3:9" x14ac:dyDescent="0.3">
      <c r="C19" s="2"/>
      <c r="D19" s="2"/>
      <c r="F19" s="2"/>
      <c r="G19" s="2"/>
      <c r="H19" s="2"/>
      <c r="I19" s="2"/>
    </row>
    <row r="20" spans="3:9" x14ac:dyDescent="0.3">
      <c r="C20" s="2"/>
      <c r="D20" s="2"/>
      <c r="F20" s="2"/>
      <c r="G20" s="2"/>
      <c r="H20" s="2"/>
      <c r="I20" s="2"/>
    </row>
    <row r="21" spans="3:9" x14ac:dyDescent="0.3">
      <c r="C21" s="2"/>
      <c r="D21" s="2"/>
      <c r="F21" s="2"/>
      <c r="G21" s="2"/>
      <c r="H21" s="2"/>
      <c r="I21" s="2"/>
    </row>
    <row r="22" spans="3:9" x14ac:dyDescent="0.3">
      <c r="C22" s="2"/>
      <c r="D22" s="2"/>
      <c r="F22" s="2"/>
      <c r="G22" s="2"/>
      <c r="I22" s="2"/>
    </row>
    <row r="23" spans="3:9" x14ac:dyDescent="0.3">
      <c r="C23" s="2"/>
      <c r="D23" s="2"/>
      <c r="G23" s="2"/>
      <c r="I23" s="2"/>
    </row>
    <row r="24" spans="3:9" x14ac:dyDescent="0.3">
      <c r="C24" s="2"/>
      <c r="D24" s="2"/>
      <c r="G24" s="2"/>
      <c r="I24" s="2"/>
    </row>
    <row r="25" spans="3:9" x14ac:dyDescent="0.3">
      <c r="C25" s="2"/>
      <c r="D25" s="2"/>
      <c r="G25" s="2"/>
      <c r="I25" s="2"/>
    </row>
    <row r="26" spans="3:9" x14ac:dyDescent="0.3">
      <c r="C26" s="2"/>
      <c r="D26" s="2"/>
      <c r="G26" s="2"/>
      <c r="I26" s="2"/>
    </row>
    <row r="27" spans="3:9" x14ac:dyDescent="0.3">
      <c r="C27" s="2"/>
      <c r="D27" s="2"/>
      <c r="G27" s="2"/>
      <c r="I27" s="2"/>
    </row>
    <row r="28" spans="3:9" x14ac:dyDescent="0.3">
      <c r="C28" s="2"/>
      <c r="D28" s="2"/>
      <c r="G28" s="2"/>
      <c r="I28" s="2"/>
    </row>
    <row r="29" spans="3:9" x14ac:dyDescent="0.3">
      <c r="C29" s="2"/>
      <c r="D29" s="2"/>
      <c r="G29" s="2"/>
      <c r="I29" s="2"/>
    </row>
    <row r="30" spans="3:9" x14ac:dyDescent="0.3">
      <c r="C30" s="2"/>
      <c r="D30" s="2"/>
      <c r="G30" s="2"/>
      <c r="I30" s="2"/>
    </row>
    <row r="31" spans="3:9" x14ac:dyDescent="0.3">
      <c r="C31" s="2"/>
      <c r="D31" s="2"/>
      <c r="G31" s="2"/>
      <c r="I31" s="2"/>
    </row>
    <row r="32" spans="3:9" x14ac:dyDescent="0.3">
      <c r="C32" s="2"/>
      <c r="D32" s="2"/>
      <c r="G32" s="2"/>
      <c r="I32" s="2"/>
    </row>
    <row r="33" spans="3:9" x14ac:dyDescent="0.3">
      <c r="C33" s="2"/>
      <c r="D33" s="2"/>
      <c r="G33" s="2"/>
      <c r="I33" s="2"/>
    </row>
    <row r="34" spans="3:9" x14ac:dyDescent="0.3">
      <c r="C34" s="2"/>
      <c r="D34" s="2"/>
      <c r="G34" s="2"/>
      <c r="I34" s="2"/>
    </row>
    <row r="35" spans="3:9" x14ac:dyDescent="0.3">
      <c r="C35" s="2"/>
      <c r="D35" s="2"/>
      <c r="G35" s="2"/>
      <c r="I35" s="2"/>
    </row>
    <row r="36" spans="3:9" x14ac:dyDescent="0.3">
      <c r="C36" s="2"/>
      <c r="D36" s="2"/>
      <c r="G36" s="2"/>
      <c r="I36" s="2"/>
    </row>
    <row r="37" spans="3:9" x14ac:dyDescent="0.3">
      <c r="C37" s="2"/>
      <c r="D37" s="2"/>
      <c r="G37" s="2"/>
      <c r="I37" s="2"/>
    </row>
    <row r="38" spans="3:9" x14ac:dyDescent="0.3">
      <c r="C38" s="2"/>
      <c r="D38" s="2"/>
      <c r="G38" s="2"/>
      <c r="I38" s="2"/>
    </row>
    <row r="39" spans="3:9" x14ac:dyDescent="0.3">
      <c r="C39" s="2"/>
      <c r="D39" s="2"/>
      <c r="G39" s="2"/>
      <c r="I39" s="2"/>
    </row>
    <row r="40" spans="3:9" x14ac:dyDescent="0.3">
      <c r="C40" s="2"/>
      <c r="D40" s="2"/>
      <c r="G40" s="2"/>
      <c r="I40" s="2"/>
    </row>
    <row r="41" spans="3:9" x14ac:dyDescent="0.3">
      <c r="C41" s="2"/>
      <c r="D41" s="2"/>
      <c r="G41" s="2"/>
      <c r="I41" s="2"/>
    </row>
    <row r="42" spans="3:9" x14ac:dyDescent="0.3">
      <c r="C42" s="2"/>
      <c r="D42" s="2"/>
      <c r="G42" s="2"/>
      <c r="I42" s="2"/>
    </row>
    <row r="43" spans="3:9" x14ac:dyDescent="0.3">
      <c r="C43" s="2"/>
      <c r="D43" s="2"/>
      <c r="G43" s="2"/>
      <c r="I43" s="2"/>
    </row>
    <row r="44" spans="3:9" x14ac:dyDescent="0.3">
      <c r="C44" s="2"/>
      <c r="D44" s="2"/>
      <c r="G44" s="2"/>
      <c r="I44" s="2"/>
    </row>
    <row r="45" spans="3:9" x14ac:dyDescent="0.3">
      <c r="C45" s="2"/>
      <c r="D45" s="2"/>
      <c r="G45" s="2"/>
      <c r="I45" s="2"/>
    </row>
    <row r="46" spans="3:9" x14ac:dyDescent="0.3">
      <c r="C46" s="2"/>
      <c r="D46" s="2"/>
      <c r="G46" s="2"/>
      <c r="I46" s="2"/>
    </row>
    <row r="47" spans="3:9" x14ac:dyDescent="0.3">
      <c r="C47" s="2"/>
      <c r="D47" s="2"/>
      <c r="G47" s="2"/>
      <c r="I47" s="2"/>
    </row>
    <row r="48" spans="3:9" x14ac:dyDescent="0.3">
      <c r="C48" s="2"/>
      <c r="D48" s="2"/>
      <c r="G48" s="2"/>
      <c r="I48" s="2"/>
    </row>
    <row r="49" spans="3:9" x14ac:dyDescent="0.3">
      <c r="C49" s="2"/>
      <c r="D49" s="2"/>
      <c r="G49" s="2"/>
      <c r="I49" s="2"/>
    </row>
    <row r="50" spans="3:9" x14ac:dyDescent="0.3">
      <c r="C50" s="2"/>
      <c r="D50" s="2"/>
      <c r="G50" s="2"/>
      <c r="I50" s="2"/>
    </row>
    <row r="51" spans="3:9" x14ac:dyDescent="0.3">
      <c r="C51" s="2"/>
      <c r="D51" s="2"/>
      <c r="G51" s="2"/>
      <c r="I51" s="2"/>
    </row>
    <row r="52" spans="3:9" x14ac:dyDescent="0.3">
      <c r="C52" s="2"/>
      <c r="D52" s="2"/>
      <c r="G52" s="2"/>
      <c r="I52" s="2"/>
    </row>
    <row r="53" spans="3:9" x14ac:dyDescent="0.3">
      <c r="C53" s="2"/>
      <c r="D53" s="2"/>
      <c r="G53" s="2"/>
      <c r="I53" s="2"/>
    </row>
    <row r="54" spans="3:9" x14ac:dyDescent="0.3">
      <c r="C54" s="2"/>
      <c r="D54" s="2"/>
      <c r="G54" s="2"/>
      <c r="I54" s="2"/>
    </row>
    <row r="55" spans="3:9" x14ac:dyDescent="0.3">
      <c r="C55" s="2"/>
      <c r="D55" s="2"/>
      <c r="G55" s="2"/>
      <c r="I55" s="2"/>
    </row>
    <row r="56" spans="3:9" x14ac:dyDescent="0.3">
      <c r="C56" s="2"/>
      <c r="D56" s="2"/>
      <c r="G56" s="2"/>
      <c r="I56" s="2"/>
    </row>
    <row r="57" spans="3:9" x14ac:dyDescent="0.3">
      <c r="C57" s="2"/>
      <c r="D57" s="2"/>
      <c r="G57" s="2"/>
      <c r="I57" s="2"/>
    </row>
    <row r="58" spans="3:9" x14ac:dyDescent="0.3">
      <c r="C58" s="2"/>
      <c r="D58" s="2"/>
      <c r="G58" s="2"/>
      <c r="I58" s="2"/>
    </row>
    <row r="59" spans="3:9" x14ac:dyDescent="0.3">
      <c r="C59" s="2"/>
      <c r="D59" s="2"/>
      <c r="G59" s="2"/>
      <c r="I59" s="2"/>
    </row>
    <row r="60" spans="3:9" x14ac:dyDescent="0.3">
      <c r="C60" s="2"/>
      <c r="D60" s="2"/>
      <c r="G60" s="2"/>
      <c r="I60" s="2"/>
    </row>
    <row r="61" spans="3:9" x14ac:dyDescent="0.3">
      <c r="C61" s="2"/>
      <c r="D61" s="2"/>
      <c r="G61" s="2"/>
      <c r="I61" s="2"/>
    </row>
    <row r="62" spans="3:9" x14ac:dyDescent="0.3">
      <c r="C62" s="2"/>
      <c r="D62" s="2"/>
      <c r="G62" s="2"/>
      <c r="I62" s="2"/>
    </row>
    <row r="63" spans="3:9" x14ac:dyDescent="0.3">
      <c r="C63" s="2"/>
      <c r="D63" s="2"/>
      <c r="G63" s="2"/>
      <c r="I63" s="2"/>
    </row>
    <row r="64" spans="3:9" x14ac:dyDescent="0.3">
      <c r="C64" s="2"/>
      <c r="D64" s="2"/>
      <c r="G64" s="2"/>
      <c r="I64" s="2"/>
    </row>
    <row r="65" spans="3:9" x14ac:dyDescent="0.3">
      <c r="C65" s="2"/>
      <c r="D65" s="2"/>
      <c r="G65" s="2"/>
      <c r="I65" s="2"/>
    </row>
    <row r="66" spans="3:9" x14ac:dyDescent="0.3">
      <c r="C66" s="2"/>
      <c r="D66" s="2"/>
      <c r="G66" s="2"/>
      <c r="I66" s="2"/>
    </row>
    <row r="67" spans="3:9" x14ac:dyDescent="0.3">
      <c r="C67" s="2"/>
      <c r="D67" s="2"/>
      <c r="G67" s="2"/>
      <c r="I67" s="2"/>
    </row>
    <row r="68" spans="3:9" x14ac:dyDescent="0.3">
      <c r="C68" s="2"/>
      <c r="D68" s="2"/>
      <c r="G68" s="2"/>
      <c r="I68" s="2"/>
    </row>
    <row r="69" spans="3:9" x14ac:dyDescent="0.3">
      <c r="C69" s="2"/>
      <c r="D69" s="2"/>
      <c r="G69" s="2"/>
      <c r="I69" s="2"/>
    </row>
    <row r="70" spans="3:9" x14ac:dyDescent="0.3">
      <c r="C70" s="2"/>
      <c r="D70" s="2"/>
      <c r="G70" s="2"/>
      <c r="I70" s="2"/>
    </row>
    <row r="71" spans="3:9" x14ac:dyDescent="0.3">
      <c r="C71" s="2"/>
      <c r="D71" s="2"/>
      <c r="G71" s="2"/>
      <c r="I71" s="2"/>
    </row>
    <row r="72" spans="3:9" x14ac:dyDescent="0.3">
      <c r="C72" s="2"/>
      <c r="D72" s="2"/>
      <c r="G72" s="2"/>
      <c r="I72" s="2"/>
    </row>
    <row r="73" spans="3:9" x14ac:dyDescent="0.3">
      <c r="C73" s="2"/>
      <c r="D73" s="2"/>
      <c r="G73" s="2"/>
      <c r="I73" s="2"/>
    </row>
    <row r="74" spans="3:9" x14ac:dyDescent="0.3">
      <c r="C74" s="2"/>
      <c r="D74" s="2"/>
      <c r="G74" s="2"/>
      <c r="I74" s="2"/>
    </row>
    <row r="75" spans="3:9" x14ac:dyDescent="0.3">
      <c r="C75" s="2"/>
      <c r="D75" s="2"/>
      <c r="G75" s="2"/>
      <c r="I75" s="2"/>
    </row>
    <row r="76" spans="3:9" x14ac:dyDescent="0.3">
      <c r="C76" s="2"/>
      <c r="D76" s="2"/>
      <c r="G76" s="2"/>
      <c r="I76" s="2"/>
    </row>
    <row r="77" spans="3:9" x14ac:dyDescent="0.3">
      <c r="C77" s="2"/>
      <c r="D77" s="2"/>
      <c r="G77" s="2"/>
      <c r="I77" s="2"/>
    </row>
    <row r="78" spans="3:9" x14ac:dyDescent="0.3">
      <c r="C78" s="2"/>
      <c r="D78" s="2"/>
      <c r="G78" s="2"/>
      <c r="I78" s="2"/>
    </row>
    <row r="79" spans="3:9" x14ac:dyDescent="0.3">
      <c r="C79" s="2"/>
      <c r="D79" s="2"/>
      <c r="G79" s="2"/>
      <c r="I79" s="2"/>
    </row>
    <row r="80" spans="3:9" x14ac:dyDescent="0.3">
      <c r="C80" s="2"/>
      <c r="D80" s="2"/>
      <c r="G80" s="2"/>
      <c r="I80" s="2"/>
    </row>
    <row r="81" spans="3:9" x14ac:dyDescent="0.3">
      <c r="C81" s="2"/>
      <c r="D81" s="2"/>
      <c r="G81" s="2"/>
      <c r="I81" s="2"/>
    </row>
    <row r="82" spans="3:9" x14ac:dyDescent="0.3">
      <c r="C82" s="2"/>
      <c r="D82" s="2"/>
      <c r="G82" s="2"/>
      <c r="I82" s="2"/>
    </row>
    <row r="83" spans="3:9" x14ac:dyDescent="0.3">
      <c r="C83" s="2"/>
      <c r="D83" s="2"/>
      <c r="G83" s="2"/>
      <c r="I83" s="2"/>
    </row>
    <row r="84" spans="3:9" x14ac:dyDescent="0.3">
      <c r="C84" s="2"/>
      <c r="D84" s="2"/>
      <c r="G84" s="2"/>
      <c r="I84" s="2"/>
    </row>
    <row r="85" spans="3:9" x14ac:dyDescent="0.3">
      <c r="C85" s="2"/>
      <c r="D85" s="2"/>
      <c r="G85" s="2"/>
      <c r="I85" s="2"/>
    </row>
    <row r="86" spans="3:9" x14ac:dyDescent="0.3">
      <c r="C86" s="2"/>
      <c r="D86" s="2"/>
      <c r="G86" s="2"/>
      <c r="I86" s="2"/>
    </row>
    <row r="87" spans="3:9" x14ac:dyDescent="0.3">
      <c r="C87" s="2"/>
      <c r="D87" s="2"/>
      <c r="G87" s="2"/>
      <c r="I87" s="2"/>
    </row>
    <row r="88" spans="3:9" x14ac:dyDescent="0.3">
      <c r="C88" s="2"/>
      <c r="D88" s="2"/>
      <c r="G88" s="2"/>
      <c r="I88" s="2"/>
    </row>
    <row r="89" spans="3:9" x14ac:dyDescent="0.3">
      <c r="C89" s="2"/>
      <c r="D89" s="2"/>
      <c r="G89" s="2"/>
      <c r="I89" s="2"/>
    </row>
    <row r="90" spans="3:9" x14ac:dyDescent="0.3">
      <c r="C90" s="2"/>
      <c r="D90" s="2"/>
      <c r="G90" s="2"/>
      <c r="I90" s="2"/>
    </row>
    <row r="91" spans="3:9" x14ac:dyDescent="0.3">
      <c r="C91" s="2"/>
      <c r="D91" s="2"/>
      <c r="G91" s="2"/>
      <c r="I91" s="2"/>
    </row>
    <row r="92" spans="3:9" x14ac:dyDescent="0.3">
      <c r="C92" s="2"/>
      <c r="D92" s="2"/>
      <c r="G92" s="2"/>
      <c r="I92" s="2"/>
    </row>
    <row r="93" spans="3:9" x14ac:dyDescent="0.3">
      <c r="C93" s="2"/>
      <c r="D93" s="2"/>
      <c r="G93" s="2"/>
      <c r="I93" s="2"/>
    </row>
    <row r="94" spans="3:9" x14ac:dyDescent="0.3">
      <c r="D94" s="2"/>
      <c r="G94" s="2"/>
      <c r="I94" s="2"/>
    </row>
    <row r="95" spans="3:9" x14ac:dyDescent="0.3">
      <c r="D95" s="2"/>
      <c r="G95" s="2"/>
      <c r="I95" s="2"/>
    </row>
    <row r="96" spans="3:9" x14ac:dyDescent="0.3">
      <c r="D96" s="2"/>
      <c r="G96" s="2"/>
      <c r="I96" s="2"/>
    </row>
    <row r="97" spans="4:9" x14ac:dyDescent="0.3">
      <c r="D97" s="2"/>
      <c r="G97" s="2"/>
      <c r="I97" s="2"/>
    </row>
    <row r="98" spans="4:9" x14ac:dyDescent="0.3">
      <c r="D98" s="2"/>
      <c r="G98" s="2"/>
      <c r="I98" s="2"/>
    </row>
    <row r="99" spans="4:9" x14ac:dyDescent="0.3">
      <c r="D99" s="2"/>
      <c r="G99" s="2"/>
      <c r="I99" s="2"/>
    </row>
    <row r="100" spans="4:9" x14ac:dyDescent="0.3">
      <c r="D100" s="2"/>
      <c r="I100" s="2"/>
    </row>
    <row r="101" spans="4:9" x14ac:dyDescent="0.3">
      <c r="D101" s="2"/>
      <c r="I101" s="2"/>
    </row>
    <row r="102" spans="4:9" x14ac:dyDescent="0.3">
      <c r="D102" s="2"/>
      <c r="I102" s="2"/>
    </row>
    <row r="103" spans="4:9" x14ac:dyDescent="0.3">
      <c r="D103" s="2"/>
      <c r="I103" s="2"/>
    </row>
    <row r="104" spans="4:9" x14ac:dyDescent="0.3">
      <c r="D104" s="2"/>
      <c r="I104" s="2"/>
    </row>
    <row r="105" spans="4:9" x14ac:dyDescent="0.3">
      <c r="D105" s="2"/>
      <c r="I105" s="2"/>
    </row>
    <row r="106" spans="4:9" x14ac:dyDescent="0.3">
      <c r="D106" s="2"/>
      <c r="I106" s="2"/>
    </row>
    <row r="107" spans="4:9" x14ac:dyDescent="0.3">
      <c r="D107" s="2"/>
      <c r="I107" s="2"/>
    </row>
    <row r="108" spans="4:9" x14ac:dyDescent="0.3">
      <c r="D108" s="2"/>
      <c r="I108" s="2"/>
    </row>
    <row r="109" spans="4:9" x14ac:dyDescent="0.3">
      <c r="D109" s="2"/>
      <c r="I109" s="2"/>
    </row>
    <row r="110" spans="4:9" x14ac:dyDescent="0.3">
      <c r="D110" s="2"/>
      <c r="I110" s="2"/>
    </row>
    <row r="111" spans="4:9" x14ac:dyDescent="0.3">
      <c r="D111" s="2"/>
    </row>
    <row r="112" spans="4:9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</sheetData>
  <sortState xmlns:xlrd2="http://schemas.microsoft.com/office/spreadsheetml/2017/richdata2" ref="CZ3">
    <sortCondition ref="CZ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Venturini</dc:creator>
  <cp:lastModifiedBy>Joao Ramos Jungblut</cp:lastModifiedBy>
  <dcterms:created xsi:type="dcterms:W3CDTF">2021-11-10T13:08:45Z</dcterms:created>
  <dcterms:modified xsi:type="dcterms:W3CDTF">2023-12-28T14:58:13Z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1388239755</vt:lpwstr>
  </property>
  <property fmtid="{D5CDD505-2E9C-101B-9397-08002B2CF9AE}" pid="3" name="EcoUpdateMessage">
    <vt:lpwstr>2023/12/28-14:09:15</vt:lpwstr>
  </property>
  <property fmtid="{D5CDD505-2E9C-101B-9397-08002B2CF9AE}" pid="4" name="EcoUpdateStatus">
    <vt:lpwstr>2023-12-27=BRA:St,ME,Fd,TP;USA:St,ME;ARG:St,ME,Fd,TP;MEX:St,ME,Fd,TP;CHL:St,ME,Fd;COL:St,ME;PER:St,ME,Fd;SAU:St|2022-10-17=USA:TP|2021-11-17=CHL:TP|2014-02-26=VEN:St|2002-11-08=JPN:St|2023-12-20=GBR:St,ME;COL:Fd|2016-08-18=NNN:St|2023-12-26=PER:TP|2007-01-31=ESP:St|2003-01-29=CHN:St|2003-01-28=TWN:St|2003-01-30=HKG:St;KOR:St|2023-01-19=OTH:St|2023-08-29=PAN:St</vt:lpwstr>
  </property>
</Properties>
</file>