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dc78389bdc09b9/Área de Trabalho/AEDS I/"/>
    </mc:Choice>
  </mc:AlternateContent>
  <xr:revisionPtr revIDLastSave="266" documentId="8_{20BEBD09-1D37-44DE-9230-6504B03EC786}" xr6:coauthVersionLast="47" xr6:coauthVersionMax="47" xr10:uidLastSave="{56DE74FF-F689-492D-8DD9-2F2355157149}"/>
  <bookViews>
    <workbookView xWindow="-108" yWindow="-108" windowWidth="23256" windowHeight="12456" xr2:uid="{3CE239E8-4A08-43CC-8C5E-B5439DE4BA0A}"/>
  </bookViews>
  <sheets>
    <sheet name="a" sheetId="1" r:id="rId1"/>
    <sheet name="b" sheetId="3" r:id="rId2"/>
    <sheet name="c" sheetId="5" r:id="rId3"/>
    <sheet name="d" sheetId="6" r:id="rId4"/>
    <sheet name="e" sheetId="7" r:id="rId5"/>
    <sheet name="f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5" i="8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5" i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5" i="6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5" i="3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C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5" i="6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5" i="3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8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C85" i="6"/>
  <c r="C84" i="6"/>
  <c r="C73" i="6"/>
  <c r="C72" i="6"/>
  <c r="C61" i="6"/>
  <c r="C60" i="6"/>
  <c r="C49" i="6"/>
  <c r="C48" i="6"/>
  <c r="C37" i="6"/>
  <c r="C36" i="6"/>
  <c r="C97" i="6"/>
  <c r="C25" i="6"/>
  <c r="C96" i="6"/>
  <c r="C13" i="6"/>
  <c r="C24" i="6"/>
  <c r="C12" i="6"/>
  <c r="C95" i="6"/>
  <c r="C83" i="6"/>
  <c r="C71" i="6"/>
  <c r="C59" i="6"/>
  <c r="C47" i="6"/>
  <c r="C35" i="6"/>
  <c r="C23" i="6"/>
  <c r="C11" i="6"/>
  <c r="C94" i="6"/>
  <c r="C82" i="6"/>
  <c r="C70" i="6"/>
  <c r="C58" i="6"/>
  <c r="C46" i="6"/>
  <c r="C34" i="6"/>
  <c r="C22" i="6"/>
  <c r="C10" i="6"/>
  <c r="C93" i="6"/>
  <c r="C81" i="6"/>
  <c r="C69" i="6"/>
  <c r="C57" i="6"/>
  <c r="C45" i="6"/>
  <c r="C33" i="6"/>
  <c r="C21" i="6"/>
  <c r="C9" i="6"/>
  <c r="C104" i="6"/>
  <c r="C92" i="6"/>
  <c r="C80" i="6"/>
  <c r="C68" i="6"/>
  <c r="C56" i="6"/>
  <c r="C44" i="6"/>
  <c r="C32" i="6"/>
  <c r="C20" i="6"/>
  <c r="C8" i="6"/>
  <c r="C103" i="6"/>
  <c r="C91" i="6"/>
  <c r="C79" i="6"/>
  <c r="C67" i="6"/>
  <c r="C55" i="6"/>
  <c r="C43" i="6"/>
  <c r="C31" i="6"/>
  <c r="C19" i="6"/>
  <c r="C7" i="6"/>
  <c r="C102" i="6"/>
  <c r="C90" i="6"/>
  <c r="C78" i="6"/>
  <c r="C66" i="6"/>
  <c r="C54" i="6"/>
  <c r="C42" i="6"/>
  <c r="C30" i="6"/>
  <c r="C18" i="6"/>
  <c r="C6" i="6"/>
  <c r="C101" i="6"/>
  <c r="C89" i="6"/>
  <c r="C77" i="6"/>
  <c r="C65" i="6"/>
  <c r="C53" i="6"/>
  <c r="C41" i="6"/>
  <c r="C29" i="6"/>
  <c r="C17" i="6"/>
  <c r="C100" i="6"/>
  <c r="C88" i="6"/>
  <c r="C76" i="6"/>
  <c r="C64" i="6"/>
  <c r="C52" i="6"/>
  <c r="C40" i="6"/>
  <c r="C28" i="6"/>
  <c r="C16" i="6"/>
  <c r="C99" i="6"/>
  <c r="C87" i="6"/>
  <c r="C75" i="6"/>
  <c r="C63" i="6"/>
  <c r="C51" i="6"/>
  <c r="C39" i="6"/>
  <c r="C27" i="6"/>
  <c r="C15" i="6"/>
  <c r="C98" i="6"/>
  <c r="C86" i="6"/>
  <c r="C74" i="6"/>
  <c r="C62" i="6"/>
  <c r="C50" i="6"/>
  <c r="C38" i="6"/>
  <c r="C26" i="6"/>
  <c r="C14" i="6"/>
</calcChain>
</file>

<file path=xl/sharedStrings.xml><?xml version="1.0" encoding="utf-8"?>
<sst xmlns="http://schemas.openxmlformats.org/spreadsheetml/2006/main" count="54" uniqueCount="10">
  <si>
    <t>Constantes</t>
  </si>
  <si>
    <t>c</t>
  </si>
  <si>
    <t>n0</t>
  </si>
  <si>
    <t>f(n)</t>
  </si>
  <si>
    <t>n</t>
  </si>
  <si>
    <t>O(g(n))</t>
  </si>
  <si>
    <t>Ω(g(n))</t>
  </si>
  <si>
    <t>Constantes LS</t>
  </si>
  <si>
    <t>Constantes LI</t>
  </si>
  <si>
    <t xml:space="preserve">Constantes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</si>
</sst>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Letra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a!$B$4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a!$B$5:$B$104</c:f>
              <c:numCache>
                <c:formatCode>General</c:formatCode>
                <c:ptCount val="100"/>
                <c:pt idx="0">
                  <c:v>6</c:v>
                </c:pt>
                <c:pt idx="1">
                  <c:v>34</c:v>
                </c:pt>
                <c:pt idx="2">
                  <c:v>102</c:v>
                </c:pt>
                <c:pt idx="3">
                  <c:v>228</c:v>
                </c:pt>
                <c:pt idx="4">
                  <c:v>430</c:v>
                </c:pt>
                <c:pt idx="5">
                  <c:v>726</c:v>
                </c:pt>
                <c:pt idx="6">
                  <c:v>1134</c:v>
                </c:pt>
                <c:pt idx="7">
                  <c:v>1672</c:v>
                </c:pt>
                <c:pt idx="8">
                  <c:v>2358</c:v>
                </c:pt>
                <c:pt idx="9">
                  <c:v>3210</c:v>
                </c:pt>
                <c:pt idx="10">
                  <c:v>4246</c:v>
                </c:pt>
                <c:pt idx="11">
                  <c:v>5484</c:v>
                </c:pt>
                <c:pt idx="12">
                  <c:v>6942</c:v>
                </c:pt>
                <c:pt idx="13">
                  <c:v>8638</c:v>
                </c:pt>
                <c:pt idx="14">
                  <c:v>10590</c:v>
                </c:pt>
                <c:pt idx="15">
                  <c:v>12816</c:v>
                </c:pt>
                <c:pt idx="16">
                  <c:v>15334</c:v>
                </c:pt>
                <c:pt idx="17">
                  <c:v>18162</c:v>
                </c:pt>
                <c:pt idx="18">
                  <c:v>21318</c:v>
                </c:pt>
                <c:pt idx="19">
                  <c:v>24820</c:v>
                </c:pt>
                <c:pt idx="20">
                  <c:v>28686</c:v>
                </c:pt>
                <c:pt idx="21">
                  <c:v>32934</c:v>
                </c:pt>
                <c:pt idx="22">
                  <c:v>37582</c:v>
                </c:pt>
                <c:pt idx="23">
                  <c:v>42648</c:v>
                </c:pt>
                <c:pt idx="24">
                  <c:v>48150</c:v>
                </c:pt>
                <c:pt idx="25">
                  <c:v>54106</c:v>
                </c:pt>
                <c:pt idx="26">
                  <c:v>60534</c:v>
                </c:pt>
                <c:pt idx="27">
                  <c:v>67452</c:v>
                </c:pt>
                <c:pt idx="28">
                  <c:v>74878</c:v>
                </c:pt>
                <c:pt idx="29">
                  <c:v>82830</c:v>
                </c:pt>
                <c:pt idx="30">
                  <c:v>91326</c:v>
                </c:pt>
                <c:pt idx="31">
                  <c:v>100384</c:v>
                </c:pt>
                <c:pt idx="32">
                  <c:v>110022</c:v>
                </c:pt>
                <c:pt idx="33">
                  <c:v>120258</c:v>
                </c:pt>
                <c:pt idx="34">
                  <c:v>131110</c:v>
                </c:pt>
                <c:pt idx="35">
                  <c:v>142596</c:v>
                </c:pt>
                <c:pt idx="36">
                  <c:v>154734</c:v>
                </c:pt>
                <c:pt idx="37">
                  <c:v>167542</c:v>
                </c:pt>
                <c:pt idx="38">
                  <c:v>181038</c:v>
                </c:pt>
                <c:pt idx="39">
                  <c:v>195240</c:v>
                </c:pt>
                <c:pt idx="40">
                  <c:v>210166</c:v>
                </c:pt>
                <c:pt idx="41">
                  <c:v>225834</c:v>
                </c:pt>
                <c:pt idx="42">
                  <c:v>242262</c:v>
                </c:pt>
                <c:pt idx="43">
                  <c:v>259468</c:v>
                </c:pt>
                <c:pt idx="44">
                  <c:v>277470</c:v>
                </c:pt>
                <c:pt idx="45">
                  <c:v>296286</c:v>
                </c:pt>
                <c:pt idx="46">
                  <c:v>315934</c:v>
                </c:pt>
                <c:pt idx="47">
                  <c:v>336432</c:v>
                </c:pt>
                <c:pt idx="48">
                  <c:v>357798</c:v>
                </c:pt>
                <c:pt idx="49">
                  <c:v>380050</c:v>
                </c:pt>
                <c:pt idx="50">
                  <c:v>403206</c:v>
                </c:pt>
                <c:pt idx="51">
                  <c:v>427284</c:v>
                </c:pt>
                <c:pt idx="52">
                  <c:v>452302</c:v>
                </c:pt>
                <c:pt idx="53">
                  <c:v>478278</c:v>
                </c:pt>
                <c:pt idx="54">
                  <c:v>505230</c:v>
                </c:pt>
                <c:pt idx="55">
                  <c:v>533176</c:v>
                </c:pt>
                <c:pt idx="56">
                  <c:v>562134</c:v>
                </c:pt>
                <c:pt idx="57">
                  <c:v>592122</c:v>
                </c:pt>
                <c:pt idx="58">
                  <c:v>623158</c:v>
                </c:pt>
                <c:pt idx="59">
                  <c:v>655260</c:v>
                </c:pt>
                <c:pt idx="60">
                  <c:v>688446</c:v>
                </c:pt>
                <c:pt idx="61">
                  <c:v>722734</c:v>
                </c:pt>
                <c:pt idx="62">
                  <c:v>758142</c:v>
                </c:pt>
                <c:pt idx="63">
                  <c:v>794688</c:v>
                </c:pt>
                <c:pt idx="64">
                  <c:v>832390</c:v>
                </c:pt>
                <c:pt idx="65">
                  <c:v>871266</c:v>
                </c:pt>
                <c:pt idx="66">
                  <c:v>911334</c:v>
                </c:pt>
                <c:pt idx="67">
                  <c:v>952612</c:v>
                </c:pt>
                <c:pt idx="68">
                  <c:v>995118</c:v>
                </c:pt>
                <c:pt idx="69">
                  <c:v>1038870</c:v>
                </c:pt>
                <c:pt idx="70">
                  <c:v>1083886</c:v>
                </c:pt>
                <c:pt idx="71">
                  <c:v>1130184</c:v>
                </c:pt>
                <c:pt idx="72">
                  <c:v>1177782</c:v>
                </c:pt>
                <c:pt idx="73">
                  <c:v>1226698</c:v>
                </c:pt>
                <c:pt idx="74">
                  <c:v>1276950</c:v>
                </c:pt>
                <c:pt idx="75">
                  <c:v>1328556</c:v>
                </c:pt>
                <c:pt idx="76">
                  <c:v>1381534</c:v>
                </c:pt>
                <c:pt idx="77">
                  <c:v>1435902</c:v>
                </c:pt>
                <c:pt idx="78">
                  <c:v>1491678</c:v>
                </c:pt>
                <c:pt idx="79">
                  <c:v>1548880</c:v>
                </c:pt>
                <c:pt idx="80">
                  <c:v>1607526</c:v>
                </c:pt>
                <c:pt idx="81">
                  <c:v>1667634</c:v>
                </c:pt>
                <c:pt idx="82">
                  <c:v>1729222</c:v>
                </c:pt>
                <c:pt idx="83">
                  <c:v>1792308</c:v>
                </c:pt>
                <c:pt idx="84">
                  <c:v>1856910</c:v>
                </c:pt>
                <c:pt idx="85">
                  <c:v>1923046</c:v>
                </c:pt>
                <c:pt idx="86">
                  <c:v>1990734</c:v>
                </c:pt>
                <c:pt idx="87">
                  <c:v>2059992</c:v>
                </c:pt>
                <c:pt idx="88">
                  <c:v>2130838</c:v>
                </c:pt>
                <c:pt idx="89">
                  <c:v>2203290</c:v>
                </c:pt>
                <c:pt idx="90">
                  <c:v>2277366</c:v>
                </c:pt>
                <c:pt idx="91">
                  <c:v>2353084</c:v>
                </c:pt>
                <c:pt idx="92">
                  <c:v>2430462</c:v>
                </c:pt>
                <c:pt idx="93">
                  <c:v>2509518</c:v>
                </c:pt>
                <c:pt idx="94">
                  <c:v>2590270</c:v>
                </c:pt>
                <c:pt idx="95">
                  <c:v>2672736</c:v>
                </c:pt>
                <c:pt idx="96">
                  <c:v>2756934</c:v>
                </c:pt>
                <c:pt idx="97">
                  <c:v>2842882</c:v>
                </c:pt>
                <c:pt idx="98">
                  <c:v>2930598</c:v>
                </c:pt>
                <c:pt idx="99">
                  <c:v>3020100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E3A-8CA1-414044B19C62}"/>
            </c:ext>
          </c:extLst>
        </c:ser>
        <c:ser>
          <c:idx val="1"/>
          <c:order val="1"/>
          <c:tx>
            <c:strRef>
              <c:f>a!$C$4</c:f>
              <c:strCache>
                <c:ptCount val="1"/>
                <c:pt idx="0">
                  <c:v>O(g(n))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a!$C$5:$C$104</c:f>
              <c:numCache>
                <c:formatCode>General</c:formatCode>
                <c:ptCount val="100"/>
                <c:pt idx="0">
                  <c:v>6</c:v>
                </c:pt>
                <c:pt idx="1">
                  <c:v>48</c:v>
                </c:pt>
                <c:pt idx="2">
                  <c:v>162</c:v>
                </c:pt>
                <c:pt idx="3">
                  <c:v>384</c:v>
                </c:pt>
                <c:pt idx="4">
                  <c:v>750</c:v>
                </c:pt>
                <c:pt idx="5">
                  <c:v>1296</c:v>
                </c:pt>
                <c:pt idx="6">
                  <c:v>2058</c:v>
                </c:pt>
                <c:pt idx="7">
                  <c:v>3072</c:v>
                </c:pt>
                <c:pt idx="8">
                  <c:v>4374</c:v>
                </c:pt>
                <c:pt idx="9">
                  <c:v>6000</c:v>
                </c:pt>
                <c:pt idx="10">
                  <c:v>7986</c:v>
                </c:pt>
                <c:pt idx="11">
                  <c:v>10368</c:v>
                </c:pt>
                <c:pt idx="12">
                  <c:v>13182</c:v>
                </c:pt>
                <c:pt idx="13">
                  <c:v>16464</c:v>
                </c:pt>
                <c:pt idx="14">
                  <c:v>20250</c:v>
                </c:pt>
                <c:pt idx="15">
                  <c:v>24576</c:v>
                </c:pt>
                <c:pt idx="16">
                  <c:v>29478</c:v>
                </c:pt>
                <c:pt idx="17">
                  <c:v>34992</c:v>
                </c:pt>
                <c:pt idx="18">
                  <c:v>41154</c:v>
                </c:pt>
                <c:pt idx="19">
                  <c:v>48000</c:v>
                </c:pt>
                <c:pt idx="20">
                  <c:v>55566</c:v>
                </c:pt>
                <c:pt idx="21">
                  <c:v>63888</c:v>
                </c:pt>
                <c:pt idx="22">
                  <c:v>73002</c:v>
                </c:pt>
                <c:pt idx="23">
                  <c:v>82944</c:v>
                </c:pt>
                <c:pt idx="24">
                  <c:v>93750</c:v>
                </c:pt>
                <c:pt idx="25">
                  <c:v>105456</c:v>
                </c:pt>
                <c:pt idx="26">
                  <c:v>118098</c:v>
                </c:pt>
                <c:pt idx="27">
                  <c:v>131712</c:v>
                </c:pt>
                <c:pt idx="28">
                  <c:v>146334</c:v>
                </c:pt>
                <c:pt idx="29">
                  <c:v>162000</c:v>
                </c:pt>
                <c:pt idx="30">
                  <c:v>178746</c:v>
                </c:pt>
                <c:pt idx="31">
                  <c:v>196608</c:v>
                </c:pt>
                <c:pt idx="32">
                  <c:v>215622</c:v>
                </c:pt>
                <c:pt idx="33">
                  <c:v>235824</c:v>
                </c:pt>
                <c:pt idx="34">
                  <c:v>257250</c:v>
                </c:pt>
                <c:pt idx="35">
                  <c:v>279936</c:v>
                </c:pt>
                <c:pt idx="36">
                  <c:v>303918</c:v>
                </c:pt>
                <c:pt idx="37">
                  <c:v>329232</c:v>
                </c:pt>
                <c:pt idx="38">
                  <c:v>355914</c:v>
                </c:pt>
                <c:pt idx="39">
                  <c:v>384000</c:v>
                </c:pt>
                <c:pt idx="40">
                  <c:v>413526</c:v>
                </c:pt>
                <c:pt idx="41">
                  <c:v>444528</c:v>
                </c:pt>
                <c:pt idx="42">
                  <c:v>477042</c:v>
                </c:pt>
                <c:pt idx="43">
                  <c:v>511104</c:v>
                </c:pt>
                <c:pt idx="44">
                  <c:v>546750</c:v>
                </c:pt>
                <c:pt idx="45">
                  <c:v>584016</c:v>
                </c:pt>
                <c:pt idx="46">
                  <c:v>622938</c:v>
                </c:pt>
                <c:pt idx="47">
                  <c:v>663552</c:v>
                </c:pt>
                <c:pt idx="48">
                  <c:v>705894</c:v>
                </c:pt>
                <c:pt idx="49">
                  <c:v>750000</c:v>
                </c:pt>
                <c:pt idx="50">
                  <c:v>795906</c:v>
                </c:pt>
                <c:pt idx="51">
                  <c:v>843648</c:v>
                </c:pt>
                <c:pt idx="52">
                  <c:v>893262</c:v>
                </c:pt>
                <c:pt idx="53">
                  <c:v>944784</c:v>
                </c:pt>
                <c:pt idx="54">
                  <c:v>998250</c:v>
                </c:pt>
                <c:pt idx="55">
                  <c:v>1053696</c:v>
                </c:pt>
                <c:pt idx="56">
                  <c:v>1111158</c:v>
                </c:pt>
                <c:pt idx="57">
                  <c:v>1170672</c:v>
                </c:pt>
                <c:pt idx="58">
                  <c:v>1232274</c:v>
                </c:pt>
                <c:pt idx="59">
                  <c:v>1296000</c:v>
                </c:pt>
                <c:pt idx="60">
                  <c:v>1361886</c:v>
                </c:pt>
                <c:pt idx="61">
                  <c:v>1429968</c:v>
                </c:pt>
                <c:pt idx="62">
                  <c:v>1500282</c:v>
                </c:pt>
                <c:pt idx="63">
                  <c:v>1572864</c:v>
                </c:pt>
                <c:pt idx="64">
                  <c:v>1647750</c:v>
                </c:pt>
                <c:pt idx="65">
                  <c:v>1724976</c:v>
                </c:pt>
                <c:pt idx="66">
                  <c:v>1804578</c:v>
                </c:pt>
                <c:pt idx="67">
                  <c:v>1886592</c:v>
                </c:pt>
                <c:pt idx="68">
                  <c:v>1971054</c:v>
                </c:pt>
                <c:pt idx="69">
                  <c:v>2058000</c:v>
                </c:pt>
                <c:pt idx="70">
                  <c:v>2147466</c:v>
                </c:pt>
                <c:pt idx="71">
                  <c:v>2239488</c:v>
                </c:pt>
                <c:pt idx="72">
                  <c:v>2334102</c:v>
                </c:pt>
                <c:pt idx="73">
                  <c:v>2431344</c:v>
                </c:pt>
                <c:pt idx="74">
                  <c:v>2531250</c:v>
                </c:pt>
                <c:pt idx="75">
                  <c:v>2633856</c:v>
                </c:pt>
                <c:pt idx="76">
                  <c:v>2739198</c:v>
                </c:pt>
                <c:pt idx="77">
                  <c:v>2847312</c:v>
                </c:pt>
                <c:pt idx="78">
                  <c:v>2958234</c:v>
                </c:pt>
                <c:pt idx="79">
                  <c:v>3072000</c:v>
                </c:pt>
                <c:pt idx="80">
                  <c:v>3188646</c:v>
                </c:pt>
                <c:pt idx="81">
                  <c:v>3308208</c:v>
                </c:pt>
                <c:pt idx="82">
                  <c:v>3430722</c:v>
                </c:pt>
                <c:pt idx="83">
                  <c:v>3556224</c:v>
                </c:pt>
                <c:pt idx="84">
                  <c:v>3684750</c:v>
                </c:pt>
                <c:pt idx="85">
                  <c:v>3816336</c:v>
                </c:pt>
                <c:pt idx="86">
                  <c:v>3951018</c:v>
                </c:pt>
                <c:pt idx="87">
                  <c:v>4088832</c:v>
                </c:pt>
                <c:pt idx="88">
                  <c:v>4229814</c:v>
                </c:pt>
                <c:pt idx="89">
                  <c:v>4374000</c:v>
                </c:pt>
                <c:pt idx="90">
                  <c:v>4521426</c:v>
                </c:pt>
                <c:pt idx="91">
                  <c:v>4672128</c:v>
                </c:pt>
                <c:pt idx="92">
                  <c:v>4826142</c:v>
                </c:pt>
                <c:pt idx="93">
                  <c:v>4983504</c:v>
                </c:pt>
                <c:pt idx="94">
                  <c:v>5144250</c:v>
                </c:pt>
                <c:pt idx="95">
                  <c:v>5308416</c:v>
                </c:pt>
                <c:pt idx="96">
                  <c:v>5476038</c:v>
                </c:pt>
                <c:pt idx="97">
                  <c:v>5647152</c:v>
                </c:pt>
                <c:pt idx="98">
                  <c:v>5821794</c:v>
                </c:pt>
                <c:pt idx="99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4E3A-8CA1-414044B19C62}"/>
            </c:ext>
          </c:extLst>
        </c:ser>
        <c:ser>
          <c:idx val="2"/>
          <c:order val="2"/>
          <c:tx>
            <c:strRef>
              <c:f>a!$D$4</c:f>
              <c:strCache>
                <c:ptCount val="1"/>
                <c:pt idx="0">
                  <c:v>Ω(g(n))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a!$D$5:$D$104</c:f>
              <c:numCache>
                <c:formatCode>General</c:formatCode>
                <c:ptCount val="100"/>
                <c:pt idx="0">
                  <c:v>2.5</c:v>
                </c:pt>
                <c:pt idx="1">
                  <c:v>20</c:v>
                </c:pt>
                <c:pt idx="2">
                  <c:v>67.5</c:v>
                </c:pt>
                <c:pt idx="3">
                  <c:v>160</c:v>
                </c:pt>
                <c:pt idx="4">
                  <c:v>312.5</c:v>
                </c:pt>
                <c:pt idx="5">
                  <c:v>540</c:v>
                </c:pt>
                <c:pt idx="6">
                  <c:v>857.5</c:v>
                </c:pt>
                <c:pt idx="7">
                  <c:v>1280</c:v>
                </c:pt>
                <c:pt idx="8">
                  <c:v>1822.5</c:v>
                </c:pt>
                <c:pt idx="9">
                  <c:v>2500</c:v>
                </c:pt>
                <c:pt idx="10">
                  <c:v>3327.5</c:v>
                </c:pt>
                <c:pt idx="11">
                  <c:v>4320</c:v>
                </c:pt>
                <c:pt idx="12">
                  <c:v>5492.5</c:v>
                </c:pt>
                <c:pt idx="13">
                  <c:v>6860</c:v>
                </c:pt>
                <c:pt idx="14">
                  <c:v>8437.5</c:v>
                </c:pt>
                <c:pt idx="15">
                  <c:v>10240</c:v>
                </c:pt>
                <c:pt idx="16">
                  <c:v>12282.5</c:v>
                </c:pt>
                <c:pt idx="17">
                  <c:v>14580</c:v>
                </c:pt>
                <c:pt idx="18">
                  <c:v>17147.5</c:v>
                </c:pt>
                <c:pt idx="19">
                  <c:v>20000</c:v>
                </c:pt>
                <c:pt idx="20">
                  <c:v>23152.5</c:v>
                </c:pt>
                <c:pt idx="21">
                  <c:v>26620</c:v>
                </c:pt>
                <c:pt idx="22">
                  <c:v>30417.5</c:v>
                </c:pt>
                <c:pt idx="23">
                  <c:v>34560</c:v>
                </c:pt>
                <c:pt idx="24">
                  <c:v>39062.5</c:v>
                </c:pt>
                <c:pt idx="25">
                  <c:v>43940</c:v>
                </c:pt>
                <c:pt idx="26">
                  <c:v>49207.5</c:v>
                </c:pt>
                <c:pt idx="27">
                  <c:v>54880</c:v>
                </c:pt>
                <c:pt idx="28">
                  <c:v>60972.5</c:v>
                </c:pt>
                <c:pt idx="29">
                  <c:v>67500</c:v>
                </c:pt>
                <c:pt idx="30">
                  <c:v>74477.5</c:v>
                </c:pt>
                <c:pt idx="31">
                  <c:v>81920</c:v>
                </c:pt>
                <c:pt idx="32">
                  <c:v>89842.5</c:v>
                </c:pt>
                <c:pt idx="33">
                  <c:v>98260</c:v>
                </c:pt>
                <c:pt idx="34">
                  <c:v>107187.5</c:v>
                </c:pt>
                <c:pt idx="35">
                  <c:v>116640</c:v>
                </c:pt>
                <c:pt idx="36">
                  <c:v>126632.5</c:v>
                </c:pt>
                <c:pt idx="37">
                  <c:v>137180</c:v>
                </c:pt>
                <c:pt idx="38">
                  <c:v>148297.5</c:v>
                </c:pt>
                <c:pt idx="39">
                  <c:v>160000</c:v>
                </c:pt>
                <c:pt idx="40">
                  <c:v>172302.5</c:v>
                </c:pt>
                <c:pt idx="41">
                  <c:v>185220</c:v>
                </c:pt>
                <c:pt idx="42">
                  <c:v>198767.5</c:v>
                </c:pt>
                <c:pt idx="43">
                  <c:v>212960</c:v>
                </c:pt>
                <c:pt idx="44">
                  <c:v>227812.5</c:v>
                </c:pt>
                <c:pt idx="45">
                  <c:v>243340</c:v>
                </c:pt>
                <c:pt idx="46">
                  <c:v>259557.5</c:v>
                </c:pt>
                <c:pt idx="47">
                  <c:v>276480</c:v>
                </c:pt>
                <c:pt idx="48">
                  <c:v>294122.5</c:v>
                </c:pt>
                <c:pt idx="49">
                  <c:v>312500</c:v>
                </c:pt>
                <c:pt idx="50">
                  <c:v>331627.5</c:v>
                </c:pt>
                <c:pt idx="51">
                  <c:v>351520</c:v>
                </c:pt>
                <c:pt idx="52">
                  <c:v>372192.5</c:v>
                </c:pt>
                <c:pt idx="53">
                  <c:v>393660</c:v>
                </c:pt>
                <c:pt idx="54">
                  <c:v>415937.5</c:v>
                </c:pt>
                <c:pt idx="55">
                  <c:v>439040</c:v>
                </c:pt>
                <c:pt idx="56">
                  <c:v>462982.5</c:v>
                </c:pt>
                <c:pt idx="57">
                  <c:v>487780</c:v>
                </c:pt>
                <c:pt idx="58">
                  <c:v>513447.5</c:v>
                </c:pt>
                <c:pt idx="59">
                  <c:v>540000</c:v>
                </c:pt>
                <c:pt idx="60">
                  <c:v>567452.5</c:v>
                </c:pt>
                <c:pt idx="61">
                  <c:v>595820</c:v>
                </c:pt>
                <c:pt idx="62">
                  <c:v>625117.5</c:v>
                </c:pt>
                <c:pt idx="63">
                  <c:v>655360</c:v>
                </c:pt>
                <c:pt idx="64">
                  <c:v>686562.5</c:v>
                </c:pt>
                <c:pt idx="65">
                  <c:v>718740</c:v>
                </c:pt>
                <c:pt idx="66">
                  <c:v>751907.5</c:v>
                </c:pt>
                <c:pt idx="67">
                  <c:v>786080</c:v>
                </c:pt>
                <c:pt idx="68">
                  <c:v>821272.5</c:v>
                </c:pt>
                <c:pt idx="69">
                  <c:v>857500</c:v>
                </c:pt>
                <c:pt idx="70">
                  <c:v>894777.5</c:v>
                </c:pt>
                <c:pt idx="71">
                  <c:v>933120</c:v>
                </c:pt>
                <c:pt idx="72">
                  <c:v>972542.5</c:v>
                </c:pt>
                <c:pt idx="73">
                  <c:v>1013060</c:v>
                </c:pt>
                <c:pt idx="74">
                  <c:v>1054687.5</c:v>
                </c:pt>
                <c:pt idx="75">
                  <c:v>1097440</c:v>
                </c:pt>
                <c:pt idx="76">
                  <c:v>1141332.5</c:v>
                </c:pt>
                <c:pt idx="77">
                  <c:v>1186380</c:v>
                </c:pt>
                <c:pt idx="78">
                  <c:v>1232597.5</c:v>
                </c:pt>
                <c:pt idx="79">
                  <c:v>1280000</c:v>
                </c:pt>
                <c:pt idx="80">
                  <c:v>1328602.5</c:v>
                </c:pt>
                <c:pt idx="81">
                  <c:v>1378420</c:v>
                </c:pt>
                <c:pt idx="82">
                  <c:v>1429467.5</c:v>
                </c:pt>
                <c:pt idx="83">
                  <c:v>1481760</c:v>
                </c:pt>
                <c:pt idx="84">
                  <c:v>1535312.5</c:v>
                </c:pt>
                <c:pt idx="85">
                  <c:v>1590140</c:v>
                </c:pt>
                <c:pt idx="86">
                  <c:v>1646257.5</c:v>
                </c:pt>
                <c:pt idx="87">
                  <c:v>1703680</c:v>
                </c:pt>
                <c:pt idx="88">
                  <c:v>1762422.5</c:v>
                </c:pt>
                <c:pt idx="89">
                  <c:v>1822500</c:v>
                </c:pt>
                <c:pt idx="90">
                  <c:v>1883927.5</c:v>
                </c:pt>
                <c:pt idx="91">
                  <c:v>1946720</c:v>
                </c:pt>
                <c:pt idx="92">
                  <c:v>2010892.5</c:v>
                </c:pt>
                <c:pt idx="93">
                  <c:v>2076460</c:v>
                </c:pt>
                <c:pt idx="94">
                  <c:v>2143437.5</c:v>
                </c:pt>
                <c:pt idx="95">
                  <c:v>2211840</c:v>
                </c:pt>
                <c:pt idx="96">
                  <c:v>2281682.5</c:v>
                </c:pt>
                <c:pt idx="97">
                  <c:v>2352980</c:v>
                </c:pt>
                <c:pt idx="98">
                  <c:v>2425747.5</c:v>
                </c:pt>
                <c:pt idx="99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9-4E3A-8CA1-414044B1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049776"/>
        <c:axId val="1448048336"/>
      </c:lineChart>
      <c:catAx>
        <c:axId val="144804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048336"/>
        <c:crosses val="autoZero"/>
        <c:auto val="1"/>
        <c:lblAlgn val="ctr"/>
        <c:lblOffset val="100"/>
        <c:noMultiLvlLbl val="0"/>
      </c:catAx>
      <c:valAx>
        <c:axId val="14480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804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Letra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b!$B$4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b!$B$5:$B$104</c:f>
              <c:numCache>
                <c:formatCode>General</c:formatCode>
                <c:ptCount val="100"/>
                <c:pt idx="0">
                  <c:v>-9</c:v>
                </c:pt>
                <c:pt idx="1">
                  <c:v>1</c:v>
                </c:pt>
                <c:pt idx="2">
                  <c:v>15</c:v>
                </c:pt>
                <c:pt idx="3">
                  <c:v>33</c:v>
                </c:pt>
                <c:pt idx="4">
                  <c:v>55</c:v>
                </c:pt>
                <c:pt idx="5">
                  <c:v>81</c:v>
                </c:pt>
                <c:pt idx="6">
                  <c:v>111</c:v>
                </c:pt>
                <c:pt idx="7">
                  <c:v>145</c:v>
                </c:pt>
                <c:pt idx="8">
                  <c:v>183</c:v>
                </c:pt>
                <c:pt idx="9">
                  <c:v>225</c:v>
                </c:pt>
                <c:pt idx="10">
                  <c:v>271</c:v>
                </c:pt>
                <c:pt idx="11">
                  <c:v>321</c:v>
                </c:pt>
                <c:pt idx="12">
                  <c:v>375</c:v>
                </c:pt>
                <c:pt idx="13">
                  <c:v>433</c:v>
                </c:pt>
                <c:pt idx="14">
                  <c:v>495</c:v>
                </c:pt>
                <c:pt idx="15">
                  <c:v>561</c:v>
                </c:pt>
                <c:pt idx="16">
                  <c:v>631</c:v>
                </c:pt>
                <c:pt idx="17">
                  <c:v>705</c:v>
                </c:pt>
                <c:pt idx="18">
                  <c:v>783</c:v>
                </c:pt>
                <c:pt idx="19">
                  <c:v>865</c:v>
                </c:pt>
                <c:pt idx="20">
                  <c:v>951</c:v>
                </c:pt>
                <c:pt idx="21">
                  <c:v>1041</c:v>
                </c:pt>
                <c:pt idx="22">
                  <c:v>1135</c:v>
                </c:pt>
                <c:pt idx="23">
                  <c:v>1233</c:v>
                </c:pt>
                <c:pt idx="24">
                  <c:v>1335</c:v>
                </c:pt>
                <c:pt idx="25">
                  <c:v>1441</c:v>
                </c:pt>
                <c:pt idx="26">
                  <c:v>1551</c:v>
                </c:pt>
                <c:pt idx="27">
                  <c:v>1665</c:v>
                </c:pt>
                <c:pt idx="28">
                  <c:v>1783</c:v>
                </c:pt>
                <c:pt idx="29">
                  <c:v>1905</c:v>
                </c:pt>
                <c:pt idx="30">
                  <c:v>2031</c:v>
                </c:pt>
                <c:pt idx="31">
                  <c:v>2161</c:v>
                </c:pt>
                <c:pt idx="32">
                  <c:v>2295</c:v>
                </c:pt>
                <c:pt idx="33">
                  <c:v>2433</c:v>
                </c:pt>
                <c:pt idx="34">
                  <c:v>2575</c:v>
                </c:pt>
                <c:pt idx="35">
                  <c:v>2721</c:v>
                </c:pt>
                <c:pt idx="36">
                  <c:v>2871</c:v>
                </c:pt>
                <c:pt idx="37">
                  <c:v>3025</c:v>
                </c:pt>
                <c:pt idx="38">
                  <c:v>3183</c:v>
                </c:pt>
                <c:pt idx="39">
                  <c:v>3345</c:v>
                </c:pt>
                <c:pt idx="40">
                  <c:v>3511</c:v>
                </c:pt>
                <c:pt idx="41">
                  <c:v>3681</c:v>
                </c:pt>
                <c:pt idx="42">
                  <c:v>3855</c:v>
                </c:pt>
                <c:pt idx="43">
                  <c:v>4033</c:v>
                </c:pt>
                <c:pt idx="44">
                  <c:v>4215</c:v>
                </c:pt>
                <c:pt idx="45">
                  <c:v>4401</c:v>
                </c:pt>
                <c:pt idx="46">
                  <c:v>4591</c:v>
                </c:pt>
                <c:pt idx="47">
                  <c:v>4785</c:v>
                </c:pt>
                <c:pt idx="48">
                  <c:v>4983</c:v>
                </c:pt>
                <c:pt idx="49">
                  <c:v>5185</c:v>
                </c:pt>
                <c:pt idx="50">
                  <c:v>5391</c:v>
                </c:pt>
                <c:pt idx="51">
                  <c:v>5601</c:v>
                </c:pt>
                <c:pt idx="52">
                  <c:v>5815</c:v>
                </c:pt>
                <c:pt idx="53">
                  <c:v>6033</c:v>
                </c:pt>
                <c:pt idx="54">
                  <c:v>6255</c:v>
                </c:pt>
                <c:pt idx="55">
                  <c:v>6481</c:v>
                </c:pt>
                <c:pt idx="56">
                  <c:v>6711</c:v>
                </c:pt>
                <c:pt idx="57">
                  <c:v>6945</c:v>
                </c:pt>
                <c:pt idx="58">
                  <c:v>7183</c:v>
                </c:pt>
                <c:pt idx="59">
                  <c:v>7425</c:v>
                </c:pt>
                <c:pt idx="60">
                  <c:v>7671</c:v>
                </c:pt>
                <c:pt idx="61">
                  <c:v>7921</c:v>
                </c:pt>
                <c:pt idx="62">
                  <c:v>8175</c:v>
                </c:pt>
                <c:pt idx="63">
                  <c:v>8433</c:v>
                </c:pt>
                <c:pt idx="64">
                  <c:v>8695</c:v>
                </c:pt>
                <c:pt idx="65">
                  <c:v>8961</c:v>
                </c:pt>
                <c:pt idx="66">
                  <c:v>9231</c:v>
                </c:pt>
                <c:pt idx="67">
                  <c:v>9505</c:v>
                </c:pt>
                <c:pt idx="68">
                  <c:v>9783</c:v>
                </c:pt>
                <c:pt idx="69">
                  <c:v>10065</c:v>
                </c:pt>
                <c:pt idx="70">
                  <c:v>10351</c:v>
                </c:pt>
                <c:pt idx="71">
                  <c:v>10641</c:v>
                </c:pt>
                <c:pt idx="72">
                  <c:v>10935</c:v>
                </c:pt>
                <c:pt idx="73">
                  <c:v>11233</c:v>
                </c:pt>
                <c:pt idx="74">
                  <c:v>11535</c:v>
                </c:pt>
                <c:pt idx="75">
                  <c:v>11841</c:v>
                </c:pt>
                <c:pt idx="76">
                  <c:v>12151</c:v>
                </c:pt>
                <c:pt idx="77">
                  <c:v>12465</c:v>
                </c:pt>
                <c:pt idx="78">
                  <c:v>12783</c:v>
                </c:pt>
                <c:pt idx="79">
                  <c:v>13105</c:v>
                </c:pt>
                <c:pt idx="80">
                  <c:v>13431</c:v>
                </c:pt>
                <c:pt idx="81">
                  <c:v>13761</c:v>
                </c:pt>
                <c:pt idx="82">
                  <c:v>14095</c:v>
                </c:pt>
                <c:pt idx="83">
                  <c:v>14433</c:v>
                </c:pt>
                <c:pt idx="84">
                  <c:v>14775</c:v>
                </c:pt>
                <c:pt idx="85">
                  <c:v>15121</c:v>
                </c:pt>
                <c:pt idx="86">
                  <c:v>15471</c:v>
                </c:pt>
                <c:pt idx="87">
                  <c:v>15825</c:v>
                </c:pt>
                <c:pt idx="88">
                  <c:v>16183</c:v>
                </c:pt>
                <c:pt idx="89">
                  <c:v>16545</c:v>
                </c:pt>
                <c:pt idx="90">
                  <c:v>16911</c:v>
                </c:pt>
                <c:pt idx="91">
                  <c:v>17281</c:v>
                </c:pt>
                <c:pt idx="92">
                  <c:v>17655</c:v>
                </c:pt>
                <c:pt idx="93">
                  <c:v>18033</c:v>
                </c:pt>
                <c:pt idx="94">
                  <c:v>18415</c:v>
                </c:pt>
                <c:pt idx="95">
                  <c:v>18801</c:v>
                </c:pt>
                <c:pt idx="96">
                  <c:v>19191</c:v>
                </c:pt>
                <c:pt idx="97">
                  <c:v>19585</c:v>
                </c:pt>
                <c:pt idx="98">
                  <c:v>19983</c:v>
                </c:pt>
                <c:pt idx="99">
                  <c:v>20385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3-49C0-A55F-608F4FABC17C}"/>
            </c:ext>
          </c:extLst>
        </c:ser>
        <c:ser>
          <c:idx val="1"/>
          <c:order val="1"/>
          <c:tx>
            <c:strRef>
              <c:f>b!$C$4</c:f>
              <c:strCache>
                <c:ptCount val="1"/>
                <c:pt idx="0">
                  <c:v>O(g(n))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b!$C$5:$C$104</c:f>
              <c:numCache>
                <c:formatCode>General</c:formatCode>
                <c:ptCount val="100"/>
                <c:pt idx="0">
                  <c:v>2.25</c:v>
                </c:pt>
                <c:pt idx="1">
                  <c:v>9</c:v>
                </c:pt>
                <c:pt idx="2">
                  <c:v>20.25</c:v>
                </c:pt>
                <c:pt idx="3">
                  <c:v>36</c:v>
                </c:pt>
                <c:pt idx="4">
                  <c:v>56.25</c:v>
                </c:pt>
                <c:pt idx="5">
                  <c:v>81</c:v>
                </c:pt>
                <c:pt idx="6">
                  <c:v>110.25</c:v>
                </c:pt>
                <c:pt idx="7">
                  <c:v>144</c:v>
                </c:pt>
                <c:pt idx="8">
                  <c:v>182.25</c:v>
                </c:pt>
                <c:pt idx="9">
                  <c:v>225</c:v>
                </c:pt>
                <c:pt idx="10">
                  <c:v>272.25</c:v>
                </c:pt>
                <c:pt idx="11">
                  <c:v>324</c:v>
                </c:pt>
                <c:pt idx="12">
                  <c:v>380.25</c:v>
                </c:pt>
                <c:pt idx="13">
                  <c:v>441</c:v>
                </c:pt>
                <c:pt idx="14">
                  <c:v>506.25</c:v>
                </c:pt>
                <c:pt idx="15">
                  <c:v>576</c:v>
                </c:pt>
                <c:pt idx="16">
                  <c:v>650.25</c:v>
                </c:pt>
                <c:pt idx="17">
                  <c:v>729</c:v>
                </c:pt>
                <c:pt idx="18">
                  <c:v>812.25</c:v>
                </c:pt>
                <c:pt idx="19">
                  <c:v>900</c:v>
                </c:pt>
                <c:pt idx="20">
                  <c:v>992.25</c:v>
                </c:pt>
                <c:pt idx="21">
                  <c:v>1089</c:v>
                </c:pt>
                <c:pt idx="22">
                  <c:v>1190.25</c:v>
                </c:pt>
                <c:pt idx="23">
                  <c:v>1296</c:v>
                </c:pt>
                <c:pt idx="24">
                  <c:v>1406.25</c:v>
                </c:pt>
                <c:pt idx="25">
                  <c:v>1521</c:v>
                </c:pt>
                <c:pt idx="26">
                  <c:v>1640.25</c:v>
                </c:pt>
                <c:pt idx="27">
                  <c:v>1764</c:v>
                </c:pt>
                <c:pt idx="28">
                  <c:v>1892.25</c:v>
                </c:pt>
                <c:pt idx="29">
                  <c:v>2025</c:v>
                </c:pt>
                <c:pt idx="30">
                  <c:v>2162.25</c:v>
                </c:pt>
                <c:pt idx="31">
                  <c:v>2304</c:v>
                </c:pt>
                <c:pt idx="32">
                  <c:v>2450.25</c:v>
                </c:pt>
                <c:pt idx="33">
                  <c:v>2601</c:v>
                </c:pt>
                <c:pt idx="34">
                  <c:v>2756.25</c:v>
                </c:pt>
                <c:pt idx="35">
                  <c:v>2916</c:v>
                </c:pt>
                <c:pt idx="36">
                  <c:v>3080.25</c:v>
                </c:pt>
                <c:pt idx="37">
                  <c:v>3249</c:v>
                </c:pt>
                <c:pt idx="38">
                  <c:v>3422.25</c:v>
                </c:pt>
                <c:pt idx="39">
                  <c:v>3600</c:v>
                </c:pt>
                <c:pt idx="40">
                  <c:v>3782.25</c:v>
                </c:pt>
                <c:pt idx="41">
                  <c:v>3969</c:v>
                </c:pt>
                <c:pt idx="42">
                  <c:v>4160.25</c:v>
                </c:pt>
                <c:pt idx="43">
                  <c:v>4356</c:v>
                </c:pt>
                <c:pt idx="44">
                  <c:v>4556.25</c:v>
                </c:pt>
                <c:pt idx="45">
                  <c:v>4761</c:v>
                </c:pt>
                <c:pt idx="46">
                  <c:v>4970.25</c:v>
                </c:pt>
                <c:pt idx="47">
                  <c:v>5184</c:v>
                </c:pt>
                <c:pt idx="48">
                  <c:v>5402.25</c:v>
                </c:pt>
                <c:pt idx="49">
                  <c:v>5625</c:v>
                </c:pt>
                <c:pt idx="50">
                  <c:v>5852.25</c:v>
                </c:pt>
                <c:pt idx="51">
                  <c:v>6084</c:v>
                </c:pt>
                <c:pt idx="52">
                  <c:v>6320.25</c:v>
                </c:pt>
                <c:pt idx="53">
                  <c:v>6561</c:v>
                </c:pt>
                <c:pt idx="54">
                  <c:v>6806.25</c:v>
                </c:pt>
                <c:pt idx="55">
                  <c:v>7056</c:v>
                </c:pt>
                <c:pt idx="56">
                  <c:v>7310.25</c:v>
                </c:pt>
                <c:pt idx="57">
                  <c:v>7569</c:v>
                </c:pt>
                <c:pt idx="58">
                  <c:v>7832.25</c:v>
                </c:pt>
                <c:pt idx="59">
                  <c:v>8100</c:v>
                </c:pt>
                <c:pt idx="60">
                  <c:v>8372.25</c:v>
                </c:pt>
                <c:pt idx="61">
                  <c:v>8649</c:v>
                </c:pt>
                <c:pt idx="62">
                  <c:v>8930.25</c:v>
                </c:pt>
                <c:pt idx="63">
                  <c:v>9216</c:v>
                </c:pt>
                <c:pt idx="64">
                  <c:v>9506.25</c:v>
                </c:pt>
                <c:pt idx="65">
                  <c:v>9801</c:v>
                </c:pt>
                <c:pt idx="66">
                  <c:v>10100.25</c:v>
                </c:pt>
                <c:pt idx="67">
                  <c:v>10404</c:v>
                </c:pt>
                <c:pt idx="68">
                  <c:v>10712.25</c:v>
                </c:pt>
                <c:pt idx="69">
                  <c:v>11025</c:v>
                </c:pt>
                <c:pt idx="70">
                  <c:v>11342.25</c:v>
                </c:pt>
                <c:pt idx="71">
                  <c:v>11664</c:v>
                </c:pt>
                <c:pt idx="72">
                  <c:v>11990.25</c:v>
                </c:pt>
                <c:pt idx="73">
                  <c:v>12321</c:v>
                </c:pt>
                <c:pt idx="74">
                  <c:v>12656.25</c:v>
                </c:pt>
                <c:pt idx="75">
                  <c:v>12996</c:v>
                </c:pt>
                <c:pt idx="76">
                  <c:v>13340.25</c:v>
                </c:pt>
                <c:pt idx="77">
                  <c:v>13689</c:v>
                </c:pt>
                <c:pt idx="78">
                  <c:v>14042.25</c:v>
                </c:pt>
                <c:pt idx="79">
                  <c:v>14400</c:v>
                </c:pt>
                <c:pt idx="80">
                  <c:v>14762.25</c:v>
                </c:pt>
                <c:pt idx="81">
                  <c:v>15129</c:v>
                </c:pt>
                <c:pt idx="82">
                  <c:v>15500.25</c:v>
                </c:pt>
                <c:pt idx="83">
                  <c:v>15876</c:v>
                </c:pt>
                <c:pt idx="84">
                  <c:v>16256.25</c:v>
                </c:pt>
                <c:pt idx="85">
                  <c:v>16641</c:v>
                </c:pt>
                <c:pt idx="86">
                  <c:v>17030.25</c:v>
                </c:pt>
                <c:pt idx="87">
                  <c:v>17424</c:v>
                </c:pt>
                <c:pt idx="88">
                  <c:v>17822.25</c:v>
                </c:pt>
                <c:pt idx="89">
                  <c:v>18225</c:v>
                </c:pt>
                <c:pt idx="90">
                  <c:v>18632.25</c:v>
                </c:pt>
                <c:pt idx="91">
                  <c:v>19044</c:v>
                </c:pt>
                <c:pt idx="92">
                  <c:v>19460.25</c:v>
                </c:pt>
                <c:pt idx="93">
                  <c:v>19881</c:v>
                </c:pt>
                <c:pt idx="94">
                  <c:v>20306.25</c:v>
                </c:pt>
                <c:pt idx="95">
                  <c:v>20736</c:v>
                </c:pt>
                <c:pt idx="96">
                  <c:v>21170.25</c:v>
                </c:pt>
                <c:pt idx="97">
                  <c:v>21609</c:v>
                </c:pt>
                <c:pt idx="98">
                  <c:v>22052.25</c:v>
                </c:pt>
                <c:pt idx="99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3-49C0-A55F-608F4FABC17C}"/>
            </c:ext>
          </c:extLst>
        </c:ser>
        <c:ser>
          <c:idx val="2"/>
          <c:order val="2"/>
          <c:tx>
            <c:strRef>
              <c:f>b!$D$4</c:f>
              <c:strCache>
                <c:ptCount val="1"/>
                <c:pt idx="0">
                  <c:v>Ω(g(n))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b!$D$5:$D$104</c:f>
              <c:numCache>
                <c:formatCode>General</c:formatCode>
                <c:ptCount val="100"/>
                <c:pt idx="0">
                  <c:v>1.25</c:v>
                </c:pt>
                <c:pt idx="1">
                  <c:v>5</c:v>
                </c:pt>
                <c:pt idx="2">
                  <c:v>11.25</c:v>
                </c:pt>
                <c:pt idx="3">
                  <c:v>20</c:v>
                </c:pt>
                <c:pt idx="4">
                  <c:v>31.25</c:v>
                </c:pt>
                <c:pt idx="5">
                  <c:v>45</c:v>
                </c:pt>
                <c:pt idx="6">
                  <c:v>61.25</c:v>
                </c:pt>
                <c:pt idx="7">
                  <c:v>80</c:v>
                </c:pt>
                <c:pt idx="8">
                  <c:v>101.25</c:v>
                </c:pt>
                <c:pt idx="9">
                  <c:v>125</c:v>
                </c:pt>
                <c:pt idx="10">
                  <c:v>151.25</c:v>
                </c:pt>
                <c:pt idx="11">
                  <c:v>180</c:v>
                </c:pt>
                <c:pt idx="12">
                  <c:v>211.25</c:v>
                </c:pt>
                <c:pt idx="13">
                  <c:v>245</c:v>
                </c:pt>
                <c:pt idx="14">
                  <c:v>281.25</c:v>
                </c:pt>
                <c:pt idx="15">
                  <c:v>320</c:v>
                </c:pt>
                <c:pt idx="16">
                  <c:v>361.25</c:v>
                </c:pt>
                <c:pt idx="17">
                  <c:v>405</c:v>
                </c:pt>
                <c:pt idx="18">
                  <c:v>451.25</c:v>
                </c:pt>
                <c:pt idx="19">
                  <c:v>500</c:v>
                </c:pt>
                <c:pt idx="20">
                  <c:v>551.25</c:v>
                </c:pt>
                <c:pt idx="21">
                  <c:v>605</c:v>
                </c:pt>
                <c:pt idx="22">
                  <c:v>661.25</c:v>
                </c:pt>
                <c:pt idx="23">
                  <c:v>720</c:v>
                </c:pt>
                <c:pt idx="24">
                  <c:v>781.25</c:v>
                </c:pt>
                <c:pt idx="25">
                  <c:v>845</c:v>
                </c:pt>
                <c:pt idx="26">
                  <c:v>911.25</c:v>
                </c:pt>
                <c:pt idx="27">
                  <c:v>980</c:v>
                </c:pt>
                <c:pt idx="28">
                  <c:v>1051.25</c:v>
                </c:pt>
                <c:pt idx="29">
                  <c:v>1125</c:v>
                </c:pt>
                <c:pt idx="30">
                  <c:v>1201.25</c:v>
                </c:pt>
                <c:pt idx="31">
                  <c:v>1280</c:v>
                </c:pt>
                <c:pt idx="32">
                  <c:v>1361.25</c:v>
                </c:pt>
                <c:pt idx="33">
                  <c:v>1445</c:v>
                </c:pt>
                <c:pt idx="34">
                  <c:v>1531.25</c:v>
                </c:pt>
                <c:pt idx="35">
                  <c:v>1620</c:v>
                </c:pt>
                <c:pt idx="36">
                  <c:v>1711.25</c:v>
                </c:pt>
                <c:pt idx="37">
                  <c:v>1805</c:v>
                </c:pt>
                <c:pt idx="38">
                  <c:v>1901.25</c:v>
                </c:pt>
                <c:pt idx="39">
                  <c:v>2000</c:v>
                </c:pt>
                <c:pt idx="40">
                  <c:v>2101.25</c:v>
                </c:pt>
                <c:pt idx="41">
                  <c:v>2205</c:v>
                </c:pt>
                <c:pt idx="42">
                  <c:v>2311.25</c:v>
                </c:pt>
                <c:pt idx="43">
                  <c:v>2420</c:v>
                </c:pt>
                <c:pt idx="44">
                  <c:v>2531.25</c:v>
                </c:pt>
                <c:pt idx="45">
                  <c:v>2645</c:v>
                </c:pt>
                <c:pt idx="46">
                  <c:v>2761.25</c:v>
                </c:pt>
                <c:pt idx="47">
                  <c:v>2880</c:v>
                </c:pt>
                <c:pt idx="48">
                  <c:v>3001.25</c:v>
                </c:pt>
                <c:pt idx="49">
                  <c:v>3125</c:v>
                </c:pt>
                <c:pt idx="50">
                  <c:v>3251.25</c:v>
                </c:pt>
                <c:pt idx="51">
                  <c:v>3380</c:v>
                </c:pt>
                <c:pt idx="52">
                  <c:v>3511.25</c:v>
                </c:pt>
                <c:pt idx="53">
                  <c:v>3645</c:v>
                </c:pt>
                <c:pt idx="54">
                  <c:v>3781.25</c:v>
                </c:pt>
                <c:pt idx="55">
                  <c:v>3920</c:v>
                </c:pt>
                <c:pt idx="56">
                  <c:v>4061.25</c:v>
                </c:pt>
                <c:pt idx="57">
                  <c:v>4205</c:v>
                </c:pt>
                <c:pt idx="58">
                  <c:v>4351.25</c:v>
                </c:pt>
                <c:pt idx="59">
                  <c:v>4500</c:v>
                </c:pt>
                <c:pt idx="60">
                  <c:v>4651.25</c:v>
                </c:pt>
                <c:pt idx="61">
                  <c:v>4805</c:v>
                </c:pt>
                <c:pt idx="62">
                  <c:v>4961.25</c:v>
                </c:pt>
                <c:pt idx="63">
                  <c:v>5120</c:v>
                </c:pt>
                <c:pt idx="64">
                  <c:v>5281.25</c:v>
                </c:pt>
                <c:pt idx="65">
                  <c:v>5445</c:v>
                </c:pt>
                <c:pt idx="66">
                  <c:v>5611.25</c:v>
                </c:pt>
                <c:pt idx="67">
                  <c:v>5780</c:v>
                </c:pt>
                <c:pt idx="68">
                  <c:v>5951.25</c:v>
                </c:pt>
                <c:pt idx="69">
                  <c:v>6125</c:v>
                </c:pt>
                <c:pt idx="70">
                  <c:v>6301.25</c:v>
                </c:pt>
                <c:pt idx="71">
                  <c:v>6480</c:v>
                </c:pt>
                <c:pt idx="72">
                  <c:v>6661.25</c:v>
                </c:pt>
                <c:pt idx="73">
                  <c:v>6845</c:v>
                </c:pt>
                <c:pt idx="74">
                  <c:v>7031.25</c:v>
                </c:pt>
                <c:pt idx="75">
                  <c:v>7220</c:v>
                </c:pt>
                <c:pt idx="76">
                  <c:v>7411.25</c:v>
                </c:pt>
                <c:pt idx="77">
                  <c:v>7605</c:v>
                </c:pt>
                <c:pt idx="78">
                  <c:v>7801.25</c:v>
                </c:pt>
                <c:pt idx="79">
                  <c:v>8000</c:v>
                </c:pt>
                <c:pt idx="80">
                  <c:v>8201.25</c:v>
                </c:pt>
                <c:pt idx="81">
                  <c:v>8405</c:v>
                </c:pt>
                <c:pt idx="82">
                  <c:v>8611.25</c:v>
                </c:pt>
                <c:pt idx="83">
                  <c:v>8820</c:v>
                </c:pt>
                <c:pt idx="84">
                  <c:v>9031.25</c:v>
                </c:pt>
                <c:pt idx="85">
                  <c:v>9245</c:v>
                </c:pt>
                <c:pt idx="86">
                  <c:v>9461.25</c:v>
                </c:pt>
                <c:pt idx="87">
                  <c:v>9680</c:v>
                </c:pt>
                <c:pt idx="88">
                  <c:v>9901.25</c:v>
                </c:pt>
                <c:pt idx="89">
                  <c:v>10125</c:v>
                </c:pt>
                <c:pt idx="90">
                  <c:v>10351.25</c:v>
                </c:pt>
                <c:pt idx="91">
                  <c:v>10580</c:v>
                </c:pt>
                <c:pt idx="92">
                  <c:v>10811.25</c:v>
                </c:pt>
                <c:pt idx="93">
                  <c:v>11045</c:v>
                </c:pt>
                <c:pt idx="94">
                  <c:v>11281.25</c:v>
                </c:pt>
                <c:pt idx="95">
                  <c:v>11520</c:v>
                </c:pt>
                <c:pt idx="96">
                  <c:v>11761.25</c:v>
                </c:pt>
                <c:pt idx="97">
                  <c:v>12005</c:v>
                </c:pt>
                <c:pt idx="98">
                  <c:v>12251.25</c:v>
                </c:pt>
                <c:pt idx="99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3-49C0-A55F-608F4FABC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049232"/>
        <c:axId val="1193049712"/>
      </c:lineChart>
      <c:catAx>
        <c:axId val="11930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049712"/>
        <c:crosses val="autoZero"/>
        <c:auto val="1"/>
        <c:lblAlgn val="ctr"/>
        <c:lblOffset val="100"/>
        <c:noMultiLvlLbl val="0"/>
      </c:catAx>
      <c:valAx>
        <c:axId val="1193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0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Letra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'c'!$B$7</c:f>
              <c:strCache>
                <c:ptCount val="1"/>
                <c:pt idx="0">
                  <c:v>f(n)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'c'!$B$8:$B$107</c:f>
              <c:numCache>
                <c:formatCode>General</c:formatCode>
                <c:ptCount val="10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298</c:v>
                </c:pt>
                <c:pt idx="97">
                  <c:v>301</c:v>
                </c:pt>
                <c:pt idx="98">
                  <c:v>304</c:v>
                </c:pt>
                <c:pt idx="99">
                  <c:v>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F-4DAF-8D40-36F4D4A5B146}"/>
            </c:ext>
          </c:extLst>
        </c:ser>
        <c:ser>
          <c:idx val="1"/>
          <c:order val="1"/>
          <c:tx>
            <c:strRef>
              <c:f>'c'!$C$7</c:f>
              <c:strCache>
                <c:ptCount val="1"/>
                <c:pt idx="0">
                  <c:v>O(g(n))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'c'!$C$8:$C$107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EF-4DAF-8D40-36F4D4A5B146}"/>
            </c:ext>
          </c:extLst>
        </c:ser>
        <c:ser>
          <c:idx val="2"/>
          <c:order val="2"/>
          <c:tx>
            <c:strRef>
              <c:f>'c'!$D$7</c:f>
              <c:strCache>
                <c:ptCount val="1"/>
                <c:pt idx="0">
                  <c:v>Ω(g(n))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'c'!$D$8:$D$107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EF-4DAF-8D40-36F4D4A5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05808"/>
        <c:axId val="834904848"/>
      </c:scatterChart>
      <c:valAx>
        <c:axId val="8349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904848"/>
        <c:crosses val="autoZero"/>
        <c:crossBetween val="midCat"/>
      </c:valAx>
      <c:valAx>
        <c:axId val="8349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9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Letra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d!$B$4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d!$B$5:$B$104</c:f>
              <c:numCache>
                <c:formatCode>General</c:formatCode>
                <c:ptCount val="100"/>
                <c:pt idx="0">
                  <c:v>4</c:v>
                </c:pt>
                <c:pt idx="1">
                  <c:v>13</c:v>
                </c:pt>
                <c:pt idx="2">
                  <c:v>28</c:v>
                </c:pt>
                <c:pt idx="3">
                  <c:v>49</c:v>
                </c:pt>
                <c:pt idx="4">
                  <c:v>76</c:v>
                </c:pt>
                <c:pt idx="5">
                  <c:v>109</c:v>
                </c:pt>
                <c:pt idx="6">
                  <c:v>148</c:v>
                </c:pt>
                <c:pt idx="7">
                  <c:v>193</c:v>
                </c:pt>
                <c:pt idx="8">
                  <c:v>244</c:v>
                </c:pt>
                <c:pt idx="9">
                  <c:v>301</c:v>
                </c:pt>
                <c:pt idx="10">
                  <c:v>364</c:v>
                </c:pt>
                <c:pt idx="11">
                  <c:v>433</c:v>
                </c:pt>
                <c:pt idx="12">
                  <c:v>508</c:v>
                </c:pt>
                <c:pt idx="13">
                  <c:v>589</c:v>
                </c:pt>
                <c:pt idx="14">
                  <c:v>676</c:v>
                </c:pt>
                <c:pt idx="15">
                  <c:v>769</c:v>
                </c:pt>
                <c:pt idx="16">
                  <c:v>868</c:v>
                </c:pt>
                <c:pt idx="17">
                  <c:v>973</c:v>
                </c:pt>
                <c:pt idx="18">
                  <c:v>1084</c:v>
                </c:pt>
                <c:pt idx="19">
                  <c:v>1201</c:v>
                </c:pt>
                <c:pt idx="20">
                  <c:v>1324</c:v>
                </c:pt>
                <c:pt idx="21">
                  <c:v>1453</c:v>
                </c:pt>
                <c:pt idx="22">
                  <c:v>1588</c:v>
                </c:pt>
                <c:pt idx="23">
                  <c:v>1729</c:v>
                </c:pt>
                <c:pt idx="24">
                  <c:v>1876</c:v>
                </c:pt>
                <c:pt idx="25">
                  <c:v>2029</c:v>
                </c:pt>
                <c:pt idx="26">
                  <c:v>2188</c:v>
                </c:pt>
                <c:pt idx="27">
                  <c:v>2353</c:v>
                </c:pt>
                <c:pt idx="28">
                  <c:v>2524</c:v>
                </c:pt>
                <c:pt idx="29">
                  <c:v>2701</c:v>
                </c:pt>
                <c:pt idx="30">
                  <c:v>2884</c:v>
                </c:pt>
                <c:pt idx="31">
                  <c:v>3073</c:v>
                </c:pt>
                <c:pt idx="32">
                  <c:v>3268</c:v>
                </c:pt>
                <c:pt idx="33">
                  <c:v>3469</c:v>
                </c:pt>
                <c:pt idx="34">
                  <c:v>3676</c:v>
                </c:pt>
                <c:pt idx="35">
                  <c:v>3889</c:v>
                </c:pt>
                <c:pt idx="36">
                  <c:v>4108</c:v>
                </c:pt>
                <c:pt idx="37">
                  <c:v>4333</c:v>
                </c:pt>
                <c:pt idx="38">
                  <c:v>4564</c:v>
                </c:pt>
                <c:pt idx="39">
                  <c:v>4801</c:v>
                </c:pt>
                <c:pt idx="40">
                  <c:v>5044</c:v>
                </c:pt>
                <c:pt idx="41">
                  <c:v>5293</c:v>
                </c:pt>
                <c:pt idx="42">
                  <c:v>5548</c:v>
                </c:pt>
                <c:pt idx="43">
                  <c:v>5809</c:v>
                </c:pt>
                <c:pt idx="44">
                  <c:v>6076</c:v>
                </c:pt>
                <c:pt idx="45">
                  <c:v>6349</c:v>
                </c:pt>
                <c:pt idx="46">
                  <c:v>6628</c:v>
                </c:pt>
                <c:pt idx="47">
                  <c:v>6913</c:v>
                </c:pt>
                <c:pt idx="48">
                  <c:v>7204</c:v>
                </c:pt>
                <c:pt idx="49">
                  <c:v>7501</c:v>
                </c:pt>
                <c:pt idx="50">
                  <c:v>7804</c:v>
                </c:pt>
                <c:pt idx="51">
                  <c:v>8113</c:v>
                </c:pt>
                <c:pt idx="52">
                  <c:v>8428</c:v>
                </c:pt>
                <c:pt idx="53">
                  <c:v>8749</c:v>
                </c:pt>
                <c:pt idx="54">
                  <c:v>9076</c:v>
                </c:pt>
                <c:pt idx="55">
                  <c:v>9409</c:v>
                </c:pt>
                <c:pt idx="56">
                  <c:v>9748</c:v>
                </c:pt>
                <c:pt idx="57">
                  <c:v>10093</c:v>
                </c:pt>
                <c:pt idx="58">
                  <c:v>10444</c:v>
                </c:pt>
                <c:pt idx="59">
                  <c:v>10801</c:v>
                </c:pt>
                <c:pt idx="60">
                  <c:v>11164</c:v>
                </c:pt>
                <c:pt idx="61">
                  <c:v>11533</c:v>
                </c:pt>
                <c:pt idx="62">
                  <c:v>11908</c:v>
                </c:pt>
                <c:pt idx="63">
                  <c:v>12289</c:v>
                </c:pt>
                <c:pt idx="64">
                  <c:v>12676</c:v>
                </c:pt>
                <c:pt idx="65">
                  <c:v>13069</c:v>
                </c:pt>
                <c:pt idx="66">
                  <c:v>13468</c:v>
                </c:pt>
                <c:pt idx="67">
                  <c:v>13873</c:v>
                </c:pt>
                <c:pt idx="68">
                  <c:v>14284</c:v>
                </c:pt>
                <c:pt idx="69">
                  <c:v>14701</c:v>
                </c:pt>
                <c:pt idx="70">
                  <c:v>15124</c:v>
                </c:pt>
                <c:pt idx="71">
                  <c:v>15553</c:v>
                </c:pt>
                <c:pt idx="72">
                  <c:v>15988</c:v>
                </c:pt>
                <c:pt idx="73">
                  <c:v>16429</c:v>
                </c:pt>
                <c:pt idx="74">
                  <c:v>16876</c:v>
                </c:pt>
                <c:pt idx="75">
                  <c:v>17329</c:v>
                </c:pt>
                <c:pt idx="76">
                  <c:v>17788</c:v>
                </c:pt>
                <c:pt idx="77">
                  <c:v>18253</c:v>
                </c:pt>
                <c:pt idx="78">
                  <c:v>18724</c:v>
                </c:pt>
                <c:pt idx="79">
                  <c:v>19201</c:v>
                </c:pt>
                <c:pt idx="80">
                  <c:v>19684</c:v>
                </c:pt>
                <c:pt idx="81">
                  <c:v>20173</c:v>
                </c:pt>
                <c:pt idx="82">
                  <c:v>20668</c:v>
                </c:pt>
                <c:pt idx="83">
                  <c:v>21169</c:v>
                </c:pt>
                <c:pt idx="84">
                  <c:v>21676</c:v>
                </c:pt>
                <c:pt idx="85">
                  <c:v>22189</c:v>
                </c:pt>
                <c:pt idx="86">
                  <c:v>22708</c:v>
                </c:pt>
                <c:pt idx="87">
                  <c:v>23233</c:v>
                </c:pt>
                <c:pt idx="88">
                  <c:v>23764</c:v>
                </c:pt>
                <c:pt idx="89">
                  <c:v>24301</c:v>
                </c:pt>
                <c:pt idx="90">
                  <c:v>24844</c:v>
                </c:pt>
                <c:pt idx="91">
                  <c:v>25393</c:v>
                </c:pt>
                <c:pt idx="92">
                  <c:v>25948</c:v>
                </c:pt>
                <c:pt idx="93">
                  <c:v>26509</c:v>
                </c:pt>
                <c:pt idx="94">
                  <c:v>27076</c:v>
                </c:pt>
                <c:pt idx="95">
                  <c:v>27649</c:v>
                </c:pt>
                <c:pt idx="96">
                  <c:v>28228</c:v>
                </c:pt>
                <c:pt idx="97">
                  <c:v>28813</c:v>
                </c:pt>
                <c:pt idx="98">
                  <c:v>29404</c:v>
                </c:pt>
                <c:pt idx="99">
                  <c:v>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9-409D-AFF3-2C69C3C60FFE}"/>
            </c:ext>
          </c:extLst>
        </c:ser>
        <c:ser>
          <c:idx val="1"/>
          <c:order val="1"/>
          <c:tx>
            <c:strRef>
              <c:f>d!$C$4</c:f>
              <c:strCache>
                <c:ptCount val="1"/>
                <c:pt idx="0">
                  <c:v>O(g(n))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d!$C$5:$C$104</c:f>
              <c:numCache>
                <c:formatCode>General</c:formatCode>
                <c:ptCount val="100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  <c:pt idx="8">
                  <c:v>324</c:v>
                </c:pt>
                <c:pt idx="9">
                  <c:v>400</c:v>
                </c:pt>
                <c:pt idx="10">
                  <c:v>484</c:v>
                </c:pt>
                <c:pt idx="11">
                  <c:v>576</c:v>
                </c:pt>
                <c:pt idx="12">
                  <c:v>676</c:v>
                </c:pt>
                <c:pt idx="13">
                  <c:v>784</c:v>
                </c:pt>
                <c:pt idx="14">
                  <c:v>900</c:v>
                </c:pt>
                <c:pt idx="15">
                  <c:v>1024</c:v>
                </c:pt>
                <c:pt idx="16">
                  <c:v>1156</c:v>
                </c:pt>
                <c:pt idx="17">
                  <c:v>1296</c:v>
                </c:pt>
                <c:pt idx="18">
                  <c:v>1444</c:v>
                </c:pt>
                <c:pt idx="19">
                  <c:v>1600</c:v>
                </c:pt>
                <c:pt idx="20">
                  <c:v>1764</c:v>
                </c:pt>
                <c:pt idx="21">
                  <c:v>1936</c:v>
                </c:pt>
                <c:pt idx="22">
                  <c:v>2116</c:v>
                </c:pt>
                <c:pt idx="23">
                  <c:v>2304</c:v>
                </c:pt>
                <c:pt idx="24">
                  <c:v>2500</c:v>
                </c:pt>
                <c:pt idx="25">
                  <c:v>2704</c:v>
                </c:pt>
                <c:pt idx="26">
                  <c:v>2916</c:v>
                </c:pt>
                <c:pt idx="27">
                  <c:v>3136</c:v>
                </c:pt>
                <c:pt idx="28">
                  <c:v>3364</c:v>
                </c:pt>
                <c:pt idx="29">
                  <c:v>3600</c:v>
                </c:pt>
                <c:pt idx="30">
                  <c:v>3844</c:v>
                </c:pt>
                <c:pt idx="31">
                  <c:v>4096</c:v>
                </c:pt>
                <c:pt idx="32">
                  <c:v>4356</c:v>
                </c:pt>
                <c:pt idx="33">
                  <c:v>4624</c:v>
                </c:pt>
                <c:pt idx="34">
                  <c:v>4900</c:v>
                </c:pt>
                <c:pt idx="35">
                  <c:v>5184</c:v>
                </c:pt>
                <c:pt idx="36">
                  <c:v>5476</c:v>
                </c:pt>
                <c:pt idx="37">
                  <c:v>5776</c:v>
                </c:pt>
                <c:pt idx="38">
                  <c:v>6084</c:v>
                </c:pt>
                <c:pt idx="39">
                  <c:v>6400</c:v>
                </c:pt>
                <c:pt idx="40">
                  <c:v>6724</c:v>
                </c:pt>
                <c:pt idx="41">
                  <c:v>7056</c:v>
                </c:pt>
                <c:pt idx="42">
                  <c:v>7396</c:v>
                </c:pt>
                <c:pt idx="43">
                  <c:v>7744</c:v>
                </c:pt>
                <c:pt idx="44">
                  <c:v>8100</c:v>
                </c:pt>
                <c:pt idx="45">
                  <c:v>8464</c:v>
                </c:pt>
                <c:pt idx="46">
                  <c:v>8836</c:v>
                </c:pt>
                <c:pt idx="47">
                  <c:v>9216</c:v>
                </c:pt>
                <c:pt idx="48">
                  <c:v>9604</c:v>
                </c:pt>
                <c:pt idx="49">
                  <c:v>10000</c:v>
                </c:pt>
                <c:pt idx="50">
                  <c:v>10404</c:v>
                </c:pt>
                <c:pt idx="51">
                  <c:v>10816</c:v>
                </c:pt>
                <c:pt idx="52">
                  <c:v>11236</c:v>
                </c:pt>
                <c:pt idx="53">
                  <c:v>11664</c:v>
                </c:pt>
                <c:pt idx="54">
                  <c:v>12100</c:v>
                </c:pt>
                <c:pt idx="55">
                  <c:v>12544</c:v>
                </c:pt>
                <c:pt idx="56">
                  <c:v>12996</c:v>
                </c:pt>
                <c:pt idx="57">
                  <c:v>13456</c:v>
                </c:pt>
                <c:pt idx="58">
                  <c:v>13924</c:v>
                </c:pt>
                <c:pt idx="59">
                  <c:v>14400</c:v>
                </c:pt>
                <c:pt idx="60">
                  <c:v>14884</c:v>
                </c:pt>
                <c:pt idx="61">
                  <c:v>15376</c:v>
                </c:pt>
                <c:pt idx="62">
                  <c:v>15876</c:v>
                </c:pt>
                <c:pt idx="63">
                  <c:v>16384</c:v>
                </c:pt>
                <c:pt idx="64">
                  <c:v>16900</c:v>
                </c:pt>
                <c:pt idx="65">
                  <c:v>17424</c:v>
                </c:pt>
                <c:pt idx="66">
                  <c:v>17956</c:v>
                </c:pt>
                <c:pt idx="67">
                  <c:v>18496</c:v>
                </c:pt>
                <c:pt idx="68">
                  <c:v>19044</c:v>
                </c:pt>
                <c:pt idx="69">
                  <c:v>19600</c:v>
                </c:pt>
                <c:pt idx="70">
                  <c:v>20164</c:v>
                </c:pt>
                <c:pt idx="71">
                  <c:v>20736</c:v>
                </c:pt>
                <c:pt idx="72">
                  <c:v>21316</c:v>
                </c:pt>
                <c:pt idx="73">
                  <c:v>21904</c:v>
                </c:pt>
                <c:pt idx="74">
                  <c:v>22500</c:v>
                </c:pt>
                <c:pt idx="75">
                  <c:v>23104</c:v>
                </c:pt>
                <c:pt idx="76">
                  <c:v>23716</c:v>
                </c:pt>
                <c:pt idx="77">
                  <c:v>24336</c:v>
                </c:pt>
                <c:pt idx="78">
                  <c:v>24964</c:v>
                </c:pt>
                <c:pt idx="79">
                  <c:v>25600</c:v>
                </c:pt>
                <c:pt idx="80">
                  <c:v>26244</c:v>
                </c:pt>
                <c:pt idx="81">
                  <c:v>26896</c:v>
                </c:pt>
                <c:pt idx="82">
                  <c:v>27556</c:v>
                </c:pt>
                <c:pt idx="83">
                  <c:v>28224</c:v>
                </c:pt>
                <c:pt idx="84">
                  <c:v>28900</c:v>
                </c:pt>
                <c:pt idx="85">
                  <c:v>29584</c:v>
                </c:pt>
                <c:pt idx="86">
                  <c:v>30276</c:v>
                </c:pt>
                <c:pt idx="87">
                  <c:v>30976</c:v>
                </c:pt>
                <c:pt idx="88">
                  <c:v>31684</c:v>
                </c:pt>
                <c:pt idx="89">
                  <c:v>32400</c:v>
                </c:pt>
                <c:pt idx="90">
                  <c:v>33124</c:v>
                </c:pt>
                <c:pt idx="91">
                  <c:v>33856</c:v>
                </c:pt>
                <c:pt idx="92">
                  <c:v>34596</c:v>
                </c:pt>
                <c:pt idx="93">
                  <c:v>35344</c:v>
                </c:pt>
                <c:pt idx="94">
                  <c:v>36100</c:v>
                </c:pt>
                <c:pt idx="95">
                  <c:v>36864</c:v>
                </c:pt>
                <c:pt idx="96">
                  <c:v>37636</c:v>
                </c:pt>
                <c:pt idx="97">
                  <c:v>38416</c:v>
                </c:pt>
                <c:pt idx="98">
                  <c:v>39204</c:v>
                </c:pt>
                <c:pt idx="99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9-409D-AFF3-2C69C3C60FFE}"/>
            </c:ext>
          </c:extLst>
        </c:ser>
        <c:ser>
          <c:idx val="2"/>
          <c:order val="2"/>
          <c:tx>
            <c:strRef>
              <c:f>d!$D$4</c:f>
              <c:strCache>
                <c:ptCount val="1"/>
                <c:pt idx="0">
                  <c:v>Ω(g(n))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d!$D$5:$D$104</c:f>
              <c:numCache>
                <c:formatCode>General</c:formatCode>
                <c:ptCount val="10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  <c:pt idx="50">
                  <c:v>7803</c:v>
                </c:pt>
                <c:pt idx="51">
                  <c:v>8112</c:v>
                </c:pt>
                <c:pt idx="52">
                  <c:v>8427</c:v>
                </c:pt>
                <c:pt idx="53">
                  <c:v>8748</c:v>
                </c:pt>
                <c:pt idx="54">
                  <c:v>9075</c:v>
                </c:pt>
                <c:pt idx="55">
                  <c:v>9408</c:v>
                </c:pt>
                <c:pt idx="56">
                  <c:v>9747</c:v>
                </c:pt>
                <c:pt idx="57">
                  <c:v>10092</c:v>
                </c:pt>
                <c:pt idx="58">
                  <c:v>10443</c:v>
                </c:pt>
                <c:pt idx="59">
                  <c:v>10800</c:v>
                </c:pt>
                <c:pt idx="60">
                  <c:v>11163</c:v>
                </c:pt>
                <c:pt idx="61">
                  <c:v>11532</c:v>
                </c:pt>
                <c:pt idx="62">
                  <c:v>11907</c:v>
                </c:pt>
                <c:pt idx="63">
                  <c:v>12288</c:v>
                </c:pt>
                <c:pt idx="64">
                  <c:v>12675</c:v>
                </c:pt>
                <c:pt idx="65">
                  <c:v>13068</c:v>
                </c:pt>
                <c:pt idx="66">
                  <c:v>13467</c:v>
                </c:pt>
                <c:pt idx="67">
                  <c:v>13872</c:v>
                </c:pt>
                <c:pt idx="68">
                  <c:v>14283</c:v>
                </c:pt>
                <c:pt idx="69">
                  <c:v>14700</c:v>
                </c:pt>
                <c:pt idx="70">
                  <c:v>15123</c:v>
                </c:pt>
                <c:pt idx="71">
                  <c:v>15552</c:v>
                </c:pt>
                <c:pt idx="72">
                  <c:v>15987</c:v>
                </c:pt>
                <c:pt idx="73">
                  <c:v>16428</c:v>
                </c:pt>
                <c:pt idx="74">
                  <c:v>16875</c:v>
                </c:pt>
                <c:pt idx="75">
                  <c:v>17328</c:v>
                </c:pt>
                <c:pt idx="76">
                  <c:v>17787</c:v>
                </c:pt>
                <c:pt idx="77">
                  <c:v>18252</c:v>
                </c:pt>
                <c:pt idx="78">
                  <c:v>18723</c:v>
                </c:pt>
                <c:pt idx="79">
                  <c:v>19200</c:v>
                </c:pt>
                <c:pt idx="80">
                  <c:v>19683</c:v>
                </c:pt>
                <c:pt idx="81">
                  <c:v>20172</c:v>
                </c:pt>
                <c:pt idx="82">
                  <c:v>20667</c:v>
                </c:pt>
                <c:pt idx="83">
                  <c:v>21168</c:v>
                </c:pt>
                <c:pt idx="84">
                  <c:v>21675</c:v>
                </c:pt>
                <c:pt idx="85">
                  <c:v>22188</c:v>
                </c:pt>
                <c:pt idx="86">
                  <c:v>22707</c:v>
                </c:pt>
                <c:pt idx="87">
                  <c:v>23232</c:v>
                </c:pt>
                <c:pt idx="88">
                  <c:v>23763</c:v>
                </c:pt>
                <c:pt idx="89">
                  <c:v>24300</c:v>
                </c:pt>
                <c:pt idx="90">
                  <c:v>24843</c:v>
                </c:pt>
                <c:pt idx="91">
                  <c:v>25392</c:v>
                </c:pt>
                <c:pt idx="92">
                  <c:v>25947</c:v>
                </c:pt>
                <c:pt idx="93">
                  <c:v>26508</c:v>
                </c:pt>
                <c:pt idx="94">
                  <c:v>27075</c:v>
                </c:pt>
                <c:pt idx="95">
                  <c:v>27648</c:v>
                </c:pt>
                <c:pt idx="96">
                  <c:v>28227</c:v>
                </c:pt>
                <c:pt idx="97">
                  <c:v>28812</c:v>
                </c:pt>
                <c:pt idx="98">
                  <c:v>29403</c:v>
                </c:pt>
                <c:pt idx="9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9-409D-AFF3-2C69C3C6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68016"/>
        <c:axId val="1381968976"/>
      </c:lineChart>
      <c:catAx>
        <c:axId val="138196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968976"/>
        <c:crosses val="autoZero"/>
        <c:auto val="1"/>
        <c:lblAlgn val="ctr"/>
        <c:lblOffset val="100"/>
        <c:noMultiLvlLbl val="0"/>
      </c:catAx>
      <c:valAx>
        <c:axId val="13819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9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Letra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e!$B$4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e!$B$5:$B$104</c:f>
              <c:numCache>
                <c:formatCode>General</c:formatCode>
                <c:ptCount val="100"/>
                <c:pt idx="0">
                  <c:v>2.3219280948873622</c:v>
                </c:pt>
                <c:pt idx="1">
                  <c:v>4.6438561897747244</c:v>
                </c:pt>
                <c:pt idx="2">
                  <c:v>6.965784284662087</c:v>
                </c:pt>
                <c:pt idx="3">
                  <c:v>9.2877123795494487</c:v>
                </c:pt>
                <c:pt idx="4">
                  <c:v>11.60964047443681</c:v>
                </c:pt>
                <c:pt idx="5">
                  <c:v>13.931568569324174</c:v>
                </c:pt>
                <c:pt idx="6">
                  <c:v>16.253496664211536</c:v>
                </c:pt>
                <c:pt idx="7">
                  <c:v>18.575424759098897</c:v>
                </c:pt>
                <c:pt idx="8">
                  <c:v>20.897352853986259</c:v>
                </c:pt>
                <c:pt idx="9">
                  <c:v>23.219280948873621</c:v>
                </c:pt>
                <c:pt idx="10">
                  <c:v>25.541209043760983</c:v>
                </c:pt>
                <c:pt idx="11">
                  <c:v>27.863137138648348</c:v>
                </c:pt>
                <c:pt idx="12">
                  <c:v>30.18506523353571</c:v>
                </c:pt>
                <c:pt idx="13">
                  <c:v>32.506993328423071</c:v>
                </c:pt>
                <c:pt idx="14">
                  <c:v>34.828921423310433</c:v>
                </c:pt>
                <c:pt idx="15">
                  <c:v>37.150849518197795</c:v>
                </c:pt>
                <c:pt idx="16">
                  <c:v>39.472777613085157</c:v>
                </c:pt>
                <c:pt idx="17">
                  <c:v>41.794705707972518</c:v>
                </c:pt>
                <c:pt idx="18">
                  <c:v>44.11663380285988</c:v>
                </c:pt>
                <c:pt idx="19">
                  <c:v>46.438561897747242</c:v>
                </c:pt>
                <c:pt idx="20">
                  <c:v>48.760489992634604</c:v>
                </c:pt>
                <c:pt idx="21">
                  <c:v>51.082418087521965</c:v>
                </c:pt>
                <c:pt idx="22">
                  <c:v>53.404346182409327</c:v>
                </c:pt>
                <c:pt idx="23">
                  <c:v>55.726274277296696</c:v>
                </c:pt>
                <c:pt idx="24">
                  <c:v>58.048202372184058</c:v>
                </c:pt>
                <c:pt idx="25">
                  <c:v>60.370130467071419</c:v>
                </c:pt>
                <c:pt idx="26">
                  <c:v>62.692058561958781</c:v>
                </c:pt>
                <c:pt idx="27">
                  <c:v>65.013986656846143</c:v>
                </c:pt>
                <c:pt idx="28">
                  <c:v>67.335914751733497</c:v>
                </c:pt>
                <c:pt idx="29">
                  <c:v>69.657842846620866</c:v>
                </c:pt>
                <c:pt idx="30">
                  <c:v>71.979770941508221</c:v>
                </c:pt>
                <c:pt idx="31">
                  <c:v>74.30169903639559</c:v>
                </c:pt>
                <c:pt idx="32">
                  <c:v>76.623627131282959</c:v>
                </c:pt>
                <c:pt idx="33">
                  <c:v>78.945555226170313</c:v>
                </c:pt>
                <c:pt idx="34">
                  <c:v>81.267483321057682</c:v>
                </c:pt>
                <c:pt idx="35">
                  <c:v>83.589411415945037</c:v>
                </c:pt>
                <c:pt idx="36">
                  <c:v>85.911339510832406</c:v>
                </c:pt>
                <c:pt idx="37">
                  <c:v>88.23326760571976</c:v>
                </c:pt>
                <c:pt idx="38">
                  <c:v>90.555195700607129</c:v>
                </c:pt>
                <c:pt idx="39">
                  <c:v>92.877123795494484</c:v>
                </c:pt>
                <c:pt idx="40">
                  <c:v>95.199051890381853</c:v>
                </c:pt>
                <c:pt idx="41">
                  <c:v>97.520979985269207</c:v>
                </c:pt>
                <c:pt idx="42">
                  <c:v>99.842908080156576</c:v>
                </c:pt>
                <c:pt idx="43">
                  <c:v>102.16483617504393</c:v>
                </c:pt>
                <c:pt idx="44">
                  <c:v>104.4867642699313</c:v>
                </c:pt>
                <c:pt idx="45">
                  <c:v>106.80869236481865</c:v>
                </c:pt>
                <c:pt idx="46">
                  <c:v>109.13062045970602</c:v>
                </c:pt>
                <c:pt idx="47">
                  <c:v>111.45254855459339</c:v>
                </c:pt>
                <c:pt idx="48">
                  <c:v>113.77447664948075</c:v>
                </c:pt>
                <c:pt idx="49">
                  <c:v>116.09640474436812</c:v>
                </c:pt>
                <c:pt idx="50">
                  <c:v>118.41833283925547</c:v>
                </c:pt>
                <c:pt idx="51">
                  <c:v>120.74026093414284</c:v>
                </c:pt>
                <c:pt idx="52">
                  <c:v>123.06218902903019</c:v>
                </c:pt>
                <c:pt idx="53">
                  <c:v>125.38411712391756</c:v>
                </c:pt>
                <c:pt idx="54">
                  <c:v>127.70604521880492</c:v>
                </c:pt>
                <c:pt idx="55">
                  <c:v>130.02797331369229</c:v>
                </c:pt>
                <c:pt idx="56">
                  <c:v>132.34990140857965</c:v>
                </c:pt>
                <c:pt idx="57">
                  <c:v>134.67182950346699</c:v>
                </c:pt>
                <c:pt idx="58">
                  <c:v>136.99375759835436</c:v>
                </c:pt>
                <c:pt idx="59">
                  <c:v>139.31568569324173</c:v>
                </c:pt>
                <c:pt idx="60">
                  <c:v>141.6376137881291</c:v>
                </c:pt>
                <c:pt idx="61">
                  <c:v>143.95954188301644</c:v>
                </c:pt>
                <c:pt idx="62">
                  <c:v>146.28146997790381</c:v>
                </c:pt>
                <c:pt idx="63">
                  <c:v>148.60339807279118</c:v>
                </c:pt>
                <c:pt idx="64">
                  <c:v>150.92532616767855</c:v>
                </c:pt>
                <c:pt idx="65">
                  <c:v>153.24725426256592</c:v>
                </c:pt>
                <c:pt idx="66">
                  <c:v>155.56918235745326</c:v>
                </c:pt>
                <c:pt idx="67">
                  <c:v>157.89111045234063</c:v>
                </c:pt>
                <c:pt idx="68">
                  <c:v>160.213038547228</c:v>
                </c:pt>
                <c:pt idx="69">
                  <c:v>162.53496664211536</c:v>
                </c:pt>
                <c:pt idx="70">
                  <c:v>164.8568947370027</c:v>
                </c:pt>
                <c:pt idx="71">
                  <c:v>167.17882283189007</c:v>
                </c:pt>
                <c:pt idx="72">
                  <c:v>169.50075092677744</c:v>
                </c:pt>
                <c:pt idx="73">
                  <c:v>171.82267902166481</c:v>
                </c:pt>
                <c:pt idx="74">
                  <c:v>174.14460711655215</c:v>
                </c:pt>
                <c:pt idx="75">
                  <c:v>176.46653521143952</c:v>
                </c:pt>
                <c:pt idx="76">
                  <c:v>178.78846330632689</c:v>
                </c:pt>
                <c:pt idx="77">
                  <c:v>181.11039140121426</c:v>
                </c:pt>
                <c:pt idx="78">
                  <c:v>183.4323194961016</c:v>
                </c:pt>
                <c:pt idx="79">
                  <c:v>185.75424759098897</c:v>
                </c:pt>
                <c:pt idx="80">
                  <c:v>188.07617568587634</c:v>
                </c:pt>
                <c:pt idx="81">
                  <c:v>190.39810378076371</c:v>
                </c:pt>
                <c:pt idx="82">
                  <c:v>192.72003187565107</c:v>
                </c:pt>
                <c:pt idx="83">
                  <c:v>195.04195997053841</c:v>
                </c:pt>
                <c:pt idx="84">
                  <c:v>197.36388806542578</c:v>
                </c:pt>
                <c:pt idx="85">
                  <c:v>199.68581616031315</c:v>
                </c:pt>
                <c:pt idx="86">
                  <c:v>202.00774425520052</c:v>
                </c:pt>
                <c:pt idx="87">
                  <c:v>204.32967235008786</c:v>
                </c:pt>
                <c:pt idx="88">
                  <c:v>206.65160044497523</c:v>
                </c:pt>
                <c:pt idx="89">
                  <c:v>208.9735285398626</c:v>
                </c:pt>
                <c:pt idx="90">
                  <c:v>211.29545663474997</c:v>
                </c:pt>
                <c:pt idx="91">
                  <c:v>213.61738472963731</c:v>
                </c:pt>
                <c:pt idx="92">
                  <c:v>215.93931282452468</c:v>
                </c:pt>
                <c:pt idx="93">
                  <c:v>218.26124091941205</c:v>
                </c:pt>
                <c:pt idx="94">
                  <c:v>220.58316901429941</c:v>
                </c:pt>
                <c:pt idx="95">
                  <c:v>222.90509710918678</c:v>
                </c:pt>
                <c:pt idx="96">
                  <c:v>225.22702520407412</c:v>
                </c:pt>
                <c:pt idx="97">
                  <c:v>227.54895329896149</c:v>
                </c:pt>
                <c:pt idx="98">
                  <c:v>229.87088139384886</c:v>
                </c:pt>
                <c:pt idx="99">
                  <c:v>232.19280948873623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F-447E-AB3E-9FD2EFDFE6EF}"/>
            </c:ext>
          </c:extLst>
        </c:ser>
        <c:ser>
          <c:idx val="1"/>
          <c:order val="1"/>
          <c:tx>
            <c:strRef>
              <c:f>e!$C$4</c:f>
              <c:strCache>
                <c:ptCount val="1"/>
                <c:pt idx="0">
                  <c:v>O(g(n))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e!$C$5:$C$104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F-447E-AB3E-9FD2EFDFE6EF}"/>
            </c:ext>
          </c:extLst>
        </c:ser>
        <c:ser>
          <c:idx val="2"/>
          <c:order val="2"/>
          <c:tx>
            <c:strRef>
              <c:f>e!$D$4</c:f>
              <c:strCache>
                <c:ptCount val="1"/>
                <c:pt idx="0">
                  <c:v>Ω(g(n))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e!$D$5:$D$104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F-447E-AB3E-9FD2EFDF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53568"/>
        <c:axId val="2083654048"/>
      </c:lineChart>
      <c:catAx>
        <c:axId val="20836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3654048"/>
        <c:crosses val="autoZero"/>
        <c:auto val="1"/>
        <c:lblAlgn val="ctr"/>
        <c:lblOffset val="100"/>
        <c:noMultiLvlLbl val="0"/>
      </c:catAx>
      <c:valAx>
        <c:axId val="2083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365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Letra</a:t>
            </a:r>
            <a:r>
              <a:rPr lang="pt-BR" baseline="0"/>
              <a:t>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f!$B$4</c:f>
              <c:strCache>
                <c:ptCount val="1"/>
                <c:pt idx="0">
                  <c:v>f(n)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f!$B$5:$B$104</c:f>
              <c:numCache>
                <c:formatCode>General</c:formatCode>
                <c:ptCount val="100"/>
                <c:pt idx="0">
                  <c:v>3</c:v>
                </c:pt>
                <c:pt idx="1">
                  <c:v>14</c:v>
                </c:pt>
                <c:pt idx="2">
                  <c:v>42.536318386076786</c:v>
                </c:pt>
                <c:pt idx="3">
                  <c:v>96</c:v>
                </c:pt>
                <c:pt idx="4">
                  <c:v>183.95675038913629</c:v>
                </c:pt>
                <c:pt idx="5">
                  <c:v>320.09218678080742</c:v>
                </c:pt>
                <c:pt idx="6">
                  <c:v>526.16869160880742</c:v>
                </c:pt>
                <c:pt idx="7">
                  <c:v>840</c:v>
                </c:pt>
                <c:pt idx="8">
                  <c:v>1331.4358206329214</c:v>
                </c:pt>
                <c:pt idx="9">
                  <c:v>2134.3520626760196</c:v>
                </c:pt>
                <c:pt idx="10">
                  <c:v>3510.6443383643023</c:v>
                </c:pt>
                <c:pt idx="11">
                  <c:v>5978.2234735789225</c:v>
                </c:pt>
                <c:pt idx="12">
                  <c:v>10567.012303398749</c:v>
                </c:pt>
                <c:pt idx="13">
                  <c:v>19330.943321035229</c:v>
                </c:pt>
                <c:pt idx="14">
                  <c:v>36371.956911890811</c:v>
                </c:pt>
                <c:pt idx="15">
                  <c:v>69888</c:v>
                </c:pt>
                <c:pt idx="16">
                  <c:v>136269.02499213623</c:v>
                </c:pt>
                <c:pt idx="17">
                  <c:v>268288.98894131777</c:v>
                </c:pt>
                <c:pt idx="18">
                  <c:v>531489.8528750299</c:v>
                </c:pt>
                <c:pt idx="19">
                  <c:v>1056949.5812491474</c:v>
                </c:pt>
                <c:pt idx="20">
                  <c:v>2106818.1414991915</c:v>
                </c:pt>
                <c:pt idx="21">
                  <c:v>4205389.5036679488</c:v>
                </c:pt>
                <c:pt idx="22">
                  <c:v>8401245.6400937159</c:v>
                </c:pt>
                <c:pt idx="23">
                  <c:v>16791544.525147192</c:v>
                </c:pt>
                <c:pt idx="24">
                  <c:v>33570596.135007784</c:v>
                </c:pt>
                <c:pt idx="25">
                  <c:v>67127014.44747214</c:v>
                </c:pt>
                <c:pt idx="26">
                  <c:v>134238021.44178927</c:v>
                </c:pt>
                <c:pt idx="27">
                  <c:v>268458055.09851772</c:v>
                </c:pt>
                <c:pt idx="28">
                  <c:v>536895985.39940107</c:v>
                </c:pt>
                <c:pt idx="29">
                  <c:v>1073769546.3272595</c:v>
                </c:pt>
                <c:pt idx="30">
                  <c:v>2147514199.8658934</c:v>
                </c:pt>
                <c:pt idx="31">
                  <c:v>4295000864</c:v>
                </c:pt>
                <c:pt idx="32">
                  <c:v>8589971368.7150974</c:v>
                </c:pt>
                <c:pt idx="33">
                  <c:v>17179909367.997456</c:v>
                </c:pt>
                <c:pt idx="34">
                  <c:v>34359782163.834053</c:v>
                </c:pt>
                <c:pt idx="35">
                  <c:v>68719524354.212479</c:v>
                </c:pt>
                <c:pt idx="36">
                  <c:v>137439005129.12097</c:v>
                </c:pt>
                <c:pt idx="37">
                  <c:v>274877962862.54822</c:v>
                </c:pt>
                <c:pt idx="38">
                  <c:v>549755874296.48364</c:v>
                </c:pt>
                <c:pt idx="39">
                  <c:v>1099511692908.9167</c:v>
                </c:pt>
                <c:pt idx="40">
                  <c:v>2199023325649.8379</c:v>
                </c:pt>
                <c:pt idx="41">
                  <c:v>4398046586413.2373</c:v>
                </c:pt>
                <c:pt idx="42">
                  <c:v>8796093102981.1074</c:v>
                </c:pt>
                <c:pt idx="43">
                  <c:v>17592186130911.438</c:v>
                </c:pt>
                <c:pt idx="44">
                  <c:v>35184372181314.219</c:v>
                </c:pt>
                <c:pt idx="45">
                  <c:v>70368744276403.453</c:v>
                </c:pt>
                <c:pt idx="46">
                  <c:v>140737488460601.13</c:v>
                </c:pt>
                <c:pt idx="47">
                  <c:v>281474976822745.19</c:v>
                </c:pt>
                <c:pt idx="48">
                  <c:v>562949953540505.75</c:v>
                </c:pt>
                <c:pt idx="49">
                  <c:v>1125899906969216.8</c:v>
                </c:pt>
                <c:pt idx="50">
                  <c:v>2251799813819540</c:v>
                </c:pt>
                <c:pt idx="51">
                  <c:v>4503599627512794</c:v>
                </c:pt>
                <c:pt idx="52">
                  <c:v>9007199254891606</c:v>
                </c:pt>
                <c:pt idx="53">
                  <c:v>1.8014398509641236E+16</c:v>
                </c:pt>
                <c:pt idx="54">
                  <c:v>3.6028797019132184E+16</c:v>
                </c:pt>
                <c:pt idx="55">
                  <c:v>7.205759403810544E+16</c:v>
                </c:pt>
                <c:pt idx="56">
                  <c:v>1.4411518807604301E+17</c:v>
                </c:pt>
                <c:pt idx="57">
                  <c:v>2.8823037615190886E+17</c:v>
                </c:pt>
                <c:pt idx="58">
                  <c:v>5.7646075230363098E+17</c:v>
                </c:pt>
                <c:pt idx="59">
                  <c:v>1.1529215046070651E+18</c:v>
                </c:pt>
                <c:pt idx="60">
                  <c:v>2.3058430092139228E+18</c:v>
                </c:pt>
                <c:pt idx="61">
                  <c:v>4.6116860184276285E+18</c:v>
                </c:pt>
                <c:pt idx="62">
                  <c:v>9.2233720368550277E+18</c:v>
                </c:pt>
                <c:pt idx="63">
                  <c:v>1.8446744073709818E+19</c:v>
                </c:pt>
                <c:pt idx="64">
                  <c:v>3.6893488147419382E+19</c:v>
                </c:pt>
                <c:pt idx="65">
                  <c:v>7.3786976294838501E+19</c:v>
                </c:pt>
                <c:pt idx="66">
                  <c:v>1.4757395258967671E+20</c:v>
                </c:pt>
                <c:pt idx="67">
                  <c:v>2.9514790517935315E+20</c:v>
                </c:pt>
                <c:pt idx="68">
                  <c:v>5.9029581035870604E+20</c:v>
                </c:pt>
                <c:pt idx="69">
                  <c:v>1.1805916207174116E+21</c:v>
                </c:pt>
                <c:pt idx="70">
                  <c:v>2.3611832414348231E+21</c:v>
                </c:pt>
                <c:pt idx="71">
                  <c:v>4.7223664828696452E+21</c:v>
                </c:pt>
                <c:pt idx="72">
                  <c:v>9.4447329657392904E+21</c:v>
                </c:pt>
                <c:pt idx="73">
                  <c:v>1.8889465931478581E+22</c:v>
                </c:pt>
                <c:pt idx="74">
                  <c:v>3.7778931862957162E+22</c:v>
                </c:pt>
                <c:pt idx="75">
                  <c:v>7.5557863725914323E+22</c:v>
                </c:pt>
                <c:pt idx="76">
                  <c:v>1.5111572745182865E+23</c:v>
                </c:pt>
                <c:pt idx="77">
                  <c:v>3.0223145490365729E+23</c:v>
                </c:pt>
                <c:pt idx="78">
                  <c:v>6.0446290980731459E+23</c:v>
                </c:pt>
                <c:pt idx="79">
                  <c:v>1.2089258196146292E+24</c:v>
                </c:pt>
                <c:pt idx="80">
                  <c:v>2.4178516392292583E+24</c:v>
                </c:pt>
                <c:pt idx="81">
                  <c:v>4.8357032784585167E+24</c:v>
                </c:pt>
                <c:pt idx="82">
                  <c:v>9.6714065569170334E+24</c:v>
                </c:pt>
                <c:pt idx="83">
                  <c:v>1.9342813113834067E+25</c:v>
                </c:pt>
                <c:pt idx="84">
                  <c:v>3.8685626227668134E+25</c:v>
                </c:pt>
                <c:pt idx="85">
                  <c:v>7.7371252455336267E+25</c:v>
                </c:pt>
                <c:pt idx="86">
                  <c:v>1.5474250491067253E+26</c:v>
                </c:pt>
                <c:pt idx="87">
                  <c:v>3.0948500982134507E+26</c:v>
                </c:pt>
                <c:pt idx="88">
                  <c:v>6.1897001964269014E+26</c:v>
                </c:pt>
                <c:pt idx="89">
                  <c:v>1.2379400392853803E+27</c:v>
                </c:pt>
                <c:pt idx="90">
                  <c:v>2.4758800785707605E+27</c:v>
                </c:pt>
                <c:pt idx="91">
                  <c:v>4.9517601571415211E+27</c:v>
                </c:pt>
                <c:pt idx="92">
                  <c:v>9.9035203142830422E+27</c:v>
                </c:pt>
                <c:pt idx="93">
                  <c:v>1.9807040628566084E+28</c:v>
                </c:pt>
                <c:pt idx="94">
                  <c:v>3.9614081257132169E+28</c:v>
                </c:pt>
                <c:pt idx="95">
                  <c:v>7.9228162514264338E+28</c:v>
                </c:pt>
                <c:pt idx="96">
                  <c:v>1.5845632502852868E+29</c:v>
                </c:pt>
                <c:pt idx="97">
                  <c:v>3.1691265005705735E+29</c:v>
                </c:pt>
                <c:pt idx="98">
                  <c:v>6.338253001141147E+29</c:v>
                </c:pt>
                <c:pt idx="99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4BEF-9ADE-79AFCFCA4173}"/>
            </c:ext>
          </c:extLst>
        </c:ser>
        <c:ser>
          <c:idx val="1"/>
          <c:order val="1"/>
          <c:tx>
            <c:strRef>
              <c:f>f!$C$4</c:f>
              <c:strCache>
                <c:ptCount val="1"/>
                <c:pt idx="0">
                  <c:v>O(g(n))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f!$C$5:$C$104</c:f>
              <c:numCache>
                <c:formatCode>General</c:formatCode>
                <c:ptCount val="100"/>
                <c:pt idx="0">
                  <c:v>3</c:v>
                </c:pt>
                <c:pt idx="1">
                  <c:v>24</c:v>
                </c:pt>
                <c:pt idx="2">
                  <c:v>81</c:v>
                </c:pt>
                <c:pt idx="3">
                  <c:v>192</c:v>
                </c:pt>
                <c:pt idx="4">
                  <c:v>375</c:v>
                </c:pt>
                <c:pt idx="5">
                  <c:v>648</c:v>
                </c:pt>
                <c:pt idx="6">
                  <c:v>1029</c:v>
                </c:pt>
                <c:pt idx="7">
                  <c:v>1536</c:v>
                </c:pt>
                <c:pt idx="8">
                  <c:v>2187</c:v>
                </c:pt>
                <c:pt idx="9">
                  <c:v>3000</c:v>
                </c:pt>
                <c:pt idx="10">
                  <c:v>3993</c:v>
                </c:pt>
                <c:pt idx="11">
                  <c:v>5184</c:v>
                </c:pt>
                <c:pt idx="12">
                  <c:v>6591</c:v>
                </c:pt>
                <c:pt idx="13">
                  <c:v>8232</c:v>
                </c:pt>
                <c:pt idx="14">
                  <c:v>10125</c:v>
                </c:pt>
                <c:pt idx="15">
                  <c:v>12288</c:v>
                </c:pt>
                <c:pt idx="16">
                  <c:v>14739</c:v>
                </c:pt>
                <c:pt idx="17">
                  <c:v>17496</c:v>
                </c:pt>
                <c:pt idx="18">
                  <c:v>20577</c:v>
                </c:pt>
                <c:pt idx="19">
                  <c:v>24000</c:v>
                </c:pt>
                <c:pt idx="20">
                  <c:v>27783</c:v>
                </c:pt>
                <c:pt idx="21">
                  <c:v>31944</c:v>
                </c:pt>
                <c:pt idx="22">
                  <c:v>36501</c:v>
                </c:pt>
                <c:pt idx="23">
                  <c:v>41472</c:v>
                </c:pt>
                <c:pt idx="24">
                  <c:v>46875</c:v>
                </c:pt>
                <c:pt idx="25">
                  <c:v>52728</c:v>
                </c:pt>
                <c:pt idx="26">
                  <c:v>59049</c:v>
                </c:pt>
                <c:pt idx="27">
                  <c:v>65856</c:v>
                </c:pt>
                <c:pt idx="28">
                  <c:v>73167</c:v>
                </c:pt>
                <c:pt idx="29">
                  <c:v>81000</c:v>
                </c:pt>
                <c:pt idx="30">
                  <c:v>89373</c:v>
                </c:pt>
                <c:pt idx="31">
                  <c:v>98304</c:v>
                </c:pt>
                <c:pt idx="32">
                  <c:v>107811</c:v>
                </c:pt>
                <c:pt idx="33">
                  <c:v>117912</c:v>
                </c:pt>
                <c:pt idx="34">
                  <c:v>128625</c:v>
                </c:pt>
                <c:pt idx="35">
                  <c:v>139968</c:v>
                </c:pt>
                <c:pt idx="36">
                  <c:v>151959</c:v>
                </c:pt>
                <c:pt idx="37">
                  <c:v>164616</c:v>
                </c:pt>
                <c:pt idx="38">
                  <c:v>177957</c:v>
                </c:pt>
                <c:pt idx="39">
                  <c:v>192000</c:v>
                </c:pt>
                <c:pt idx="40">
                  <c:v>206763</c:v>
                </c:pt>
                <c:pt idx="41">
                  <c:v>222264</c:v>
                </c:pt>
                <c:pt idx="42">
                  <c:v>238521</c:v>
                </c:pt>
                <c:pt idx="43">
                  <c:v>255552</c:v>
                </c:pt>
                <c:pt idx="44">
                  <c:v>273375</c:v>
                </c:pt>
                <c:pt idx="45">
                  <c:v>292008</c:v>
                </c:pt>
                <c:pt idx="46">
                  <c:v>311469</c:v>
                </c:pt>
                <c:pt idx="47">
                  <c:v>331776</c:v>
                </c:pt>
                <c:pt idx="48">
                  <c:v>352947</c:v>
                </c:pt>
                <c:pt idx="49">
                  <c:v>375000</c:v>
                </c:pt>
                <c:pt idx="50">
                  <c:v>397953</c:v>
                </c:pt>
                <c:pt idx="51">
                  <c:v>421824</c:v>
                </c:pt>
                <c:pt idx="52">
                  <c:v>446631</c:v>
                </c:pt>
                <c:pt idx="53">
                  <c:v>472392</c:v>
                </c:pt>
                <c:pt idx="54">
                  <c:v>499125</c:v>
                </c:pt>
                <c:pt idx="55">
                  <c:v>526848</c:v>
                </c:pt>
                <c:pt idx="56">
                  <c:v>555579</c:v>
                </c:pt>
                <c:pt idx="57">
                  <c:v>585336</c:v>
                </c:pt>
                <c:pt idx="58">
                  <c:v>616137</c:v>
                </c:pt>
                <c:pt idx="59">
                  <c:v>648000</c:v>
                </c:pt>
                <c:pt idx="60">
                  <c:v>680943</c:v>
                </c:pt>
                <c:pt idx="61">
                  <c:v>714984</c:v>
                </c:pt>
                <c:pt idx="62">
                  <c:v>750141</c:v>
                </c:pt>
                <c:pt idx="63">
                  <c:v>786432</c:v>
                </c:pt>
                <c:pt idx="64">
                  <c:v>823875</c:v>
                </c:pt>
                <c:pt idx="65">
                  <c:v>862488</c:v>
                </c:pt>
                <c:pt idx="66">
                  <c:v>902289</c:v>
                </c:pt>
                <c:pt idx="67">
                  <c:v>943296</c:v>
                </c:pt>
                <c:pt idx="68">
                  <c:v>985527</c:v>
                </c:pt>
                <c:pt idx="69">
                  <c:v>1029000</c:v>
                </c:pt>
                <c:pt idx="70">
                  <c:v>1073733</c:v>
                </c:pt>
                <c:pt idx="71">
                  <c:v>1119744</c:v>
                </c:pt>
                <c:pt idx="72">
                  <c:v>1167051</c:v>
                </c:pt>
                <c:pt idx="73">
                  <c:v>1215672</c:v>
                </c:pt>
                <c:pt idx="74">
                  <c:v>1265625</c:v>
                </c:pt>
                <c:pt idx="75">
                  <c:v>1316928</c:v>
                </c:pt>
                <c:pt idx="76">
                  <c:v>1369599</c:v>
                </c:pt>
                <c:pt idx="77">
                  <c:v>1423656</c:v>
                </c:pt>
                <c:pt idx="78">
                  <c:v>1479117</c:v>
                </c:pt>
                <c:pt idx="79">
                  <c:v>1536000</c:v>
                </c:pt>
                <c:pt idx="80">
                  <c:v>1594323</c:v>
                </c:pt>
                <c:pt idx="81">
                  <c:v>1654104</c:v>
                </c:pt>
                <c:pt idx="82">
                  <c:v>1715361</c:v>
                </c:pt>
                <c:pt idx="83">
                  <c:v>1778112</c:v>
                </c:pt>
                <c:pt idx="84">
                  <c:v>1842375</c:v>
                </c:pt>
                <c:pt idx="85">
                  <c:v>1908168</c:v>
                </c:pt>
                <c:pt idx="86">
                  <c:v>1975509</c:v>
                </c:pt>
                <c:pt idx="87">
                  <c:v>2044416</c:v>
                </c:pt>
                <c:pt idx="88">
                  <c:v>2114907</c:v>
                </c:pt>
                <c:pt idx="89">
                  <c:v>2187000</c:v>
                </c:pt>
                <c:pt idx="90">
                  <c:v>2260713</c:v>
                </c:pt>
                <c:pt idx="91">
                  <c:v>2336064</c:v>
                </c:pt>
                <c:pt idx="92">
                  <c:v>2413071</c:v>
                </c:pt>
                <c:pt idx="93">
                  <c:v>2491752</c:v>
                </c:pt>
                <c:pt idx="94">
                  <c:v>2572125</c:v>
                </c:pt>
                <c:pt idx="95">
                  <c:v>2654208</c:v>
                </c:pt>
                <c:pt idx="96">
                  <c:v>2738019</c:v>
                </c:pt>
                <c:pt idx="97">
                  <c:v>2823576</c:v>
                </c:pt>
                <c:pt idx="98">
                  <c:v>2910897</c:v>
                </c:pt>
                <c:pt idx="99">
                  <c:v>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4BEF-9ADE-79AFCFCA4173}"/>
            </c:ext>
          </c:extLst>
        </c:ser>
        <c:ser>
          <c:idx val="2"/>
          <c:order val="2"/>
          <c:tx>
            <c:strRef>
              <c:f>f!$D$4</c:f>
              <c:strCache>
                <c:ptCount val="1"/>
                <c:pt idx="0">
                  <c:v>Ω(g(n))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f!$D$5:$D$104</c:f>
              <c:numCache>
                <c:formatCode>General</c:formatCode>
                <c:ptCount val="100"/>
                <c:pt idx="0">
                  <c:v>1.5</c:v>
                </c:pt>
                <c:pt idx="1">
                  <c:v>12</c:v>
                </c:pt>
                <c:pt idx="2">
                  <c:v>40.5</c:v>
                </c:pt>
                <c:pt idx="3">
                  <c:v>96</c:v>
                </c:pt>
                <c:pt idx="4">
                  <c:v>187.5</c:v>
                </c:pt>
                <c:pt idx="5">
                  <c:v>324</c:v>
                </c:pt>
                <c:pt idx="6">
                  <c:v>514.5</c:v>
                </c:pt>
                <c:pt idx="7">
                  <c:v>768</c:v>
                </c:pt>
                <c:pt idx="8">
                  <c:v>1093.5</c:v>
                </c:pt>
                <c:pt idx="9">
                  <c:v>1500</c:v>
                </c:pt>
                <c:pt idx="10">
                  <c:v>1996.5</c:v>
                </c:pt>
                <c:pt idx="11">
                  <c:v>2592</c:v>
                </c:pt>
                <c:pt idx="12">
                  <c:v>3295.5</c:v>
                </c:pt>
                <c:pt idx="13">
                  <c:v>4116</c:v>
                </c:pt>
                <c:pt idx="14">
                  <c:v>5062.5</c:v>
                </c:pt>
                <c:pt idx="15">
                  <c:v>6144</c:v>
                </c:pt>
                <c:pt idx="16">
                  <c:v>7369.5</c:v>
                </c:pt>
                <c:pt idx="17">
                  <c:v>8748</c:v>
                </c:pt>
                <c:pt idx="18">
                  <c:v>10288.5</c:v>
                </c:pt>
                <c:pt idx="19">
                  <c:v>12000</c:v>
                </c:pt>
                <c:pt idx="20">
                  <c:v>13891.5</c:v>
                </c:pt>
                <c:pt idx="21">
                  <c:v>15972</c:v>
                </c:pt>
                <c:pt idx="22">
                  <c:v>18250.5</c:v>
                </c:pt>
                <c:pt idx="23">
                  <c:v>20736</c:v>
                </c:pt>
                <c:pt idx="24">
                  <c:v>23437.5</c:v>
                </c:pt>
                <c:pt idx="25">
                  <c:v>26364</c:v>
                </c:pt>
                <c:pt idx="26">
                  <c:v>29524.5</c:v>
                </c:pt>
                <c:pt idx="27">
                  <c:v>32928</c:v>
                </c:pt>
                <c:pt idx="28">
                  <c:v>36583.5</c:v>
                </c:pt>
                <c:pt idx="29">
                  <c:v>40500</c:v>
                </c:pt>
                <c:pt idx="30">
                  <c:v>44686.5</c:v>
                </c:pt>
                <c:pt idx="31">
                  <c:v>49152</c:v>
                </c:pt>
                <c:pt idx="32">
                  <c:v>53905.5</c:v>
                </c:pt>
                <c:pt idx="33">
                  <c:v>58956</c:v>
                </c:pt>
                <c:pt idx="34">
                  <c:v>64312.5</c:v>
                </c:pt>
                <c:pt idx="35">
                  <c:v>69984</c:v>
                </c:pt>
                <c:pt idx="36">
                  <c:v>75979.5</c:v>
                </c:pt>
                <c:pt idx="37">
                  <c:v>82308</c:v>
                </c:pt>
                <c:pt idx="38">
                  <c:v>88978.5</c:v>
                </c:pt>
                <c:pt idx="39">
                  <c:v>96000</c:v>
                </c:pt>
                <c:pt idx="40">
                  <c:v>103381.5</c:v>
                </c:pt>
                <c:pt idx="41">
                  <c:v>111132</c:v>
                </c:pt>
                <c:pt idx="42">
                  <c:v>119260.5</c:v>
                </c:pt>
                <c:pt idx="43">
                  <c:v>127776</c:v>
                </c:pt>
                <c:pt idx="44">
                  <c:v>136687.5</c:v>
                </c:pt>
                <c:pt idx="45">
                  <c:v>146004</c:v>
                </c:pt>
                <c:pt idx="46">
                  <c:v>155734.5</c:v>
                </c:pt>
                <c:pt idx="47">
                  <c:v>165888</c:v>
                </c:pt>
                <c:pt idx="48">
                  <c:v>176473.5</c:v>
                </c:pt>
                <c:pt idx="49">
                  <c:v>187500</c:v>
                </c:pt>
                <c:pt idx="50">
                  <c:v>198976.5</c:v>
                </c:pt>
                <c:pt idx="51">
                  <c:v>210912</c:v>
                </c:pt>
                <c:pt idx="52">
                  <c:v>223315.5</c:v>
                </c:pt>
                <c:pt idx="53">
                  <c:v>236196</c:v>
                </c:pt>
                <c:pt idx="54">
                  <c:v>249562.5</c:v>
                </c:pt>
                <c:pt idx="55">
                  <c:v>263424</c:v>
                </c:pt>
                <c:pt idx="56">
                  <c:v>277789.5</c:v>
                </c:pt>
                <c:pt idx="57">
                  <c:v>292668</c:v>
                </c:pt>
                <c:pt idx="58">
                  <c:v>308068.5</c:v>
                </c:pt>
                <c:pt idx="59">
                  <c:v>324000</c:v>
                </c:pt>
                <c:pt idx="60">
                  <c:v>340471.5</c:v>
                </c:pt>
                <c:pt idx="61">
                  <c:v>357492</c:v>
                </c:pt>
                <c:pt idx="62">
                  <c:v>375070.5</c:v>
                </c:pt>
                <c:pt idx="63">
                  <c:v>393216</c:v>
                </c:pt>
                <c:pt idx="64">
                  <c:v>411937.5</c:v>
                </c:pt>
                <c:pt idx="65">
                  <c:v>431244</c:v>
                </c:pt>
                <c:pt idx="66">
                  <c:v>451144.5</c:v>
                </c:pt>
                <c:pt idx="67">
                  <c:v>471648</c:v>
                </c:pt>
                <c:pt idx="68">
                  <c:v>492763.5</c:v>
                </c:pt>
                <c:pt idx="69">
                  <c:v>514500</c:v>
                </c:pt>
                <c:pt idx="70">
                  <c:v>536866.5</c:v>
                </c:pt>
                <c:pt idx="71">
                  <c:v>559872</c:v>
                </c:pt>
                <c:pt idx="72">
                  <c:v>583525.5</c:v>
                </c:pt>
                <c:pt idx="73">
                  <c:v>607836</c:v>
                </c:pt>
                <c:pt idx="74">
                  <c:v>632812.5</c:v>
                </c:pt>
                <c:pt idx="75">
                  <c:v>658464</c:v>
                </c:pt>
                <c:pt idx="76">
                  <c:v>684799.5</c:v>
                </c:pt>
                <c:pt idx="77">
                  <c:v>711828</c:v>
                </c:pt>
                <c:pt idx="78">
                  <c:v>739558.5</c:v>
                </c:pt>
                <c:pt idx="79">
                  <c:v>768000</c:v>
                </c:pt>
                <c:pt idx="80">
                  <c:v>797161.5</c:v>
                </c:pt>
                <c:pt idx="81">
                  <c:v>827052</c:v>
                </c:pt>
                <c:pt idx="82">
                  <c:v>857680.5</c:v>
                </c:pt>
                <c:pt idx="83">
                  <c:v>889056</c:v>
                </c:pt>
                <c:pt idx="84">
                  <c:v>921187.5</c:v>
                </c:pt>
                <c:pt idx="85">
                  <c:v>954084</c:v>
                </c:pt>
                <c:pt idx="86">
                  <c:v>987754.5</c:v>
                </c:pt>
                <c:pt idx="87">
                  <c:v>1022208</c:v>
                </c:pt>
                <c:pt idx="88">
                  <c:v>1057453.5</c:v>
                </c:pt>
                <c:pt idx="89">
                  <c:v>1093500</c:v>
                </c:pt>
                <c:pt idx="90">
                  <c:v>1130356.5</c:v>
                </c:pt>
                <c:pt idx="91">
                  <c:v>1168032</c:v>
                </c:pt>
                <c:pt idx="92">
                  <c:v>1206535.5</c:v>
                </c:pt>
                <c:pt idx="93">
                  <c:v>1245876</c:v>
                </c:pt>
                <c:pt idx="94">
                  <c:v>1286062.5</c:v>
                </c:pt>
                <c:pt idx="95">
                  <c:v>1327104</c:v>
                </c:pt>
                <c:pt idx="96">
                  <c:v>1369009.5</c:v>
                </c:pt>
                <c:pt idx="97">
                  <c:v>1411788</c:v>
                </c:pt>
                <c:pt idx="98">
                  <c:v>1455448.5</c:v>
                </c:pt>
                <c:pt idx="99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4BEF-9ADE-79AFCFC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255552"/>
        <c:axId val="1190255072"/>
      </c:lineChart>
      <c:catAx>
        <c:axId val="11902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255072"/>
        <c:crosses val="autoZero"/>
        <c:auto val="1"/>
        <c:lblAlgn val="ctr"/>
        <c:lblOffset val="100"/>
        <c:noMultiLvlLbl val="0"/>
      </c:catAx>
      <c:valAx>
        <c:axId val="1190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2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3810</xdr:rowOff>
    </xdr:from>
    <xdr:to>
      <xdr:col>16</xdr:col>
      <xdr:colOff>7620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751353-0B81-BDC6-8627-D9ED09A4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</xdr:row>
      <xdr:rowOff>156210</xdr:rowOff>
    </xdr:from>
    <xdr:to>
      <xdr:col>18</xdr:col>
      <xdr:colOff>480060</xdr:colOff>
      <xdr:row>23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B1D2E-F526-4DF6-87EB-A9A3BC53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5</xdr:row>
      <xdr:rowOff>144780</xdr:rowOff>
    </xdr:from>
    <xdr:to>
      <xdr:col>14</xdr:col>
      <xdr:colOff>327660</xdr:colOff>
      <xdr:row>28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6A3EE-3346-9F12-2DC6-23423DCE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163830</xdr:rowOff>
    </xdr:from>
    <xdr:to>
      <xdr:col>14</xdr:col>
      <xdr:colOff>335280</xdr:colOff>
      <xdr:row>22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6DB0F2-D7A2-BAD6-87D6-06A2BCEE0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163830</xdr:rowOff>
    </xdr:from>
    <xdr:to>
      <xdr:col>14</xdr:col>
      <xdr:colOff>0</xdr:colOff>
      <xdr:row>21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1D2E0-1A30-4B60-24C4-8BB2D26D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11430</xdr:rowOff>
    </xdr:from>
    <xdr:to>
      <xdr:col>15</xdr:col>
      <xdr:colOff>601980</xdr:colOff>
      <xdr:row>24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B546A4-52D3-91E2-89FA-5EEE48B3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D38E-D11D-427D-9CE9-2A4F3FCA213B}">
  <dimension ref="A1:F104"/>
  <sheetViews>
    <sheetView tabSelected="1" workbookViewId="0">
      <selection activeCell="Q18" sqref="Q18"/>
    </sheetView>
  </sheetViews>
  <sheetFormatPr defaultRowHeight="14.4" x14ac:dyDescent="0.3"/>
  <sheetData>
    <row r="1" spans="1:6" x14ac:dyDescent="0.3">
      <c r="B1" s="3" t="s">
        <v>0</v>
      </c>
      <c r="C1" s="3"/>
      <c r="E1" s="3" t="s">
        <v>0</v>
      </c>
      <c r="F1" s="3"/>
    </row>
    <row r="2" spans="1:6" x14ac:dyDescent="0.3">
      <c r="B2" s="1" t="s">
        <v>1</v>
      </c>
      <c r="C2" s="1">
        <v>6</v>
      </c>
      <c r="E2" s="1" t="s">
        <v>1</v>
      </c>
      <c r="F2" s="1">
        <v>2.5</v>
      </c>
    </row>
    <row r="3" spans="1:6" x14ac:dyDescent="0.3">
      <c r="B3" s="1" t="s">
        <v>2</v>
      </c>
      <c r="C3" s="1">
        <v>1</v>
      </c>
      <c r="E3" s="1"/>
      <c r="F3" s="1"/>
    </row>
    <row r="4" spans="1:6" x14ac:dyDescent="0.3">
      <c r="A4" s="2" t="s">
        <v>4</v>
      </c>
      <c r="B4" s="2" t="s">
        <v>3</v>
      </c>
      <c r="C4" s="2" t="s">
        <v>5</v>
      </c>
      <c r="D4" s="2" t="s">
        <v>6</v>
      </c>
    </row>
    <row r="5" spans="1:6" x14ac:dyDescent="0.3">
      <c r="A5" s="1">
        <v>1</v>
      </c>
      <c r="B5" s="1">
        <f>3*A5^3+2*A5^2+A5</f>
        <v>6</v>
      </c>
      <c r="C5" s="1">
        <f>C$2*A5^3</f>
        <v>6</v>
      </c>
      <c r="D5" s="1">
        <f>$F$2*A5^3</f>
        <v>2.5</v>
      </c>
    </row>
    <row r="6" spans="1:6" x14ac:dyDescent="0.3">
      <c r="A6" s="1">
        <v>2</v>
      </c>
      <c r="B6" s="1">
        <f t="shared" ref="B6:B69" si="0">3*A6^3+2*A6^2+A6</f>
        <v>34</v>
      </c>
      <c r="C6" s="1">
        <f t="shared" ref="C6:C69" si="1">C$2*A6^3</f>
        <v>48</v>
      </c>
      <c r="D6" s="1">
        <f t="shared" ref="D6:D69" si="2">$F$2*A6^3</f>
        <v>20</v>
      </c>
    </row>
    <row r="7" spans="1:6" x14ac:dyDescent="0.3">
      <c r="A7" s="1">
        <v>3</v>
      </c>
      <c r="B7" s="1">
        <f t="shared" si="0"/>
        <v>102</v>
      </c>
      <c r="C7" s="1">
        <f t="shared" si="1"/>
        <v>162</v>
      </c>
      <c r="D7" s="1">
        <f t="shared" si="2"/>
        <v>67.5</v>
      </c>
    </row>
    <row r="8" spans="1:6" x14ac:dyDescent="0.3">
      <c r="A8" s="1">
        <v>4</v>
      </c>
      <c r="B8" s="1">
        <f t="shared" si="0"/>
        <v>228</v>
      </c>
      <c r="C8" s="1">
        <f t="shared" si="1"/>
        <v>384</v>
      </c>
      <c r="D8" s="1">
        <f t="shared" si="2"/>
        <v>160</v>
      </c>
    </row>
    <row r="9" spans="1:6" x14ac:dyDescent="0.3">
      <c r="A9" s="1">
        <v>5</v>
      </c>
      <c r="B9" s="1">
        <f t="shared" si="0"/>
        <v>430</v>
      </c>
      <c r="C9" s="1">
        <f t="shared" si="1"/>
        <v>750</v>
      </c>
      <c r="D9" s="1">
        <f t="shared" si="2"/>
        <v>312.5</v>
      </c>
    </row>
    <row r="10" spans="1:6" x14ac:dyDescent="0.3">
      <c r="A10" s="1">
        <v>6</v>
      </c>
      <c r="B10" s="1">
        <f t="shared" si="0"/>
        <v>726</v>
      </c>
      <c r="C10" s="1">
        <f t="shared" si="1"/>
        <v>1296</v>
      </c>
      <c r="D10" s="1">
        <f t="shared" si="2"/>
        <v>540</v>
      </c>
    </row>
    <row r="11" spans="1:6" x14ac:dyDescent="0.3">
      <c r="A11" s="1">
        <v>7</v>
      </c>
      <c r="B11" s="1">
        <f t="shared" si="0"/>
        <v>1134</v>
      </c>
      <c r="C11" s="1">
        <f t="shared" si="1"/>
        <v>2058</v>
      </c>
      <c r="D11" s="1">
        <f t="shared" si="2"/>
        <v>857.5</v>
      </c>
    </row>
    <row r="12" spans="1:6" x14ac:dyDescent="0.3">
      <c r="A12" s="1">
        <v>8</v>
      </c>
      <c r="B12" s="1">
        <f t="shared" si="0"/>
        <v>1672</v>
      </c>
      <c r="C12" s="1">
        <f t="shared" si="1"/>
        <v>3072</v>
      </c>
      <c r="D12" s="1">
        <f t="shared" si="2"/>
        <v>1280</v>
      </c>
    </row>
    <row r="13" spans="1:6" x14ac:dyDescent="0.3">
      <c r="A13" s="1">
        <v>9</v>
      </c>
      <c r="B13" s="1">
        <f t="shared" si="0"/>
        <v>2358</v>
      </c>
      <c r="C13" s="1">
        <f t="shared" si="1"/>
        <v>4374</v>
      </c>
      <c r="D13" s="1">
        <f t="shared" si="2"/>
        <v>1822.5</v>
      </c>
    </row>
    <row r="14" spans="1:6" x14ac:dyDescent="0.3">
      <c r="A14" s="1">
        <v>10</v>
      </c>
      <c r="B14" s="1">
        <f t="shared" si="0"/>
        <v>3210</v>
      </c>
      <c r="C14" s="1">
        <f t="shared" si="1"/>
        <v>6000</v>
      </c>
      <c r="D14" s="1">
        <f t="shared" si="2"/>
        <v>2500</v>
      </c>
    </row>
    <row r="15" spans="1:6" x14ac:dyDescent="0.3">
      <c r="A15" s="1">
        <v>11</v>
      </c>
      <c r="B15" s="1">
        <f t="shared" si="0"/>
        <v>4246</v>
      </c>
      <c r="C15" s="1">
        <f t="shared" si="1"/>
        <v>7986</v>
      </c>
      <c r="D15" s="1">
        <f t="shared" si="2"/>
        <v>3327.5</v>
      </c>
    </row>
    <row r="16" spans="1:6" x14ac:dyDescent="0.3">
      <c r="A16" s="1">
        <v>12</v>
      </c>
      <c r="B16" s="1">
        <f t="shared" si="0"/>
        <v>5484</v>
      </c>
      <c r="C16" s="1">
        <f t="shared" si="1"/>
        <v>10368</v>
      </c>
      <c r="D16" s="1">
        <f t="shared" si="2"/>
        <v>4320</v>
      </c>
    </row>
    <row r="17" spans="1:4" x14ac:dyDescent="0.3">
      <c r="A17" s="1">
        <v>13</v>
      </c>
      <c r="B17" s="1">
        <f t="shared" si="0"/>
        <v>6942</v>
      </c>
      <c r="C17" s="1">
        <f t="shared" si="1"/>
        <v>13182</v>
      </c>
      <c r="D17" s="1">
        <f t="shared" si="2"/>
        <v>5492.5</v>
      </c>
    </row>
    <row r="18" spans="1:4" x14ac:dyDescent="0.3">
      <c r="A18" s="1">
        <v>14</v>
      </c>
      <c r="B18" s="1">
        <f t="shared" si="0"/>
        <v>8638</v>
      </c>
      <c r="C18" s="1">
        <f t="shared" si="1"/>
        <v>16464</v>
      </c>
      <c r="D18" s="1">
        <f t="shared" si="2"/>
        <v>6860</v>
      </c>
    </row>
    <row r="19" spans="1:4" x14ac:dyDescent="0.3">
      <c r="A19" s="1">
        <v>15</v>
      </c>
      <c r="B19" s="1">
        <f t="shared" si="0"/>
        <v>10590</v>
      </c>
      <c r="C19" s="1">
        <f t="shared" si="1"/>
        <v>20250</v>
      </c>
      <c r="D19" s="1">
        <f t="shared" si="2"/>
        <v>8437.5</v>
      </c>
    </row>
    <row r="20" spans="1:4" x14ac:dyDescent="0.3">
      <c r="A20" s="1">
        <v>16</v>
      </c>
      <c r="B20" s="1">
        <f t="shared" si="0"/>
        <v>12816</v>
      </c>
      <c r="C20" s="1">
        <f t="shared" si="1"/>
        <v>24576</v>
      </c>
      <c r="D20" s="1">
        <f t="shared" si="2"/>
        <v>10240</v>
      </c>
    </row>
    <row r="21" spans="1:4" x14ac:dyDescent="0.3">
      <c r="A21" s="1">
        <v>17</v>
      </c>
      <c r="B21" s="1">
        <f t="shared" si="0"/>
        <v>15334</v>
      </c>
      <c r="C21" s="1">
        <f t="shared" si="1"/>
        <v>29478</v>
      </c>
      <c r="D21" s="1">
        <f t="shared" si="2"/>
        <v>12282.5</v>
      </c>
    </row>
    <row r="22" spans="1:4" x14ac:dyDescent="0.3">
      <c r="A22" s="1">
        <v>18</v>
      </c>
      <c r="B22" s="1">
        <f t="shared" si="0"/>
        <v>18162</v>
      </c>
      <c r="C22" s="1">
        <f t="shared" si="1"/>
        <v>34992</v>
      </c>
      <c r="D22" s="1">
        <f t="shared" si="2"/>
        <v>14580</v>
      </c>
    </row>
    <row r="23" spans="1:4" x14ac:dyDescent="0.3">
      <c r="A23" s="1">
        <v>19</v>
      </c>
      <c r="B23" s="1">
        <f t="shared" si="0"/>
        <v>21318</v>
      </c>
      <c r="C23" s="1">
        <f t="shared" si="1"/>
        <v>41154</v>
      </c>
      <c r="D23" s="1">
        <f t="shared" si="2"/>
        <v>17147.5</v>
      </c>
    </row>
    <row r="24" spans="1:4" x14ac:dyDescent="0.3">
      <c r="A24" s="1">
        <v>20</v>
      </c>
      <c r="B24" s="1">
        <f t="shared" si="0"/>
        <v>24820</v>
      </c>
      <c r="C24" s="1">
        <f t="shared" si="1"/>
        <v>48000</v>
      </c>
      <c r="D24" s="1">
        <f t="shared" si="2"/>
        <v>20000</v>
      </c>
    </row>
    <row r="25" spans="1:4" x14ac:dyDescent="0.3">
      <c r="A25" s="1">
        <v>21</v>
      </c>
      <c r="B25" s="1">
        <f t="shared" si="0"/>
        <v>28686</v>
      </c>
      <c r="C25" s="1">
        <f t="shared" si="1"/>
        <v>55566</v>
      </c>
      <c r="D25" s="1">
        <f t="shared" si="2"/>
        <v>23152.5</v>
      </c>
    </row>
    <row r="26" spans="1:4" x14ac:dyDescent="0.3">
      <c r="A26" s="1">
        <v>22</v>
      </c>
      <c r="B26" s="1">
        <f t="shared" si="0"/>
        <v>32934</v>
      </c>
      <c r="C26" s="1">
        <f t="shared" si="1"/>
        <v>63888</v>
      </c>
      <c r="D26" s="1">
        <f t="shared" si="2"/>
        <v>26620</v>
      </c>
    </row>
    <row r="27" spans="1:4" x14ac:dyDescent="0.3">
      <c r="A27" s="1">
        <v>23</v>
      </c>
      <c r="B27" s="1">
        <f t="shared" si="0"/>
        <v>37582</v>
      </c>
      <c r="C27" s="1">
        <f t="shared" si="1"/>
        <v>73002</v>
      </c>
      <c r="D27" s="1">
        <f t="shared" si="2"/>
        <v>30417.5</v>
      </c>
    </row>
    <row r="28" spans="1:4" x14ac:dyDescent="0.3">
      <c r="A28" s="1">
        <v>24</v>
      </c>
      <c r="B28" s="1">
        <f t="shared" si="0"/>
        <v>42648</v>
      </c>
      <c r="C28" s="1">
        <f t="shared" si="1"/>
        <v>82944</v>
      </c>
      <c r="D28" s="1">
        <f t="shared" si="2"/>
        <v>34560</v>
      </c>
    </row>
    <row r="29" spans="1:4" x14ac:dyDescent="0.3">
      <c r="A29" s="1">
        <v>25</v>
      </c>
      <c r="B29" s="1">
        <f t="shared" si="0"/>
        <v>48150</v>
      </c>
      <c r="C29" s="1">
        <f t="shared" si="1"/>
        <v>93750</v>
      </c>
      <c r="D29" s="1">
        <f t="shared" si="2"/>
        <v>39062.5</v>
      </c>
    </row>
    <row r="30" spans="1:4" x14ac:dyDescent="0.3">
      <c r="A30" s="1">
        <v>26</v>
      </c>
      <c r="B30" s="1">
        <f t="shared" si="0"/>
        <v>54106</v>
      </c>
      <c r="C30" s="1">
        <f t="shared" si="1"/>
        <v>105456</v>
      </c>
      <c r="D30" s="1">
        <f t="shared" si="2"/>
        <v>43940</v>
      </c>
    </row>
    <row r="31" spans="1:4" x14ac:dyDescent="0.3">
      <c r="A31" s="1">
        <v>27</v>
      </c>
      <c r="B31" s="1">
        <f t="shared" si="0"/>
        <v>60534</v>
      </c>
      <c r="C31" s="1">
        <f t="shared" si="1"/>
        <v>118098</v>
      </c>
      <c r="D31" s="1">
        <f t="shared" si="2"/>
        <v>49207.5</v>
      </c>
    </row>
    <row r="32" spans="1:4" x14ac:dyDescent="0.3">
      <c r="A32" s="1">
        <v>28</v>
      </c>
      <c r="B32" s="1">
        <f t="shared" si="0"/>
        <v>67452</v>
      </c>
      <c r="C32" s="1">
        <f t="shared" si="1"/>
        <v>131712</v>
      </c>
      <c r="D32" s="1">
        <f t="shared" si="2"/>
        <v>54880</v>
      </c>
    </row>
    <row r="33" spans="1:4" x14ac:dyDescent="0.3">
      <c r="A33" s="1">
        <v>29</v>
      </c>
      <c r="B33" s="1">
        <f t="shared" si="0"/>
        <v>74878</v>
      </c>
      <c r="C33" s="1">
        <f t="shared" si="1"/>
        <v>146334</v>
      </c>
      <c r="D33" s="1">
        <f t="shared" si="2"/>
        <v>60972.5</v>
      </c>
    </row>
    <row r="34" spans="1:4" x14ac:dyDescent="0.3">
      <c r="A34" s="1">
        <v>30</v>
      </c>
      <c r="B34" s="1">
        <f t="shared" si="0"/>
        <v>82830</v>
      </c>
      <c r="C34" s="1">
        <f t="shared" si="1"/>
        <v>162000</v>
      </c>
      <c r="D34" s="1">
        <f t="shared" si="2"/>
        <v>67500</v>
      </c>
    </row>
    <row r="35" spans="1:4" x14ac:dyDescent="0.3">
      <c r="A35" s="1">
        <v>31</v>
      </c>
      <c r="B35" s="1">
        <f t="shared" si="0"/>
        <v>91326</v>
      </c>
      <c r="C35" s="1">
        <f t="shared" si="1"/>
        <v>178746</v>
      </c>
      <c r="D35" s="1">
        <f t="shared" si="2"/>
        <v>74477.5</v>
      </c>
    </row>
    <row r="36" spans="1:4" x14ac:dyDescent="0.3">
      <c r="A36" s="1">
        <v>32</v>
      </c>
      <c r="B36" s="1">
        <f t="shared" si="0"/>
        <v>100384</v>
      </c>
      <c r="C36" s="1">
        <f t="shared" si="1"/>
        <v>196608</v>
      </c>
      <c r="D36" s="1">
        <f t="shared" si="2"/>
        <v>81920</v>
      </c>
    </row>
    <row r="37" spans="1:4" x14ac:dyDescent="0.3">
      <c r="A37" s="1">
        <v>33</v>
      </c>
      <c r="B37" s="1">
        <f t="shared" si="0"/>
        <v>110022</v>
      </c>
      <c r="C37" s="1">
        <f t="shared" si="1"/>
        <v>215622</v>
      </c>
      <c r="D37" s="1">
        <f t="shared" si="2"/>
        <v>89842.5</v>
      </c>
    </row>
    <row r="38" spans="1:4" x14ac:dyDescent="0.3">
      <c r="A38" s="1">
        <v>34</v>
      </c>
      <c r="B38" s="1">
        <f t="shared" si="0"/>
        <v>120258</v>
      </c>
      <c r="C38" s="1">
        <f t="shared" si="1"/>
        <v>235824</v>
      </c>
      <c r="D38" s="1">
        <f t="shared" si="2"/>
        <v>98260</v>
      </c>
    </row>
    <row r="39" spans="1:4" x14ac:dyDescent="0.3">
      <c r="A39" s="1">
        <v>35</v>
      </c>
      <c r="B39" s="1">
        <f t="shared" si="0"/>
        <v>131110</v>
      </c>
      <c r="C39" s="1">
        <f t="shared" si="1"/>
        <v>257250</v>
      </c>
      <c r="D39" s="1">
        <f t="shared" si="2"/>
        <v>107187.5</v>
      </c>
    </row>
    <row r="40" spans="1:4" x14ac:dyDescent="0.3">
      <c r="A40" s="1">
        <v>36</v>
      </c>
      <c r="B40" s="1">
        <f t="shared" si="0"/>
        <v>142596</v>
      </c>
      <c r="C40" s="1">
        <f t="shared" si="1"/>
        <v>279936</v>
      </c>
      <c r="D40" s="1">
        <f t="shared" si="2"/>
        <v>116640</v>
      </c>
    </row>
    <row r="41" spans="1:4" x14ac:dyDescent="0.3">
      <c r="A41" s="1">
        <v>37</v>
      </c>
      <c r="B41" s="1">
        <f t="shared" si="0"/>
        <v>154734</v>
      </c>
      <c r="C41" s="1">
        <f t="shared" si="1"/>
        <v>303918</v>
      </c>
      <c r="D41" s="1">
        <f t="shared" si="2"/>
        <v>126632.5</v>
      </c>
    </row>
    <row r="42" spans="1:4" x14ac:dyDescent="0.3">
      <c r="A42" s="1">
        <v>38</v>
      </c>
      <c r="B42" s="1">
        <f t="shared" si="0"/>
        <v>167542</v>
      </c>
      <c r="C42" s="1">
        <f t="shared" si="1"/>
        <v>329232</v>
      </c>
      <c r="D42" s="1">
        <f t="shared" si="2"/>
        <v>137180</v>
      </c>
    </row>
    <row r="43" spans="1:4" x14ac:dyDescent="0.3">
      <c r="A43" s="1">
        <v>39</v>
      </c>
      <c r="B43" s="1">
        <f t="shared" si="0"/>
        <v>181038</v>
      </c>
      <c r="C43" s="1">
        <f t="shared" si="1"/>
        <v>355914</v>
      </c>
      <c r="D43" s="1">
        <f t="shared" si="2"/>
        <v>148297.5</v>
      </c>
    </row>
    <row r="44" spans="1:4" x14ac:dyDescent="0.3">
      <c r="A44" s="1">
        <v>40</v>
      </c>
      <c r="B44" s="1">
        <f t="shared" si="0"/>
        <v>195240</v>
      </c>
      <c r="C44" s="1">
        <f t="shared" si="1"/>
        <v>384000</v>
      </c>
      <c r="D44" s="1">
        <f t="shared" si="2"/>
        <v>160000</v>
      </c>
    </row>
    <row r="45" spans="1:4" x14ac:dyDescent="0.3">
      <c r="A45" s="1">
        <v>41</v>
      </c>
      <c r="B45" s="1">
        <f t="shared" si="0"/>
        <v>210166</v>
      </c>
      <c r="C45" s="1">
        <f t="shared" si="1"/>
        <v>413526</v>
      </c>
      <c r="D45" s="1">
        <f t="shared" si="2"/>
        <v>172302.5</v>
      </c>
    </row>
    <row r="46" spans="1:4" x14ac:dyDescent="0.3">
      <c r="A46" s="1">
        <v>42</v>
      </c>
      <c r="B46" s="1">
        <f t="shared" si="0"/>
        <v>225834</v>
      </c>
      <c r="C46" s="1">
        <f t="shared" si="1"/>
        <v>444528</v>
      </c>
      <c r="D46" s="1">
        <f t="shared" si="2"/>
        <v>185220</v>
      </c>
    </row>
    <row r="47" spans="1:4" x14ac:dyDescent="0.3">
      <c r="A47" s="1">
        <v>43</v>
      </c>
      <c r="B47" s="1">
        <f t="shared" si="0"/>
        <v>242262</v>
      </c>
      <c r="C47" s="1">
        <f t="shared" si="1"/>
        <v>477042</v>
      </c>
      <c r="D47" s="1">
        <f t="shared" si="2"/>
        <v>198767.5</v>
      </c>
    </row>
    <row r="48" spans="1:4" x14ac:dyDescent="0.3">
      <c r="A48" s="1">
        <v>44</v>
      </c>
      <c r="B48" s="1">
        <f t="shared" si="0"/>
        <v>259468</v>
      </c>
      <c r="C48" s="1">
        <f t="shared" si="1"/>
        <v>511104</v>
      </c>
      <c r="D48" s="1">
        <f t="shared" si="2"/>
        <v>212960</v>
      </c>
    </row>
    <row r="49" spans="1:4" x14ac:dyDescent="0.3">
      <c r="A49" s="1">
        <v>45</v>
      </c>
      <c r="B49" s="1">
        <f t="shared" si="0"/>
        <v>277470</v>
      </c>
      <c r="C49" s="1">
        <f t="shared" si="1"/>
        <v>546750</v>
      </c>
      <c r="D49" s="1">
        <f t="shared" si="2"/>
        <v>227812.5</v>
      </c>
    </row>
    <row r="50" spans="1:4" x14ac:dyDescent="0.3">
      <c r="A50" s="1">
        <v>46</v>
      </c>
      <c r="B50" s="1">
        <f t="shared" si="0"/>
        <v>296286</v>
      </c>
      <c r="C50" s="1">
        <f t="shared" si="1"/>
        <v>584016</v>
      </c>
      <c r="D50" s="1">
        <f t="shared" si="2"/>
        <v>243340</v>
      </c>
    </row>
    <row r="51" spans="1:4" x14ac:dyDescent="0.3">
      <c r="A51" s="1">
        <v>47</v>
      </c>
      <c r="B51" s="1">
        <f t="shared" si="0"/>
        <v>315934</v>
      </c>
      <c r="C51" s="1">
        <f t="shared" si="1"/>
        <v>622938</v>
      </c>
      <c r="D51" s="1">
        <f t="shared" si="2"/>
        <v>259557.5</v>
      </c>
    </row>
    <row r="52" spans="1:4" x14ac:dyDescent="0.3">
      <c r="A52" s="1">
        <v>48</v>
      </c>
      <c r="B52" s="1">
        <f t="shared" si="0"/>
        <v>336432</v>
      </c>
      <c r="C52" s="1">
        <f t="shared" si="1"/>
        <v>663552</v>
      </c>
      <c r="D52" s="1">
        <f t="shared" si="2"/>
        <v>276480</v>
      </c>
    </row>
    <row r="53" spans="1:4" x14ac:dyDescent="0.3">
      <c r="A53" s="1">
        <v>49</v>
      </c>
      <c r="B53" s="1">
        <f t="shared" si="0"/>
        <v>357798</v>
      </c>
      <c r="C53" s="1">
        <f t="shared" si="1"/>
        <v>705894</v>
      </c>
      <c r="D53" s="1">
        <f t="shared" si="2"/>
        <v>294122.5</v>
      </c>
    </row>
    <row r="54" spans="1:4" x14ac:dyDescent="0.3">
      <c r="A54" s="1">
        <v>50</v>
      </c>
      <c r="B54" s="1">
        <f t="shared" si="0"/>
        <v>380050</v>
      </c>
      <c r="C54" s="1">
        <f t="shared" si="1"/>
        <v>750000</v>
      </c>
      <c r="D54" s="1">
        <f t="shared" si="2"/>
        <v>312500</v>
      </c>
    </row>
    <row r="55" spans="1:4" x14ac:dyDescent="0.3">
      <c r="A55" s="1">
        <v>51</v>
      </c>
      <c r="B55" s="1">
        <f t="shared" si="0"/>
        <v>403206</v>
      </c>
      <c r="C55" s="1">
        <f t="shared" si="1"/>
        <v>795906</v>
      </c>
      <c r="D55" s="1">
        <f t="shared" si="2"/>
        <v>331627.5</v>
      </c>
    </row>
    <row r="56" spans="1:4" x14ac:dyDescent="0.3">
      <c r="A56" s="1">
        <v>52</v>
      </c>
      <c r="B56" s="1">
        <f t="shared" si="0"/>
        <v>427284</v>
      </c>
      <c r="C56" s="1">
        <f t="shared" si="1"/>
        <v>843648</v>
      </c>
      <c r="D56" s="1">
        <f t="shared" si="2"/>
        <v>351520</v>
      </c>
    </row>
    <row r="57" spans="1:4" x14ac:dyDescent="0.3">
      <c r="A57" s="1">
        <v>53</v>
      </c>
      <c r="B57" s="1">
        <f t="shared" si="0"/>
        <v>452302</v>
      </c>
      <c r="C57" s="1">
        <f t="shared" si="1"/>
        <v>893262</v>
      </c>
      <c r="D57" s="1">
        <f t="shared" si="2"/>
        <v>372192.5</v>
      </c>
    </row>
    <row r="58" spans="1:4" x14ac:dyDescent="0.3">
      <c r="A58" s="1">
        <v>54</v>
      </c>
      <c r="B58" s="1">
        <f t="shared" si="0"/>
        <v>478278</v>
      </c>
      <c r="C58" s="1">
        <f t="shared" si="1"/>
        <v>944784</v>
      </c>
      <c r="D58" s="1">
        <f t="shared" si="2"/>
        <v>393660</v>
      </c>
    </row>
    <row r="59" spans="1:4" x14ac:dyDescent="0.3">
      <c r="A59" s="1">
        <v>55</v>
      </c>
      <c r="B59" s="1">
        <f t="shared" si="0"/>
        <v>505230</v>
      </c>
      <c r="C59" s="1">
        <f t="shared" si="1"/>
        <v>998250</v>
      </c>
      <c r="D59" s="1">
        <f t="shared" si="2"/>
        <v>415937.5</v>
      </c>
    </row>
    <row r="60" spans="1:4" x14ac:dyDescent="0.3">
      <c r="A60" s="1">
        <v>56</v>
      </c>
      <c r="B60" s="1">
        <f t="shared" si="0"/>
        <v>533176</v>
      </c>
      <c r="C60" s="1">
        <f t="shared" si="1"/>
        <v>1053696</v>
      </c>
      <c r="D60" s="1">
        <f t="shared" si="2"/>
        <v>439040</v>
      </c>
    </row>
    <row r="61" spans="1:4" x14ac:dyDescent="0.3">
      <c r="A61" s="1">
        <v>57</v>
      </c>
      <c r="B61" s="1">
        <f t="shared" si="0"/>
        <v>562134</v>
      </c>
      <c r="C61" s="1">
        <f t="shared" si="1"/>
        <v>1111158</v>
      </c>
      <c r="D61" s="1">
        <f t="shared" si="2"/>
        <v>462982.5</v>
      </c>
    </row>
    <row r="62" spans="1:4" x14ac:dyDescent="0.3">
      <c r="A62" s="1">
        <v>58</v>
      </c>
      <c r="B62" s="1">
        <f t="shared" si="0"/>
        <v>592122</v>
      </c>
      <c r="C62" s="1">
        <f t="shared" si="1"/>
        <v>1170672</v>
      </c>
      <c r="D62" s="1">
        <f t="shared" si="2"/>
        <v>487780</v>
      </c>
    </row>
    <row r="63" spans="1:4" x14ac:dyDescent="0.3">
      <c r="A63" s="1">
        <v>59</v>
      </c>
      <c r="B63" s="1">
        <f t="shared" si="0"/>
        <v>623158</v>
      </c>
      <c r="C63" s="1">
        <f t="shared" si="1"/>
        <v>1232274</v>
      </c>
      <c r="D63" s="1">
        <f t="shared" si="2"/>
        <v>513447.5</v>
      </c>
    </row>
    <row r="64" spans="1:4" x14ac:dyDescent="0.3">
      <c r="A64" s="1">
        <v>60</v>
      </c>
      <c r="B64" s="1">
        <f t="shared" si="0"/>
        <v>655260</v>
      </c>
      <c r="C64" s="1">
        <f t="shared" si="1"/>
        <v>1296000</v>
      </c>
      <c r="D64" s="1">
        <f t="shared" si="2"/>
        <v>540000</v>
      </c>
    </row>
    <row r="65" spans="1:4" x14ac:dyDescent="0.3">
      <c r="A65" s="1">
        <v>61</v>
      </c>
      <c r="B65" s="1">
        <f t="shared" si="0"/>
        <v>688446</v>
      </c>
      <c r="C65" s="1">
        <f t="shared" si="1"/>
        <v>1361886</v>
      </c>
      <c r="D65" s="1">
        <f t="shared" si="2"/>
        <v>567452.5</v>
      </c>
    </row>
    <row r="66" spans="1:4" x14ac:dyDescent="0.3">
      <c r="A66" s="1">
        <v>62</v>
      </c>
      <c r="B66" s="1">
        <f t="shared" si="0"/>
        <v>722734</v>
      </c>
      <c r="C66" s="1">
        <f t="shared" si="1"/>
        <v>1429968</v>
      </c>
      <c r="D66" s="1">
        <f t="shared" si="2"/>
        <v>595820</v>
      </c>
    </row>
    <row r="67" spans="1:4" x14ac:dyDescent="0.3">
      <c r="A67" s="1">
        <v>63</v>
      </c>
      <c r="B67" s="1">
        <f t="shared" si="0"/>
        <v>758142</v>
      </c>
      <c r="C67" s="1">
        <f t="shared" si="1"/>
        <v>1500282</v>
      </c>
      <c r="D67" s="1">
        <f t="shared" si="2"/>
        <v>625117.5</v>
      </c>
    </row>
    <row r="68" spans="1:4" x14ac:dyDescent="0.3">
      <c r="A68" s="1">
        <v>64</v>
      </c>
      <c r="B68" s="1">
        <f t="shared" si="0"/>
        <v>794688</v>
      </c>
      <c r="C68" s="1">
        <f t="shared" si="1"/>
        <v>1572864</v>
      </c>
      <c r="D68" s="1">
        <f t="shared" si="2"/>
        <v>655360</v>
      </c>
    </row>
    <row r="69" spans="1:4" x14ac:dyDescent="0.3">
      <c r="A69" s="1">
        <v>65</v>
      </c>
      <c r="B69" s="1">
        <f t="shared" si="0"/>
        <v>832390</v>
      </c>
      <c r="C69" s="1">
        <f t="shared" si="1"/>
        <v>1647750</v>
      </c>
      <c r="D69" s="1">
        <f t="shared" si="2"/>
        <v>686562.5</v>
      </c>
    </row>
    <row r="70" spans="1:4" x14ac:dyDescent="0.3">
      <c r="A70" s="1">
        <v>66</v>
      </c>
      <c r="B70" s="1">
        <f t="shared" ref="B70:B104" si="3">3*A70^3+2*A70^2+A70</f>
        <v>871266</v>
      </c>
      <c r="C70" s="1">
        <f t="shared" ref="C70:C104" si="4">C$2*A70^3</f>
        <v>1724976</v>
      </c>
      <c r="D70" s="1">
        <f t="shared" ref="D70:D104" si="5">$F$2*A70^3</f>
        <v>718740</v>
      </c>
    </row>
    <row r="71" spans="1:4" x14ac:dyDescent="0.3">
      <c r="A71" s="1">
        <v>67</v>
      </c>
      <c r="B71" s="1">
        <f t="shared" si="3"/>
        <v>911334</v>
      </c>
      <c r="C71" s="1">
        <f t="shared" si="4"/>
        <v>1804578</v>
      </c>
      <c r="D71" s="1">
        <f t="shared" si="5"/>
        <v>751907.5</v>
      </c>
    </row>
    <row r="72" spans="1:4" x14ac:dyDescent="0.3">
      <c r="A72" s="1">
        <v>68</v>
      </c>
      <c r="B72" s="1">
        <f t="shared" si="3"/>
        <v>952612</v>
      </c>
      <c r="C72" s="1">
        <f t="shared" si="4"/>
        <v>1886592</v>
      </c>
      <c r="D72" s="1">
        <f t="shared" si="5"/>
        <v>786080</v>
      </c>
    </row>
    <row r="73" spans="1:4" x14ac:dyDescent="0.3">
      <c r="A73" s="1">
        <v>69</v>
      </c>
      <c r="B73" s="1">
        <f t="shared" si="3"/>
        <v>995118</v>
      </c>
      <c r="C73" s="1">
        <f t="shared" si="4"/>
        <v>1971054</v>
      </c>
      <c r="D73" s="1">
        <f t="shared" si="5"/>
        <v>821272.5</v>
      </c>
    </row>
    <row r="74" spans="1:4" x14ac:dyDescent="0.3">
      <c r="A74" s="1">
        <v>70</v>
      </c>
      <c r="B74" s="1">
        <f t="shared" si="3"/>
        <v>1038870</v>
      </c>
      <c r="C74" s="1">
        <f t="shared" si="4"/>
        <v>2058000</v>
      </c>
      <c r="D74" s="1">
        <f t="shared" si="5"/>
        <v>857500</v>
      </c>
    </row>
    <row r="75" spans="1:4" x14ac:dyDescent="0.3">
      <c r="A75" s="1">
        <v>71</v>
      </c>
      <c r="B75" s="1">
        <f t="shared" si="3"/>
        <v>1083886</v>
      </c>
      <c r="C75" s="1">
        <f t="shared" si="4"/>
        <v>2147466</v>
      </c>
      <c r="D75" s="1">
        <f t="shared" si="5"/>
        <v>894777.5</v>
      </c>
    </row>
    <row r="76" spans="1:4" x14ac:dyDescent="0.3">
      <c r="A76" s="1">
        <v>72</v>
      </c>
      <c r="B76" s="1">
        <f t="shared" si="3"/>
        <v>1130184</v>
      </c>
      <c r="C76" s="1">
        <f t="shared" si="4"/>
        <v>2239488</v>
      </c>
      <c r="D76" s="1">
        <f t="shared" si="5"/>
        <v>933120</v>
      </c>
    </row>
    <row r="77" spans="1:4" x14ac:dyDescent="0.3">
      <c r="A77" s="1">
        <v>73</v>
      </c>
      <c r="B77" s="1">
        <f t="shared" si="3"/>
        <v>1177782</v>
      </c>
      <c r="C77" s="1">
        <f t="shared" si="4"/>
        <v>2334102</v>
      </c>
      <c r="D77" s="1">
        <f t="shared" si="5"/>
        <v>972542.5</v>
      </c>
    </row>
    <row r="78" spans="1:4" x14ac:dyDescent="0.3">
      <c r="A78" s="1">
        <v>74</v>
      </c>
      <c r="B78" s="1">
        <f t="shared" si="3"/>
        <v>1226698</v>
      </c>
      <c r="C78" s="1">
        <f t="shared" si="4"/>
        <v>2431344</v>
      </c>
      <c r="D78" s="1">
        <f t="shared" si="5"/>
        <v>1013060</v>
      </c>
    </row>
    <row r="79" spans="1:4" x14ac:dyDescent="0.3">
      <c r="A79" s="1">
        <v>75</v>
      </c>
      <c r="B79" s="1">
        <f t="shared" si="3"/>
        <v>1276950</v>
      </c>
      <c r="C79" s="1">
        <f t="shared" si="4"/>
        <v>2531250</v>
      </c>
      <c r="D79" s="1">
        <f t="shared" si="5"/>
        <v>1054687.5</v>
      </c>
    </row>
    <row r="80" spans="1:4" x14ac:dyDescent="0.3">
      <c r="A80" s="1">
        <v>76</v>
      </c>
      <c r="B80" s="1">
        <f t="shared" si="3"/>
        <v>1328556</v>
      </c>
      <c r="C80" s="1">
        <f t="shared" si="4"/>
        <v>2633856</v>
      </c>
      <c r="D80" s="1">
        <f t="shared" si="5"/>
        <v>1097440</v>
      </c>
    </row>
    <row r="81" spans="1:4" x14ac:dyDescent="0.3">
      <c r="A81" s="1">
        <v>77</v>
      </c>
      <c r="B81" s="1">
        <f t="shared" si="3"/>
        <v>1381534</v>
      </c>
      <c r="C81" s="1">
        <f t="shared" si="4"/>
        <v>2739198</v>
      </c>
      <c r="D81" s="1">
        <f t="shared" si="5"/>
        <v>1141332.5</v>
      </c>
    </row>
    <row r="82" spans="1:4" x14ac:dyDescent="0.3">
      <c r="A82" s="1">
        <v>78</v>
      </c>
      <c r="B82" s="1">
        <f t="shared" si="3"/>
        <v>1435902</v>
      </c>
      <c r="C82" s="1">
        <f t="shared" si="4"/>
        <v>2847312</v>
      </c>
      <c r="D82" s="1">
        <f t="shared" si="5"/>
        <v>1186380</v>
      </c>
    </row>
    <row r="83" spans="1:4" x14ac:dyDescent="0.3">
      <c r="A83" s="1">
        <v>79</v>
      </c>
      <c r="B83" s="1">
        <f t="shared" si="3"/>
        <v>1491678</v>
      </c>
      <c r="C83" s="1">
        <f t="shared" si="4"/>
        <v>2958234</v>
      </c>
      <c r="D83" s="1">
        <f t="shared" si="5"/>
        <v>1232597.5</v>
      </c>
    </row>
    <row r="84" spans="1:4" x14ac:dyDescent="0.3">
      <c r="A84" s="1">
        <v>80</v>
      </c>
      <c r="B84" s="1">
        <f t="shared" si="3"/>
        <v>1548880</v>
      </c>
      <c r="C84" s="1">
        <f t="shared" si="4"/>
        <v>3072000</v>
      </c>
      <c r="D84" s="1">
        <f t="shared" si="5"/>
        <v>1280000</v>
      </c>
    </row>
    <row r="85" spans="1:4" x14ac:dyDescent="0.3">
      <c r="A85" s="1">
        <v>81</v>
      </c>
      <c r="B85" s="1">
        <f t="shared" si="3"/>
        <v>1607526</v>
      </c>
      <c r="C85" s="1">
        <f t="shared" si="4"/>
        <v>3188646</v>
      </c>
      <c r="D85" s="1">
        <f t="shared" si="5"/>
        <v>1328602.5</v>
      </c>
    </row>
    <row r="86" spans="1:4" x14ac:dyDescent="0.3">
      <c r="A86" s="1">
        <v>82</v>
      </c>
      <c r="B86" s="1">
        <f t="shared" si="3"/>
        <v>1667634</v>
      </c>
      <c r="C86" s="1">
        <f t="shared" si="4"/>
        <v>3308208</v>
      </c>
      <c r="D86" s="1">
        <f t="shared" si="5"/>
        <v>1378420</v>
      </c>
    </row>
    <row r="87" spans="1:4" x14ac:dyDescent="0.3">
      <c r="A87" s="1">
        <v>83</v>
      </c>
      <c r="B87" s="1">
        <f t="shared" si="3"/>
        <v>1729222</v>
      </c>
      <c r="C87" s="1">
        <f t="shared" si="4"/>
        <v>3430722</v>
      </c>
      <c r="D87" s="1">
        <f t="shared" si="5"/>
        <v>1429467.5</v>
      </c>
    </row>
    <row r="88" spans="1:4" x14ac:dyDescent="0.3">
      <c r="A88" s="1">
        <v>84</v>
      </c>
      <c r="B88" s="1">
        <f t="shared" si="3"/>
        <v>1792308</v>
      </c>
      <c r="C88" s="1">
        <f t="shared" si="4"/>
        <v>3556224</v>
      </c>
      <c r="D88" s="1">
        <f t="shared" si="5"/>
        <v>1481760</v>
      </c>
    </row>
    <row r="89" spans="1:4" x14ac:dyDescent="0.3">
      <c r="A89" s="1">
        <v>85</v>
      </c>
      <c r="B89" s="1">
        <f t="shared" si="3"/>
        <v>1856910</v>
      </c>
      <c r="C89" s="1">
        <f t="shared" si="4"/>
        <v>3684750</v>
      </c>
      <c r="D89" s="1">
        <f t="shared" si="5"/>
        <v>1535312.5</v>
      </c>
    </row>
    <row r="90" spans="1:4" x14ac:dyDescent="0.3">
      <c r="A90" s="1">
        <v>86</v>
      </c>
      <c r="B90" s="1">
        <f t="shared" si="3"/>
        <v>1923046</v>
      </c>
      <c r="C90" s="1">
        <f t="shared" si="4"/>
        <v>3816336</v>
      </c>
      <c r="D90" s="1">
        <f t="shared" si="5"/>
        <v>1590140</v>
      </c>
    </row>
    <row r="91" spans="1:4" x14ac:dyDescent="0.3">
      <c r="A91" s="1">
        <v>87</v>
      </c>
      <c r="B91" s="1">
        <f t="shared" si="3"/>
        <v>1990734</v>
      </c>
      <c r="C91" s="1">
        <f t="shared" si="4"/>
        <v>3951018</v>
      </c>
      <c r="D91" s="1">
        <f t="shared" si="5"/>
        <v>1646257.5</v>
      </c>
    </row>
    <row r="92" spans="1:4" x14ac:dyDescent="0.3">
      <c r="A92" s="1">
        <v>88</v>
      </c>
      <c r="B92" s="1">
        <f t="shared" si="3"/>
        <v>2059992</v>
      </c>
      <c r="C92" s="1">
        <f t="shared" si="4"/>
        <v>4088832</v>
      </c>
      <c r="D92" s="1">
        <f t="shared" si="5"/>
        <v>1703680</v>
      </c>
    </row>
    <row r="93" spans="1:4" x14ac:dyDescent="0.3">
      <c r="A93" s="1">
        <v>89</v>
      </c>
      <c r="B93" s="1">
        <f t="shared" si="3"/>
        <v>2130838</v>
      </c>
      <c r="C93" s="1">
        <f t="shared" si="4"/>
        <v>4229814</v>
      </c>
      <c r="D93" s="1">
        <f t="shared" si="5"/>
        <v>1762422.5</v>
      </c>
    </row>
    <row r="94" spans="1:4" x14ac:dyDescent="0.3">
      <c r="A94" s="1">
        <v>90</v>
      </c>
      <c r="B94" s="1">
        <f t="shared" si="3"/>
        <v>2203290</v>
      </c>
      <c r="C94" s="1">
        <f t="shared" si="4"/>
        <v>4374000</v>
      </c>
      <c r="D94" s="1">
        <f t="shared" si="5"/>
        <v>1822500</v>
      </c>
    </row>
    <row r="95" spans="1:4" x14ac:dyDescent="0.3">
      <c r="A95" s="1">
        <v>91</v>
      </c>
      <c r="B95" s="1">
        <f t="shared" si="3"/>
        <v>2277366</v>
      </c>
      <c r="C95" s="1">
        <f t="shared" si="4"/>
        <v>4521426</v>
      </c>
      <c r="D95" s="1">
        <f t="shared" si="5"/>
        <v>1883927.5</v>
      </c>
    </row>
    <row r="96" spans="1:4" x14ac:dyDescent="0.3">
      <c r="A96" s="1">
        <v>92</v>
      </c>
      <c r="B96" s="1">
        <f t="shared" si="3"/>
        <v>2353084</v>
      </c>
      <c r="C96" s="1">
        <f t="shared" si="4"/>
        <v>4672128</v>
      </c>
      <c r="D96" s="1">
        <f t="shared" si="5"/>
        <v>1946720</v>
      </c>
    </row>
    <row r="97" spans="1:4" x14ac:dyDescent="0.3">
      <c r="A97" s="1">
        <v>93</v>
      </c>
      <c r="B97" s="1">
        <f t="shared" si="3"/>
        <v>2430462</v>
      </c>
      <c r="C97" s="1">
        <f t="shared" si="4"/>
        <v>4826142</v>
      </c>
      <c r="D97" s="1">
        <f t="shared" si="5"/>
        <v>2010892.5</v>
      </c>
    </row>
    <row r="98" spans="1:4" x14ac:dyDescent="0.3">
      <c r="A98" s="1">
        <v>94</v>
      </c>
      <c r="B98" s="1">
        <f t="shared" si="3"/>
        <v>2509518</v>
      </c>
      <c r="C98" s="1">
        <f t="shared" si="4"/>
        <v>4983504</v>
      </c>
      <c r="D98" s="1">
        <f t="shared" si="5"/>
        <v>2076460</v>
      </c>
    </row>
    <row r="99" spans="1:4" x14ac:dyDescent="0.3">
      <c r="A99" s="1">
        <v>95</v>
      </c>
      <c r="B99" s="1">
        <f t="shared" si="3"/>
        <v>2590270</v>
      </c>
      <c r="C99" s="1">
        <f t="shared" si="4"/>
        <v>5144250</v>
      </c>
      <c r="D99" s="1">
        <f t="shared" si="5"/>
        <v>2143437.5</v>
      </c>
    </row>
    <row r="100" spans="1:4" x14ac:dyDescent="0.3">
      <c r="A100" s="1">
        <v>96</v>
      </c>
      <c r="B100" s="1">
        <f t="shared" si="3"/>
        <v>2672736</v>
      </c>
      <c r="C100" s="1">
        <f t="shared" si="4"/>
        <v>5308416</v>
      </c>
      <c r="D100" s="1">
        <f t="shared" si="5"/>
        <v>2211840</v>
      </c>
    </row>
    <row r="101" spans="1:4" x14ac:dyDescent="0.3">
      <c r="A101" s="1">
        <v>97</v>
      </c>
      <c r="B101" s="1">
        <f t="shared" si="3"/>
        <v>2756934</v>
      </c>
      <c r="C101" s="1">
        <f t="shared" si="4"/>
        <v>5476038</v>
      </c>
      <c r="D101" s="1">
        <f t="shared" si="5"/>
        <v>2281682.5</v>
      </c>
    </row>
    <row r="102" spans="1:4" x14ac:dyDescent="0.3">
      <c r="A102" s="1">
        <v>98</v>
      </c>
      <c r="B102" s="1">
        <f t="shared" si="3"/>
        <v>2842882</v>
      </c>
      <c r="C102" s="1">
        <f t="shared" si="4"/>
        <v>5647152</v>
      </c>
      <c r="D102" s="1">
        <f t="shared" si="5"/>
        <v>2352980</v>
      </c>
    </row>
    <row r="103" spans="1:4" x14ac:dyDescent="0.3">
      <c r="A103" s="1">
        <v>99</v>
      </c>
      <c r="B103" s="1">
        <f t="shared" si="3"/>
        <v>2930598</v>
      </c>
      <c r="C103" s="1">
        <f t="shared" si="4"/>
        <v>5821794</v>
      </c>
      <c r="D103" s="1">
        <f t="shared" si="5"/>
        <v>2425747.5</v>
      </c>
    </row>
    <row r="104" spans="1:4" x14ac:dyDescent="0.3">
      <c r="A104" s="1">
        <v>100</v>
      </c>
      <c r="B104" s="1">
        <f t="shared" si="3"/>
        <v>3020100</v>
      </c>
      <c r="C104" s="1">
        <f t="shared" si="4"/>
        <v>6000000</v>
      </c>
      <c r="D104" s="1">
        <f t="shared" si="5"/>
        <v>2500000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75C5-1D72-4BF9-831C-B04F1CB6948F}">
  <dimension ref="A1:G104"/>
  <sheetViews>
    <sheetView workbookViewId="0">
      <selection activeCell="R2" sqref="R2"/>
    </sheetView>
  </sheetViews>
  <sheetFormatPr defaultRowHeight="14.4" x14ac:dyDescent="0.3"/>
  <sheetData>
    <row r="1" spans="1:7" x14ac:dyDescent="0.3">
      <c r="B1" s="2"/>
      <c r="D1" s="3" t="s">
        <v>0</v>
      </c>
      <c r="E1" s="3"/>
    </row>
    <row r="2" spans="1:7" x14ac:dyDescent="0.3">
      <c r="B2">
        <v>2.25</v>
      </c>
      <c r="D2" t="s">
        <v>1</v>
      </c>
      <c r="E2">
        <v>1.25</v>
      </c>
    </row>
    <row r="3" spans="1:7" x14ac:dyDescent="0.3">
      <c r="B3">
        <v>6</v>
      </c>
      <c r="D3" t="s">
        <v>2</v>
      </c>
    </row>
    <row r="4" spans="1:7" x14ac:dyDescent="0.3">
      <c r="A4" s="2" t="s">
        <v>4</v>
      </c>
      <c r="B4" s="2" t="s">
        <v>3</v>
      </c>
      <c r="C4" s="2" t="s">
        <v>5</v>
      </c>
      <c r="D4" s="2" t="s">
        <v>6</v>
      </c>
      <c r="F4" s="2" t="s">
        <v>2</v>
      </c>
      <c r="G4" s="2" t="s">
        <v>1</v>
      </c>
    </row>
    <row r="5" spans="1:7" x14ac:dyDescent="0.3">
      <c r="A5">
        <v>1</v>
      </c>
      <c r="B5">
        <f>2*A5^2+4*A5-15</f>
        <v>-9</v>
      </c>
      <c r="C5">
        <f>$B$2*A5^2</f>
        <v>2.25</v>
      </c>
      <c r="D5">
        <f>$E$2*A5^2</f>
        <v>1.25</v>
      </c>
      <c r="F5">
        <v>1</v>
      </c>
      <c r="G5">
        <f>2+4/F5-15/F5^2</f>
        <v>-9</v>
      </c>
    </row>
    <row r="6" spans="1:7" x14ac:dyDescent="0.3">
      <c r="A6">
        <v>2</v>
      </c>
      <c r="B6">
        <f t="shared" ref="B6:B69" si="0">2*A6^2+4*A6-15</f>
        <v>1</v>
      </c>
      <c r="C6">
        <f t="shared" ref="C6:C69" si="1">$B$2*A6^2</f>
        <v>9</v>
      </c>
      <c r="D6">
        <f t="shared" ref="D6:D69" si="2">$E$2*A6^2</f>
        <v>5</v>
      </c>
      <c r="F6">
        <v>2</v>
      </c>
      <c r="G6">
        <f t="shared" ref="G6:G69" si="3">2+4/F6-15/F6^2</f>
        <v>0.25</v>
      </c>
    </row>
    <row r="7" spans="1:7" x14ac:dyDescent="0.3">
      <c r="A7">
        <v>3</v>
      </c>
      <c r="B7">
        <f t="shared" si="0"/>
        <v>15</v>
      </c>
      <c r="C7">
        <f t="shared" si="1"/>
        <v>20.25</v>
      </c>
      <c r="D7">
        <f t="shared" si="2"/>
        <v>11.25</v>
      </c>
      <c r="F7">
        <v>3</v>
      </c>
      <c r="G7">
        <f t="shared" si="3"/>
        <v>1.6666666666666663</v>
      </c>
    </row>
    <row r="8" spans="1:7" x14ac:dyDescent="0.3">
      <c r="A8">
        <v>4</v>
      </c>
      <c r="B8">
        <f t="shared" si="0"/>
        <v>33</v>
      </c>
      <c r="C8">
        <f t="shared" si="1"/>
        <v>36</v>
      </c>
      <c r="D8">
        <f t="shared" si="2"/>
        <v>20</v>
      </c>
      <c r="F8">
        <v>4</v>
      </c>
      <c r="G8">
        <f t="shared" si="3"/>
        <v>2.0625</v>
      </c>
    </row>
    <row r="9" spans="1:7" x14ac:dyDescent="0.3">
      <c r="A9">
        <v>5</v>
      </c>
      <c r="B9">
        <f t="shared" si="0"/>
        <v>55</v>
      </c>
      <c r="C9">
        <f t="shared" si="1"/>
        <v>56.25</v>
      </c>
      <c r="D9">
        <f t="shared" si="2"/>
        <v>31.25</v>
      </c>
      <c r="F9">
        <v>5</v>
      </c>
      <c r="G9">
        <f t="shared" si="3"/>
        <v>2.1999999999999997</v>
      </c>
    </row>
    <row r="10" spans="1:7" x14ac:dyDescent="0.3">
      <c r="A10">
        <v>6</v>
      </c>
      <c r="B10">
        <f t="shared" si="0"/>
        <v>81</v>
      </c>
      <c r="C10">
        <f t="shared" si="1"/>
        <v>81</v>
      </c>
      <c r="D10">
        <f t="shared" si="2"/>
        <v>45</v>
      </c>
      <c r="F10">
        <v>6</v>
      </c>
      <c r="G10">
        <f t="shared" si="3"/>
        <v>2.25</v>
      </c>
    </row>
    <row r="11" spans="1:7" x14ac:dyDescent="0.3">
      <c r="A11">
        <v>7</v>
      </c>
      <c r="B11">
        <f t="shared" si="0"/>
        <v>111</v>
      </c>
      <c r="C11">
        <f t="shared" si="1"/>
        <v>110.25</v>
      </c>
      <c r="D11">
        <f t="shared" si="2"/>
        <v>61.25</v>
      </c>
      <c r="F11">
        <v>7</v>
      </c>
      <c r="G11">
        <f t="shared" si="3"/>
        <v>2.2653061224489792</v>
      </c>
    </row>
    <row r="12" spans="1:7" x14ac:dyDescent="0.3">
      <c r="A12">
        <v>8</v>
      </c>
      <c r="B12">
        <f t="shared" si="0"/>
        <v>145</v>
      </c>
      <c r="C12">
        <f t="shared" si="1"/>
        <v>144</v>
      </c>
      <c r="D12">
        <f t="shared" si="2"/>
        <v>80</v>
      </c>
      <c r="F12">
        <v>8</v>
      </c>
      <c r="G12">
        <f t="shared" si="3"/>
        <v>2.265625</v>
      </c>
    </row>
    <row r="13" spans="1:7" x14ac:dyDescent="0.3">
      <c r="A13">
        <v>9</v>
      </c>
      <c r="B13">
        <f t="shared" si="0"/>
        <v>183</v>
      </c>
      <c r="C13">
        <f t="shared" si="1"/>
        <v>182.25</v>
      </c>
      <c r="D13">
        <f t="shared" si="2"/>
        <v>101.25</v>
      </c>
      <c r="F13">
        <v>9</v>
      </c>
      <c r="G13">
        <f t="shared" si="3"/>
        <v>2.2592592592592595</v>
      </c>
    </row>
    <row r="14" spans="1:7" x14ac:dyDescent="0.3">
      <c r="A14">
        <v>10</v>
      </c>
      <c r="B14">
        <f t="shared" si="0"/>
        <v>225</v>
      </c>
      <c r="C14">
        <f t="shared" si="1"/>
        <v>225</v>
      </c>
      <c r="D14">
        <f t="shared" si="2"/>
        <v>125</v>
      </c>
      <c r="F14">
        <v>10</v>
      </c>
      <c r="G14">
        <f t="shared" si="3"/>
        <v>2.25</v>
      </c>
    </row>
    <row r="15" spans="1:7" x14ac:dyDescent="0.3">
      <c r="A15">
        <v>11</v>
      </c>
      <c r="B15">
        <f t="shared" si="0"/>
        <v>271</v>
      </c>
      <c r="C15">
        <f t="shared" si="1"/>
        <v>272.25</v>
      </c>
      <c r="D15">
        <f t="shared" si="2"/>
        <v>151.25</v>
      </c>
      <c r="F15">
        <v>11</v>
      </c>
      <c r="G15">
        <f t="shared" si="3"/>
        <v>2.2396694214876036</v>
      </c>
    </row>
    <row r="16" spans="1:7" x14ac:dyDescent="0.3">
      <c r="A16">
        <v>12</v>
      </c>
      <c r="B16">
        <f t="shared" si="0"/>
        <v>321</v>
      </c>
      <c r="C16">
        <f t="shared" si="1"/>
        <v>324</v>
      </c>
      <c r="D16">
        <f t="shared" si="2"/>
        <v>180</v>
      </c>
      <c r="F16">
        <v>12</v>
      </c>
      <c r="G16">
        <f t="shared" si="3"/>
        <v>2.229166666666667</v>
      </c>
    </row>
    <row r="17" spans="1:7" x14ac:dyDescent="0.3">
      <c r="A17">
        <v>13</v>
      </c>
      <c r="B17">
        <f t="shared" si="0"/>
        <v>375</v>
      </c>
      <c r="C17">
        <f t="shared" si="1"/>
        <v>380.25</v>
      </c>
      <c r="D17">
        <f t="shared" si="2"/>
        <v>211.25</v>
      </c>
      <c r="F17">
        <v>13</v>
      </c>
      <c r="G17">
        <f t="shared" si="3"/>
        <v>2.2189349112426036</v>
      </c>
    </row>
    <row r="18" spans="1:7" x14ac:dyDescent="0.3">
      <c r="A18">
        <v>14</v>
      </c>
      <c r="B18">
        <f t="shared" si="0"/>
        <v>433</v>
      </c>
      <c r="C18">
        <f t="shared" si="1"/>
        <v>441</v>
      </c>
      <c r="D18">
        <f t="shared" si="2"/>
        <v>245</v>
      </c>
      <c r="F18">
        <v>14</v>
      </c>
      <c r="G18">
        <f t="shared" si="3"/>
        <v>2.2091836734693877</v>
      </c>
    </row>
    <row r="19" spans="1:7" x14ac:dyDescent="0.3">
      <c r="A19">
        <v>15</v>
      </c>
      <c r="B19">
        <f t="shared" si="0"/>
        <v>495</v>
      </c>
      <c r="C19">
        <f t="shared" si="1"/>
        <v>506.25</v>
      </c>
      <c r="D19">
        <f t="shared" si="2"/>
        <v>281.25</v>
      </c>
      <c r="F19">
        <v>15</v>
      </c>
      <c r="G19">
        <f t="shared" si="3"/>
        <v>2.1999999999999997</v>
      </c>
    </row>
    <row r="20" spans="1:7" x14ac:dyDescent="0.3">
      <c r="A20">
        <v>16</v>
      </c>
      <c r="B20">
        <f t="shared" si="0"/>
        <v>561</v>
      </c>
      <c r="C20">
        <f t="shared" si="1"/>
        <v>576</v>
      </c>
      <c r="D20">
        <f t="shared" si="2"/>
        <v>320</v>
      </c>
      <c r="F20">
        <v>16</v>
      </c>
      <c r="G20">
        <f t="shared" si="3"/>
        <v>2.19140625</v>
      </c>
    </row>
    <row r="21" spans="1:7" x14ac:dyDescent="0.3">
      <c r="A21">
        <v>17</v>
      </c>
      <c r="B21">
        <f t="shared" si="0"/>
        <v>631</v>
      </c>
      <c r="C21">
        <f t="shared" si="1"/>
        <v>650.25</v>
      </c>
      <c r="D21">
        <f t="shared" si="2"/>
        <v>361.25</v>
      </c>
      <c r="F21">
        <v>17</v>
      </c>
      <c r="G21">
        <f t="shared" si="3"/>
        <v>2.1833910034602075</v>
      </c>
    </row>
    <row r="22" spans="1:7" x14ac:dyDescent="0.3">
      <c r="A22">
        <v>18</v>
      </c>
      <c r="B22">
        <f t="shared" si="0"/>
        <v>705</v>
      </c>
      <c r="C22">
        <f t="shared" si="1"/>
        <v>729</v>
      </c>
      <c r="D22">
        <f t="shared" si="2"/>
        <v>405</v>
      </c>
      <c r="F22">
        <v>18</v>
      </c>
      <c r="G22">
        <f t="shared" si="3"/>
        <v>2.175925925925926</v>
      </c>
    </row>
    <row r="23" spans="1:7" x14ac:dyDescent="0.3">
      <c r="A23">
        <v>19</v>
      </c>
      <c r="B23">
        <f t="shared" si="0"/>
        <v>783</v>
      </c>
      <c r="C23">
        <f t="shared" si="1"/>
        <v>812.25</v>
      </c>
      <c r="D23">
        <f t="shared" si="2"/>
        <v>451.25</v>
      </c>
      <c r="F23">
        <v>19</v>
      </c>
      <c r="G23">
        <f t="shared" si="3"/>
        <v>2.1689750692520775</v>
      </c>
    </row>
    <row r="24" spans="1:7" x14ac:dyDescent="0.3">
      <c r="A24">
        <v>20</v>
      </c>
      <c r="B24">
        <f t="shared" si="0"/>
        <v>865</v>
      </c>
      <c r="C24">
        <f t="shared" si="1"/>
        <v>900</v>
      </c>
      <c r="D24">
        <f t="shared" si="2"/>
        <v>500</v>
      </c>
      <c r="F24">
        <v>20</v>
      </c>
      <c r="G24">
        <f t="shared" si="3"/>
        <v>2.1625000000000001</v>
      </c>
    </row>
    <row r="25" spans="1:7" x14ac:dyDescent="0.3">
      <c r="A25">
        <v>21</v>
      </c>
      <c r="B25">
        <f t="shared" si="0"/>
        <v>951</v>
      </c>
      <c r="C25">
        <f t="shared" si="1"/>
        <v>992.25</v>
      </c>
      <c r="D25">
        <f t="shared" si="2"/>
        <v>551.25</v>
      </c>
      <c r="F25">
        <v>21</v>
      </c>
      <c r="G25">
        <f t="shared" si="3"/>
        <v>2.156462585034014</v>
      </c>
    </row>
    <row r="26" spans="1:7" x14ac:dyDescent="0.3">
      <c r="A26">
        <v>22</v>
      </c>
      <c r="B26">
        <f t="shared" si="0"/>
        <v>1041</v>
      </c>
      <c r="C26">
        <f t="shared" si="1"/>
        <v>1089</v>
      </c>
      <c r="D26">
        <f t="shared" si="2"/>
        <v>605</v>
      </c>
      <c r="F26">
        <v>22</v>
      </c>
      <c r="G26">
        <f t="shared" si="3"/>
        <v>2.1508264462809916</v>
      </c>
    </row>
    <row r="27" spans="1:7" x14ac:dyDescent="0.3">
      <c r="A27">
        <v>23</v>
      </c>
      <c r="B27">
        <f t="shared" si="0"/>
        <v>1135</v>
      </c>
      <c r="C27">
        <f t="shared" si="1"/>
        <v>1190.25</v>
      </c>
      <c r="D27">
        <f t="shared" si="2"/>
        <v>661.25</v>
      </c>
      <c r="F27">
        <v>23</v>
      </c>
      <c r="G27">
        <f t="shared" si="3"/>
        <v>2.1455576559546312</v>
      </c>
    </row>
    <row r="28" spans="1:7" x14ac:dyDescent="0.3">
      <c r="A28">
        <v>24</v>
      </c>
      <c r="B28">
        <f t="shared" si="0"/>
        <v>1233</v>
      </c>
      <c r="C28">
        <f t="shared" si="1"/>
        <v>1296</v>
      </c>
      <c r="D28">
        <f t="shared" si="2"/>
        <v>720</v>
      </c>
      <c r="F28">
        <v>24</v>
      </c>
      <c r="G28">
        <f t="shared" si="3"/>
        <v>2.140625</v>
      </c>
    </row>
    <row r="29" spans="1:7" x14ac:dyDescent="0.3">
      <c r="A29">
        <v>25</v>
      </c>
      <c r="B29">
        <f t="shared" si="0"/>
        <v>1335</v>
      </c>
      <c r="C29">
        <f t="shared" si="1"/>
        <v>1406.25</v>
      </c>
      <c r="D29">
        <f t="shared" si="2"/>
        <v>781.25</v>
      </c>
      <c r="F29">
        <v>25</v>
      </c>
      <c r="G29">
        <f t="shared" si="3"/>
        <v>2.1360000000000001</v>
      </c>
    </row>
    <row r="30" spans="1:7" x14ac:dyDescent="0.3">
      <c r="A30">
        <v>26</v>
      </c>
      <c r="B30">
        <f t="shared" si="0"/>
        <v>1441</v>
      </c>
      <c r="C30">
        <f t="shared" si="1"/>
        <v>1521</v>
      </c>
      <c r="D30">
        <f t="shared" si="2"/>
        <v>845</v>
      </c>
      <c r="F30">
        <v>26</v>
      </c>
      <c r="G30">
        <f t="shared" si="3"/>
        <v>2.1316568047337277</v>
      </c>
    </row>
    <row r="31" spans="1:7" x14ac:dyDescent="0.3">
      <c r="A31">
        <v>27</v>
      </c>
      <c r="B31">
        <f t="shared" si="0"/>
        <v>1551</v>
      </c>
      <c r="C31">
        <f t="shared" si="1"/>
        <v>1640.25</v>
      </c>
      <c r="D31">
        <f t="shared" si="2"/>
        <v>911.25</v>
      </c>
      <c r="F31">
        <v>27</v>
      </c>
      <c r="G31">
        <f t="shared" si="3"/>
        <v>2.1275720164609053</v>
      </c>
    </row>
    <row r="32" spans="1:7" x14ac:dyDescent="0.3">
      <c r="A32">
        <v>28</v>
      </c>
      <c r="B32">
        <f t="shared" si="0"/>
        <v>1665</v>
      </c>
      <c r="C32">
        <f t="shared" si="1"/>
        <v>1764</v>
      </c>
      <c r="D32">
        <f t="shared" si="2"/>
        <v>980</v>
      </c>
      <c r="F32">
        <v>28</v>
      </c>
      <c r="G32">
        <f t="shared" si="3"/>
        <v>2.1237244897959182</v>
      </c>
    </row>
    <row r="33" spans="1:7" x14ac:dyDescent="0.3">
      <c r="A33">
        <v>29</v>
      </c>
      <c r="B33">
        <f t="shared" si="0"/>
        <v>1783</v>
      </c>
      <c r="C33">
        <f t="shared" si="1"/>
        <v>1892.25</v>
      </c>
      <c r="D33">
        <f t="shared" si="2"/>
        <v>1051.25</v>
      </c>
      <c r="F33">
        <v>29</v>
      </c>
      <c r="G33">
        <f t="shared" si="3"/>
        <v>2.1200951248513671</v>
      </c>
    </row>
    <row r="34" spans="1:7" x14ac:dyDescent="0.3">
      <c r="A34">
        <v>30</v>
      </c>
      <c r="B34">
        <f t="shared" si="0"/>
        <v>1905</v>
      </c>
      <c r="C34">
        <f t="shared" si="1"/>
        <v>2025</v>
      </c>
      <c r="D34">
        <f t="shared" si="2"/>
        <v>1125</v>
      </c>
      <c r="F34">
        <v>30</v>
      </c>
      <c r="G34">
        <f t="shared" si="3"/>
        <v>2.1166666666666667</v>
      </c>
    </row>
    <row r="35" spans="1:7" x14ac:dyDescent="0.3">
      <c r="A35">
        <v>31</v>
      </c>
      <c r="B35">
        <f t="shared" si="0"/>
        <v>2031</v>
      </c>
      <c r="C35">
        <f t="shared" si="1"/>
        <v>2162.25</v>
      </c>
      <c r="D35">
        <f t="shared" si="2"/>
        <v>1201.25</v>
      </c>
      <c r="F35">
        <v>31</v>
      </c>
      <c r="G35">
        <f t="shared" si="3"/>
        <v>2.1134235171696147</v>
      </c>
    </row>
    <row r="36" spans="1:7" x14ac:dyDescent="0.3">
      <c r="A36">
        <v>32</v>
      </c>
      <c r="B36">
        <f t="shared" si="0"/>
        <v>2161</v>
      </c>
      <c r="C36">
        <f t="shared" si="1"/>
        <v>2304</v>
      </c>
      <c r="D36">
        <f t="shared" si="2"/>
        <v>1280</v>
      </c>
      <c r="F36">
        <v>32</v>
      </c>
      <c r="G36">
        <f t="shared" si="3"/>
        <v>2.1103515625</v>
      </c>
    </row>
    <row r="37" spans="1:7" x14ac:dyDescent="0.3">
      <c r="A37">
        <v>33</v>
      </c>
      <c r="B37">
        <f t="shared" si="0"/>
        <v>2295</v>
      </c>
      <c r="C37">
        <f t="shared" si="1"/>
        <v>2450.25</v>
      </c>
      <c r="D37">
        <f t="shared" si="2"/>
        <v>1361.25</v>
      </c>
      <c r="F37">
        <v>33</v>
      </c>
      <c r="G37">
        <f t="shared" si="3"/>
        <v>2.1074380165289255</v>
      </c>
    </row>
    <row r="38" spans="1:7" x14ac:dyDescent="0.3">
      <c r="A38">
        <v>34</v>
      </c>
      <c r="B38">
        <f t="shared" si="0"/>
        <v>2433</v>
      </c>
      <c r="C38">
        <f t="shared" si="1"/>
        <v>2601</v>
      </c>
      <c r="D38">
        <f t="shared" si="2"/>
        <v>1445</v>
      </c>
      <c r="F38">
        <v>34</v>
      </c>
      <c r="G38">
        <f t="shared" si="3"/>
        <v>2.1046712802768166</v>
      </c>
    </row>
    <row r="39" spans="1:7" x14ac:dyDescent="0.3">
      <c r="A39">
        <v>35</v>
      </c>
      <c r="B39">
        <f t="shared" si="0"/>
        <v>2575</v>
      </c>
      <c r="C39">
        <f t="shared" si="1"/>
        <v>2756.25</v>
      </c>
      <c r="D39">
        <f t="shared" si="2"/>
        <v>1531.25</v>
      </c>
      <c r="F39">
        <v>35</v>
      </c>
      <c r="G39">
        <f t="shared" si="3"/>
        <v>2.1020408163265305</v>
      </c>
    </row>
    <row r="40" spans="1:7" x14ac:dyDescent="0.3">
      <c r="A40">
        <v>36</v>
      </c>
      <c r="B40">
        <f t="shared" si="0"/>
        <v>2721</v>
      </c>
      <c r="C40">
        <f t="shared" si="1"/>
        <v>2916</v>
      </c>
      <c r="D40">
        <f t="shared" si="2"/>
        <v>1620</v>
      </c>
      <c r="F40">
        <v>36</v>
      </c>
      <c r="G40">
        <f t="shared" si="3"/>
        <v>2.0995370370370372</v>
      </c>
    </row>
    <row r="41" spans="1:7" x14ac:dyDescent="0.3">
      <c r="A41">
        <v>37</v>
      </c>
      <c r="B41">
        <f t="shared" si="0"/>
        <v>2871</v>
      </c>
      <c r="C41">
        <f t="shared" si="1"/>
        <v>3080.25</v>
      </c>
      <c r="D41">
        <f t="shared" si="2"/>
        <v>1711.25</v>
      </c>
      <c r="F41">
        <v>37</v>
      </c>
      <c r="G41">
        <f t="shared" si="3"/>
        <v>2.0971512052593133</v>
      </c>
    </row>
    <row r="42" spans="1:7" x14ac:dyDescent="0.3">
      <c r="A42">
        <v>38</v>
      </c>
      <c r="B42">
        <f t="shared" si="0"/>
        <v>3025</v>
      </c>
      <c r="C42">
        <f t="shared" si="1"/>
        <v>3249</v>
      </c>
      <c r="D42">
        <f t="shared" si="2"/>
        <v>1805</v>
      </c>
      <c r="F42">
        <v>38</v>
      </c>
      <c r="G42">
        <f t="shared" si="3"/>
        <v>2.0948753462603875</v>
      </c>
    </row>
    <row r="43" spans="1:7" x14ac:dyDescent="0.3">
      <c r="A43">
        <v>39</v>
      </c>
      <c r="B43">
        <f t="shared" si="0"/>
        <v>3183</v>
      </c>
      <c r="C43">
        <f t="shared" si="1"/>
        <v>3422.25</v>
      </c>
      <c r="D43">
        <f t="shared" si="2"/>
        <v>1901.25</v>
      </c>
      <c r="F43">
        <v>39</v>
      </c>
      <c r="G43">
        <f t="shared" si="3"/>
        <v>2.0927021696252468</v>
      </c>
    </row>
    <row r="44" spans="1:7" x14ac:dyDescent="0.3">
      <c r="A44">
        <v>40</v>
      </c>
      <c r="B44">
        <f t="shared" si="0"/>
        <v>3345</v>
      </c>
      <c r="C44">
        <f t="shared" si="1"/>
        <v>3600</v>
      </c>
      <c r="D44">
        <f t="shared" si="2"/>
        <v>2000</v>
      </c>
      <c r="F44">
        <v>40</v>
      </c>
      <c r="G44">
        <f t="shared" si="3"/>
        <v>2.0906250000000002</v>
      </c>
    </row>
    <row r="45" spans="1:7" x14ac:dyDescent="0.3">
      <c r="A45">
        <v>41</v>
      </c>
      <c r="B45">
        <f t="shared" si="0"/>
        <v>3511</v>
      </c>
      <c r="C45">
        <f t="shared" si="1"/>
        <v>3782.25</v>
      </c>
      <c r="D45">
        <f t="shared" si="2"/>
        <v>2101.25</v>
      </c>
      <c r="F45">
        <v>41</v>
      </c>
      <c r="G45">
        <f t="shared" si="3"/>
        <v>2.0886377156454494</v>
      </c>
    </row>
    <row r="46" spans="1:7" x14ac:dyDescent="0.3">
      <c r="A46">
        <v>42</v>
      </c>
      <c r="B46">
        <f t="shared" si="0"/>
        <v>3681</v>
      </c>
      <c r="C46">
        <f t="shared" si="1"/>
        <v>3969</v>
      </c>
      <c r="D46">
        <f t="shared" si="2"/>
        <v>2205</v>
      </c>
      <c r="F46">
        <v>42</v>
      </c>
      <c r="G46">
        <f t="shared" si="3"/>
        <v>2.0867346938775513</v>
      </c>
    </row>
    <row r="47" spans="1:7" x14ac:dyDescent="0.3">
      <c r="A47">
        <v>43</v>
      </c>
      <c r="B47">
        <f t="shared" si="0"/>
        <v>3855</v>
      </c>
      <c r="C47">
        <f t="shared" si="1"/>
        <v>4160.25</v>
      </c>
      <c r="D47">
        <f t="shared" si="2"/>
        <v>2311.25</v>
      </c>
      <c r="F47">
        <v>43</v>
      </c>
      <c r="G47">
        <f t="shared" si="3"/>
        <v>2.0849107625743648</v>
      </c>
    </row>
    <row r="48" spans="1:7" x14ac:dyDescent="0.3">
      <c r="A48">
        <v>44</v>
      </c>
      <c r="B48">
        <f t="shared" si="0"/>
        <v>4033</v>
      </c>
      <c r="C48">
        <f t="shared" si="1"/>
        <v>4356</v>
      </c>
      <c r="D48">
        <f t="shared" si="2"/>
        <v>2420</v>
      </c>
      <c r="F48">
        <v>44</v>
      </c>
      <c r="G48">
        <f t="shared" si="3"/>
        <v>2.0831611570247932</v>
      </c>
    </row>
    <row r="49" spans="1:7" x14ac:dyDescent="0.3">
      <c r="A49">
        <v>45</v>
      </c>
      <c r="B49">
        <f t="shared" si="0"/>
        <v>4215</v>
      </c>
      <c r="C49">
        <f t="shared" si="1"/>
        <v>4556.25</v>
      </c>
      <c r="D49">
        <f t="shared" si="2"/>
        <v>2531.25</v>
      </c>
      <c r="F49">
        <v>45</v>
      </c>
      <c r="G49">
        <f t="shared" si="3"/>
        <v>2.0814814814814815</v>
      </c>
    </row>
    <row r="50" spans="1:7" x14ac:dyDescent="0.3">
      <c r="A50">
        <v>46</v>
      </c>
      <c r="B50">
        <f t="shared" si="0"/>
        <v>4401</v>
      </c>
      <c r="C50">
        <f t="shared" si="1"/>
        <v>4761</v>
      </c>
      <c r="D50">
        <f t="shared" si="2"/>
        <v>2645</v>
      </c>
      <c r="F50">
        <v>46</v>
      </c>
      <c r="G50">
        <f t="shared" si="3"/>
        <v>2.0798676748582232</v>
      </c>
    </row>
    <row r="51" spans="1:7" x14ac:dyDescent="0.3">
      <c r="A51">
        <v>47</v>
      </c>
      <c r="B51">
        <f t="shared" si="0"/>
        <v>4591</v>
      </c>
      <c r="C51">
        <f t="shared" si="1"/>
        <v>4970.25</v>
      </c>
      <c r="D51">
        <f t="shared" si="2"/>
        <v>2761.25</v>
      </c>
      <c r="F51">
        <v>47</v>
      </c>
      <c r="G51">
        <f t="shared" si="3"/>
        <v>2.0783159800814848</v>
      </c>
    </row>
    <row r="52" spans="1:7" x14ac:dyDescent="0.3">
      <c r="A52">
        <v>48</v>
      </c>
      <c r="B52">
        <f t="shared" si="0"/>
        <v>4785</v>
      </c>
      <c r="C52">
        <f t="shared" si="1"/>
        <v>5184</v>
      </c>
      <c r="D52">
        <f t="shared" si="2"/>
        <v>2880</v>
      </c>
      <c r="F52">
        <v>48</v>
      </c>
      <c r="G52">
        <f t="shared" si="3"/>
        <v>2.076822916666667</v>
      </c>
    </row>
    <row r="53" spans="1:7" x14ac:dyDescent="0.3">
      <c r="A53">
        <v>49</v>
      </c>
      <c r="B53">
        <f t="shared" si="0"/>
        <v>4983</v>
      </c>
      <c r="C53">
        <f t="shared" si="1"/>
        <v>5402.25</v>
      </c>
      <c r="D53">
        <f t="shared" si="2"/>
        <v>3001.25</v>
      </c>
      <c r="F53">
        <v>49</v>
      </c>
      <c r="G53">
        <f t="shared" si="3"/>
        <v>2.0753852561432735</v>
      </c>
    </row>
    <row r="54" spans="1:7" x14ac:dyDescent="0.3">
      <c r="A54">
        <v>50</v>
      </c>
      <c r="B54">
        <f t="shared" si="0"/>
        <v>5185</v>
      </c>
      <c r="C54">
        <f t="shared" si="1"/>
        <v>5625</v>
      </c>
      <c r="D54">
        <f t="shared" si="2"/>
        <v>3125</v>
      </c>
      <c r="F54">
        <v>50</v>
      </c>
      <c r="G54">
        <f t="shared" si="3"/>
        <v>2.0740000000000003</v>
      </c>
    </row>
    <row r="55" spans="1:7" x14ac:dyDescent="0.3">
      <c r="A55">
        <v>51</v>
      </c>
      <c r="B55">
        <f t="shared" si="0"/>
        <v>5391</v>
      </c>
      <c r="C55">
        <f t="shared" si="1"/>
        <v>5852.25</v>
      </c>
      <c r="D55">
        <f t="shared" si="2"/>
        <v>3251.25</v>
      </c>
      <c r="F55">
        <v>51</v>
      </c>
      <c r="G55">
        <f t="shared" si="3"/>
        <v>2.0726643598615917</v>
      </c>
    </row>
    <row r="56" spans="1:7" x14ac:dyDescent="0.3">
      <c r="A56">
        <v>52</v>
      </c>
      <c r="B56">
        <f t="shared" si="0"/>
        <v>5601</v>
      </c>
      <c r="C56">
        <f t="shared" si="1"/>
        <v>6084</v>
      </c>
      <c r="D56">
        <f t="shared" si="2"/>
        <v>3380</v>
      </c>
      <c r="F56">
        <v>52</v>
      </c>
      <c r="G56">
        <f t="shared" si="3"/>
        <v>2.0713757396449708</v>
      </c>
    </row>
    <row r="57" spans="1:7" x14ac:dyDescent="0.3">
      <c r="A57">
        <v>53</v>
      </c>
      <c r="B57">
        <f t="shared" si="0"/>
        <v>5815</v>
      </c>
      <c r="C57">
        <f t="shared" si="1"/>
        <v>6320.25</v>
      </c>
      <c r="D57">
        <f t="shared" si="2"/>
        <v>3511.25</v>
      </c>
      <c r="F57">
        <v>53</v>
      </c>
      <c r="G57">
        <f t="shared" si="3"/>
        <v>2.0701317194731219</v>
      </c>
    </row>
    <row r="58" spans="1:7" x14ac:dyDescent="0.3">
      <c r="A58">
        <v>54</v>
      </c>
      <c r="B58">
        <f t="shared" si="0"/>
        <v>6033</v>
      </c>
      <c r="C58">
        <f t="shared" si="1"/>
        <v>6561</v>
      </c>
      <c r="D58">
        <f t="shared" si="2"/>
        <v>3645</v>
      </c>
      <c r="F58">
        <v>54</v>
      </c>
      <c r="G58">
        <f t="shared" si="3"/>
        <v>2.0689300411522633</v>
      </c>
    </row>
    <row r="59" spans="1:7" x14ac:dyDescent="0.3">
      <c r="A59">
        <v>55</v>
      </c>
      <c r="B59">
        <f t="shared" si="0"/>
        <v>6255</v>
      </c>
      <c r="C59">
        <f t="shared" si="1"/>
        <v>6806.25</v>
      </c>
      <c r="D59">
        <f t="shared" si="2"/>
        <v>3781.25</v>
      </c>
      <c r="F59">
        <v>55</v>
      </c>
      <c r="G59">
        <f t="shared" si="3"/>
        <v>2.0677685950413225</v>
      </c>
    </row>
    <row r="60" spans="1:7" x14ac:dyDescent="0.3">
      <c r="A60">
        <v>56</v>
      </c>
      <c r="B60">
        <f t="shared" si="0"/>
        <v>6481</v>
      </c>
      <c r="C60">
        <f t="shared" si="1"/>
        <v>7056</v>
      </c>
      <c r="D60">
        <f t="shared" si="2"/>
        <v>3920</v>
      </c>
      <c r="F60">
        <v>56</v>
      </c>
      <c r="G60">
        <f t="shared" si="3"/>
        <v>2.0666454081632657</v>
      </c>
    </row>
    <row r="61" spans="1:7" x14ac:dyDescent="0.3">
      <c r="A61">
        <v>57</v>
      </c>
      <c r="B61">
        <f t="shared" si="0"/>
        <v>6711</v>
      </c>
      <c r="C61">
        <f t="shared" si="1"/>
        <v>7310.25</v>
      </c>
      <c r="D61">
        <f t="shared" si="2"/>
        <v>4061.25</v>
      </c>
      <c r="F61">
        <v>57</v>
      </c>
      <c r="G61">
        <f t="shared" si="3"/>
        <v>2.0655586334256695</v>
      </c>
    </row>
    <row r="62" spans="1:7" x14ac:dyDescent="0.3">
      <c r="A62">
        <v>58</v>
      </c>
      <c r="B62">
        <f t="shared" si="0"/>
        <v>6945</v>
      </c>
      <c r="C62">
        <f t="shared" si="1"/>
        <v>7569</v>
      </c>
      <c r="D62">
        <f t="shared" si="2"/>
        <v>4205</v>
      </c>
      <c r="F62">
        <v>58</v>
      </c>
      <c r="G62">
        <f t="shared" si="3"/>
        <v>2.0645065398335318</v>
      </c>
    </row>
    <row r="63" spans="1:7" x14ac:dyDescent="0.3">
      <c r="A63">
        <v>59</v>
      </c>
      <c r="B63">
        <f t="shared" si="0"/>
        <v>7183</v>
      </c>
      <c r="C63">
        <f t="shared" si="1"/>
        <v>7832.25</v>
      </c>
      <c r="D63">
        <f t="shared" si="2"/>
        <v>4351.25</v>
      </c>
      <c r="F63">
        <v>59</v>
      </c>
      <c r="G63">
        <f t="shared" si="3"/>
        <v>2.0634875035909221</v>
      </c>
    </row>
    <row r="64" spans="1:7" x14ac:dyDescent="0.3">
      <c r="A64">
        <v>60</v>
      </c>
      <c r="B64">
        <f t="shared" si="0"/>
        <v>7425</v>
      </c>
      <c r="C64">
        <f t="shared" si="1"/>
        <v>8100</v>
      </c>
      <c r="D64">
        <f t="shared" si="2"/>
        <v>4500</v>
      </c>
      <c r="F64">
        <v>60</v>
      </c>
      <c r="G64">
        <f t="shared" si="3"/>
        <v>2.0625</v>
      </c>
    </row>
    <row r="65" spans="1:7" x14ac:dyDescent="0.3">
      <c r="A65">
        <v>61</v>
      </c>
      <c r="B65">
        <f t="shared" si="0"/>
        <v>7671</v>
      </c>
      <c r="C65">
        <f t="shared" si="1"/>
        <v>8372.25</v>
      </c>
      <c r="D65">
        <f t="shared" si="2"/>
        <v>4651.25</v>
      </c>
      <c r="F65">
        <v>61</v>
      </c>
      <c r="G65">
        <f t="shared" si="3"/>
        <v>2.0615425960763236</v>
      </c>
    </row>
    <row r="66" spans="1:7" x14ac:dyDescent="0.3">
      <c r="A66">
        <v>62</v>
      </c>
      <c r="B66">
        <f t="shared" si="0"/>
        <v>7921</v>
      </c>
      <c r="C66">
        <f t="shared" si="1"/>
        <v>8649</v>
      </c>
      <c r="D66">
        <f t="shared" si="2"/>
        <v>4805</v>
      </c>
      <c r="F66">
        <v>62</v>
      </c>
      <c r="G66">
        <f t="shared" si="3"/>
        <v>2.0606139438085327</v>
      </c>
    </row>
    <row r="67" spans="1:7" x14ac:dyDescent="0.3">
      <c r="A67">
        <v>63</v>
      </c>
      <c r="B67">
        <f t="shared" si="0"/>
        <v>8175</v>
      </c>
      <c r="C67">
        <f t="shared" si="1"/>
        <v>8930.25</v>
      </c>
      <c r="D67">
        <f t="shared" si="2"/>
        <v>4961.25</v>
      </c>
      <c r="F67">
        <v>63</v>
      </c>
      <c r="G67">
        <f t="shared" si="3"/>
        <v>2.0597127739984882</v>
      </c>
    </row>
    <row r="68" spans="1:7" x14ac:dyDescent="0.3">
      <c r="A68">
        <v>64</v>
      </c>
      <c r="B68">
        <f t="shared" si="0"/>
        <v>8433</v>
      </c>
      <c r="C68">
        <f t="shared" si="1"/>
        <v>9216</v>
      </c>
      <c r="D68">
        <f t="shared" si="2"/>
        <v>5120</v>
      </c>
      <c r="F68">
        <v>64</v>
      </c>
      <c r="G68">
        <f t="shared" si="3"/>
        <v>2.058837890625</v>
      </c>
    </row>
    <row r="69" spans="1:7" x14ac:dyDescent="0.3">
      <c r="A69">
        <v>65</v>
      </c>
      <c r="B69">
        <f t="shared" si="0"/>
        <v>8695</v>
      </c>
      <c r="C69">
        <f t="shared" si="1"/>
        <v>9506.25</v>
      </c>
      <c r="D69">
        <f t="shared" si="2"/>
        <v>5281.25</v>
      </c>
      <c r="F69">
        <v>65</v>
      </c>
      <c r="G69">
        <f t="shared" si="3"/>
        <v>2.0579881656804733</v>
      </c>
    </row>
    <row r="70" spans="1:7" x14ac:dyDescent="0.3">
      <c r="A70">
        <v>66</v>
      </c>
      <c r="B70">
        <f t="shared" ref="B70:B104" si="4">2*A70^2+4*A70-15</f>
        <v>8961</v>
      </c>
      <c r="C70">
        <f t="shared" ref="C70:C104" si="5">$B$2*A70^2</f>
        <v>9801</v>
      </c>
      <c r="D70">
        <f t="shared" ref="D70:D104" si="6">$E$2*A70^2</f>
        <v>5445</v>
      </c>
      <c r="F70">
        <v>66</v>
      </c>
      <c r="G70">
        <f t="shared" ref="G70:G104" si="7">2+4/F70-15/F70^2</f>
        <v>2.0571625344352618</v>
      </c>
    </row>
    <row r="71" spans="1:7" x14ac:dyDescent="0.3">
      <c r="A71">
        <v>67</v>
      </c>
      <c r="B71">
        <f t="shared" si="4"/>
        <v>9231</v>
      </c>
      <c r="C71">
        <f t="shared" si="5"/>
        <v>10100.25</v>
      </c>
      <c r="D71">
        <f t="shared" si="6"/>
        <v>5611.25</v>
      </c>
      <c r="F71">
        <v>67</v>
      </c>
      <c r="G71">
        <f t="shared" si="7"/>
        <v>2.0563599910893298</v>
      </c>
    </row>
    <row r="72" spans="1:7" x14ac:dyDescent="0.3">
      <c r="A72">
        <v>68</v>
      </c>
      <c r="B72">
        <f t="shared" si="4"/>
        <v>9505</v>
      </c>
      <c r="C72">
        <f t="shared" si="5"/>
        <v>10404</v>
      </c>
      <c r="D72">
        <f t="shared" si="6"/>
        <v>5780</v>
      </c>
      <c r="F72">
        <v>68</v>
      </c>
      <c r="G72">
        <f t="shared" si="7"/>
        <v>2.0555795847750864</v>
      </c>
    </row>
    <row r="73" spans="1:7" x14ac:dyDescent="0.3">
      <c r="A73">
        <v>69</v>
      </c>
      <c r="B73">
        <f t="shared" si="4"/>
        <v>9783</v>
      </c>
      <c r="C73">
        <f t="shared" si="5"/>
        <v>10712.25</v>
      </c>
      <c r="D73">
        <f t="shared" si="6"/>
        <v>5951.25</v>
      </c>
      <c r="F73">
        <v>69</v>
      </c>
      <c r="G73">
        <f t="shared" si="7"/>
        <v>2.0548204158790169</v>
      </c>
    </row>
    <row r="74" spans="1:7" x14ac:dyDescent="0.3">
      <c r="A74">
        <v>70</v>
      </c>
      <c r="B74">
        <f t="shared" si="4"/>
        <v>10065</v>
      </c>
      <c r="C74">
        <f t="shared" si="5"/>
        <v>11025</v>
      </c>
      <c r="D74">
        <f t="shared" si="6"/>
        <v>6125</v>
      </c>
      <c r="F74">
        <v>70</v>
      </c>
      <c r="G74">
        <f t="shared" si="7"/>
        <v>2.0540816326530611</v>
      </c>
    </row>
    <row r="75" spans="1:7" x14ac:dyDescent="0.3">
      <c r="A75">
        <v>71</v>
      </c>
      <c r="B75">
        <f t="shared" si="4"/>
        <v>10351</v>
      </c>
      <c r="C75">
        <f t="shared" si="5"/>
        <v>11342.25</v>
      </c>
      <c r="D75">
        <f t="shared" si="6"/>
        <v>6301.25</v>
      </c>
      <c r="F75">
        <v>71</v>
      </c>
      <c r="G75">
        <f t="shared" si="7"/>
        <v>2.0533624280896645</v>
      </c>
    </row>
    <row r="76" spans="1:7" x14ac:dyDescent="0.3">
      <c r="A76">
        <v>72</v>
      </c>
      <c r="B76">
        <f t="shared" si="4"/>
        <v>10641</v>
      </c>
      <c r="C76">
        <f t="shared" si="5"/>
        <v>11664</v>
      </c>
      <c r="D76">
        <f t="shared" si="6"/>
        <v>6480</v>
      </c>
      <c r="F76">
        <v>72</v>
      </c>
      <c r="G76">
        <f t="shared" si="7"/>
        <v>2.0526620370370368</v>
      </c>
    </row>
    <row r="77" spans="1:7" x14ac:dyDescent="0.3">
      <c r="A77">
        <v>73</v>
      </c>
      <c r="B77">
        <f t="shared" si="4"/>
        <v>10935</v>
      </c>
      <c r="C77">
        <f t="shared" si="5"/>
        <v>11990.25</v>
      </c>
      <c r="D77">
        <f t="shared" si="6"/>
        <v>6661.25</v>
      </c>
      <c r="F77">
        <v>73</v>
      </c>
      <c r="G77">
        <f t="shared" si="7"/>
        <v>2.0519797335334964</v>
      </c>
    </row>
    <row r="78" spans="1:7" x14ac:dyDescent="0.3">
      <c r="A78">
        <v>74</v>
      </c>
      <c r="B78">
        <f t="shared" si="4"/>
        <v>11233</v>
      </c>
      <c r="C78">
        <f t="shared" si="5"/>
        <v>12321</v>
      </c>
      <c r="D78">
        <f t="shared" si="6"/>
        <v>6845</v>
      </c>
      <c r="F78">
        <v>74</v>
      </c>
      <c r="G78">
        <f t="shared" si="7"/>
        <v>2.0513148283418552</v>
      </c>
    </row>
    <row r="79" spans="1:7" x14ac:dyDescent="0.3">
      <c r="A79">
        <v>75</v>
      </c>
      <c r="B79">
        <f t="shared" si="4"/>
        <v>11535</v>
      </c>
      <c r="C79">
        <f t="shared" si="5"/>
        <v>12656.25</v>
      </c>
      <c r="D79">
        <f t="shared" si="6"/>
        <v>7031.25</v>
      </c>
      <c r="F79">
        <v>75</v>
      </c>
      <c r="G79">
        <f t="shared" si="7"/>
        <v>2.0506666666666664</v>
      </c>
    </row>
    <row r="80" spans="1:7" x14ac:dyDescent="0.3">
      <c r="A80">
        <v>76</v>
      </c>
      <c r="B80">
        <f t="shared" si="4"/>
        <v>11841</v>
      </c>
      <c r="C80">
        <f t="shared" si="5"/>
        <v>12996</v>
      </c>
      <c r="D80">
        <f t="shared" si="6"/>
        <v>7220</v>
      </c>
      <c r="F80">
        <v>76</v>
      </c>
      <c r="G80">
        <f t="shared" si="7"/>
        <v>2.0500346260387814</v>
      </c>
    </row>
    <row r="81" spans="1:7" x14ac:dyDescent="0.3">
      <c r="A81">
        <v>77</v>
      </c>
      <c r="B81">
        <f t="shared" si="4"/>
        <v>12151</v>
      </c>
      <c r="C81">
        <f t="shared" si="5"/>
        <v>13340.25</v>
      </c>
      <c r="D81">
        <f t="shared" si="6"/>
        <v>7411.25</v>
      </c>
      <c r="F81">
        <v>77</v>
      </c>
      <c r="G81">
        <f t="shared" si="7"/>
        <v>2.0494181143531791</v>
      </c>
    </row>
    <row r="82" spans="1:7" x14ac:dyDescent="0.3">
      <c r="A82">
        <v>78</v>
      </c>
      <c r="B82">
        <f t="shared" si="4"/>
        <v>12465</v>
      </c>
      <c r="C82">
        <f t="shared" si="5"/>
        <v>13689</v>
      </c>
      <c r="D82">
        <f t="shared" si="6"/>
        <v>7605</v>
      </c>
      <c r="F82">
        <v>78</v>
      </c>
      <c r="G82">
        <f t="shared" si="7"/>
        <v>2.0488165680473371</v>
      </c>
    </row>
    <row r="83" spans="1:7" x14ac:dyDescent="0.3">
      <c r="A83">
        <v>79</v>
      </c>
      <c r="B83">
        <f t="shared" si="4"/>
        <v>12783</v>
      </c>
      <c r="C83">
        <f t="shared" si="5"/>
        <v>14042.25</v>
      </c>
      <c r="D83">
        <f t="shared" si="6"/>
        <v>7801.25</v>
      </c>
      <c r="F83">
        <v>79</v>
      </c>
      <c r="G83">
        <f t="shared" si="7"/>
        <v>2.0482294504085883</v>
      </c>
    </row>
    <row r="84" spans="1:7" x14ac:dyDescent="0.3">
      <c r="A84">
        <v>80</v>
      </c>
      <c r="B84">
        <f t="shared" si="4"/>
        <v>13105</v>
      </c>
      <c r="C84">
        <f t="shared" si="5"/>
        <v>14400</v>
      </c>
      <c r="D84">
        <f t="shared" si="6"/>
        <v>8000</v>
      </c>
      <c r="F84">
        <v>80</v>
      </c>
      <c r="G84">
        <f t="shared" si="7"/>
        <v>2.0476562499999997</v>
      </c>
    </row>
    <row r="85" spans="1:7" x14ac:dyDescent="0.3">
      <c r="A85">
        <v>81</v>
      </c>
      <c r="B85">
        <f t="shared" si="4"/>
        <v>13431</v>
      </c>
      <c r="C85">
        <f t="shared" si="5"/>
        <v>14762.25</v>
      </c>
      <c r="D85">
        <f t="shared" si="6"/>
        <v>8201.25</v>
      </c>
      <c r="F85">
        <v>81</v>
      </c>
      <c r="G85">
        <f t="shared" si="7"/>
        <v>2.0470964791952451</v>
      </c>
    </row>
    <row r="86" spans="1:7" x14ac:dyDescent="0.3">
      <c r="A86">
        <v>82</v>
      </c>
      <c r="B86">
        <f t="shared" si="4"/>
        <v>13761</v>
      </c>
      <c r="C86">
        <f t="shared" si="5"/>
        <v>15129</v>
      </c>
      <c r="D86">
        <f t="shared" si="6"/>
        <v>8405</v>
      </c>
      <c r="F86">
        <v>82</v>
      </c>
      <c r="G86">
        <f t="shared" si="7"/>
        <v>2.0465496728138013</v>
      </c>
    </row>
    <row r="87" spans="1:7" x14ac:dyDescent="0.3">
      <c r="A87">
        <v>83</v>
      </c>
      <c r="B87">
        <f t="shared" si="4"/>
        <v>14095</v>
      </c>
      <c r="C87">
        <f t="shared" si="5"/>
        <v>15500.25</v>
      </c>
      <c r="D87">
        <f t="shared" si="6"/>
        <v>8611.25</v>
      </c>
      <c r="F87">
        <v>83</v>
      </c>
      <c r="G87">
        <f t="shared" si="7"/>
        <v>2.0460153868485995</v>
      </c>
    </row>
    <row r="88" spans="1:7" x14ac:dyDescent="0.3">
      <c r="A88">
        <v>84</v>
      </c>
      <c r="B88">
        <f t="shared" si="4"/>
        <v>14433</v>
      </c>
      <c r="C88">
        <f t="shared" si="5"/>
        <v>15876</v>
      </c>
      <c r="D88">
        <f t="shared" si="6"/>
        <v>8820</v>
      </c>
      <c r="F88">
        <v>84</v>
      </c>
      <c r="G88">
        <f t="shared" si="7"/>
        <v>2.0454931972789114</v>
      </c>
    </row>
    <row r="89" spans="1:7" x14ac:dyDescent="0.3">
      <c r="A89">
        <v>85</v>
      </c>
      <c r="B89">
        <f t="shared" si="4"/>
        <v>14775</v>
      </c>
      <c r="C89">
        <f t="shared" si="5"/>
        <v>16256.25</v>
      </c>
      <c r="D89">
        <f t="shared" si="6"/>
        <v>9031.25</v>
      </c>
      <c r="F89">
        <v>85</v>
      </c>
      <c r="G89">
        <f t="shared" si="7"/>
        <v>2.0449826989619377</v>
      </c>
    </row>
    <row r="90" spans="1:7" x14ac:dyDescent="0.3">
      <c r="A90">
        <v>86</v>
      </c>
      <c r="B90">
        <f t="shared" si="4"/>
        <v>15121</v>
      </c>
      <c r="C90">
        <f t="shared" si="5"/>
        <v>16641</v>
      </c>
      <c r="D90">
        <f t="shared" si="6"/>
        <v>9245</v>
      </c>
      <c r="F90">
        <v>86</v>
      </c>
      <c r="G90">
        <f t="shared" si="7"/>
        <v>2.0444835045970797</v>
      </c>
    </row>
    <row r="91" spans="1:7" x14ac:dyDescent="0.3">
      <c r="A91">
        <v>87</v>
      </c>
      <c r="B91">
        <f t="shared" si="4"/>
        <v>15471</v>
      </c>
      <c r="C91">
        <f t="shared" si="5"/>
        <v>17030.25</v>
      </c>
      <c r="D91">
        <f t="shared" si="6"/>
        <v>9461.25</v>
      </c>
      <c r="F91">
        <v>87</v>
      </c>
      <c r="G91">
        <f t="shared" si="7"/>
        <v>2.0439952437574314</v>
      </c>
    </row>
    <row r="92" spans="1:7" x14ac:dyDescent="0.3">
      <c r="A92">
        <v>88</v>
      </c>
      <c r="B92">
        <f t="shared" si="4"/>
        <v>15825</v>
      </c>
      <c r="C92">
        <f t="shared" si="5"/>
        <v>17424</v>
      </c>
      <c r="D92">
        <f t="shared" si="6"/>
        <v>9680</v>
      </c>
      <c r="F92">
        <v>88</v>
      </c>
      <c r="G92">
        <f t="shared" si="7"/>
        <v>2.0435175619834709</v>
      </c>
    </row>
    <row r="93" spans="1:7" x14ac:dyDescent="0.3">
      <c r="A93">
        <v>89</v>
      </c>
      <c r="B93">
        <f t="shared" si="4"/>
        <v>16183</v>
      </c>
      <c r="C93">
        <f t="shared" si="5"/>
        <v>17822.25</v>
      </c>
      <c r="D93">
        <f t="shared" si="6"/>
        <v>9901.25</v>
      </c>
      <c r="F93">
        <v>89</v>
      </c>
      <c r="G93">
        <f t="shared" si="7"/>
        <v>2.0430501199343518</v>
      </c>
    </row>
    <row r="94" spans="1:7" x14ac:dyDescent="0.3">
      <c r="A94">
        <v>90</v>
      </c>
      <c r="B94">
        <f t="shared" si="4"/>
        <v>16545</v>
      </c>
      <c r="C94">
        <f t="shared" si="5"/>
        <v>18225</v>
      </c>
      <c r="D94">
        <f t="shared" si="6"/>
        <v>10125</v>
      </c>
      <c r="F94">
        <v>90</v>
      </c>
      <c r="G94">
        <f t="shared" si="7"/>
        <v>2.0425925925925923</v>
      </c>
    </row>
    <row r="95" spans="1:7" x14ac:dyDescent="0.3">
      <c r="A95">
        <v>91</v>
      </c>
      <c r="B95">
        <f t="shared" si="4"/>
        <v>16911</v>
      </c>
      <c r="C95">
        <f t="shared" si="5"/>
        <v>18632.25</v>
      </c>
      <c r="D95">
        <f t="shared" si="6"/>
        <v>10351.25</v>
      </c>
      <c r="F95">
        <v>91</v>
      </c>
      <c r="G95">
        <f t="shared" si="7"/>
        <v>2.0421446685182949</v>
      </c>
    </row>
    <row r="96" spans="1:7" x14ac:dyDescent="0.3">
      <c r="A96">
        <v>92</v>
      </c>
      <c r="B96">
        <f t="shared" si="4"/>
        <v>17281</v>
      </c>
      <c r="C96">
        <f t="shared" si="5"/>
        <v>19044</v>
      </c>
      <c r="D96">
        <f t="shared" si="6"/>
        <v>10580</v>
      </c>
      <c r="F96">
        <v>92</v>
      </c>
      <c r="G96">
        <f t="shared" si="7"/>
        <v>2.0417060491493384</v>
      </c>
    </row>
    <row r="97" spans="1:7" x14ac:dyDescent="0.3">
      <c r="A97">
        <v>93</v>
      </c>
      <c r="B97">
        <f t="shared" si="4"/>
        <v>17655</v>
      </c>
      <c r="C97">
        <f t="shared" si="5"/>
        <v>19460.25</v>
      </c>
      <c r="D97">
        <f t="shared" si="6"/>
        <v>10811.25</v>
      </c>
      <c r="F97">
        <v>93</v>
      </c>
      <c r="G97">
        <f t="shared" si="7"/>
        <v>2.041276448144294</v>
      </c>
    </row>
    <row r="98" spans="1:7" x14ac:dyDescent="0.3">
      <c r="A98">
        <v>94</v>
      </c>
      <c r="B98">
        <f t="shared" si="4"/>
        <v>18033</v>
      </c>
      <c r="C98">
        <f t="shared" si="5"/>
        <v>19881</v>
      </c>
      <c r="D98">
        <f t="shared" si="6"/>
        <v>11045</v>
      </c>
      <c r="F98">
        <v>94</v>
      </c>
      <c r="G98">
        <f t="shared" si="7"/>
        <v>2.0408555907650521</v>
      </c>
    </row>
    <row r="99" spans="1:7" x14ac:dyDescent="0.3">
      <c r="A99">
        <v>95</v>
      </c>
      <c r="B99">
        <f t="shared" si="4"/>
        <v>18415</v>
      </c>
      <c r="C99">
        <f t="shared" si="5"/>
        <v>20306.25</v>
      </c>
      <c r="D99">
        <f t="shared" si="6"/>
        <v>11281.25</v>
      </c>
      <c r="F99">
        <v>95</v>
      </c>
      <c r="G99">
        <f t="shared" si="7"/>
        <v>2.040443213296399</v>
      </c>
    </row>
    <row r="100" spans="1:7" x14ac:dyDescent="0.3">
      <c r="A100">
        <v>96</v>
      </c>
      <c r="B100">
        <f t="shared" si="4"/>
        <v>18801</v>
      </c>
      <c r="C100">
        <f t="shared" si="5"/>
        <v>20736</v>
      </c>
      <c r="D100">
        <f t="shared" si="6"/>
        <v>11520</v>
      </c>
      <c r="F100">
        <v>96</v>
      </c>
      <c r="G100">
        <f t="shared" si="7"/>
        <v>2.0400390625</v>
      </c>
    </row>
    <row r="101" spans="1:7" x14ac:dyDescent="0.3">
      <c r="A101">
        <v>97</v>
      </c>
      <c r="B101">
        <f t="shared" si="4"/>
        <v>19191</v>
      </c>
      <c r="C101">
        <f t="shared" si="5"/>
        <v>21170.25</v>
      </c>
      <c r="D101">
        <f t="shared" si="6"/>
        <v>11761.25</v>
      </c>
      <c r="F101">
        <v>97</v>
      </c>
      <c r="G101">
        <f t="shared" si="7"/>
        <v>2.0396428951004357</v>
      </c>
    </row>
    <row r="102" spans="1:7" x14ac:dyDescent="0.3">
      <c r="A102">
        <v>98</v>
      </c>
      <c r="B102">
        <f t="shared" si="4"/>
        <v>19585</v>
      </c>
      <c r="C102">
        <f t="shared" si="5"/>
        <v>21609</v>
      </c>
      <c r="D102">
        <f t="shared" si="6"/>
        <v>12005</v>
      </c>
      <c r="F102">
        <v>98</v>
      </c>
      <c r="G102">
        <f t="shared" si="7"/>
        <v>2.0392544773011245</v>
      </c>
    </row>
    <row r="103" spans="1:7" x14ac:dyDescent="0.3">
      <c r="A103">
        <v>99</v>
      </c>
      <c r="B103">
        <f t="shared" si="4"/>
        <v>19983</v>
      </c>
      <c r="C103">
        <f t="shared" si="5"/>
        <v>22052.25</v>
      </c>
      <c r="D103">
        <f t="shared" si="6"/>
        <v>12251.25</v>
      </c>
      <c r="F103">
        <v>99</v>
      </c>
      <c r="G103">
        <f t="shared" si="7"/>
        <v>2.0388735843281296</v>
      </c>
    </row>
    <row r="104" spans="1:7" x14ac:dyDescent="0.3">
      <c r="A104">
        <v>100</v>
      </c>
      <c r="B104">
        <f t="shared" si="4"/>
        <v>20385</v>
      </c>
      <c r="C104">
        <f t="shared" si="5"/>
        <v>22500</v>
      </c>
      <c r="D104">
        <f t="shared" si="6"/>
        <v>12500</v>
      </c>
      <c r="F104">
        <v>100</v>
      </c>
      <c r="G104">
        <f t="shared" si="7"/>
        <v>2.0385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E089-694F-4D78-A58D-361C8997E4C3}">
  <dimension ref="A1:F107"/>
  <sheetViews>
    <sheetView topLeftCell="A4" workbookViewId="0">
      <selection activeCell="R13" sqref="R13"/>
    </sheetView>
  </sheetViews>
  <sheetFormatPr defaultRowHeight="14.4" x14ac:dyDescent="0.3"/>
  <sheetData>
    <row r="1" spans="1:6" x14ac:dyDescent="0.3">
      <c r="A1" s="4"/>
      <c r="B1" s="4"/>
      <c r="C1" s="4"/>
    </row>
    <row r="4" spans="1:6" x14ac:dyDescent="0.3">
      <c r="B4" s="3" t="s">
        <v>7</v>
      </c>
      <c r="C4" s="3"/>
      <c r="E4" s="3" t="s">
        <v>8</v>
      </c>
      <c r="F4" s="3"/>
    </row>
    <row r="5" spans="1:6" x14ac:dyDescent="0.3">
      <c r="B5" t="s">
        <v>1</v>
      </c>
      <c r="C5">
        <v>10</v>
      </c>
      <c r="E5" t="s">
        <v>1</v>
      </c>
      <c r="F5">
        <v>3</v>
      </c>
    </row>
    <row r="6" spans="1:6" x14ac:dyDescent="0.3">
      <c r="B6" t="s">
        <v>2</v>
      </c>
      <c r="C6">
        <v>1</v>
      </c>
    </row>
    <row r="7" spans="1:6" x14ac:dyDescent="0.3">
      <c r="A7" s="2" t="s">
        <v>4</v>
      </c>
      <c r="B7" s="2" t="s">
        <v>3</v>
      </c>
      <c r="C7" s="2" t="s">
        <v>5</v>
      </c>
      <c r="D7" s="2" t="s">
        <v>6</v>
      </c>
    </row>
    <row r="8" spans="1:6" x14ac:dyDescent="0.3">
      <c r="A8">
        <v>1</v>
      </c>
      <c r="B8">
        <f>3*A8+7</f>
        <v>10</v>
      </c>
      <c r="C8">
        <f>$C$5*A8</f>
        <v>10</v>
      </c>
      <c r="D8">
        <f>$F$5*A8</f>
        <v>3</v>
      </c>
    </row>
    <row r="9" spans="1:6" x14ac:dyDescent="0.3">
      <c r="A9">
        <v>2</v>
      </c>
      <c r="B9">
        <f t="shared" ref="B9:B72" si="0">3*A9+7</f>
        <v>13</v>
      </c>
      <c r="C9">
        <f t="shared" ref="C9:C72" si="1">$C$5*A9</f>
        <v>20</v>
      </c>
      <c r="D9">
        <f t="shared" ref="D9:D72" si="2">$F$5*A9</f>
        <v>6</v>
      </c>
    </row>
    <row r="10" spans="1:6" x14ac:dyDescent="0.3">
      <c r="A10">
        <v>3</v>
      </c>
      <c r="B10">
        <f t="shared" si="0"/>
        <v>16</v>
      </c>
      <c r="C10">
        <f t="shared" si="1"/>
        <v>30</v>
      </c>
      <c r="D10">
        <f t="shared" si="2"/>
        <v>9</v>
      </c>
    </row>
    <row r="11" spans="1:6" x14ac:dyDescent="0.3">
      <c r="A11">
        <v>4</v>
      </c>
      <c r="B11">
        <f t="shared" si="0"/>
        <v>19</v>
      </c>
      <c r="C11">
        <f t="shared" si="1"/>
        <v>40</v>
      </c>
      <c r="D11">
        <f t="shared" si="2"/>
        <v>12</v>
      </c>
    </row>
    <row r="12" spans="1:6" x14ac:dyDescent="0.3">
      <c r="A12">
        <v>5</v>
      </c>
      <c r="B12">
        <f t="shared" si="0"/>
        <v>22</v>
      </c>
      <c r="C12">
        <f t="shared" si="1"/>
        <v>50</v>
      </c>
      <c r="D12">
        <f t="shared" si="2"/>
        <v>15</v>
      </c>
    </row>
    <row r="13" spans="1:6" x14ac:dyDescent="0.3">
      <c r="A13">
        <v>6</v>
      </c>
      <c r="B13">
        <f t="shared" si="0"/>
        <v>25</v>
      </c>
      <c r="C13">
        <f t="shared" si="1"/>
        <v>60</v>
      </c>
      <c r="D13">
        <f t="shared" si="2"/>
        <v>18</v>
      </c>
    </row>
    <row r="14" spans="1:6" x14ac:dyDescent="0.3">
      <c r="A14">
        <v>7</v>
      </c>
      <c r="B14">
        <f t="shared" si="0"/>
        <v>28</v>
      </c>
      <c r="C14">
        <f t="shared" si="1"/>
        <v>70</v>
      </c>
      <c r="D14">
        <f t="shared" si="2"/>
        <v>21</v>
      </c>
    </row>
    <row r="15" spans="1:6" x14ac:dyDescent="0.3">
      <c r="A15">
        <v>8</v>
      </c>
      <c r="B15">
        <f t="shared" si="0"/>
        <v>31</v>
      </c>
      <c r="C15">
        <f t="shared" si="1"/>
        <v>80</v>
      </c>
      <c r="D15">
        <f t="shared" si="2"/>
        <v>24</v>
      </c>
    </row>
    <row r="16" spans="1:6" x14ac:dyDescent="0.3">
      <c r="A16">
        <v>9</v>
      </c>
      <c r="B16">
        <f t="shared" si="0"/>
        <v>34</v>
      </c>
      <c r="C16">
        <f t="shared" si="1"/>
        <v>90</v>
      </c>
      <c r="D16">
        <f t="shared" si="2"/>
        <v>27</v>
      </c>
    </row>
    <row r="17" spans="1:4" x14ac:dyDescent="0.3">
      <c r="A17">
        <v>10</v>
      </c>
      <c r="B17">
        <f t="shared" si="0"/>
        <v>37</v>
      </c>
      <c r="C17">
        <f t="shared" si="1"/>
        <v>100</v>
      </c>
      <c r="D17">
        <f t="shared" si="2"/>
        <v>30</v>
      </c>
    </row>
    <row r="18" spans="1:4" x14ac:dyDescent="0.3">
      <c r="A18">
        <v>11</v>
      </c>
      <c r="B18">
        <f t="shared" si="0"/>
        <v>40</v>
      </c>
      <c r="C18">
        <f t="shared" si="1"/>
        <v>110</v>
      </c>
      <c r="D18">
        <f t="shared" si="2"/>
        <v>33</v>
      </c>
    </row>
    <row r="19" spans="1:4" x14ac:dyDescent="0.3">
      <c r="A19">
        <v>12</v>
      </c>
      <c r="B19">
        <f t="shared" si="0"/>
        <v>43</v>
      </c>
      <c r="C19">
        <f t="shared" si="1"/>
        <v>120</v>
      </c>
      <c r="D19">
        <f t="shared" si="2"/>
        <v>36</v>
      </c>
    </row>
    <row r="20" spans="1:4" x14ac:dyDescent="0.3">
      <c r="A20">
        <v>13</v>
      </c>
      <c r="B20">
        <f t="shared" si="0"/>
        <v>46</v>
      </c>
      <c r="C20">
        <f t="shared" si="1"/>
        <v>130</v>
      </c>
      <c r="D20">
        <f t="shared" si="2"/>
        <v>39</v>
      </c>
    </row>
    <row r="21" spans="1:4" x14ac:dyDescent="0.3">
      <c r="A21">
        <v>14</v>
      </c>
      <c r="B21">
        <f t="shared" si="0"/>
        <v>49</v>
      </c>
      <c r="C21">
        <f t="shared" si="1"/>
        <v>140</v>
      </c>
      <c r="D21">
        <f t="shared" si="2"/>
        <v>42</v>
      </c>
    </row>
    <row r="22" spans="1:4" x14ac:dyDescent="0.3">
      <c r="A22">
        <v>15</v>
      </c>
      <c r="B22">
        <f t="shared" si="0"/>
        <v>52</v>
      </c>
      <c r="C22">
        <f t="shared" si="1"/>
        <v>150</v>
      </c>
      <c r="D22">
        <f t="shared" si="2"/>
        <v>45</v>
      </c>
    </row>
    <row r="23" spans="1:4" x14ac:dyDescent="0.3">
      <c r="A23">
        <v>16</v>
      </c>
      <c r="B23">
        <f t="shared" si="0"/>
        <v>55</v>
      </c>
      <c r="C23">
        <f t="shared" si="1"/>
        <v>160</v>
      </c>
      <c r="D23">
        <f t="shared" si="2"/>
        <v>48</v>
      </c>
    </row>
    <row r="24" spans="1:4" x14ac:dyDescent="0.3">
      <c r="A24">
        <v>17</v>
      </c>
      <c r="B24">
        <f t="shared" si="0"/>
        <v>58</v>
      </c>
      <c r="C24">
        <f t="shared" si="1"/>
        <v>170</v>
      </c>
      <c r="D24">
        <f t="shared" si="2"/>
        <v>51</v>
      </c>
    </row>
    <row r="25" spans="1:4" x14ac:dyDescent="0.3">
      <c r="A25">
        <v>18</v>
      </c>
      <c r="B25">
        <f t="shared" si="0"/>
        <v>61</v>
      </c>
      <c r="C25">
        <f t="shared" si="1"/>
        <v>180</v>
      </c>
      <c r="D25">
        <f t="shared" si="2"/>
        <v>54</v>
      </c>
    </row>
    <row r="26" spans="1:4" x14ac:dyDescent="0.3">
      <c r="A26">
        <v>19</v>
      </c>
      <c r="B26">
        <f t="shared" si="0"/>
        <v>64</v>
      </c>
      <c r="C26">
        <f t="shared" si="1"/>
        <v>190</v>
      </c>
      <c r="D26">
        <f t="shared" si="2"/>
        <v>57</v>
      </c>
    </row>
    <row r="27" spans="1:4" x14ac:dyDescent="0.3">
      <c r="A27">
        <v>20</v>
      </c>
      <c r="B27">
        <f t="shared" si="0"/>
        <v>67</v>
      </c>
      <c r="C27">
        <f t="shared" si="1"/>
        <v>200</v>
      </c>
      <c r="D27">
        <f t="shared" si="2"/>
        <v>60</v>
      </c>
    </row>
    <row r="28" spans="1:4" x14ac:dyDescent="0.3">
      <c r="A28">
        <v>21</v>
      </c>
      <c r="B28">
        <f t="shared" si="0"/>
        <v>70</v>
      </c>
      <c r="C28">
        <f t="shared" si="1"/>
        <v>210</v>
      </c>
      <c r="D28">
        <f t="shared" si="2"/>
        <v>63</v>
      </c>
    </row>
    <row r="29" spans="1:4" x14ac:dyDescent="0.3">
      <c r="A29">
        <v>22</v>
      </c>
      <c r="B29">
        <f t="shared" si="0"/>
        <v>73</v>
      </c>
      <c r="C29">
        <f t="shared" si="1"/>
        <v>220</v>
      </c>
      <c r="D29">
        <f t="shared" si="2"/>
        <v>66</v>
      </c>
    </row>
    <row r="30" spans="1:4" x14ac:dyDescent="0.3">
      <c r="A30">
        <v>23</v>
      </c>
      <c r="B30">
        <f t="shared" si="0"/>
        <v>76</v>
      </c>
      <c r="C30">
        <f t="shared" si="1"/>
        <v>230</v>
      </c>
      <c r="D30">
        <f t="shared" si="2"/>
        <v>69</v>
      </c>
    </row>
    <row r="31" spans="1:4" x14ac:dyDescent="0.3">
      <c r="A31">
        <v>24</v>
      </c>
      <c r="B31">
        <f t="shared" si="0"/>
        <v>79</v>
      </c>
      <c r="C31">
        <f t="shared" si="1"/>
        <v>240</v>
      </c>
      <c r="D31">
        <f t="shared" si="2"/>
        <v>72</v>
      </c>
    </row>
    <row r="32" spans="1:4" x14ac:dyDescent="0.3">
      <c r="A32">
        <v>25</v>
      </c>
      <c r="B32">
        <f t="shared" si="0"/>
        <v>82</v>
      </c>
      <c r="C32">
        <f t="shared" si="1"/>
        <v>250</v>
      </c>
      <c r="D32">
        <f t="shared" si="2"/>
        <v>75</v>
      </c>
    </row>
    <row r="33" spans="1:4" x14ac:dyDescent="0.3">
      <c r="A33">
        <v>26</v>
      </c>
      <c r="B33">
        <f t="shared" si="0"/>
        <v>85</v>
      </c>
      <c r="C33">
        <f t="shared" si="1"/>
        <v>260</v>
      </c>
      <c r="D33">
        <f t="shared" si="2"/>
        <v>78</v>
      </c>
    </row>
    <row r="34" spans="1:4" x14ac:dyDescent="0.3">
      <c r="A34">
        <v>27</v>
      </c>
      <c r="B34">
        <f t="shared" si="0"/>
        <v>88</v>
      </c>
      <c r="C34">
        <f t="shared" si="1"/>
        <v>270</v>
      </c>
      <c r="D34">
        <f t="shared" si="2"/>
        <v>81</v>
      </c>
    </row>
    <row r="35" spans="1:4" x14ac:dyDescent="0.3">
      <c r="A35">
        <v>28</v>
      </c>
      <c r="B35">
        <f t="shared" si="0"/>
        <v>91</v>
      </c>
      <c r="C35">
        <f t="shared" si="1"/>
        <v>280</v>
      </c>
      <c r="D35">
        <f t="shared" si="2"/>
        <v>84</v>
      </c>
    </row>
    <row r="36" spans="1:4" x14ac:dyDescent="0.3">
      <c r="A36">
        <v>29</v>
      </c>
      <c r="B36">
        <f t="shared" si="0"/>
        <v>94</v>
      </c>
      <c r="C36">
        <f t="shared" si="1"/>
        <v>290</v>
      </c>
      <c r="D36">
        <f t="shared" si="2"/>
        <v>87</v>
      </c>
    </row>
    <row r="37" spans="1:4" x14ac:dyDescent="0.3">
      <c r="A37">
        <v>30</v>
      </c>
      <c r="B37">
        <f t="shared" si="0"/>
        <v>97</v>
      </c>
      <c r="C37">
        <f t="shared" si="1"/>
        <v>300</v>
      </c>
      <c r="D37">
        <f t="shared" si="2"/>
        <v>90</v>
      </c>
    </row>
    <row r="38" spans="1:4" x14ac:dyDescent="0.3">
      <c r="A38">
        <v>31</v>
      </c>
      <c r="B38">
        <f t="shared" si="0"/>
        <v>100</v>
      </c>
      <c r="C38">
        <f t="shared" si="1"/>
        <v>310</v>
      </c>
      <c r="D38">
        <f t="shared" si="2"/>
        <v>93</v>
      </c>
    </row>
    <row r="39" spans="1:4" x14ac:dyDescent="0.3">
      <c r="A39">
        <v>32</v>
      </c>
      <c r="B39">
        <f t="shared" si="0"/>
        <v>103</v>
      </c>
      <c r="C39">
        <f t="shared" si="1"/>
        <v>320</v>
      </c>
      <c r="D39">
        <f t="shared" si="2"/>
        <v>96</v>
      </c>
    </row>
    <row r="40" spans="1:4" x14ac:dyDescent="0.3">
      <c r="A40">
        <v>33</v>
      </c>
      <c r="B40">
        <f t="shared" si="0"/>
        <v>106</v>
      </c>
      <c r="C40">
        <f t="shared" si="1"/>
        <v>330</v>
      </c>
      <c r="D40">
        <f t="shared" si="2"/>
        <v>99</v>
      </c>
    </row>
    <row r="41" spans="1:4" x14ac:dyDescent="0.3">
      <c r="A41">
        <v>34</v>
      </c>
      <c r="B41">
        <f t="shared" si="0"/>
        <v>109</v>
      </c>
      <c r="C41">
        <f t="shared" si="1"/>
        <v>340</v>
      </c>
      <c r="D41">
        <f t="shared" si="2"/>
        <v>102</v>
      </c>
    </row>
    <row r="42" spans="1:4" x14ac:dyDescent="0.3">
      <c r="A42">
        <v>35</v>
      </c>
      <c r="B42">
        <f t="shared" si="0"/>
        <v>112</v>
      </c>
      <c r="C42">
        <f t="shared" si="1"/>
        <v>350</v>
      </c>
      <c r="D42">
        <f t="shared" si="2"/>
        <v>105</v>
      </c>
    </row>
    <row r="43" spans="1:4" x14ac:dyDescent="0.3">
      <c r="A43">
        <v>36</v>
      </c>
      <c r="B43">
        <f t="shared" si="0"/>
        <v>115</v>
      </c>
      <c r="C43">
        <f t="shared" si="1"/>
        <v>360</v>
      </c>
      <c r="D43">
        <f t="shared" si="2"/>
        <v>108</v>
      </c>
    </row>
    <row r="44" spans="1:4" x14ac:dyDescent="0.3">
      <c r="A44">
        <v>37</v>
      </c>
      <c r="B44">
        <f t="shared" si="0"/>
        <v>118</v>
      </c>
      <c r="C44">
        <f t="shared" si="1"/>
        <v>370</v>
      </c>
      <c r="D44">
        <f t="shared" si="2"/>
        <v>111</v>
      </c>
    </row>
    <row r="45" spans="1:4" x14ac:dyDescent="0.3">
      <c r="A45">
        <v>38</v>
      </c>
      <c r="B45">
        <f t="shared" si="0"/>
        <v>121</v>
      </c>
      <c r="C45">
        <f t="shared" si="1"/>
        <v>380</v>
      </c>
      <c r="D45">
        <f t="shared" si="2"/>
        <v>114</v>
      </c>
    </row>
    <row r="46" spans="1:4" x14ac:dyDescent="0.3">
      <c r="A46">
        <v>39</v>
      </c>
      <c r="B46">
        <f t="shared" si="0"/>
        <v>124</v>
      </c>
      <c r="C46">
        <f t="shared" si="1"/>
        <v>390</v>
      </c>
      <c r="D46">
        <f t="shared" si="2"/>
        <v>117</v>
      </c>
    </row>
    <row r="47" spans="1:4" x14ac:dyDescent="0.3">
      <c r="A47">
        <v>40</v>
      </c>
      <c r="B47">
        <f t="shared" si="0"/>
        <v>127</v>
      </c>
      <c r="C47">
        <f t="shared" si="1"/>
        <v>400</v>
      </c>
      <c r="D47">
        <f t="shared" si="2"/>
        <v>120</v>
      </c>
    </row>
    <row r="48" spans="1:4" x14ac:dyDescent="0.3">
      <c r="A48">
        <v>41</v>
      </c>
      <c r="B48">
        <f t="shared" si="0"/>
        <v>130</v>
      </c>
      <c r="C48">
        <f t="shared" si="1"/>
        <v>410</v>
      </c>
      <c r="D48">
        <f t="shared" si="2"/>
        <v>123</v>
      </c>
    </row>
    <row r="49" spans="1:4" x14ac:dyDescent="0.3">
      <c r="A49">
        <v>42</v>
      </c>
      <c r="B49">
        <f t="shared" si="0"/>
        <v>133</v>
      </c>
      <c r="C49">
        <f t="shared" si="1"/>
        <v>420</v>
      </c>
      <c r="D49">
        <f t="shared" si="2"/>
        <v>126</v>
      </c>
    </row>
    <row r="50" spans="1:4" x14ac:dyDescent="0.3">
      <c r="A50">
        <v>43</v>
      </c>
      <c r="B50">
        <f t="shared" si="0"/>
        <v>136</v>
      </c>
      <c r="C50">
        <f t="shared" si="1"/>
        <v>430</v>
      </c>
      <c r="D50">
        <f t="shared" si="2"/>
        <v>129</v>
      </c>
    </row>
    <row r="51" spans="1:4" x14ac:dyDescent="0.3">
      <c r="A51">
        <v>44</v>
      </c>
      <c r="B51">
        <f t="shared" si="0"/>
        <v>139</v>
      </c>
      <c r="C51">
        <f t="shared" si="1"/>
        <v>440</v>
      </c>
      <c r="D51">
        <f t="shared" si="2"/>
        <v>132</v>
      </c>
    </row>
    <row r="52" spans="1:4" x14ac:dyDescent="0.3">
      <c r="A52">
        <v>45</v>
      </c>
      <c r="B52">
        <f t="shared" si="0"/>
        <v>142</v>
      </c>
      <c r="C52">
        <f t="shared" si="1"/>
        <v>450</v>
      </c>
      <c r="D52">
        <f t="shared" si="2"/>
        <v>135</v>
      </c>
    </row>
    <row r="53" spans="1:4" x14ac:dyDescent="0.3">
      <c r="A53">
        <v>46</v>
      </c>
      <c r="B53">
        <f t="shared" si="0"/>
        <v>145</v>
      </c>
      <c r="C53">
        <f t="shared" si="1"/>
        <v>460</v>
      </c>
      <c r="D53">
        <f t="shared" si="2"/>
        <v>138</v>
      </c>
    </row>
    <row r="54" spans="1:4" x14ac:dyDescent="0.3">
      <c r="A54">
        <v>47</v>
      </c>
      <c r="B54">
        <f t="shared" si="0"/>
        <v>148</v>
      </c>
      <c r="C54">
        <f t="shared" si="1"/>
        <v>470</v>
      </c>
      <c r="D54">
        <f t="shared" si="2"/>
        <v>141</v>
      </c>
    </row>
    <row r="55" spans="1:4" x14ac:dyDescent="0.3">
      <c r="A55">
        <v>48</v>
      </c>
      <c r="B55">
        <f t="shared" si="0"/>
        <v>151</v>
      </c>
      <c r="C55">
        <f t="shared" si="1"/>
        <v>480</v>
      </c>
      <c r="D55">
        <f t="shared" si="2"/>
        <v>144</v>
      </c>
    </row>
    <row r="56" spans="1:4" x14ac:dyDescent="0.3">
      <c r="A56">
        <v>49</v>
      </c>
      <c r="B56">
        <f t="shared" si="0"/>
        <v>154</v>
      </c>
      <c r="C56">
        <f t="shared" si="1"/>
        <v>490</v>
      </c>
      <c r="D56">
        <f t="shared" si="2"/>
        <v>147</v>
      </c>
    </row>
    <row r="57" spans="1:4" x14ac:dyDescent="0.3">
      <c r="A57">
        <v>50</v>
      </c>
      <c r="B57">
        <f t="shared" si="0"/>
        <v>157</v>
      </c>
      <c r="C57">
        <f t="shared" si="1"/>
        <v>500</v>
      </c>
      <c r="D57">
        <f t="shared" si="2"/>
        <v>150</v>
      </c>
    </row>
    <row r="58" spans="1:4" x14ac:dyDescent="0.3">
      <c r="A58">
        <v>51</v>
      </c>
      <c r="B58">
        <f t="shared" si="0"/>
        <v>160</v>
      </c>
      <c r="C58">
        <f t="shared" si="1"/>
        <v>510</v>
      </c>
      <c r="D58">
        <f t="shared" si="2"/>
        <v>153</v>
      </c>
    </row>
    <row r="59" spans="1:4" x14ac:dyDescent="0.3">
      <c r="A59">
        <v>52</v>
      </c>
      <c r="B59">
        <f t="shared" si="0"/>
        <v>163</v>
      </c>
      <c r="C59">
        <f t="shared" si="1"/>
        <v>520</v>
      </c>
      <c r="D59">
        <f t="shared" si="2"/>
        <v>156</v>
      </c>
    </row>
    <row r="60" spans="1:4" x14ac:dyDescent="0.3">
      <c r="A60">
        <v>53</v>
      </c>
      <c r="B60">
        <f t="shared" si="0"/>
        <v>166</v>
      </c>
      <c r="C60">
        <f t="shared" si="1"/>
        <v>530</v>
      </c>
      <c r="D60">
        <f t="shared" si="2"/>
        <v>159</v>
      </c>
    </row>
    <row r="61" spans="1:4" x14ac:dyDescent="0.3">
      <c r="A61">
        <v>54</v>
      </c>
      <c r="B61">
        <f t="shared" si="0"/>
        <v>169</v>
      </c>
      <c r="C61">
        <f t="shared" si="1"/>
        <v>540</v>
      </c>
      <c r="D61">
        <f t="shared" si="2"/>
        <v>162</v>
      </c>
    </row>
    <row r="62" spans="1:4" x14ac:dyDescent="0.3">
      <c r="A62">
        <v>55</v>
      </c>
      <c r="B62">
        <f t="shared" si="0"/>
        <v>172</v>
      </c>
      <c r="C62">
        <f t="shared" si="1"/>
        <v>550</v>
      </c>
      <c r="D62">
        <f t="shared" si="2"/>
        <v>165</v>
      </c>
    </row>
    <row r="63" spans="1:4" x14ac:dyDescent="0.3">
      <c r="A63">
        <v>56</v>
      </c>
      <c r="B63">
        <f t="shared" si="0"/>
        <v>175</v>
      </c>
      <c r="C63">
        <f t="shared" si="1"/>
        <v>560</v>
      </c>
      <c r="D63">
        <f t="shared" si="2"/>
        <v>168</v>
      </c>
    </row>
    <row r="64" spans="1:4" x14ac:dyDescent="0.3">
      <c r="A64">
        <v>57</v>
      </c>
      <c r="B64">
        <f t="shared" si="0"/>
        <v>178</v>
      </c>
      <c r="C64">
        <f t="shared" si="1"/>
        <v>570</v>
      </c>
      <c r="D64">
        <f t="shared" si="2"/>
        <v>171</v>
      </c>
    </row>
    <row r="65" spans="1:4" x14ac:dyDescent="0.3">
      <c r="A65">
        <v>58</v>
      </c>
      <c r="B65">
        <f t="shared" si="0"/>
        <v>181</v>
      </c>
      <c r="C65">
        <f t="shared" si="1"/>
        <v>580</v>
      </c>
      <c r="D65">
        <f t="shared" si="2"/>
        <v>174</v>
      </c>
    </row>
    <row r="66" spans="1:4" x14ac:dyDescent="0.3">
      <c r="A66">
        <v>59</v>
      </c>
      <c r="B66">
        <f t="shared" si="0"/>
        <v>184</v>
      </c>
      <c r="C66">
        <f t="shared" si="1"/>
        <v>590</v>
      </c>
      <c r="D66">
        <f t="shared" si="2"/>
        <v>177</v>
      </c>
    </row>
    <row r="67" spans="1:4" x14ac:dyDescent="0.3">
      <c r="A67">
        <v>60</v>
      </c>
      <c r="B67">
        <f t="shared" si="0"/>
        <v>187</v>
      </c>
      <c r="C67">
        <f t="shared" si="1"/>
        <v>600</v>
      </c>
      <c r="D67">
        <f t="shared" si="2"/>
        <v>180</v>
      </c>
    </row>
    <row r="68" spans="1:4" x14ac:dyDescent="0.3">
      <c r="A68">
        <v>61</v>
      </c>
      <c r="B68">
        <f t="shared" si="0"/>
        <v>190</v>
      </c>
      <c r="C68">
        <f t="shared" si="1"/>
        <v>610</v>
      </c>
      <c r="D68">
        <f t="shared" si="2"/>
        <v>183</v>
      </c>
    </row>
    <row r="69" spans="1:4" x14ac:dyDescent="0.3">
      <c r="A69">
        <v>62</v>
      </c>
      <c r="B69">
        <f t="shared" si="0"/>
        <v>193</v>
      </c>
      <c r="C69">
        <f t="shared" si="1"/>
        <v>620</v>
      </c>
      <c r="D69">
        <f t="shared" si="2"/>
        <v>186</v>
      </c>
    </row>
    <row r="70" spans="1:4" x14ac:dyDescent="0.3">
      <c r="A70">
        <v>63</v>
      </c>
      <c r="B70">
        <f t="shared" si="0"/>
        <v>196</v>
      </c>
      <c r="C70">
        <f t="shared" si="1"/>
        <v>630</v>
      </c>
      <c r="D70">
        <f t="shared" si="2"/>
        <v>189</v>
      </c>
    </row>
    <row r="71" spans="1:4" x14ac:dyDescent="0.3">
      <c r="A71">
        <v>64</v>
      </c>
      <c r="B71">
        <f t="shared" si="0"/>
        <v>199</v>
      </c>
      <c r="C71">
        <f t="shared" si="1"/>
        <v>640</v>
      </c>
      <c r="D71">
        <f t="shared" si="2"/>
        <v>192</v>
      </c>
    </row>
    <row r="72" spans="1:4" x14ac:dyDescent="0.3">
      <c r="A72">
        <v>65</v>
      </c>
      <c r="B72">
        <f t="shared" si="0"/>
        <v>202</v>
      </c>
      <c r="C72">
        <f t="shared" si="1"/>
        <v>650</v>
      </c>
      <c r="D72">
        <f t="shared" si="2"/>
        <v>195</v>
      </c>
    </row>
    <row r="73" spans="1:4" x14ac:dyDescent="0.3">
      <c r="A73">
        <v>66</v>
      </c>
      <c r="B73">
        <f t="shared" ref="B73:B107" si="3">3*A73+7</f>
        <v>205</v>
      </c>
      <c r="C73">
        <f t="shared" ref="C73:C107" si="4">$C$5*A73</f>
        <v>660</v>
      </c>
      <c r="D73">
        <f t="shared" ref="D73:D107" si="5">$F$5*A73</f>
        <v>198</v>
      </c>
    </row>
    <row r="74" spans="1:4" x14ac:dyDescent="0.3">
      <c r="A74">
        <v>67</v>
      </c>
      <c r="B74">
        <f t="shared" si="3"/>
        <v>208</v>
      </c>
      <c r="C74">
        <f t="shared" si="4"/>
        <v>670</v>
      </c>
      <c r="D74">
        <f t="shared" si="5"/>
        <v>201</v>
      </c>
    </row>
    <row r="75" spans="1:4" x14ac:dyDescent="0.3">
      <c r="A75">
        <v>68</v>
      </c>
      <c r="B75">
        <f t="shared" si="3"/>
        <v>211</v>
      </c>
      <c r="C75">
        <f t="shared" si="4"/>
        <v>680</v>
      </c>
      <c r="D75">
        <f t="shared" si="5"/>
        <v>204</v>
      </c>
    </row>
    <row r="76" spans="1:4" x14ac:dyDescent="0.3">
      <c r="A76">
        <v>69</v>
      </c>
      <c r="B76">
        <f t="shared" si="3"/>
        <v>214</v>
      </c>
      <c r="C76">
        <f t="shared" si="4"/>
        <v>690</v>
      </c>
      <c r="D76">
        <f t="shared" si="5"/>
        <v>207</v>
      </c>
    </row>
    <row r="77" spans="1:4" x14ac:dyDescent="0.3">
      <c r="A77">
        <v>70</v>
      </c>
      <c r="B77">
        <f t="shared" si="3"/>
        <v>217</v>
      </c>
      <c r="C77">
        <f t="shared" si="4"/>
        <v>700</v>
      </c>
      <c r="D77">
        <f t="shared" si="5"/>
        <v>210</v>
      </c>
    </row>
    <row r="78" spans="1:4" x14ac:dyDescent="0.3">
      <c r="A78">
        <v>71</v>
      </c>
      <c r="B78">
        <f t="shared" si="3"/>
        <v>220</v>
      </c>
      <c r="C78">
        <f t="shared" si="4"/>
        <v>710</v>
      </c>
      <c r="D78">
        <f t="shared" si="5"/>
        <v>213</v>
      </c>
    </row>
    <row r="79" spans="1:4" x14ac:dyDescent="0.3">
      <c r="A79">
        <v>72</v>
      </c>
      <c r="B79">
        <f t="shared" si="3"/>
        <v>223</v>
      </c>
      <c r="C79">
        <f t="shared" si="4"/>
        <v>720</v>
      </c>
      <c r="D79">
        <f t="shared" si="5"/>
        <v>216</v>
      </c>
    </row>
    <row r="80" spans="1:4" x14ac:dyDescent="0.3">
      <c r="A80">
        <v>73</v>
      </c>
      <c r="B80">
        <f t="shared" si="3"/>
        <v>226</v>
      </c>
      <c r="C80">
        <f t="shared" si="4"/>
        <v>730</v>
      </c>
      <c r="D80">
        <f t="shared" si="5"/>
        <v>219</v>
      </c>
    </row>
    <row r="81" spans="1:4" x14ac:dyDescent="0.3">
      <c r="A81">
        <v>74</v>
      </c>
      <c r="B81">
        <f t="shared" si="3"/>
        <v>229</v>
      </c>
      <c r="C81">
        <f t="shared" si="4"/>
        <v>740</v>
      </c>
      <c r="D81">
        <f t="shared" si="5"/>
        <v>222</v>
      </c>
    </row>
    <row r="82" spans="1:4" x14ac:dyDescent="0.3">
      <c r="A82">
        <v>75</v>
      </c>
      <c r="B82">
        <f t="shared" si="3"/>
        <v>232</v>
      </c>
      <c r="C82">
        <f t="shared" si="4"/>
        <v>750</v>
      </c>
      <c r="D82">
        <f t="shared" si="5"/>
        <v>225</v>
      </c>
    </row>
    <row r="83" spans="1:4" x14ac:dyDescent="0.3">
      <c r="A83">
        <v>76</v>
      </c>
      <c r="B83">
        <f t="shared" si="3"/>
        <v>235</v>
      </c>
      <c r="C83">
        <f t="shared" si="4"/>
        <v>760</v>
      </c>
      <c r="D83">
        <f t="shared" si="5"/>
        <v>228</v>
      </c>
    </row>
    <row r="84" spans="1:4" x14ac:dyDescent="0.3">
      <c r="A84">
        <v>77</v>
      </c>
      <c r="B84">
        <f t="shared" si="3"/>
        <v>238</v>
      </c>
      <c r="C84">
        <f t="shared" si="4"/>
        <v>770</v>
      </c>
      <c r="D84">
        <f t="shared" si="5"/>
        <v>231</v>
      </c>
    </row>
    <row r="85" spans="1:4" x14ac:dyDescent="0.3">
      <c r="A85">
        <v>78</v>
      </c>
      <c r="B85">
        <f t="shared" si="3"/>
        <v>241</v>
      </c>
      <c r="C85">
        <f t="shared" si="4"/>
        <v>780</v>
      </c>
      <c r="D85">
        <f t="shared" si="5"/>
        <v>234</v>
      </c>
    </row>
    <row r="86" spans="1:4" x14ac:dyDescent="0.3">
      <c r="A86">
        <v>79</v>
      </c>
      <c r="B86">
        <f t="shared" si="3"/>
        <v>244</v>
      </c>
      <c r="C86">
        <f t="shared" si="4"/>
        <v>790</v>
      </c>
      <c r="D86">
        <f t="shared" si="5"/>
        <v>237</v>
      </c>
    </row>
    <row r="87" spans="1:4" x14ac:dyDescent="0.3">
      <c r="A87">
        <v>80</v>
      </c>
      <c r="B87">
        <f t="shared" si="3"/>
        <v>247</v>
      </c>
      <c r="C87">
        <f t="shared" si="4"/>
        <v>800</v>
      </c>
      <c r="D87">
        <f t="shared" si="5"/>
        <v>240</v>
      </c>
    </row>
    <row r="88" spans="1:4" x14ac:dyDescent="0.3">
      <c r="A88">
        <v>81</v>
      </c>
      <c r="B88">
        <f t="shared" si="3"/>
        <v>250</v>
      </c>
      <c r="C88">
        <f t="shared" si="4"/>
        <v>810</v>
      </c>
      <c r="D88">
        <f t="shared" si="5"/>
        <v>243</v>
      </c>
    </row>
    <row r="89" spans="1:4" x14ac:dyDescent="0.3">
      <c r="A89">
        <v>82</v>
      </c>
      <c r="B89">
        <f t="shared" si="3"/>
        <v>253</v>
      </c>
      <c r="C89">
        <f t="shared" si="4"/>
        <v>820</v>
      </c>
      <c r="D89">
        <f t="shared" si="5"/>
        <v>246</v>
      </c>
    </row>
    <row r="90" spans="1:4" x14ac:dyDescent="0.3">
      <c r="A90">
        <v>83</v>
      </c>
      <c r="B90">
        <f t="shared" si="3"/>
        <v>256</v>
      </c>
      <c r="C90">
        <f t="shared" si="4"/>
        <v>830</v>
      </c>
      <c r="D90">
        <f t="shared" si="5"/>
        <v>249</v>
      </c>
    </row>
    <row r="91" spans="1:4" x14ac:dyDescent="0.3">
      <c r="A91">
        <v>84</v>
      </c>
      <c r="B91">
        <f t="shared" si="3"/>
        <v>259</v>
      </c>
      <c r="C91">
        <f t="shared" si="4"/>
        <v>840</v>
      </c>
      <c r="D91">
        <f t="shared" si="5"/>
        <v>252</v>
      </c>
    </row>
    <row r="92" spans="1:4" x14ac:dyDescent="0.3">
      <c r="A92">
        <v>85</v>
      </c>
      <c r="B92">
        <f t="shared" si="3"/>
        <v>262</v>
      </c>
      <c r="C92">
        <f t="shared" si="4"/>
        <v>850</v>
      </c>
      <c r="D92">
        <f t="shared" si="5"/>
        <v>255</v>
      </c>
    </row>
    <row r="93" spans="1:4" x14ac:dyDescent="0.3">
      <c r="A93">
        <v>86</v>
      </c>
      <c r="B93">
        <f t="shared" si="3"/>
        <v>265</v>
      </c>
      <c r="C93">
        <f t="shared" si="4"/>
        <v>860</v>
      </c>
      <c r="D93">
        <f t="shared" si="5"/>
        <v>258</v>
      </c>
    </row>
    <row r="94" spans="1:4" x14ac:dyDescent="0.3">
      <c r="A94">
        <v>87</v>
      </c>
      <c r="B94">
        <f t="shared" si="3"/>
        <v>268</v>
      </c>
      <c r="C94">
        <f t="shared" si="4"/>
        <v>870</v>
      </c>
      <c r="D94">
        <f t="shared" si="5"/>
        <v>261</v>
      </c>
    </row>
    <row r="95" spans="1:4" x14ac:dyDescent="0.3">
      <c r="A95">
        <v>88</v>
      </c>
      <c r="B95">
        <f t="shared" si="3"/>
        <v>271</v>
      </c>
      <c r="C95">
        <f t="shared" si="4"/>
        <v>880</v>
      </c>
      <c r="D95">
        <f t="shared" si="5"/>
        <v>264</v>
      </c>
    </row>
    <row r="96" spans="1:4" x14ac:dyDescent="0.3">
      <c r="A96">
        <v>89</v>
      </c>
      <c r="B96">
        <f t="shared" si="3"/>
        <v>274</v>
      </c>
      <c r="C96">
        <f t="shared" si="4"/>
        <v>890</v>
      </c>
      <c r="D96">
        <f t="shared" si="5"/>
        <v>267</v>
      </c>
    </row>
    <row r="97" spans="1:4" x14ac:dyDescent="0.3">
      <c r="A97">
        <v>90</v>
      </c>
      <c r="B97">
        <f t="shared" si="3"/>
        <v>277</v>
      </c>
      <c r="C97">
        <f t="shared" si="4"/>
        <v>900</v>
      </c>
      <c r="D97">
        <f t="shared" si="5"/>
        <v>270</v>
      </c>
    </row>
    <row r="98" spans="1:4" x14ac:dyDescent="0.3">
      <c r="A98">
        <v>91</v>
      </c>
      <c r="B98">
        <f t="shared" si="3"/>
        <v>280</v>
      </c>
      <c r="C98">
        <f t="shared" si="4"/>
        <v>910</v>
      </c>
      <c r="D98">
        <f t="shared" si="5"/>
        <v>273</v>
      </c>
    </row>
    <row r="99" spans="1:4" x14ac:dyDescent="0.3">
      <c r="A99">
        <v>92</v>
      </c>
      <c r="B99">
        <f t="shared" si="3"/>
        <v>283</v>
      </c>
      <c r="C99">
        <f t="shared" si="4"/>
        <v>920</v>
      </c>
      <c r="D99">
        <f t="shared" si="5"/>
        <v>276</v>
      </c>
    </row>
    <row r="100" spans="1:4" x14ac:dyDescent="0.3">
      <c r="A100">
        <v>93</v>
      </c>
      <c r="B100">
        <f t="shared" si="3"/>
        <v>286</v>
      </c>
      <c r="C100">
        <f t="shared" si="4"/>
        <v>930</v>
      </c>
      <c r="D100">
        <f t="shared" si="5"/>
        <v>279</v>
      </c>
    </row>
    <row r="101" spans="1:4" x14ac:dyDescent="0.3">
      <c r="A101">
        <v>94</v>
      </c>
      <c r="B101">
        <f t="shared" si="3"/>
        <v>289</v>
      </c>
      <c r="C101">
        <f t="shared" si="4"/>
        <v>940</v>
      </c>
      <c r="D101">
        <f t="shared" si="5"/>
        <v>282</v>
      </c>
    </row>
    <row r="102" spans="1:4" x14ac:dyDescent="0.3">
      <c r="A102">
        <v>95</v>
      </c>
      <c r="B102">
        <f t="shared" si="3"/>
        <v>292</v>
      </c>
      <c r="C102">
        <f t="shared" si="4"/>
        <v>950</v>
      </c>
      <c r="D102">
        <f t="shared" si="5"/>
        <v>285</v>
      </c>
    </row>
    <row r="103" spans="1:4" x14ac:dyDescent="0.3">
      <c r="A103">
        <v>96</v>
      </c>
      <c r="B103">
        <f t="shared" si="3"/>
        <v>295</v>
      </c>
      <c r="C103">
        <f t="shared" si="4"/>
        <v>960</v>
      </c>
      <c r="D103">
        <f t="shared" si="5"/>
        <v>288</v>
      </c>
    </row>
    <row r="104" spans="1:4" x14ac:dyDescent="0.3">
      <c r="A104">
        <v>97</v>
      </c>
      <c r="B104">
        <f t="shared" si="3"/>
        <v>298</v>
      </c>
      <c r="C104">
        <f t="shared" si="4"/>
        <v>970</v>
      </c>
      <c r="D104">
        <f t="shared" si="5"/>
        <v>291</v>
      </c>
    </row>
    <row r="105" spans="1:4" x14ac:dyDescent="0.3">
      <c r="A105">
        <v>98</v>
      </c>
      <c r="B105">
        <f t="shared" si="3"/>
        <v>301</v>
      </c>
      <c r="C105">
        <f t="shared" si="4"/>
        <v>980</v>
      </c>
      <c r="D105">
        <f t="shared" si="5"/>
        <v>294</v>
      </c>
    </row>
    <row r="106" spans="1:4" x14ac:dyDescent="0.3">
      <c r="A106">
        <v>99</v>
      </c>
      <c r="B106">
        <f t="shared" si="3"/>
        <v>304</v>
      </c>
      <c r="C106">
        <f t="shared" si="4"/>
        <v>990</v>
      </c>
      <c r="D106">
        <f t="shared" si="5"/>
        <v>297</v>
      </c>
    </row>
    <row r="107" spans="1:4" x14ac:dyDescent="0.3">
      <c r="A107">
        <v>100</v>
      </c>
      <c r="B107">
        <f t="shared" si="3"/>
        <v>307</v>
      </c>
      <c r="C107">
        <f t="shared" si="4"/>
        <v>1000</v>
      </c>
      <c r="D107">
        <f t="shared" si="5"/>
        <v>300</v>
      </c>
    </row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FDC1-9342-4E91-97F5-466905F42B61}">
  <dimension ref="A1:F104"/>
  <sheetViews>
    <sheetView workbookViewId="0">
      <selection activeCell="S16" sqref="S16"/>
    </sheetView>
  </sheetViews>
  <sheetFormatPr defaultRowHeight="14.4" x14ac:dyDescent="0.3"/>
  <sheetData>
    <row r="1" spans="1:6" x14ac:dyDescent="0.3">
      <c r="B1" s="3" t="s">
        <v>9</v>
      </c>
      <c r="C1" s="3"/>
      <c r="E1" s="3" t="s">
        <v>9</v>
      </c>
      <c r="F1" s="3"/>
    </row>
    <row r="2" spans="1:6" x14ac:dyDescent="0.3">
      <c r="B2" t="s">
        <v>1</v>
      </c>
      <c r="C2">
        <v>4</v>
      </c>
      <c r="E2" t="s">
        <v>1</v>
      </c>
      <c r="F2">
        <v>3</v>
      </c>
    </row>
    <row r="3" spans="1:6" x14ac:dyDescent="0.3">
      <c r="B3" t="s">
        <v>2</v>
      </c>
      <c r="C3">
        <v>1</v>
      </c>
    </row>
    <row r="4" spans="1:6" x14ac:dyDescent="0.3">
      <c r="A4" s="2" t="s">
        <v>4</v>
      </c>
      <c r="B4" s="2" t="s">
        <v>3</v>
      </c>
      <c r="C4" s="2" t="s">
        <v>5</v>
      </c>
      <c r="D4" s="2" t="s">
        <v>6</v>
      </c>
    </row>
    <row r="5" spans="1:6" x14ac:dyDescent="0.3">
      <c r="A5">
        <v>1</v>
      </c>
      <c r="B5">
        <f>3*A5^2+1</f>
        <v>4</v>
      </c>
      <c r="C5">
        <f>$C$2*A5^2</f>
        <v>4</v>
      </c>
      <c r="D5">
        <f>$F$2*A5^2</f>
        <v>3</v>
      </c>
    </row>
    <row r="6" spans="1:6" x14ac:dyDescent="0.3">
      <c r="A6">
        <v>2</v>
      </c>
      <c r="B6">
        <f t="shared" ref="B6:B69" si="0">3*A6^2+1</f>
        <v>13</v>
      </c>
      <c r="C6">
        <f t="shared" ref="C6:C69" si="1">$C$5*A6^2</f>
        <v>16</v>
      </c>
      <c r="D6">
        <f t="shared" ref="D6:D69" si="2">$F$2*A6^2</f>
        <v>12</v>
      </c>
    </row>
    <row r="7" spans="1:6" x14ac:dyDescent="0.3">
      <c r="A7">
        <v>3</v>
      </c>
      <c r="B7">
        <f t="shared" si="0"/>
        <v>28</v>
      </c>
      <c r="C7">
        <f t="shared" si="1"/>
        <v>36</v>
      </c>
      <c r="D7">
        <f t="shared" si="2"/>
        <v>27</v>
      </c>
    </row>
    <row r="8" spans="1:6" x14ac:dyDescent="0.3">
      <c r="A8">
        <v>4</v>
      </c>
      <c r="B8">
        <f t="shared" si="0"/>
        <v>49</v>
      </c>
      <c r="C8">
        <f t="shared" si="1"/>
        <v>64</v>
      </c>
      <c r="D8">
        <f t="shared" si="2"/>
        <v>48</v>
      </c>
    </row>
    <row r="9" spans="1:6" x14ac:dyDescent="0.3">
      <c r="A9">
        <v>5</v>
      </c>
      <c r="B9">
        <f t="shared" si="0"/>
        <v>76</v>
      </c>
      <c r="C9">
        <f t="shared" si="1"/>
        <v>100</v>
      </c>
      <c r="D9">
        <f t="shared" si="2"/>
        <v>75</v>
      </c>
    </row>
    <row r="10" spans="1:6" x14ac:dyDescent="0.3">
      <c r="A10">
        <v>6</v>
      </c>
      <c r="B10">
        <f t="shared" si="0"/>
        <v>109</v>
      </c>
      <c r="C10">
        <f t="shared" si="1"/>
        <v>144</v>
      </c>
      <c r="D10">
        <f t="shared" si="2"/>
        <v>108</v>
      </c>
    </row>
    <row r="11" spans="1:6" x14ac:dyDescent="0.3">
      <c r="A11">
        <v>7</v>
      </c>
      <c r="B11">
        <f t="shared" si="0"/>
        <v>148</v>
      </c>
      <c r="C11">
        <f t="shared" si="1"/>
        <v>196</v>
      </c>
      <c r="D11">
        <f t="shared" si="2"/>
        <v>147</v>
      </c>
    </row>
    <row r="12" spans="1:6" x14ac:dyDescent="0.3">
      <c r="A12">
        <v>8</v>
      </c>
      <c r="B12">
        <f t="shared" si="0"/>
        <v>193</v>
      </c>
      <c r="C12">
        <f t="shared" si="1"/>
        <v>256</v>
      </c>
      <c r="D12">
        <f t="shared" si="2"/>
        <v>192</v>
      </c>
    </row>
    <row r="13" spans="1:6" x14ac:dyDescent="0.3">
      <c r="A13">
        <v>9</v>
      </c>
      <c r="B13">
        <f t="shared" si="0"/>
        <v>244</v>
      </c>
      <c r="C13">
        <f t="shared" si="1"/>
        <v>324</v>
      </c>
      <c r="D13">
        <f t="shared" si="2"/>
        <v>243</v>
      </c>
    </row>
    <row r="14" spans="1:6" x14ac:dyDescent="0.3">
      <c r="A14">
        <v>10</v>
      </c>
      <c r="B14">
        <f t="shared" si="0"/>
        <v>301</v>
      </c>
      <c r="C14">
        <f t="shared" si="1"/>
        <v>400</v>
      </c>
      <c r="D14">
        <f t="shared" si="2"/>
        <v>300</v>
      </c>
    </row>
    <row r="15" spans="1:6" x14ac:dyDescent="0.3">
      <c r="A15">
        <v>11</v>
      </c>
      <c r="B15">
        <f t="shared" si="0"/>
        <v>364</v>
      </c>
      <c r="C15">
        <f t="shared" si="1"/>
        <v>484</v>
      </c>
      <c r="D15">
        <f t="shared" si="2"/>
        <v>363</v>
      </c>
    </row>
    <row r="16" spans="1:6" x14ac:dyDescent="0.3">
      <c r="A16">
        <v>12</v>
      </c>
      <c r="B16">
        <f t="shared" si="0"/>
        <v>433</v>
      </c>
      <c r="C16">
        <f t="shared" si="1"/>
        <v>576</v>
      </c>
      <c r="D16">
        <f t="shared" si="2"/>
        <v>432</v>
      </c>
    </row>
    <row r="17" spans="1:4" x14ac:dyDescent="0.3">
      <c r="A17">
        <v>13</v>
      </c>
      <c r="B17">
        <f t="shared" si="0"/>
        <v>508</v>
      </c>
      <c r="C17">
        <f t="shared" si="1"/>
        <v>676</v>
      </c>
      <c r="D17">
        <f t="shared" si="2"/>
        <v>507</v>
      </c>
    </row>
    <row r="18" spans="1:4" x14ac:dyDescent="0.3">
      <c r="A18">
        <v>14</v>
      </c>
      <c r="B18">
        <f t="shared" si="0"/>
        <v>589</v>
      </c>
      <c r="C18">
        <f t="shared" si="1"/>
        <v>784</v>
      </c>
      <c r="D18">
        <f t="shared" si="2"/>
        <v>588</v>
      </c>
    </row>
    <row r="19" spans="1:4" x14ac:dyDescent="0.3">
      <c r="A19">
        <v>15</v>
      </c>
      <c r="B19">
        <f t="shared" si="0"/>
        <v>676</v>
      </c>
      <c r="C19">
        <f t="shared" si="1"/>
        <v>900</v>
      </c>
      <c r="D19">
        <f t="shared" si="2"/>
        <v>675</v>
      </c>
    </row>
    <row r="20" spans="1:4" x14ac:dyDescent="0.3">
      <c r="A20">
        <v>16</v>
      </c>
      <c r="B20">
        <f t="shared" si="0"/>
        <v>769</v>
      </c>
      <c r="C20">
        <f t="shared" si="1"/>
        <v>1024</v>
      </c>
      <c r="D20">
        <f t="shared" si="2"/>
        <v>768</v>
      </c>
    </row>
    <row r="21" spans="1:4" x14ac:dyDescent="0.3">
      <c r="A21">
        <v>17</v>
      </c>
      <c r="B21">
        <f t="shared" si="0"/>
        <v>868</v>
      </c>
      <c r="C21">
        <f t="shared" si="1"/>
        <v>1156</v>
      </c>
      <c r="D21">
        <f t="shared" si="2"/>
        <v>867</v>
      </c>
    </row>
    <row r="22" spans="1:4" x14ac:dyDescent="0.3">
      <c r="A22">
        <v>18</v>
      </c>
      <c r="B22">
        <f t="shared" si="0"/>
        <v>973</v>
      </c>
      <c r="C22">
        <f t="shared" si="1"/>
        <v>1296</v>
      </c>
      <c r="D22">
        <f t="shared" si="2"/>
        <v>972</v>
      </c>
    </row>
    <row r="23" spans="1:4" x14ac:dyDescent="0.3">
      <c r="A23">
        <v>19</v>
      </c>
      <c r="B23">
        <f t="shared" si="0"/>
        <v>1084</v>
      </c>
      <c r="C23">
        <f t="shared" si="1"/>
        <v>1444</v>
      </c>
      <c r="D23">
        <f t="shared" si="2"/>
        <v>1083</v>
      </c>
    </row>
    <row r="24" spans="1:4" x14ac:dyDescent="0.3">
      <c r="A24">
        <v>20</v>
      </c>
      <c r="B24">
        <f t="shared" si="0"/>
        <v>1201</v>
      </c>
      <c r="C24">
        <f t="shared" si="1"/>
        <v>1600</v>
      </c>
      <c r="D24">
        <f t="shared" si="2"/>
        <v>1200</v>
      </c>
    </row>
    <row r="25" spans="1:4" x14ac:dyDescent="0.3">
      <c r="A25">
        <v>21</v>
      </c>
      <c r="B25">
        <f t="shared" si="0"/>
        <v>1324</v>
      </c>
      <c r="C25">
        <f t="shared" si="1"/>
        <v>1764</v>
      </c>
      <c r="D25">
        <f t="shared" si="2"/>
        <v>1323</v>
      </c>
    </row>
    <row r="26" spans="1:4" x14ac:dyDescent="0.3">
      <c r="A26">
        <v>22</v>
      </c>
      <c r="B26">
        <f t="shared" si="0"/>
        <v>1453</v>
      </c>
      <c r="C26">
        <f t="shared" si="1"/>
        <v>1936</v>
      </c>
      <c r="D26">
        <f t="shared" si="2"/>
        <v>1452</v>
      </c>
    </row>
    <row r="27" spans="1:4" x14ac:dyDescent="0.3">
      <c r="A27">
        <v>23</v>
      </c>
      <c r="B27">
        <f t="shared" si="0"/>
        <v>1588</v>
      </c>
      <c r="C27">
        <f t="shared" si="1"/>
        <v>2116</v>
      </c>
      <c r="D27">
        <f t="shared" si="2"/>
        <v>1587</v>
      </c>
    </row>
    <row r="28" spans="1:4" x14ac:dyDescent="0.3">
      <c r="A28">
        <v>24</v>
      </c>
      <c r="B28">
        <f t="shared" si="0"/>
        <v>1729</v>
      </c>
      <c r="C28">
        <f t="shared" si="1"/>
        <v>2304</v>
      </c>
      <c r="D28">
        <f t="shared" si="2"/>
        <v>1728</v>
      </c>
    </row>
    <row r="29" spans="1:4" x14ac:dyDescent="0.3">
      <c r="A29">
        <v>25</v>
      </c>
      <c r="B29">
        <f t="shared" si="0"/>
        <v>1876</v>
      </c>
      <c r="C29">
        <f t="shared" si="1"/>
        <v>2500</v>
      </c>
      <c r="D29">
        <f t="shared" si="2"/>
        <v>1875</v>
      </c>
    </row>
    <row r="30" spans="1:4" x14ac:dyDescent="0.3">
      <c r="A30">
        <v>26</v>
      </c>
      <c r="B30">
        <f t="shared" si="0"/>
        <v>2029</v>
      </c>
      <c r="C30">
        <f t="shared" si="1"/>
        <v>2704</v>
      </c>
      <c r="D30">
        <f t="shared" si="2"/>
        <v>2028</v>
      </c>
    </row>
    <row r="31" spans="1:4" x14ac:dyDescent="0.3">
      <c r="A31">
        <v>27</v>
      </c>
      <c r="B31">
        <f t="shared" si="0"/>
        <v>2188</v>
      </c>
      <c r="C31">
        <f t="shared" si="1"/>
        <v>2916</v>
      </c>
      <c r="D31">
        <f t="shared" si="2"/>
        <v>2187</v>
      </c>
    </row>
    <row r="32" spans="1:4" x14ac:dyDescent="0.3">
      <c r="A32">
        <v>28</v>
      </c>
      <c r="B32">
        <f t="shared" si="0"/>
        <v>2353</v>
      </c>
      <c r="C32">
        <f t="shared" si="1"/>
        <v>3136</v>
      </c>
      <c r="D32">
        <f t="shared" si="2"/>
        <v>2352</v>
      </c>
    </row>
    <row r="33" spans="1:4" x14ac:dyDescent="0.3">
      <c r="A33">
        <v>29</v>
      </c>
      <c r="B33">
        <f t="shared" si="0"/>
        <v>2524</v>
      </c>
      <c r="C33">
        <f t="shared" si="1"/>
        <v>3364</v>
      </c>
      <c r="D33">
        <f t="shared" si="2"/>
        <v>2523</v>
      </c>
    </row>
    <row r="34" spans="1:4" x14ac:dyDescent="0.3">
      <c r="A34">
        <v>30</v>
      </c>
      <c r="B34">
        <f t="shared" si="0"/>
        <v>2701</v>
      </c>
      <c r="C34">
        <f t="shared" si="1"/>
        <v>3600</v>
      </c>
      <c r="D34">
        <f t="shared" si="2"/>
        <v>2700</v>
      </c>
    </row>
    <row r="35" spans="1:4" x14ac:dyDescent="0.3">
      <c r="A35">
        <v>31</v>
      </c>
      <c r="B35">
        <f t="shared" si="0"/>
        <v>2884</v>
      </c>
      <c r="C35">
        <f t="shared" si="1"/>
        <v>3844</v>
      </c>
      <c r="D35">
        <f t="shared" si="2"/>
        <v>2883</v>
      </c>
    </row>
    <row r="36" spans="1:4" x14ac:dyDescent="0.3">
      <c r="A36">
        <v>32</v>
      </c>
      <c r="B36">
        <f t="shared" si="0"/>
        <v>3073</v>
      </c>
      <c r="C36">
        <f t="shared" si="1"/>
        <v>4096</v>
      </c>
      <c r="D36">
        <f t="shared" si="2"/>
        <v>3072</v>
      </c>
    </row>
    <row r="37" spans="1:4" x14ac:dyDescent="0.3">
      <c r="A37">
        <v>33</v>
      </c>
      <c r="B37">
        <f t="shared" si="0"/>
        <v>3268</v>
      </c>
      <c r="C37">
        <f t="shared" si="1"/>
        <v>4356</v>
      </c>
      <c r="D37">
        <f t="shared" si="2"/>
        <v>3267</v>
      </c>
    </row>
    <row r="38" spans="1:4" x14ac:dyDescent="0.3">
      <c r="A38">
        <v>34</v>
      </c>
      <c r="B38">
        <f t="shared" si="0"/>
        <v>3469</v>
      </c>
      <c r="C38">
        <f t="shared" si="1"/>
        <v>4624</v>
      </c>
      <c r="D38">
        <f t="shared" si="2"/>
        <v>3468</v>
      </c>
    </row>
    <row r="39" spans="1:4" x14ac:dyDescent="0.3">
      <c r="A39">
        <v>35</v>
      </c>
      <c r="B39">
        <f t="shared" si="0"/>
        <v>3676</v>
      </c>
      <c r="C39">
        <f t="shared" si="1"/>
        <v>4900</v>
      </c>
      <c r="D39">
        <f t="shared" si="2"/>
        <v>3675</v>
      </c>
    </row>
    <row r="40" spans="1:4" x14ac:dyDescent="0.3">
      <c r="A40">
        <v>36</v>
      </c>
      <c r="B40">
        <f t="shared" si="0"/>
        <v>3889</v>
      </c>
      <c r="C40">
        <f t="shared" si="1"/>
        <v>5184</v>
      </c>
      <c r="D40">
        <f t="shared" si="2"/>
        <v>3888</v>
      </c>
    </row>
    <row r="41" spans="1:4" x14ac:dyDescent="0.3">
      <c r="A41">
        <v>37</v>
      </c>
      <c r="B41">
        <f t="shared" si="0"/>
        <v>4108</v>
      </c>
      <c r="C41">
        <f t="shared" si="1"/>
        <v>5476</v>
      </c>
      <c r="D41">
        <f t="shared" si="2"/>
        <v>4107</v>
      </c>
    </row>
    <row r="42" spans="1:4" x14ac:dyDescent="0.3">
      <c r="A42">
        <v>38</v>
      </c>
      <c r="B42">
        <f t="shared" si="0"/>
        <v>4333</v>
      </c>
      <c r="C42">
        <f t="shared" si="1"/>
        <v>5776</v>
      </c>
      <c r="D42">
        <f t="shared" si="2"/>
        <v>4332</v>
      </c>
    </row>
    <row r="43" spans="1:4" x14ac:dyDescent="0.3">
      <c r="A43">
        <v>39</v>
      </c>
      <c r="B43">
        <f t="shared" si="0"/>
        <v>4564</v>
      </c>
      <c r="C43">
        <f t="shared" si="1"/>
        <v>6084</v>
      </c>
      <c r="D43">
        <f t="shared" si="2"/>
        <v>4563</v>
      </c>
    </row>
    <row r="44" spans="1:4" x14ac:dyDescent="0.3">
      <c r="A44">
        <v>40</v>
      </c>
      <c r="B44">
        <f t="shared" si="0"/>
        <v>4801</v>
      </c>
      <c r="C44">
        <f t="shared" si="1"/>
        <v>6400</v>
      </c>
      <c r="D44">
        <f t="shared" si="2"/>
        <v>4800</v>
      </c>
    </row>
    <row r="45" spans="1:4" x14ac:dyDescent="0.3">
      <c r="A45">
        <v>41</v>
      </c>
      <c r="B45">
        <f t="shared" si="0"/>
        <v>5044</v>
      </c>
      <c r="C45">
        <f t="shared" si="1"/>
        <v>6724</v>
      </c>
      <c r="D45">
        <f t="shared" si="2"/>
        <v>5043</v>
      </c>
    </row>
    <row r="46" spans="1:4" x14ac:dyDescent="0.3">
      <c r="A46">
        <v>42</v>
      </c>
      <c r="B46">
        <f t="shared" si="0"/>
        <v>5293</v>
      </c>
      <c r="C46">
        <f t="shared" si="1"/>
        <v>7056</v>
      </c>
      <c r="D46">
        <f t="shared" si="2"/>
        <v>5292</v>
      </c>
    </row>
    <row r="47" spans="1:4" x14ac:dyDescent="0.3">
      <c r="A47">
        <v>43</v>
      </c>
      <c r="B47">
        <f t="shared" si="0"/>
        <v>5548</v>
      </c>
      <c r="C47">
        <f t="shared" si="1"/>
        <v>7396</v>
      </c>
      <c r="D47">
        <f t="shared" si="2"/>
        <v>5547</v>
      </c>
    </row>
    <row r="48" spans="1:4" x14ac:dyDescent="0.3">
      <c r="A48">
        <v>44</v>
      </c>
      <c r="B48">
        <f t="shared" si="0"/>
        <v>5809</v>
      </c>
      <c r="C48">
        <f t="shared" si="1"/>
        <v>7744</v>
      </c>
      <c r="D48">
        <f t="shared" si="2"/>
        <v>5808</v>
      </c>
    </row>
    <row r="49" spans="1:4" x14ac:dyDescent="0.3">
      <c r="A49">
        <v>45</v>
      </c>
      <c r="B49">
        <f t="shared" si="0"/>
        <v>6076</v>
      </c>
      <c r="C49">
        <f t="shared" si="1"/>
        <v>8100</v>
      </c>
      <c r="D49">
        <f t="shared" si="2"/>
        <v>6075</v>
      </c>
    </row>
    <row r="50" spans="1:4" x14ac:dyDescent="0.3">
      <c r="A50">
        <v>46</v>
      </c>
      <c r="B50">
        <f t="shared" si="0"/>
        <v>6349</v>
      </c>
      <c r="C50">
        <f t="shared" si="1"/>
        <v>8464</v>
      </c>
      <c r="D50">
        <f t="shared" si="2"/>
        <v>6348</v>
      </c>
    </row>
    <row r="51" spans="1:4" x14ac:dyDescent="0.3">
      <c r="A51">
        <v>47</v>
      </c>
      <c r="B51">
        <f t="shared" si="0"/>
        <v>6628</v>
      </c>
      <c r="C51">
        <f t="shared" si="1"/>
        <v>8836</v>
      </c>
      <c r="D51">
        <f t="shared" si="2"/>
        <v>6627</v>
      </c>
    </row>
    <row r="52" spans="1:4" x14ac:dyDescent="0.3">
      <c r="A52">
        <v>48</v>
      </c>
      <c r="B52">
        <f t="shared" si="0"/>
        <v>6913</v>
      </c>
      <c r="C52">
        <f t="shared" si="1"/>
        <v>9216</v>
      </c>
      <c r="D52">
        <f t="shared" si="2"/>
        <v>6912</v>
      </c>
    </row>
    <row r="53" spans="1:4" x14ac:dyDescent="0.3">
      <c r="A53">
        <v>49</v>
      </c>
      <c r="B53">
        <f t="shared" si="0"/>
        <v>7204</v>
      </c>
      <c r="C53">
        <f t="shared" si="1"/>
        <v>9604</v>
      </c>
      <c r="D53">
        <f t="shared" si="2"/>
        <v>7203</v>
      </c>
    </row>
    <row r="54" spans="1:4" x14ac:dyDescent="0.3">
      <c r="A54">
        <v>50</v>
      </c>
      <c r="B54">
        <f t="shared" si="0"/>
        <v>7501</v>
      </c>
      <c r="C54">
        <f t="shared" si="1"/>
        <v>10000</v>
      </c>
      <c r="D54">
        <f t="shared" si="2"/>
        <v>7500</v>
      </c>
    </row>
    <row r="55" spans="1:4" x14ac:dyDescent="0.3">
      <c r="A55">
        <v>51</v>
      </c>
      <c r="B55">
        <f t="shared" si="0"/>
        <v>7804</v>
      </c>
      <c r="C55">
        <f t="shared" si="1"/>
        <v>10404</v>
      </c>
      <c r="D55">
        <f t="shared" si="2"/>
        <v>7803</v>
      </c>
    </row>
    <row r="56" spans="1:4" x14ac:dyDescent="0.3">
      <c r="A56">
        <v>52</v>
      </c>
      <c r="B56">
        <f t="shared" si="0"/>
        <v>8113</v>
      </c>
      <c r="C56">
        <f t="shared" si="1"/>
        <v>10816</v>
      </c>
      <c r="D56">
        <f t="shared" si="2"/>
        <v>8112</v>
      </c>
    </row>
    <row r="57" spans="1:4" x14ac:dyDescent="0.3">
      <c r="A57">
        <v>53</v>
      </c>
      <c r="B57">
        <f t="shared" si="0"/>
        <v>8428</v>
      </c>
      <c r="C57">
        <f t="shared" si="1"/>
        <v>11236</v>
      </c>
      <c r="D57">
        <f t="shared" si="2"/>
        <v>8427</v>
      </c>
    </row>
    <row r="58" spans="1:4" x14ac:dyDescent="0.3">
      <c r="A58">
        <v>54</v>
      </c>
      <c r="B58">
        <f t="shared" si="0"/>
        <v>8749</v>
      </c>
      <c r="C58">
        <f t="shared" si="1"/>
        <v>11664</v>
      </c>
      <c r="D58">
        <f t="shared" si="2"/>
        <v>8748</v>
      </c>
    </row>
    <row r="59" spans="1:4" x14ac:dyDescent="0.3">
      <c r="A59">
        <v>55</v>
      </c>
      <c r="B59">
        <f t="shared" si="0"/>
        <v>9076</v>
      </c>
      <c r="C59">
        <f t="shared" si="1"/>
        <v>12100</v>
      </c>
      <c r="D59">
        <f t="shared" si="2"/>
        <v>9075</v>
      </c>
    </row>
    <row r="60" spans="1:4" x14ac:dyDescent="0.3">
      <c r="A60">
        <v>56</v>
      </c>
      <c r="B60">
        <f t="shared" si="0"/>
        <v>9409</v>
      </c>
      <c r="C60">
        <f t="shared" si="1"/>
        <v>12544</v>
      </c>
      <c r="D60">
        <f t="shared" si="2"/>
        <v>9408</v>
      </c>
    </row>
    <row r="61" spans="1:4" x14ac:dyDescent="0.3">
      <c r="A61">
        <v>57</v>
      </c>
      <c r="B61">
        <f t="shared" si="0"/>
        <v>9748</v>
      </c>
      <c r="C61">
        <f t="shared" si="1"/>
        <v>12996</v>
      </c>
      <c r="D61">
        <f t="shared" si="2"/>
        <v>9747</v>
      </c>
    </row>
    <row r="62" spans="1:4" x14ac:dyDescent="0.3">
      <c r="A62">
        <v>58</v>
      </c>
      <c r="B62">
        <f t="shared" si="0"/>
        <v>10093</v>
      </c>
      <c r="C62">
        <f t="shared" si="1"/>
        <v>13456</v>
      </c>
      <c r="D62">
        <f t="shared" si="2"/>
        <v>10092</v>
      </c>
    </row>
    <row r="63" spans="1:4" x14ac:dyDescent="0.3">
      <c r="A63">
        <v>59</v>
      </c>
      <c r="B63">
        <f t="shared" si="0"/>
        <v>10444</v>
      </c>
      <c r="C63">
        <f t="shared" si="1"/>
        <v>13924</v>
      </c>
      <c r="D63">
        <f t="shared" si="2"/>
        <v>10443</v>
      </c>
    </row>
    <row r="64" spans="1:4" x14ac:dyDescent="0.3">
      <c r="A64">
        <v>60</v>
      </c>
      <c r="B64">
        <f t="shared" si="0"/>
        <v>10801</v>
      </c>
      <c r="C64">
        <f t="shared" si="1"/>
        <v>14400</v>
      </c>
      <c r="D64">
        <f t="shared" si="2"/>
        <v>10800</v>
      </c>
    </row>
    <row r="65" spans="1:4" x14ac:dyDescent="0.3">
      <c r="A65">
        <v>61</v>
      </c>
      <c r="B65">
        <f t="shared" si="0"/>
        <v>11164</v>
      </c>
      <c r="C65">
        <f t="shared" si="1"/>
        <v>14884</v>
      </c>
      <c r="D65">
        <f t="shared" si="2"/>
        <v>11163</v>
      </c>
    </row>
    <row r="66" spans="1:4" x14ac:dyDescent="0.3">
      <c r="A66">
        <v>62</v>
      </c>
      <c r="B66">
        <f t="shared" si="0"/>
        <v>11533</v>
      </c>
      <c r="C66">
        <f t="shared" si="1"/>
        <v>15376</v>
      </c>
      <c r="D66">
        <f t="shared" si="2"/>
        <v>11532</v>
      </c>
    </row>
    <row r="67" spans="1:4" x14ac:dyDescent="0.3">
      <c r="A67">
        <v>63</v>
      </c>
      <c r="B67">
        <f t="shared" si="0"/>
        <v>11908</v>
      </c>
      <c r="C67">
        <f t="shared" si="1"/>
        <v>15876</v>
      </c>
      <c r="D67">
        <f t="shared" si="2"/>
        <v>11907</v>
      </c>
    </row>
    <row r="68" spans="1:4" x14ac:dyDescent="0.3">
      <c r="A68">
        <v>64</v>
      </c>
      <c r="B68">
        <f t="shared" si="0"/>
        <v>12289</v>
      </c>
      <c r="C68">
        <f t="shared" si="1"/>
        <v>16384</v>
      </c>
      <c r="D68">
        <f t="shared" si="2"/>
        <v>12288</v>
      </c>
    </row>
    <row r="69" spans="1:4" x14ac:dyDescent="0.3">
      <c r="A69">
        <v>65</v>
      </c>
      <c r="B69">
        <f t="shared" si="0"/>
        <v>12676</v>
      </c>
      <c r="C69">
        <f t="shared" si="1"/>
        <v>16900</v>
      </c>
      <c r="D69">
        <f t="shared" si="2"/>
        <v>12675</v>
      </c>
    </row>
    <row r="70" spans="1:4" x14ac:dyDescent="0.3">
      <c r="A70">
        <v>66</v>
      </c>
      <c r="B70">
        <f t="shared" ref="B70:B104" si="3">3*A70^2+1</f>
        <v>13069</v>
      </c>
      <c r="C70">
        <f t="shared" ref="C70:C104" si="4">$C$5*A70^2</f>
        <v>17424</v>
      </c>
      <c r="D70">
        <f t="shared" ref="D70:D104" si="5">$F$2*A70^2</f>
        <v>13068</v>
      </c>
    </row>
    <row r="71" spans="1:4" x14ac:dyDescent="0.3">
      <c r="A71">
        <v>67</v>
      </c>
      <c r="B71">
        <f t="shared" si="3"/>
        <v>13468</v>
      </c>
      <c r="C71">
        <f t="shared" si="4"/>
        <v>17956</v>
      </c>
      <c r="D71">
        <f t="shared" si="5"/>
        <v>13467</v>
      </c>
    </row>
    <row r="72" spans="1:4" x14ac:dyDescent="0.3">
      <c r="A72">
        <v>68</v>
      </c>
      <c r="B72">
        <f t="shared" si="3"/>
        <v>13873</v>
      </c>
      <c r="C72">
        <f t="shared" si="4"/>
        <v>18496</v>
      </c>
      <c r="D72">
        <f t="shared" si="5"/>
        <v>13872</v>
      </c>
    </row>
    <row r="73" spans="1:4" x14ac:dyDescent="0.3">
      <c r="A73">
        <v>69</v>
      </c>
      <c r="B73">
        <f t="shared" si="3"/>
        <v>14284</v>
      </c>
      <c r="C73">
        <f t="shared" si="4"/>
        <v>19044</v>
      </c>
      <c r="D73">
        <f t="shared" si="5"/>
        <v>14283</v>
      </c>
    </row>
    <row r="74" spans="1:4" x14ac:dyDescent="0.3">
      <c r="A74">
        <v>70</v>
      </c>
      <c r="B74">
        <f t="shared" si="3"/>
        <v>14701</v>
      </c>
      <c r="C74">
        <f t="shared" si="4"/>
        <v>19600</v>
      </c>
      <c r="D74">
        <f t="shared" si="5"/>
        <v>14700</v>
      </c>
    </row>
    <row r="75" spans="1:4" x14ac:dyDescent="0.3">
      <c r="A75">
        <v>71</v>
      </c>
      <c r="B75">
        <f t="shared" si="3"/>
        <v>15124</v>
      </c>
      <c r="C75">
        <f t="shared" si="4"/>
        <v>20164</v>
      </c>
      <c r="D75">
        <f t="shared" si="5"/>
        <v>15123</v>
      </c>
    </row>
    <row r="76" spans="1:4" x14ac:dyDescent="0.3">
      <c r="A76">
        <v>72</v>
      </c>
      <c r="B76">
        <f t="shared" si="3"/>
        <v>15553</v>
      </c>
      <c r="C76">
        <f t="shared" si="4"/>
        <v>20736</v>
      </c>
      <c r="D76">
        <f t="shared" si="5"/>
        <v>15552</v>
      </c>
    </row>
    <row r="77" spans="1:4" x14ac:dyDescent="0.3">
      <c r="A77">
        <v>73</v>
      </c>
      <c r="B77">
        <f t="shared" si="3"/>
        <v>15988</v>
      </c>
      <c r="C77">
        <f t="shared" si="4"/>
        <v>21316</v>
      </c>
      <c r="D77">
        <f t="shared" si="5"/>
        <v>15987</v>
      </c>
    </row>
    <row r="78" spans="1:4" x14ac:dyDescent="0.3">
      <c r="A78">
        <v>74</v>
      </c>
      <c r="B78">
        <f t="shared" si="3"/>
        <v>16429</v>
      </c>
      <c r="C78">
        <f t="shared" si="4"/>
        <v>21904</v>
      </c>
      <c r="D78">
        <f t="shared" si="5"/>
        <v>16428</v>
      </c>
    </row>
    <row r="79" spans="1:4" x14ac:dyDescent="0.3">
      <c r="A79">
        <v>75</v>
      </c>
      <c r="B79">
        <f t="shared" si="3"/>
        <v>16876</v>
      </c>
      <c r="C79">
        <f t="shared" si="4"/>
        <v>22500</v>
      </c>
      <c r="D79">
        <f t="shared" si="5"/>
        <v>16875</v>
      </c>
    </row>
    <row r="80" spans="1:4" x14ac:dyDescent="0.3">
      <c r="A80">
        <v>76</v>
      </c>
      <c r="B80">
        <f t="shared" si="3"/>
        <v>17329</v>
      </c>
      <c r="C80">
        <f t="shared" si="4"/>
        <v>23104</v>
      </c>
      <c r="D80">
        <f t="shared" si="5"/>
        <v>17328</v>
      </c>
    </row>
    <row r="81" spans="1:4" x14ac:dyDescent="0.3">
      <c r="A81">
        <v>77</v>
      </c>
      <c r="B81">
        <f t="shared" si="3"/>
        <v>17788</v>
      </c>
      <c r="C81">
        <f t="shared" si="4"/>
        <v>23716</v>
      </c>
      <c r="D81">
        <f t="shared" si="5"/>
        <v>17787</v>
      </c>
    </row>
    <row r="82" spans="1:4" x14ac:dyDescent="0.3">
      <c r="A82">
        <v>78</v>
      </c>
      <c r="B82">
        <f t="shared" si="3"/>
        <v>18253</v>
      </c>
      <c r="C82">
        <f t="shared" si="4"/>
        <v>24336</v>
      </c>
      <c r="D82">
        <f t="shared" si="5"/>
        <v>18252</v>
      </c>
    </row>
    <row r="83" spans="1:4" x14ac:dyDescent="0.3">
      <c r="A83">
        <v>79</v>
      </c>
      <c r="B83">
        <f t="shared" si="3"/>
        <v>18724</v>
      </c>
      <c r="C83">
        <f t="shared" si="4"/>
        <v>24964</v>
      </c>
      <c r="D83">
        <f t="shared" si="5"/>
        <v>18723</v>
      </c>
    </row>
    <row r="84" spans="1:4" x14ac:dyDescent="0.3">
      <c r="A84">
        <v>80</v>
      </c>
      <c r="B84">
        <f t="shared" si="3"/>
        <v>19201</v>
      </c>
      <c r="C84">
        <f t="shared" si="4"/>
        <v>25600</v>
      </c>
      <c r="D84">
        <f t="shared" si="5"/>
        <v>19200</v>
      </c>
    </row>
    <row r="85" spans="1:4" x14ac:dyDescent="0.3">
      <c r="A85">
        <v>81</v>
      </c>
      <c r="B85">
        <f t="shared" si="3"/>
        <v>19684</v>
      </c>
      <c r="C85">
        <f t="shared" si="4"/>
        <v>26244</v>
      </c>
      <c r="D85">
        <f t="shared" si="5"/>
        <v>19683</v>
      </c>
    </row>
    <row r="86" spans="1:4" x14ac:dyDescent="0.3">
      <c r="A86">
        <v>82</v>
      </c>
      <c r="B86">
        <f t="shared" si="3"/>
        <v>20173</v>
      </c>
      <c r="C86">
        <f t="shared" si="4"/>
        <v>26896</v>
      </c>
      <c r="D86">
        <f t="shared" si="5"/>
        <v>20172</v>
      </c>
    </row>
    <row r="87" spans="1:4" x14ac:dyDescent="0.3">
      <c r="A87">
        <v>83</v>
      </c>
      <c r="B87">
        <f t="shared" si="3"/>
        <v>20668</v>
      </c>
      <c r="C87">
        <f t="shared" si="4"/>
        <v>27556</v>
      </c>
      <c r="D87">
        <f t="shared" si="5"/>
        <v>20667</v>
      </c>
    </row>
    <row r="88" spans="1:4" x14ac:dyDescent="0.3">
      <c r="A88">
        <v>84</v>
      </c>
      <c r="B88">
        <f t="shared" si="3"/>
        <v>21169</v>
      </c>
      <c r="C88">
        <f t="shared" si="4"/>
        <v>28224</v>
      </c>
      <c r="D88">
        <f t="shared" si="5"/>
        <v>21168</v>
      </c>
    </row>
    <row r="89" spans="1:4" x14ac:dyDescent="0.3">
      <c r="A89">
        <v>85</v>
      </c>
      <c r="B89">
        <f t="shared" si="3"/>
        <v>21676</v>
      </c>
      <c r="C89">
        <f t="shared" si="4"/>
        <v>28900</v>
      </c>
      <c r="D89">
        <f t="shared" si="5"/>
        <v>21675</v>
      </c>
    </row>
    <row r="90" spans="1:4" x14ac:dyDescent="0.3">
      <c r="A90">
        <v>86</v>
      </c>
      <c r="B90">
        <f t="shared" si="3"/>
        <v>22189</v>
      </c>
      <c r="C90">
        <f t="shared" si="4"/>
        <v>29584</v>
      </c>
      <c r="D90">
        <f t="shared" si="5"/>
        <v>22188</v>
      </c>
    </row>
    <row r="91" spans="1:4" x14ac:dyDescent="0.3">
      <c r="A91">
        <v>87</v>
      </c>
      <c r="B91">
        <f t="shared" si="3"/>
        <v>22708</v>
      </c>
      <c r="C91">
        <f t="shared" si="4"/>
        <v>30276</v>
      </c>
      <c r="D91">
        <f t="shared" si="5"/>
        <v>22707</v>
      </c>
    </row>
    <row r="92" spans="1:4" x14ac:dyDescent="0.3">
      <c r="A92">
        <v>88</v>
      </c>
      <c r="B92">
        <f t="shared" si="3"/>
        <v>23233</v>
      </c>
      <c r="C92">
        <f t="shared" si="4"/>
        <v>30976</v>
      </c>
      <c r="D92">
        <f t="shared" si="5"/>
        <v>23232</v>
      </c>
    </row>
    <row r="93" spans="1:4" x14ac:dyDescent="0.3">
      <c r="A93">
        <v>89</v>
      </c>
      <c r="B93">
        <f t="shared" si="3"/>
        <v>23764</v>
      </c>
      <c r="C93">
        <f t="shared" si="4"/>
        <v>31684</v>
      </c>
      <c r="D93">
        <f t="shared" si="5"/>
        <v>23763</v>
      </c>
    </row>
    <row r="94" spans="1:4" x14ac:dyDescent="0.3">
      <c r="A94">
        <v>90</v>
      </c>
      <c r="B94">
        <f t="shared" si="3"/>
        <v>24301</v>
      </c>
      <c r="C94">
        <f t="shared" si="4"/>
        <v>32400</v>
      </c>
      <c r="D94">
        <f t="shared" si="5"/>
        <v>24300</v>
      </c>
    </row>
    <row r="95" spans="1:4" x14ac:dyDescent="0.3">
      <c r="A95">
        <v>91</v>
      </c>
      <c r="B95">
        <f t="shared" si="3"/>
        <v>24844</v>
      </c>
      <c r="C95">
        <f t="shared" si="4"/>
        <v>33124</v>
      </c>
      <c r="D95">
        <f t="shared" si="5"/>
        <v>24843</v>
      </c>
    </row>
    <row r="96" spans="1:4" x14ac:dyDescent="0.3">
      <c r="A96">
        <v>92</v>
      </c>
      <c r="B96">
        <f t="shared" si="3"/>
        <v>25393</v>
      </c>
      <c r="C96">
        <f t="shared" si="4"/>
        <v>33856</v>
      </c>
      <c r="D96">
        <f t="shared" si="5"/>
        <v>25392</v>
      </c>
    </row>
    <row r="97" spans="1:4" x14ac:dyDescent="0.3">
      <c r="A97">
        <v>93</v>
      </c>
      <c r="B97">
        <f t="shared" si="3"/>
        <v>25948</v>
      </c>
      <c r="C97">
        <f t="shared" si="4"/>
        <v>34596</v>
      </c>
      <c r="D97">
        <f t="shared" si="5"/>
        <v>25947</v>
      </c>
    </row>
    <row r="98" spans="1:4" x14ac:dyDescent="0.3">
      <c r="A98">
        <v>94</v>
      </c>
      <c r="B98">
        <f t="shared" si="3"/>
        <v>26509</v>
      </c>
      <c r="C98">
        <f t="shared" si="4"/>
        <v>35344</v>
      </c>
      <c r="D98">
        <f t="shared" si="5"/>
        <v>26508</v>
      </c>
    </row>
    <row r="99" spans="1:4" x14ac:dyDescent="0.3">
      <c r="A99">
        <v>95</v>
      </c>
      <c r="B99">
        <f t="shared" si="3"/>
        <v>27076</v>
      </c>
      <c r="C99">
        <f t="shared" si="4"/>
        <v>36100</v>
      </c>
      <c r="D99">
        <f t="shared" si="5"/>
        <v>27075</v>
      </c>
    </row>
    <row r="100" spans="1:4" x14ac:dyDescent="0.3">
      <c r="A100">
        <v>96</v>
      </c>
      <c r="B100">
        <f t="shared" si="3"/>
        <v>27649</v>
      </c>
      <c r="C100">
        <f t="shared" si="4"/>
        <v>36864</v>
      </c>
      <c r="D100">
        <f t="shared" si="5"/>
        <v>27648</v>
      </c>
    </row>
    <row r="101" spans="1:4" x14ac:dyDescent="0.3">
      <c r="A101">
        <v>97</v>
      </c>
      <c r="B101">
        <f t="shared" si="3"/>
        <v>28228</v>
      </c>
      <c r="C101">
        <f t="shared" si="4"/>
        <v>37636</v>
      </c>
      <c r="D101">
        <f t="shared" si="5"/>
        <v>28227</v>
      </c>
    </row>
    <row r="102" spans="1:4" x14ac:dyDescent="0.3">
      <c r="A102">
        <v>98</v>
      </c>
      <c r="B102">
        <f t="shared" si="3"/>
        <v>28813</v>
      </c>
      <c r="C102">
        <f t="shared" si="4"/>
        <v>38416</v>
      </c>
      <c r="D102">
        <f t="shared" si="5"/>
        <v>28812</v>
      </c>
    </row>
    <row r="103" spans="1:4" x14ac:dyDescent="0.3">
      <c r="A103">
        <v>99</v>
      </c>
      <c r="B103">
        <f t="shared" si="3"/>
        <v>29404</v>
      </c>
      <c r="C103">
        <f t="shared" si="4"/>
        <v>39204</v>
      </c>
      <c r="D103">
        <f t="shared" si="5"/>
        <v>29403</v>
      </c>
    </row>
    <row r="104" spans="1:4" x14ac:dyDescent="0.3">
      <c r="A104">
        <v>100</v>
      </c>
      <c r="B104">
        <f t="shared" si="3"/>
        <v>30001</v>
      </c>
      <c r="C104">
        <f t="shared" si="4"/>
        <v>40000</v>
      </c>
      <c r="D104">
        <f t="shared" si="5"/>
        <v>30000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BDA0A-D950-4D6C-8478-DAC4BC24F3B6}">
  <dimension ref="A1:F104"/>
  <sheetViews>
    <sheetView workbookViewId="0">
      <selection activeCell="Q9" sqref="Q9"/>
    </sheetView>
  </sheetViews>
  <sheetFormatPr defaultRowHeight="14.4" x14ac:dyDescent="0.3"/>
  <sheetData>
    <row r="1" spans="1:6" x14ac:dyDescent="0.3">
      <c r="B1" s="3" t="s">
        <v>7</v>
      </c>
      <c r="C1" s="3"/>
      <c r="E1" s="3" t="s">
        <v>8</v>
      </c>
      <c r="F1" s="3"/>
    </row>
    <row r="2" spans="1:6" x14ac:dyDescent="0.3">
      <c r="B2" t="s">
        <v>1</v>
      </c>
      <c r="C2">
        <v>3</v>
      </c>
      <c r="E2" t="s">
        <v>1</v>
      </c>
      <c r="F2">
        <v>2</v>
      </c>
    </row>
    <row r="3" spans="1:6" x14ac:dyDescent="0.3">
      <c r="B3" t="s">
        <v>2</v>
      </c>
      <c r="C3">
        <v>1</v>
      </c>
    </row>
    <row r="4" spans="1:6" x14ac:dyDescent="0.3">
      <c r="A4" s="2" t="s">
        <v>4</v>
      </c>
      <c r="B4" s="2" t="s">
        <v>3</v>
      </c>
      <c r="C4" s="2" t="s">
        <v>5</v>
      </c>
      <c r="D4" s="2" t="s">
        <v>6</v>
      </c>
    </row>
    <row r="5" spans="1:6" x14ac:dyDescent="0.3">
      <c r="A5">
        <v>1</v>
      </c>
      <c r="B5">
        <f>LOG(5,2)*A5</f>
        <v>2.3219280948873622</v>
      </c>
      <c r="C5">
        <f>$C$2*A5</f>
        <v>3</v>
      </c>
      <c r="D5">
        <f>$F$2*A5</f>
        <v>2</v>
      </c>
    </row>
    <row r="6" spans="1:6" x14ac:dyDescent="0.3">
      <c r="A6">
        <v>2</v>
      </c>
      <c r="B6">
        <f t="shared" ref="B6:B69" si="0">LOG(5,2)*A6</f>
        <v>4.6438561897747244</v>
      </c>
      <c r="C6">
        <f t="shared" ref="C6:C69" si="1">$C$2*A6</f>
        <v>6</v>
      </c>
      <c r="D6">
        <f t="shared" ref="D6:D69" si="2">$F$2*A6</f>
        <v>4</v>
      </c>
    </row>
    <row r="7" spans="1:6" x14ac:dyDescent="0.3">
      <c r="A7">
        <v>3</v>
      </c>
      <c r="B7">
        <f t="shared" si="0"/>
        <v>6.965784284662087</v>
      </c>
      <c r="C7">
        <f t="shared" si="1"/>
        <v>9</v>
      </c>
      <c r="D7">
        <f t="shared" si="2"/>
        <v>6</v>
      </c>
    </row>
    <row r="8" spans="1:6" x14ac:dyDescent="0.3">
      <c r="A8">
        <v>4</v>
      </c>
      <c r="B8">
        <f t="shared" si="0"/>
        <v>9.2877123795494487</v>
      </c>
      <c r="C8">
        <f t="shared" si="1"/>
        <v>12</v>
      </c>
      <c r="D8">
        <f t="shared" si="2"/>
        <v>8</v>
      </c>
    </row>
    <row r="9" spans="1:6" x14ac:dyDescent="0.3">
      <c r="A9">
        <v>5</v>
      </c>
      <c r="B9">
        <f t="shared" si="0"/>
        <v>11.60964047443681</v>
      </c>
      <c r="C9">
        <f t="shared" si="1"/>
        <v>15</v>
      </c>
      <c r="D9">
        <f t="shared" si="2"/>
        <v>10</v>
      </c>
    </row>
    <row r="10" spans="1:6" x14ac:dyDescent="0.3">
      <c r="A10">
        <v>6</v>
      </c>
      <c r="B10">
        <f t="shared" si="0"/>
        <v>13.931568569324174</v>
      </c>
      <c r="C10">
        <f t="shared" si="1"/>
        <v>18</v>
      </c>
      <c r="D10">
        <f t="shared" si="2"/>
        <v>12</v>
      </c>
    </row>
    <row r="11" spans="1:6" x14ac:dyDescent="0.3">
      <c r="A11">
        <v>7</v>
      </c>
      <c r="B11">
        <f t="shared" si="0"/>
        <v>16.253496664211536</v>
      </c>
      <c r="C11">
        <f t="shared" si="1"/>
        <v>21</v>
      </c>
      <c r="D11">
        <f t="shared" si="2"/>
        <v>14</v>
      </c>
    </row>
    <row r="12" spans="1:6" x14ac:dyDescent="0.3">
      <c r="A12">
        <v>8</v>
      </c>
      <c r="B12">
        <f t="shared" si="0"/>
        <v>18.575424759098897</v>
      </c>
      <c r="C12">
        <f t="shared" si="1"/>
        <v>24</v>
      </c>
      <c r="D12">
        <f t="shared" si="2"/>
        <v>16</v>
      </c>
    </row>
    <row r="13" spans="1:6" x14ac:dyDescent="0.3">
      <c r="A13">
        <v>9</v>
      </c>
      <c r="B13">
        <f t="shared" si="0"/>
        <v>20.897352853986259</v>
      </c>
      <c r="C13">
        <f t="shared" si="1"/>
        <v>27</v>
      </c>
      <c r="D13">
        <f t="shared" si="2"/>
        <v>18</v>
      </c>
    </row>
    <row r="14" spans="1:6" x14ac:dyDescent="0.3">
      <c r="A14">
        <v>10</v>
      </c>
      <c r="B14">
        <f t="shared" si="0"/>
        <v>23.219280948873621</v>
      </c>
      <c r="C14">
        <f t="shared" si="1"/>
        <v>30</v>
      </c>
      <c r="D14">
        <f t="shared" si="2"/>
        <v>20</v>
      </c>
    </row>
    <row r="15" spans="1:6" x14ac:dyDescent="0.3">
      <c r="A15">
        <v>11</v>
      </c>
      <c r="B15">
        <f t="shared" si="0"/>
        <v>25.541209043760983</v>
      </c>
      <c r="C15">
        <f t="shared" si="1"/>
        <v>33</v>
      </c>
      <c r="D15">
        <f t="shared" si="2"/>
        <v>22</v>
      </c>
    </row>
    <row r="16" spans="1:6" x14ac:dyDescent="0.3">
      <c r="A16">
        <v>12</v>
      </c>
      <c r="B16">
        <f t="shared" si="0"/>
        <v>27.863137138648348</v>
      </c>
      <c r="C16">
        <f t="shared" si="1"/>
        <v>36</v>
      </c>
      <c r="D16">
        <f t="shared" si="2"/>
        <v>24</v>
      </c>
    </row>
    <row r="17" spans="1:4" x14ac:dyDescent="0.3">
      <c r="A17">
        <v>13</v>
      </c>
      <c r="B17">
        <f t="shared" si="0"/>
        <v>30.18506523353571</v>
      </c>
      <c r="C17">
        <f t="shared" si="1"/>
        <v>39</v>
      </c>
      <c r="D17">
        <f t="shared" si="2"/>
        <v>26</v>
      </c>
    </row>
    <row r="18" spans="1:4" x14ac:dyDescent="0.3">
      <c r="A18">
        <v>14</v>
      </c>
      <c r="B18">
        <f t="shared" si="0"/>
        <v>32.506993328423071</v>
      </c>
      <c r="C18">
        <f t="shared" si="1"/>
        <v>42</v>
      </c>
      <c r="D18">
        <f t="shared" si="2"/>
        <v>28</v>
      </c>
    </row>
    <row r="19" spans="1:4" x14ac:dyDescent="0.3">
      <c r="A19">
        <v>15</v>
      </c>
      <c r="B19">
        <f t="shared" si="0"/>
        <v>34.828921423310433</v>
      </c>
      <c r="C19">
        <f t="shared" si="1"/>
        <v>45</v>
      </c>
      <c r="D19">
        <f t="shared" si="2"/>
        <v>30</v>
      </c>
    </row>
    <row r="20" spans="1:4" x14ac:dyDescent="0.3">
      <c r="A20">
        <v>16</v>
      </c>
      <c r="B20">
        <f t="shared" si="0"/>
        <v>37.150849518197795</v>
      </c>
      <c r="C20">
        <f t="shared" si="1"/>
        <v>48</v>
      </c>
      <c r="D20">
        <f t="shared" si="2"/>
        <v>32</v>
      </c>
    </row>
    <row r="21" spans="1:4" x14ac:dyDescent="0.3">
      <c r="A21">
        <v>17</v>
      </c>
      <c r="B21">
        <f t="shared" si="0"/>
        <v>39.472777613085157</v>
      </c>
      <c r="C21">
        <f t="shared" si="1"/>
        <v>51</v>
      </c>
      <c r="D21">
        <f t="shared" si="2"/>
        <v>34</v>
      </c>
    </row>
    <row r="22" spans="1:4" x14ac:dyDescent="0.3">
      <c r="A22">
        <v>18</v>
      </c>
      <c r="B22">
        <f t="shared" si="0"/>
        <v>41.794705707972518</v>
      </c>
      <c r="C22">
        <f t="shared" si="1"/>
        <v>54</v>
      </c>
      <c r="D22">
        <f t="shared" si="2"/>
        <v>36</v>
      </c>
    </row>
    <row r="23" spans="1:4" x14ac:dyDescent="0.3">
      <c r="A23">
        <v>19</v>
      </c>
      <c r="B23">
        <f t="shared" si="0"/>
        <v>44.11663380285988</v>
      </c>
      <c r="C23">
        <f t="shared" si="1"/>
        <v>57</v>
      </c>
      <c r="D23">
        <f t="shared" si="2"/>
        <v>38</v>
      </c>
    </row>
    <row r="24" spans="1:4" x14ac:dyDescent="0.3">
      <c r="A24">
        <v>20</v>
      </c>
      <c r="B24">
        <f t="shared" si="0"/>
        <v>46.438561897747242</v>
      </c>
      <c r="C24">
        <f t="shared" si="1"/>
        <v>60</v>
      </c>
      <c r="D24">
        <f t="shared" si="2"/>
        <v>40</v>
      </c>
    </row>
    <row r="25" spans="1:4" x14ac:dyDescent="0.3">
      <c r="A25">
        <v>21</v>
      </c>
      <c r="B25">
        <f t="shared" si="0"/>
        <v>48.760489992634604</v>
      </c>
      <c r="C25">
        <f t="shared" si="1"/>
        <v>63</v>
      </c>
      <c r="D25">
        <f t="shared" si="2"/>
        <v>42</v>
      </c>
    </row>
    <row r="26" spans="1:4" x14ac:dyDescent="0.3">
      <c r="A26">
        <v>22</v>
      </c>
      <c r="B26">
        <f t="shared" si="0"/>
        <v>51.082418087521965</v>
      </c>
      <c r="C26">
        <f t="shared" si="1"/>
        <v>66</v>
      </c>
      <c r="D26">
        <f t="shared" si="2"/>
        <v>44</v>
      </c>
    </row>
    <row r="27" spans="1:4" x14ac:dyDescent="0.3">
      <c r="A27">
        <v>23</v>
      </c>
      <c r="B27">
        <f t="shared" si="0"/>
        <v>53.404346182409327</v>
      </c>
      <c r="C27">
        <f t="shared" si="1"/>
        <v>69</v>
      </c>
      <c r="D27">
        <f t="shared" si="2"/>
        <v>46</v>
      </c>
    </row>
    <row r="28" spans="1:4" x14ac:dyDescent="0.3">
      <c r="A28">
        <v>24</v>
      </c>
      <c r="B28">
        <f t="shared" si="0"/>
        <v>55.726274277296696</v>
      </c>
      <c r="C28">
        <f t="shared" si="1"/>
        <v>72</v>
      </c>
      <c r="D28">
        <f t="shared" si="2"/>
        <v>48</v>
      </c>
    </row>
    <row r="29" spans="1:4" x14ac:dyDescent="0.3">
      <c r="A29">
        <v>25</v>
      </c>
      <c r="B29">
        <f t="shared" si="0"/>
        <v>58.048202372184058</v>
      </c>
      <c r="C29">
        <f t="shared" si="1"/>
        <v>75</v>
      </c>
      <c r="D29">
        <f t="shared" si="2"/>
        <v>50</v>
      </c>
    </row>
    <row r="30" spans="1:4" x14ac:dyDescent="0.3">
      <c r="A30">
        <v>26</v>
      </c>
      <c r="B30">
        <f t="shared" si="0"/>
        <v>60.370130467071419</v>
      </c>
      <c r="C30">
        <f t="shared" si="1"/>
        <v>78</v>
      </c>
      <c r="D30">
        <f t="shared" si="2"/>
        <v>52</v>
      </c>
    </row>
    <row r="31" spans="1:4" x14ac:dyDescent="0.3">
      <c r="A31">
        <v>27</v>
      </c>
      <c r="B31">
        <f t="shared" si="0"/>
        <v>62.692058561958781</v>
      </c>
      <c r="C31">
        <f t="shared" si="1"/>
        <v>81</v>
      </c>
      <c r="D31">
        <f t="shared" si="2"/>
        <v>54</v>
      </c>
    </row>
    <row r="32" spans="1:4" x14ac:dyDescent="0.3">
      <c r="A32">
        <v>28</v>
      </c>
      <c r="B32">
        <f t="shared" si="0"/>
        <v>65.013986656846143</v>
      </c>
      <c r="C32">
        <f t="shared" si="1"/>
        <v>84</v>
      </c>
      <c r="D32">
        <f t="shared" si="2"/>
        <v>56</v>
      </c>
    </row>
    <row r="33" spans="1:4" x14ac:dyDescent="0.3">
      <c r="A33">
        <v>29</v>
      </c>
      <c r="B33">
        <f t="shared" si="0"/>
        <v>67.335914751733497</v>
      </c>
      <c r="C33">
        <f t="shared" si="1"/>
        <v>87</v>
      </c>
      <c r="D33">
        <f t="shared" si="2"/>
        <v>58</v>
      </c>
    </row>
    <row r="34" spans="1:4" x14ac:dyDescent="0.3">
      <c r="A34">
        <v>30</v>
      </c>
      <c r="B34">
        <f t="shared" si="0"/>
        <v>69.657842846620866</v>
      </c>
      <c r="C34">
        <f t="shared" si="1"/>
        <v>90</v>
      </c>
      <c r="D34">
        <f t="shared" si="2"/>
        <v>60</v>
      </c>
    </row>
    <row r="35" spans="1:4" x14ac:dyDescent="0.3">
      <c r="A35">
        <v>31</v>
      </c>
      <c r="B35">
        <f t="shared" si="0"/>
        <v>71.979770941508221</v>
      </c>
      <c r="C35">
        <f t="shared" si="1"/>
        <v>93</v>
      </c>
      <c r="D35">
        <f t="shared" si="2"/>
        <v>62</v>
      </c>
    </row>
    <row r="36" spans="1:4" x14ac:dyDescent="0.3">
      <c r="A36">
        <v>32</v>
      </c>
      <c r="B36">
        <f t="shared" si="0"/>
        <v>74.30169903639559</v>
      </c>
      <c r="C36">
        <f t="shared" si="1"/>
        <v>96</v>
      </c>
      <c r="D36">
        <f t="shared" si="2"/>
        <v>64</v>
      </c>
    </row>
    <row r="37" spans="1:4" x14ac:dyDescent="0.3">
      <c r="A37">
        <v>33</v>
      </c>
      <c r="B37">
        <f t="shared" si="0"/>
        <v>76.623627131282959</v>
      </c>
      <c r="C37">
        <f t="shared" si="1"/>
        <v>99</v>
      </c>
      <c r="D37">
        <f t="shared" si="2"/>
        <v>66</v>
      </c>
    </row>
    <row r="38" spans="1:4" x14ac:dyDescent="0.3">
      <c r="A38">
        <v>34</v>
      </c>
      <c r="B38">
        <f t="shared" si="0"/>
        <v>78.945555226170313</v>
      </c>
      <c r="C38">
        <f t="shared" si="1"/>
        <v>102</v>
      </c>
      <c r="D38">
        <f t="shared" si="2"/>
        <v>68</v>
      </c>
    </row>
    <row r="39" spans="1:4" x14ac:dyDescent="0.3">
      <c r="A39">
        <v>35</v>
      </c>
      <c r="B39">
        <f t="shared" si="0"/>
        <v>81.267483321057682</v>
      </c>
      <c r="C39">
        <f t="shared" si="1"/>
        <v>105</v>
      </c>
      <c r="D39">
        <f t="shared" si="2"/>
        <v>70</v>
      </c>
    </row>
    <row r="40" spans="1:4" x14ac:dyDescent="0.3">
      <c r="A40">
        <v>36</v>
      </c>
      <c r="B40">
        <f t="shared" si="0"/>
        <v>83.589411415945037</v>
      </c>
      <c r="C40">
        <f t="shared" si="1"/>
        <v>108</v>
      </c>
      <c r="D40">
        <f t="shared" si="2"/>
        <v>72</v>
      </c>
    </row>
    <row r="41" spans="1:4" x14ac:dyDescent="0.3">
      <c r="A41">
        <v>37</v>
      </c>
      <c r="B41">
        <f t="shared" si="0"/>
        <v>85.911339510832406</v>
      </c>
      <c r="C41">
        <f t="shared" si="1"/>
        <v>111</v>
      </c>
      <c r="D41">
        <f t="shared" si="2"/>
        <v>74</v>
      </c>
    </row>
    <row r="42" spans="1:4" x14ac:dyDescent="0.3">
      <c r="A42">
        <v>38</v>
      </c>
      <c r="B42">
        <f t="shared" si="0"/>
        <v>88.23326760571976</v>
      </c>
      <c r="C42">
        <f t="shared" si="1"/>
        <v>114</v>
      </c>
      <c r="D42">
        <f t="shared" si="2"/>
        <v>76</v>
      </c>
    </row>
    <row r="43" spans="1:4" x14ac:dyDescent="0.3">
      <c r="A43">
        <v>39</v>
      </c>
      <c r="B43">
        <f t="shared" si="0"/>
        <v>90.555195700607129</v>
      </c>
      <c r="C43">
        <f t="shared" si="1"/>
        <v>117</v>
      </c>
      <c r="D43">
        <f t="shared" si="2"/>
        <v>78</v>
      </c>
    </row>
    <row r="44" spans="1:4" x14ac:dyDescent="0.3">
      <c r="A44">
        <v>40</v>
      </c>
      <c r="B44">
        <f t="shared" si="0"/>
        <v>92.877123795494484</v>
      </c>
      <c r="C44">
        <f t="shared" si="1"/>
        <v>120</v>
      </c>
      <c r="D44">
        <f t="shared" si="2"/>
        <v>80</v>
      </c>
    </row>
    <row r="45" spans="1:4" x14ac:dyDescent="0.3">
      <c r="A45">
        <v>41</v>
      </c>
      <c r="B45">
        <f t="shared" si="0"/>
        <v>95.199051890381853</v>
      </c>
      <c r="C45">
        <f t="shared" si="1"/>
        <v>123</v>
      </c>
      <c r="D45">
        <f t="shared" si="2"/>
        <v>82</v>
      </c>
    </row>
    <row r="46" spans="1:4" x14ac:dyDescent="0.3">
      <c r="A46">
        <v>42</v>
      </c>
      <c r="B46">
        <f t="shared" si="0"/>
        <v>97.520979985269207</v>
      </c>
      <c r="C46">
        <f t="shared" si="1"/>
        <v>126</v>
      </c>
      <c r="D46">
        <f t="shared" si="2"/>
        <v>84</v>
      </c>
    </row>
    <row r="47" spans="1:4" x14ac:dyDescent="0.3">
      <c r="A47">
        <v>43</v>
      </c>
      <c r="B47">
        <f t="shared" si="0"/>
        <v>99.842908080156576</v>
      </c>
      <c r="C47">
        <f t="shared" si="1"/>
        <v>129</v>
      </c>
      <c r="D47">
        <f t="shared" si="2"/>
        <v>86</v>
      </c>
    </row>
    <row r="48" spans="1:4" x14ac:dyDescent="0.3">
      <c r="A48">
        <v>44</v>
      </c>
      <c r="B48">
        <f t="shared" si="0"/>
        <v>102.16483617504393</v>
      </c>
      <c r="C48">
        <f t="shared" si="1"/>
        <v>132</v>
      </c>
      <c r="D48">
        <f t="shared" si="2"/>
        <v>88</v>
      </c>
    </row>
    <row r="49" spans="1:4" x14ac:dyDescent="0.3">
      <c r="A49">
        <v>45</v>
      </c>
      <c r="B49">
        <f t="shared" si="0"/>
        <v>104.4867642699313</v>
      </c>
      <c r="C49">
        <f t="shared" si="1"/>
        <v>135</v>
      </c>
      <c r="D49">
        <f t="shared" si="2"/>
        <v>90</v>
      </c>
    </row>
    <row r="50" spans="1:4" x14ac:dyDescent="0.3">
      <c r="A50">
        <v>46</v>
      </c>
      <c r="B50">
        <f t="shared" si="0"/>
        <v>106.80869236481865</v>
      </c>
      <c r="C50">
        <f t="shared" si="1"/>
        <v>138</v>
      </c>
      <c r="D50">
        <f t="shared" si="2"/>
        <v>92</v>
      </c>
    </row>
    <row r="51" spans="1:4" x14ac:dyDescent="0.3">
      <c r="A51">
        <v>47</v>
      </c>
      <c r="B51">
        <f t="shared" si="0"/>
        <v>109.13062045970602</v>
      </c>
      <c r="C51">
        <f t="shared" si="1"/>
        <v>141</v>
      </c>
      <c r="D51">
        <f t="shared" si="2"/>
        <v>94</v>
      </c>
    </row>
    <row r="52" spans="1:4" x14ac:dyDescent="0.3">
      <c r="A52">
        <v>48</v>
      </c>
      <c r="B52">
        <f t="shared" si="0"/>
        <v>111.45254855459339</v>
      </c>
      <c r="C52">
        <f t="shared" si="1"/>
        <v>144</v>
      </c>
      <c r="D52">
        <f t="shared" si="2"/>
        <v>96</v>
      </c>
    </row>
    <row r="53" spans="1:4" x14ac:dyDescent="0.3">
      <c r="A53">
        <v>49</v>
      </c>
      <c r="B53">
        <f t="shared" si="0"/>
        <v>113.77447664948075</v>
      </c>
      <c r="C53">
        <f t="shared" si="1"/>
        <v>147</v>
      </c>
      <c r="D53">
        <f t="shared" si="2"/>
        <v>98</v>
      </c>
    </row>
    <row r="54" spans="1:4" x14ac:dyDescent="0.3">
      <c r="A54">
        <v>50</v>
      </c>
      <c r="B54">
        <f t="shared" si="0"/>
        <v>116.09640474436812</v>
      </c>
      <c r="C54">
        <f t="shared" si="1"/>
        <v>150</v>
      </c>
      <c r="D54">
        <f t="shared" si="2"/>
        <v>100</v>
      </c>
    </row>
    <row r="55" spans="1:4" x14ac:dyDescent="0.3">
      <c r="A55">
        <v>51</v>
      </c>
      <c r="B55">
        <f t="shared" si="0"/>
        <v>118.41833283925547</v>
      </c>
      <c r="C55">
        <f t="shared" si="1"/>
        <v>153</v>
      </c>
      <c r="D55">
        <f t="shared" si="2"/>
        <v>102</v>
      </c>
    </row>
    <row r="56" spans="1:4" x14ac:dyDescent="0.3">
      <c r="A56">
        <v>52</v>
      </c>
      <c r="B56">
        <f t="shared" si="0"/>
        <v>120.74026093414284</v>
      </c>
      <c r="C56">
        <f t="shared" si="1"/>
        <v>156</v>
      </c>
      <c r="D56">
        <f t="shared" si="2"/>
        <v>104</v>
      </c>
    </row>
    <row r="57" spans="1:4" x14ac:dyDescent="0.3">
      <c r="A57">
        <v>53</v>
      </c>
      <c r="B57">
        <f t="shared" si="0"/>
        <v>123.06218902903019</v>
      </c>
      <c r="C57">
        <f t="shared" si="1"/>
        <v>159</v>
      </c>
      <c r="D57">
        <f t="shared" si="2"/>
        <v>106</v>
      </c>
    </row>
    <row r="58" spans="1:4" x14ac:dyDescent="0.3">
      <c r="A58">
        <v>54</v>
      </c>
      <c r="B58">
        <f t="shared" si="0"/>
        <v>125.38411712391756</v>
      </c>
      <c r="C58">
        <f t="shared" si="1"/>
        <v>162</v>
      </c>
      <c r="D58">
        <f t="shared" si="2"/>
        <v>108</v>
      </c>
    </row>
    <row r="59" spans="1:4" x14ac:dyDescent="0.3">
      <c r="A59">
        <v>55</v>
      </c>
      <c r="B59">
        <f t="shared" si="0"/>
        <v>127.70604521880492</v>
      </c>
      <c r="C59">
        <f t="shared" si="1"/>
        <v>165</v>
      </c>
      <c r="D59">
        <f t="shared" si="2"/>
        <v>110</v>
      </c>
    </row>
    <row r="60" spans="1:4" x14ac:dyDescent="0.3">
      <c r="A60">
        <v>56</v>
      </c>
      <c r="B60">
        <f t="shared" si="0"/>
        <v>130.02797331369229</v>
      </c>
      <c r="C60">
        <f t="shared" si="1"/>
        <v>168</v>
      </c>
      <c r="D60">
        <f t="shared" si="2"/>
        <v>112</v>
      </c>
    </row>
    <row r="61" spans="1:4" x14ac:dyDescent="0.3">
      <c r="A61">
        <v>57</v>
      </c>
      <c r="B61">
        <f t="shared" si="0"/>
        <v>132.34990140857965</v>
      </c>
      <c r="C61">
        <f t="shared" si="1"/>
        <v>171</v>
      </c>
      <c r="D61">
        <f t="shared" si="2"/>
        <v>114</v>
      </c>
    </row>
    <row r="62" spans="1:4" x14ac:dyDescent="0.3">
      <c r="A62">
        <v>58</v>
      </c>
      <c r="B62">
        <f t="shared" si="0"/>
        <v>134.67182950346699</v>
      </c>
      <c r="C62">
        <f t="shared" si="1"/>
        <v>174</v>
      </c>
      <c r="D62">
        <f t="shared" si="2"/>
        <v>116</v>
      </c>
    </row>
    <row r="63" spans="1:4" x14ac:dyDescent="0.3">
      <c r="A63">
        <v>59</v>
      </c>
      <c r="B63">
        <f t="shared" si="0"/>
        <v>136.99375759835436</v>
      </c>
      <c r="C63">
        <f t="shared" si="1"/>
        <v>177</v>
      </c>
      <c r="D63">
        <f t="shared" si="2"/>
        <v>118</v>
      </c>
    </row>
    <row r="64" spans="1:4" x14ac:dyDescent="0.3">
      <c r="A64">
        <v>60</v>
      </c>
      <c r="B64">
        <f t="shared" si="0"/>
        <v>139.31568569324173</v>
      </c>
      <c r="C64">
        <f t="shared" si="1"/>
        <v>180</v>
      </c>
      <c r="D64">
        <f t="shared" si="2"/>
        <v>120</v>
      </c>
    </row>
    <row r="65" spans="1:4" x14ac:dyDescent="0.3">
      <c r="A65">
        <v>61</v>
      </c>
      <c r="B65">
        <f t="shared" si="0"/>
        <v>141.6376137881291</v>
      </c>
      <c r="C65">
        <f t="shared" si="1"/>
        <v>183</v>
      </c>
      <c r="D65">
        <f t="shared" si="2"/>
        <v>122</v>
      </c>
    </row>
    <row r="66" spans="1:4" x14ac:dyDescent="0.3">
      <c r="A66">
        <v>62</v>
      </c>
      <c r="B66">
        <f t="shared" si="0"/>
        <v>143.95954188301644</v>
      </c>
      <c r="C66">
        <f t="shared" si="1"/>
        <v>186</v>
      </c>
      <c r="D66">
        <f t="shared" si="2"/>
        <v>124</v>
      </c>
    </row>
    <row r="67" spans="1:4" x14ac:dyDescent="0.3">
      <c r="A67">
        <v>63</v>
      </c>
      <c r="B67">
        <f t="shared" si="0"/>
        <v>146.28146997790381</v>
      </c>
      <c r="C67">
        <f t="shared" si="1"/>
        <v>189</v>
      </c>
      <c r="D67">
        <f t="shared" si="2"/>
        <v>126</v>
      </c>
    </row>
    <row r="68" spans="1:4" x14ac:dyDescent="0.3">
      <c r="A68">
        <v>64</v>
      </c>
      <c r="B68">
        <f t="shared" si="0"/>
        <v>148.60339807279118</v>
      </c>
      <c r="C68">
        <f t="shared" si="1"/>
        <v>192</v>
      </c>
      <c r="D68">
        <f t="shared" si="2"/>
        <v>128</v>
      </c>
    </row>
    <row r="69" spans="1:4" x14ac:dyDescent="0.3">
      <c r="A69">
        <v>65</v>
      </c>
      <c r="B69">
        <f t="shared" si="0"/>
        <v>150.92532616767855</v>
      </c>
      <c r="C69">
        <f t="shared" si="1"/>
        <v>195</v>
      </c>
      <c r="D69">
        <f t="shared" si="2"/>
        <v>130</v>
      </c>
    </row>
    <row r="70" spans="1:4" x14ac:dyDescent="0.3">
      <c r="A70">
        <v>66</v>
      </c>
      <c r="B70">
        <f t="shared" ref="B70:B104" si="3">LOG(5,2)*A70</f>
        <v>153.24725426256592</v>
      </c>
      <c r="C70">
        <f t="shared" ref="C70:C104" si="4">$C$2*A70</f>
        <v>198</v>
      </c>
      <c r="D70">
        <f t="shared" ref="D70:D104" si="5">$F$2*A70</f>
        <v>132</v>
      </c>
    </row>
    <row r="71" spans="1:4" x14ac:dyDescent="0.3">
      <c r="A71">
        <v>67</v>
      </c>
      <c r="B71">
        <f t="shared" si="3"/>
        <v>155.56918235745326</v>
      </c>
      <c r="C71">
        <f t="shared" si="4"/>
        <v>201</v>
      </c>
      <c r="D71">
        <f t="shared" si="5"/>
        <v>134</v>
      </c>
    </row>
    <row r="72" spans="1:4" x14ac:dyDescent="0.3">
      <c r="A72">
        <v>68</v>
      </c>
      <c r="B72">
        <f t="shared" si="3"/>
        <v>157.89111045234063</v>
      </c>
      <c r="C72">
        <f t="shared" si="4"/>
        <v>204</v>
      </c>
      <c r="D72">
        <f t="shared" si="5"/>
        <v>136</v>
      </c>
    </row>
    <row r="73" spans="1:4" x14ac:dyDescent="0.3">
      <c r="A73">
        <v>69</v>
      </c>
      <c r="B73">
        <f t="shared" si="3"/>
        <v>160.213038547228</v>
      </c>
      <c r="C73">
        <f t="shared" si="4"/>
        <v>207</v>
      </c>
      <c r="D73">
        <f t="shared" si="5"/>
        <v>138</v>
      </c>
    </row>
    <row r="74" spans="1:4" x14ac:dyDescent="0.3">
      <c r="A74">
        <v>70</v>
      </c>
      <c r="B74">
        <f t="shared" si="3"/>
        <v>162.53496664211536</v>
      </c>
      <c r="C74">
        <f t="shared" si="4"/>
        <v>210</v>
      </c>
      <c r="D74">
        <f t="shared" si="5"/>
        <v>140</v>
      </c>
    </row>
    <row r="75" spans="1:4" x14ac:dyDescent="0.3">
      <c r="A75">
        <v>71</v>
      </c>
      <c r="B75">
        <f t="shared" si="3"/>
        <v>164.8568947370027</v>
      </c>
      <c r="C75">
        <f t="shared" si="4"/>
        <v>213</v>
      </c>
      <c r="D75">
        <f t="shared" si="5"/>
        <v>142</v>
      </c>
    </row>
    <row r="76" spans="1:4" x14ac:dyDescent="0.3">
      <c r="A76">
        <v>72</v>
      </c>
      <c r="B76">
        <f t="shared" si="3"/>
        <v>167.17882283189007</v>
      </c>
      <c r="C76">
        <f t="shared" si="4"/>
        <v>216</v>
      </c>
      <c r="D76">
        <f t="shared" si="5"/>
        <v>144</v>
      </c>
    </row>
    <row r="77" spans="1:4" x14ac:dyDescent="0.3">
      <c r="A77">
        <v>73</v>
      </c>
      <c r="B77">
        <f t="shared" si="3"/>
        <v>169.50075092677744</v>
      </c>
      <c r="C77">
        <f t="shared" si="4"/>
        <v>219</v>
      </c>
      <c r="D77">
        <f t="shared" si="5"/>
        <v>146</v>
      </c>
    </row>
    <row r="78" spans="1:4" x14ac:dyDescent="0.3">
      <c r="A78">
        <v>74</v>
      </c>
      <c r="B78">
        <f t="shared" si="3"/>
        <v>171.82267902166481</v>
      </c>
      <c r="C78">
        <f t="shared" si="4"/>
        <v>222</v>
      </c>
      <c r="D78">
        <f t="shared" si="5"/>
        <v>148</v>
      </c>
    </row>
    <row r="79" spans="1:4" x14ac:dyDescent="0.3">
      <c r="A79">
        <v>75</v>
      </c>
      <c r="B79">
        <f t="shared" si="3"/>
        <v>174.14460711655215</v>
      </c>
      <c r="C79">
        <f t="shared" si="4"/>
        <v>225</v>
      </c>
      <c r="D79">
        <f t="shared" si="5"/>
        <v>150</v>
      </c>
    </row>
    <row r="80" spans="1:4" x14ac:dyDescent="0.3">
      <c r="A80">
        <v>76</v>
      </c>
      <c r="B80">
        <f t="shared" si="3"/>
        <v>176.46653521143952</v>
      </c>
      <c r="C80">
        <f t="shared" si="4"/>
        <v>228</v>
      </c>
      <c r="D80">
        <f t="shared" si="5"/>
        <v>152</v>
      </c>
    </row>
    <row r="81" spans="1:4" x14ac:dyDescent="0.3">
      <c r="A81">
        <v>77</v>
      </c>
      <c r="B81">
        <f t="shared" si="3"/>
        <v>178.78846330632689</v>
      </c>
      <c r="C81">
        <f t="shared" si="4"/>
        <v>231</v>
      </c>
      <c r="D81">
        <f t="shared" si="5"/>
        <v>154</v>
      </c>
    </row>
    <row r="82" spans="1:4" x14ac:dyDescent="0.3">
      <c r="A82">
        <v>78</v>
      </c>
      <c r="B82">
        <f t="shared" si="3"/>
        <v>181.11039140121426</v>
      </c>
      <c r="C82">
        <f t="shared" si="4"/>
        <v>234</v>
      </c>
      <c r="D82">
        <f t="shared" si="5"/>
        <v>156</v>
      </c>
    </row>
    <row r="83" spans="1:4" x14ac:dyDescent="0.3">
      <c r="A83">
        <v>79</v>
      </c>
      <c r="B83">
        <f t="shared" si="3"/>
        <v>183.4323194961016</v>
      </c>
      <c r="C83">
        <f t="shared" si="4"/>
        <v>237</v>
      </c>
      <c r="D83">
        <f t="shared" si="5"/>
        <v>158</v>
      </c>
    </row>
    <row r="84" spans="1:4" x14ac:dyDescent="0.3">
      <c r="A84">
        <v>80</v>
      </c>
      <c r="B84">
        <f t="shared" si="3"/>
        <v>185.75424759098897</v>
      </c>
      <c r="C84">
        <f t="shared" si="4"/>
        <v>240</v>
      </c>
      <c r="D84">
        <f t="shared" si="5"/>
        <v>160</v>
      </c>
    </row>
    <row r="85" spans="1:4" x14ac:dyDescent="0.3">
      <c r="A85">
        <v>81</v>
      </c>
      <c r="B85">
        <f t="shared" si="3"/>
        <v>188.07617568587634</v>
      </c>
      <c r="C85">
        <f t="shared" si="4"/>
        <v>243</v>
      </c>
      <c r="D85">
        <f t="shared" si="5"/>
        <v>162</v>
      </c>
    </row>
    <row r="86" spans="1:4" x14ac:dyDescent="0.3">
      <c r="A86">
        <v>82</v>
      </c>
      <c r="B86">
        <f t="shared" si="3"/>
        <v>190.39810378076371</v>
      </c>
      <c r="C86">
        <f t="shared" si="4"/>
        <v>246</v>
      </c>
      <c r="D86">
        <f t="shared" si="5"/>
        <v>164</v>
      </c>
    </row>
    <row r="87" spans="1:4" x14ac:dyDescent="0.3">
      <c r="A87">
        <v>83</v>
      </c>
      <c r="B87">
        <f t="shared" si="3"/>
        <v>192.72003187565107</v>
      </c>
      <c r="C87">
        <f t="shared" si="4"/>
        <v>249</v>
      </c>
      <c r="D87">
        <f t="shared" si="5"/>
        <v>166</v>
      </c>
    </row>
    <row r="88" spans="1:4" x14ac:dyDescent="0.3">
      <c r="A88">
        <v>84</v>
      </c>
      <c r="B88">
        <f t="shared" si="3"/>
        <v>195.04195997053841</v>
      </c>
      <c r="C88">
        <f t="shared" si="4"/>
        <v>252</v>
      </c>
      <c r="D88">
        <f t="shared" si="5"/>
        <v>168</v>
      </c>
    </row>
    <row r="89" spans="1:4" x14ac:dyDescent="0.3">
      <c r="A89">
        <v>85</v>
      </c>
      <c r="B89">
        <f t="shared" si="3"/>
        <v>197.36388806542578</v>
      </c>
      <c r="C89">
        <f t="shared" si="4"/>
        <v>255</v>
      </c>
      <c r="D89">
        <f t="shared" si="5"/>
        <v>170</v>
      </c>
    </row>
    <row r="90" spans="1:4" x14ac:dyDescent="0.3">
      <c r="A90">
        <v>86</v>
      </c>
      <c r="B90">
        <f t="shared" si="3"/>
        <v>199.68581616031315</v>
      </c>
      <c r="C90">
        <f t="shared" si="4"/>
        <v>258</v>
      </c>
      <c r="D90">
        <f t="shared" si="5"/>
        <v>172</v>
      </c>
    </row>
    <row r="91" spans="1:4" x14ac:dyDescent="0.3">
      <c r="A91">
        <v>87</v>
      </c>
      <c r="B91">
        <f t="shared" si="3"/>
        <v>202.00774425520052</v>
      </c>
      <c r="C91">
        <f t="shared" si="4"/>
        <v>261</v>
      </c>
      <c r="D91">
        <f t="shared" si="5"/>
        <v>174</v>
      </c>
    </row>
    <row r="92" spans="1:4" x14ac:dyDescent="0.3">
      <c r="A92">
        <v>88</v>
      </c>
      <c r="B92">
        <f t="shared" si="3"/>
        <v>204.32967235008786</v>
      </c>
      <c r="C92">
        <f t="shared" si="4"/>
        <v>264</v>
      </c>
      <c r="D92">
        <f t="shared" si="5"/>
        <v>176</v>
      </c>
    </row>
    <row r="93" spans="1:4" x14ac:dyDescent="0.3">
      <c r="A93">
        <v>89</v>
      </c>
      <c r="B93">
        <f t="shared" si="3"/>
        <v>206.65160044497523</v>
      </c>
      <c r="C93">
        <f t="shared" si="4"/>
        <v>267</v>
      </c>
      <c r="D93">
        <f t="shared" si="5"/>
        <v>178</v>
      </c>
    </row>
    <row r="94" spans="1:4" x14ac:dyDescent="0.3">
      <c r="A94">
        <v>90</v>
      </c>
      <c r="B94">
        <f t="shared" si="3"/>
        <v>208.9735285398626</v>
      </c>
      <c r="C94">
        <f t="shared" si="4"/>
        <v>270</v>
      </c>
      <c r="D94">
        <f t="shared" si="5"/>
        <v>180</v>
      </c>
    </row>
    <row r="95" spans="1:4" x14ac:dyDescent="0.3">
      <c r="A95">
        <v>91</v>
      </c>
      <c r="B95">
        <f t="shared" si="3"/>
        <v>211.29545663474997</v>
      </c>
      <c r="C95">
        <f t="shared" si="4"/>
        <v>273</v>
      </c>
      <c r="D95">
        <f t="shared" si="5"/>
        <v>182</v>
      </c>
    </row>
    <row r="96" spans="1:4" x14ac:dyDescent="0.3">
      <c r="A96">
        <v>92</v>
      </c>
      <c r="B96">
        <f t="shared" si="3"/>
        <v>213.61738472963731</v>
      </c>
      <c r="C96">
        <f t="shared" si="4"/>
        <v>276</v>
      </c>
      <c r="D96">
        <f t="shared" si="5"/>
        <v>184</v>
      </c>
    </row>
    <row r="97" spans="1:4" x14ac:dyDescent="0.3">
      <c r="A97">
        <v>93</v>
      </c>
      <c r="B97">
        <f t="shared" si="3"/>
        <v>215.93931282452468</v>
      </c>
      <c r="C97">
        <f t="shared" si="4"/>
        <v>279</v>
      </c>
      <c r="D97">
        <f t="shared" si="5"/>
        <v>186</v>
      </c>
    </row>
    <row r="98" spans="1:4" x14ac:dyDescent="0.3">
      <c r="A98">
        <v>94</v>
      </c>
      <c r="B98">
        <f t="shared" si="3"/>
        <v>218.26124091941205</v>
      </c>
      <c r="C98">
        <f t="shared" si="4"/>
        <v>282</v>
      </c>
      <c r="D98">
        <f t="shared" si="5"/>
        <v>188</v>
      </c>
    </row>
    <row r="99" spans="1:4" x14ac:dyDescent="0.3">
      <c r="A99">
        <v>95</v>
      </c>
      <c r="B99">
        <f t="shared" si="3"/>
        <v>220.58316901429941</v>
      </c>
      <c r="C99">
        <f t="shared" si="4"/>
        <v>285</v>
      </c>
      <c r="D99">
        <f t="shared" si="5"/>
        <v>190</v>
      </c>
    </row>
    <row r="100" spans="1:4" x14ac:dyDescent="0.3">
      <c r="A100">
        <v>96</v>
      </c>
      <c r="B100">
        <f t="shared" si="3"/>
        <v>222.90509710918678</v>
      </c>
      <c r="C100">
        <f t="shared" si="4"/>
        <v>288</v>
      </c>
      <c r="D100">
        <f t="shared" si="5"/>
        <v>192</v>
      </c>
    </row>
    <row r="101" spans="1:4" x14ac:dyDescent="0.3">
      <c r="A101">
        <v>97</v>
      </c>
      <c r="B101">
        <f t="shared" si="3"/>
        <v>225.22702520407412</v>
      </c>
      <c r="C101">
        <f t="shared" si="4"/>
        <v>291</v>
      </c>
      <c r="D101">
        <f t="shared" si="5"/>
        <v>194</v>
      </c>
    </row>
    <row r="102" spans="1:4" x14ac:dyDescent="0.3">
      <c r="A102">
        <v>98</v>
      </c>
      <c r="B102">
        <f t="shared" si="3"/>
        <v>227.54895329896149</v>
      </c>
      <c r="C102">
        <f t="shared" si="4"/>
        <v>294</v>
      </c>
      <c r="D102">
        <f t="shared" si="5"/>
        <v>196</v>
      </c>
    </row>
    <row r="103" spans="1:4" x14ac:dyDescent="0.3">
      <c r="A103">
        <v>99</v>
      </c>
      <c r="B103">
        <f t="shared" si="3"/>
        <v>229.87088139384886</v>
      </c>
      <c r="C103">
        <f t="shared" si="4"/>
        <v>297</v>
      </c>
      <c r="D103">
        <f t="shared" si="5"/>
        <v>198</v>
      </c>
    </row>
    <row r="104" spans="1:4" x14ac:dyDescent="0.3">
      <c r="A104">
        <v>100</v>
      </c>
      <c r="B104">
        <f t="shared" si="3"/>
        <v>232.19280948873623</v>
      </c>
      <c r="C104">
        <f t="shared" si="4"/>
        <v>300</v>
      </c>
      <c r="D104">
        <f t="shared" si="5"/>
        <v>200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49B5-C1B0-49B8-AFFC-585EA85A1AF5}">
  <dimension ref="A1:F104"/>
  <sheetViews>
    <sheetView topLeftCell="A3" workbookViewId="0">
      <selection activeCell="R9" sqref="R9"/>
    </sheetView>
  </sheetViews>
  <sheetFormatPr defaultRowHeight="14.4" x14ac:dyDescent="0.3"/>
  <sheetData>
    <row r="1" spans="1:6" x14ac:dyDescent="0.3">
      <c r="B1" s="3" t="s">
        <v>7</v>
      </c>
      <c r="C1" s="3"/>
      <c r="E1" s="3" t="s">
        <v>8</v>
      </c>
      <c r="F1" s="3"/>
    </row>
    <row r="2" spans="1:6" x14ac:dyDescent="0.3">
      <c r="B2" t="s">
        <v>1</v>
      </c>
      <c r="C2">
        <v>3</v>
      </c>
      <c r="E2" t="s">
        <v>1</v>
      </c>
      <c r="F2">
        <v>1.5</v>
      </c>
    </row>
    <row r="3" spans="1:6" x14ac:dyDescent="0.3">
      <c r="B3" t="s">
        <v>2</v>
      </c>
      <c r="C3">
        <v>1</v>
      </c>
    </row>
    <row r="4" spans="1:6" x14ac:dyDescent="0.3">
      <c r="A4" s="2" t="s">
        <v>4</v>
      </c>
      <c r="B4" s="2" t="s">
        <v>3</v>
      </c>
      <c r="C4" s="2" t="s">
        <v>5</v>
      </c>
      <c r="D4" s="2" t="s">
        <v>6</v>
      </c>
    </row>
    <row r="5" spans="1:6" x14ac:dyDescent="0.3">
      <c r="A5">
        <v>1</v>
      </c>
      <c r="B5">
        <f>2^A5+A5^3+A5*(LOG(A5,2))^2</f>
        <v>3</v>
      </c>
      <c r="C5">
        <f>$C$2*A5^3</f>
        <v>3</v>
      </c>
      <c r="D5">
        <f>$F$2*A5^3</f>
        <v>1.5</v>
      </c>
    </row>
    <row r="6" spans="1:6" x14ac:dyDescent="0.3">
      <c r="A6">
        <v>2</v>
      </c>
      <c r="B6">
        <f t="shared" ref="B6:B69" si="0">2^A6+A6^3+A6*(LOG(A6,2))^2</f>
        <v>14</v>
      </c>
      <c r="C6">
        <f t="shared" ref="C6:C69" si="1">$C$2*A6^3</f>
        <v>24</v>
      </c>
      <c r="D6">
        <f t="shared" ref="D6:D69" si="2">$F$2*A6^3</f>
        <v>12</v>
      </c>
    </row>
    <row r="7" spans="1:6" x14ac:dyDescent="0.3">
      <c r="A7">
        <v>3</v>
      </c>
      <c r="B7">
        <f t="shared" si="0"/>
        <v>42.536318386076786</v>
      </c>
      <c r="C7">
        <f t="shared" si="1"/>
        <v>81</v>
      </c>
      <c r="D7">
        <f t="shared" si="2"/>
        <v>40.5</v>
      </c>
    </row>
    <row r="8" spans="1:6" x14ac:dyDescent="0.3">
      <c r="A8">
        <v>4</v>
      </c>
      <c r="B8">
        <f t="shared" si="0"/>
        <v>96</v>
      </c>
      <c r="C8">
        <f t="shared" si="1"/>
        <v>192</v>
      </c>
      <c r="D8">
        <f t="shared" si="2"/>
        <v>96</v>
      </c>
    </row>
    <row r="9" spans="1:6" x14ac:dyDescent="0.3">
      <c r="A9">
        <v>5</v>
      </c>
      <c r="B9">
        <f t="shared" si="0"/>
        <v>183.95675038913629</v>
      </c>
      <c r="C9">
        <f t="shared" si="1"/>
        <v>375</v>
      </c>
      <c r="D9">
        <f t="shared" si="2"/>
        <v>187.5</v>
      </c>
    </row>
    <row r="10" spans="1:6" x14ac:dyDescent="0.3">
      <c r="A10">
        <v>6</v>
      </c>
      <c r="B10">
        <f t="shared" si="0"/>
        <v>320.09218678080742</v>
      </c>
      <c r="C10">
        <f t="shared" si="1"/>
        <v>648</v>
      </c>
      <c r="D10">
        <f t="shared" si="2"/>
        <v>324</v>
      </c>
    </row>
    <row r="11" spans="1:6" x14ac:dyDescent="0.3">
      <c r="A11">
        <v>7</v>
      </c>
      <c r="B11">
        <f t="shared" si="0"/>
        <v>526.16869160880742</v>
      </c>
      <c r="C11">
        <f t="shared" si="1"/>
        <v>1029</v>
      </c>
      <c r="D11">
        <f t="shared" si="2"/>
        <v>514.5</v>
      </c>
    </row>
    <row r="12" spans="1:6" x14ac:dyDescent="0.3">
      <c r="A12">
        <v>8</v>
      </c>
      <c r="B12">
        <f t="shared" si="0"/>
        <v>840</v>
      </c>
      <c r="C12">
        <f t="shared" si="1"/>
        <v>1536</v>
      </c>
      <c r="D12">
        <f t="shared" si="2"/>
        <v>768</v>
      </c>
    </row>
    <row r="13" spans="1:6" x14ac:dyDescent="0.3">
      <c r="A13">
        <v>9</v>
      </c>
      <c r="B13">
        <f t="shared" si="0"/>
        <v>1331.4358206329214</v>
      </c>
      <c r="C13">
        <f t="shared" si="1"/>
        <v>2187</v>
      </c>
      <c r="D13">
        <f t="shared" si="2"/>
        <v>1093.5</v>
      </c>
    </row>
    <row r="14" spans="1:6" x14ac:dyDescent="0.3">
      <c r="A14">
        <v>10</v>
      </c>
      <c r="B14">
        <f t="shared" si="0"/>
        <v>2134.3520626760196</v>
      </c>
      <c r="C14">
        <f t="shared" si="1"/>
        <v>3000</v>
      </c>
      <c r="D14">
        <f t="shared" si="2"/>
        <v>1500</v>
      </c>
    </row>
    <row r="15" spans="1:6" x14ac:dyDescent="0.3">
      <c r="A15">
        <v>11</v>
      </c>
      <c r="B15">
        <f t="shared" si="0"/>
        <v>3510.6443383643023</v>
      </c>
      <c r="C15">
        <f t="shared" si="1"/>
        <v>3993</v>
      </c>
      <c r="D15">
        <f t="shared" si="2"/>
        <v>1996.5</v>
      </c>
    </row>
    <row r="16" spans="1:6" x14ac:dyDescent="0.3">
      <c r="A16">
        <v>12</v>
      </c>
      <c r="B16">
        <f t="shared" si="0"/>
        <v>5978.2234735789225</v>
      </c>
      <c r="C16">
        <f t="shared" si="1"/>
        <v>5184</v>
      </c>
      <c r="D16">
        <f t="shared" si="2"/>
        <v>2592</v>
      </c>
    </row>
    <row r="17" spans="1:4" x14ac:dyDescent="0.3">
      <c r="A17">
        <v>13</v>
      </c>
      <c r="B17">
        <f t="shared" si="0"/>
        <v>10567.012303398749</v>
      </c>
      <c r="C17">
        <f t="shared" si="1"/>
        <v>6591</v>
      </c>
      <c r="D17">
        <f t="shared" si="2"/>
        <v>3295.5</v>
      </c>
    </row>
    <row r="18" spans="1:4" x14ac:dyDescent="0.3">
      <c r="A18">
        <v>14</v>
      </c>
      <c r="B18">
        <f t="shared" si="0"/>
        <v>19330.943321035229</v>
      </c>
      <c r="C18">
        <f t="shared" si="1"/>
        <v>8232</v>
      </c>
      <c r="D18">
        <f t="shared" si="2"/>
        <v>4116</v>
      </c>
    </row>
    <row r="19" spans="1:4" x14ac:dyDescent="0.3">
      <c r="A19">
        <v>15</v>
      </c>
      <c r="B19">
        <f t="shared" si="0"/>
        <v>36371.956911890811</v>
      </c>
      <c r="C19">
        <f t="shared" si="1"/>
        <v>10125</v>
      </c>
      <c r="D19">
        <f t="shared" si="2"/>
        <v>5062.5</v>
      </c>
    </row>
    <row r="20" spans="1:4" x14ac:dyDescent="0.3">
      <c r="A20">
        <v>16</v>
      </c>
      <c r="B20">
        <f t="shared" si="0"/>
        <v>69888</v>
      </c>
      <c r="C20">
        <f t="shared" si="1"/>
        <v>12288</v>
      </c>
      <c r="D20">
        <f t="shared" si="2"/>
        <v>6144</v>
      </c>
    </row>
    <row r="21" spans="1:4" x14ac:dyDescent="0.3">
      <c r="A21">
        <v>17</v>
      </c>
      <c r="B21">
        <f t="shared" si="0"/>
        <v>136269.02499213623</v>
      </c>
      <c r="C21">
        <f t="shared" si="1"/>
        <v>14739</v>
      </c>
      <c r="D21">
        <f t="shared" si="2"/>
        <v>7369.5</v>
      </c>
    </row>
    <row r="22" spans="1:4" x14ac:dyDescent="0.3">
      <c r="A22">
        <v>18</v>
      </c>
      <c r="B22">
        <f t="shared" si="0"/>
        <v>268288.98894131777</v>
      </c>
      <c r="C22">
        <f t="shared" si="1"/>
        <v>17496</v>
      </c>
      <c r="D22">
        <f t="shared" si="2"/>
        <v>8748</v>
      </c>
    </row>
    <row r="23" spans="1:4" x14ac:dyDescent="0.3">
      <c r="A23">
        <v>19</v>
      </c>
      <c r="B23">
        <f t="shared" si="0"/>
        <v>531489.8528750299</v>
      </c>
      <c r="C23">
        <f t="shared" si="1"/>
        <v>20577</v>
      </c>
      <c r="D23">
        <f t="shared" si="2"/>
        <v>10288.5</v>
      </c>
    </row>
    <row r="24" spans="1:4" x14ac:dyDescent="0.3">
      <c r="A24">
        <v>20</v>
      </c>
      <c r="B24">
        <f t="shared" si="0"/>
        <v>1056949.5812491474</v>
      </c>
      <c r="C24">
        <f t="shared" si="1"/>
        <v>24000</v>
      </c>
      <c r="D24">
        <f t="shared" si="2"/>
        <v>12000</v>
      </c>
    </row>
    <row r="25" spans="1:4" x14ac:dyDescent="0.3">
      <c r="A25">
        <v>21</v>
      </c>
      <c r="B25">
        <f t="shared" si="0"/>
        <v>2106818.1414991915</v>
      </c>
      <c r="C25">
        <f t="shared" si="1"/>
        <v>27783</v>
      </c>
      <c r="D25">
        <f t="shared" si="2"/>
        <v>13891.5</v>
      </c>
    </row>
    <row r="26" spans="1:4" x14ac:dyDescent="0.3">
      <c r="A26">
        <v>22</v>
      </c>
      <c r="B26">
        <f t="shared" si="0"/>
        <v>4205389.5036679488</v>
      </c>
      <c r="C26">
        <f t="shared" si="1"/>
        <v>31944</v>
      </c>
      <c r="D26">
        <f t="shared" si="2"/>
        <v>15972</v>
      </c>
    </row>
    <row r="27" spans="1:4" x14ac:dyDescent="0.3">
      <c r="A27">
        <v>23</v>
      </c>
      <c r="B27">
        <f t="shared" si="0"/>
        <v>8401245.6400937159</v>
      </c>
      <c r="C27">
        <f t="shared" si="1"/>
        <v>36501</v>
      </c>
      <c r="D27">
        <f t="shared" si="2"/>
        <v>18250.5</v>
      </c>
    </row>
    <row r="28" spans="1:4" x14ac:dyDescent="0.3">
      <c r="A28">
        <v>24</v>
      </c>
      <c r="B28">
        <f t="shared" si="0"/>
        <v>16791544.525147192</v>
      </c>
      <c r="C28">
        <f t="shared" si="1"/>
        <v>41472</v>
      </c>
      <c r="D28">
        <f t="shared" si="2"/>
        <v>20736</v>
      </c>
    </row>
    <row r="29" spans="1:4" x14ac:dyDescent="0.3">
      <c r="A29">
        <v>25</v>
      </c>
      <c r="B29">
        <f t="shared" si="0"/>
        <v>33570596.135007784</v>
      </c>
      <c r="C29">
        <f t="shared" si="1"/>
        <v>46875</v>
      </c>
      <c r="D29">
        <f t="shared" si="2"/>
        <v>23437.5</v>
      </c>
    </row>
    <row r="30" spans="1:4" x14ac:dyDescent="0.3">
      <c r="A30">
        <v>26</v>
      </c>
      <c r="B30">
        <f t="shared" si="0"/>
        <v>67127014.44747214</v>
      </c>
      <c r="C30">
        <f t="shared" si="1"/>
        <v>52728</v>
      </c>
      <c r="D30">
        <f t="shared" si="2"/>
        <v>26364</v>
      </c>
    </row>
    <row r="31" spans="1:4" x14ac:dyDescent="0.3">
      <c r="A31">
        <v>27</v>
      </c>
      <c r="B31">
        <f t="shared" si="0"/>
        <v>134238021.44178927</v>
      </c>
      <c r="C31">
        <f t="shared" si="1"/>
        <v>59049</v>
      </c>
      <c r="D31">
        <f t="shared" si="2"/>
        <v>29524.5</v>
      </c>
    </row>
    <row r="32" spans="1:4" x14ac:dyDescent="0.3">
      <c r="A32">
        <v>28</v>
      </c>
      <c r="B32">
        <f t="shared" si="0"/>
        <v>268458055.09851772</v>
      </c>
      <c r="C32">
        <f t="shared" si="1"/>
        <v>65856</v>
      </c>
      <c r="D32">
        <f t="shared" si="2"/>
        <v>32928</v>
      </c>
    </row>
    <row r="33" spans="1:4" x14ac:dyDescent="0.3">
      <c r="A33">
        <v>29</v>
      </c>
      <c r="B33">
        <f t="shared" si="0"/>
        <v>536895985.39940107</v>
      </c>
      <c r="C33">
        <f t="shared" si="1"/>
        <v>73167</v>
      </c>
      <c r="D33">
        <f t="shared" si="2"/>
        <v>36583.5</v>
      </c>
    </row>
    <row r="34" spans="1:4" x14ac:dyDescent="0.3">
      <c r="A34">
        <v>30</v>
      </c>
      <c r="B34">
        <f t="shared" si="0"/>
        <v>1073769546.3272595</v>
      </c>
      <c r="C34">
        <f t="shared" si="1"/>
        <v>81000</v>
      </c>
      <c r="D34">
        <f t="shared" si="2"/>
        <v>40500</v>
      </c>
    </row>
    <row r="35" spans="1:4" x14ac:dyDescent="0.3">
      <c r="A35">
        <v>31</v>
      </c>
      <c r="B35">
        <f t="shared" si="0"/>
        <v>2147514199.8658934</v>
      </c>
      <c r="C35">
        <f t="shared" si="1"/>
        <v>89373</v>
      </c>
      <c r="D35">
        <f t="shared" si="2"/>
        <v>44686.5</v>
      </c>
    </row>
    <row r="36" spans="1:4" x14ac:dyDescent="0.3">
      <c r="A36">
        <v>32</v>
      </c>
      <c r="B36">
        <f t="shared" si="0"/>
        <v>4295000864</v>
      </c>
      <c r="C36">
        <f t="shared" si="1"/>
        <v>98304</v>
      </c>
      <c r="D36">
        <f t="shared" si="2"/>
        <v>49152</v>
      </c>
    </row>
    <row r="37" spans="1:4" x14ac:dyDescent="0.3">
      <c r="A37">
        <v>33</v>
      </c>
      <c r="B37">
        <f t="shared" si="0"/>
        <v>8589971368.7150974</v>
      </c>
      <c r="C37">
        <f t="shared" si="1"/>
        <v>107811</v>
      </c>
      <c r="D37">
        <f t="shared" si="2"/>
        <v>53905.5</v>
      </c>
    </row>
    <row r="38" spans="1:4" x14ac:dyDescent="0.3">
      <c r="A38">
        <v>34</v>
      </c>
      <c r="B38">
        <f t="shared" si="0"/>
        <v>17179909367.997456</v>
      </c>
      <c r="C38">
        <f t="shared" si="1"/>
        <v>117912</v>
      </c>
      <c r="D38">
        <f t="shared" si="2"/>
        <v>58956</v>
      </c>
    </row>
    <row r="39" spans="1:4" x14ac:dyDescent="0.3">
      <c r="A39">
        <v>35</v>
      </c>
      <c r="B39">
        <f t="shared" si="0"/>
        <v>34359782163.834053</v>
      </c>
      <c r="C39">
        <f t="shared" si="1"/>
        <v>128625</v>
      </c>
      <c r="D39">
        <f t="shared" si="2"/>
        <v>64312.5</v>
      </c>
    </row>
    <row r="40" spans="1:4" x14ac:dyDescent="0.3">
      <c r="A40">
        <v>36</v>
      </c>
      <c r="B40">
        <f t="shared" si="0"/>
        <v>68719524354.212479</v>
      </c>
      <c r="C40">
        <f t="shared" si="1"/>
        <v>139968</v>
      </c>
      <c r="D40">
        <f t="shared" si="2"/>
        <v>69984</v>
      </c>
    </row>
    <row r="41" spans="1:4" x14ac:dyDescent="0.3">
      <c r="A41">
        <v>37</v>
      </c>
      <c r="B41">
        <f t="shared" si="0"/>
        <v>137439005129.12097</v>
      </c>
      <c r="C41">
        <f t="shared" si="1"/>
        <v>151959</v>
      </c>
      <c r="D41">
        <f t="shared" si="2"/>
        <v>75979.5</v>
      </c>
    </row>
    <row r="42" spans="1:4" x14ac:dyDescent="0.3">
      <c r="A42">
        <v>38</v>
      </c>
      <c r="B42">
        <f t="shared" si="0"/>
        <v>274877962862.54822</v>
      </c>
      <c r="C42">
        <f t="shared" si="1"/>
        <v>164616</v>
      </c>
      <c r="D42">
        <f t="shared" si="2"/>
        <v>82308</v>
      </c>
    </row>
    <row r="43" spans="1:4" x14ac:dyDescent="0.3">
      <c r="A43">
        <v>39</v>
      </c>
      <c r="B43">
        <f t="shared" si="0"/>
        <v>549755874296.48364</v>
      </c>
      <c r="C43">
        <f t="shared" si="1"/>
        <v>177957</v>
      </c>
      <c r="D43">
        <f t="shared" si="2"/>
        <v>88978.5</v>
      </c>
    </row>
    <row r="44" spans="1:4" x14ac:dyDescent="0.3">
      <c r="A44">
        <v>40</v>
      </c>
      <c r="B44">
        <f t="shared" si="0"/>
        <v>1099511692908.9167</v>
      </c>
      <c r="C44">
        <f t="shared" si="1"/>
        <v>192000</v>
      </c>
      <c r="D44">
        <f t="shared" si="2"/>
        <v>96000</v>
      </c>
    </row>
    <row r="45" spans="1:4" x14ac:dyDescent="0.3">
      <c r="A45">
        <v>41</v>
      </c>
      <c r="B45">
        <f t="shared" si="0"/>
        <v>2199023325649.8379</v>
      </c>
      <c r="C45">
        <f t="shared" si="1"/>
        <v>206763</v>
      </c>
      <c r="D45">
        <f t="shared" si="2"/>
        <v>103381.5</v>
      </c>
    </row>
    <row r="46" spans="1:4" x14ac:dyDescent="0.3">
      <c r="A46">
        <v>42</v>
      </c>
      <c r="B46">
        <f t="shared" si="0"/>
        <v>4398046586413.2373</v>
      </c>
      <c r="C46">
        <f t="shared" si="1"/>
        <v>222264</v>
      </c>
      <c r="D46">
        <f t="shared" si="2"/>
        <v>111132</v>
      </c>
    </row>
    <row r="47" spans="1:4" x14ac:dyDescent="0.3">
      <c r="A47">
        <v>43</v>
      </c>
      <c r="B47">
        <f t="shared" si="0"/>
        <v>8796093102981.1074</v>
      </c>
      <c r="C47">
        <f t="shared" si="1"/>
        <v>238521</v>
      </c>
      <c r="D47">
        <f t="shared" si="2"/>
        <v>119260.5</v>
      </c>
    </row>
    <row r="48" spans="1:4" x14ac:dyDescent="0.3">
      <c r="A48">
        <v>44</v>
      </c>
      <c r="B48">
        <f t="shared" si="0"/>
        <v>17592186130911.438</v>
      </c>
      <c r="C48">
        <f t="shared" si="1"/>
        <v>255552</v>
      </c>
      <c r="D48">
        <f t="shared" si="2"/>
        <v>127776</v>
      </c>
    </row>
    <row r="49" spans="1:4" x14ac:dyDescent="0.3">
      <c r="A49">
        <v>45</v>
      </c>
      <c r="B49">
        <f t="shared" si="0"/>
        <v>35184372181314.219</v>
      </c>
      <c r="C49">
        <f t="shared" si="1"/>
        <v>273375</v>
      </c>
      <c r="D49">
        <f t="shared" si="2"/>
        <v>136687.5</v>
      </c>
    </row>
    <row r="50" spans="1:4" x14ac:dyDescent="0.3">
      <c r="A50">
        <v>46</v>
      </c>
      <c r="B50">
        <f t="shared" si="0"/>
        <v>70368744276403.453</v>
      </c>
      <c r="C50">
        <f t="shared" si="1"/>
        <v>292008</v>
      </c>
      <c r="D50">
        <f t="shared" si="2"/>
        <v>146004</v>
      </c>
    </row>
    <row r="51" spans="1:4" x14ac:dyDescent="0.3">
      <c r="A51">
        <v>47</v>
      </c>
      <c r="B51">
        <f t="shared" si="0"/>
        <v>140737488460601.13</v>
      </c>
      <c r="C51">
        <f t="shared" si="1"/>
        <v>311469</v>
      </c>
      <c r="D51">
        <f t="shared" si="2"/>
        <v>155734.5</v>
      </c>
    </row>
    <row r="52" spans="1:4" x14ac:dyDescent="0.3">
      <c r="A52">
        <v>48</v>
      </c>
      <c r="B52">
        <f t="shared" si="0"/>
        <v>281474976822745.19</v>
      </c>
      <c r="C52">
        <f t="shared" si="1"/>
        <v>331776</v>
      </c>
      <c r="D52">
        <f t="shared" si="2"/>
        <v>165888</v>
      </c>
    </row>
    <row r="53" spans="1:4" x14ac:dyDescent="0.3">
      <c r="A53">
        <v>49</v>
      </c>
      <c r="B53">
        <f t="shared" si="0"/>
        <v>562949953540505.75</v>
      </c>
      <c r="C53">
        <f t="shared" si="1"/>
        <v>352947</v>
      </c>
      <c r="D53">
        <f t="shared" si="2"/>
        <v>176473.5</v>
      </c>
    </row>
    <row r="54" spans="1:4" x14ac:dyDescent="0.3">
      <c r="A54">
        <v>50</v>
      </c>
      <c r="B54">
        <f t="shared" si="0"/>
        <v>1125899906969216.8</v>
      </c>
      <c r="C54">
        <f t="shared" si="1"/>
        <v>375000</v>
      </c>
      <c r="D54">
        <f t="shared" si="2"/>
        <v>187500</v>
      </c>
    </row>
    <row r="55" spans="1:4" x14ac:dyDescent="0.3">
      <c r="A55">
        <v>51</v>
      </c>
      <c r="B55">
        <f t="shared" si="0"/>
        <v>2251799813819540</v>
      </c>
      <c r="C55">
        <f t="shared" si="1"/>
        <v>397953</v>
      </c>
      <c r="D55">
        <f t="shared" si="2"/>
        <v>198976.5</v>
      </c>
    </row>
    <row r="56" spans="1:4" x14ac:dyDescent="0.3">
      <c r="A56">
        <v>52</v>
      </c>
      <c r="B56">
        <f t="shared" si="0"/>
        <v>4503599627512794</v>
      </c>
      <c r="C56">
        <f t="shared" si="1"/>
        <v>421824</v>
      </c>
      <c r="D56">
        <f t="shared" si="2"/>
        <v>210912</v>
      </c>
    </row>
    <row r="57" spans="1:4" x14ac:dyDescent="0.3">
      <c r="A57">
        <v>53</v>
      </c>
      <c r="B57">
        <f t="shared" si="0"/>
        <v>9007199254891606</v>
      </c>
      <c r="C57">
        <f t="shared" si="1"/>
        <v>446631</v>
      </c>
      <c r="D57">
        <f t="shared" si="2"/>
        <v>223315.5</v>
      </c>
    </row>
    <row r="58" spans="1:4" x14ac:dyDescent="0.3">
      <c r="A58">
        <v>54</v>
      </c>
      <c r="B58">
        <f t="shared" si="0"/>
        <v>1.8014398509641236E+16</v>
      </c>
      <c r="C58">
        <f t="shared" si="1"/>
        <v>472392</v>
      </c>
      <c r="D58">
        <f t="shared" si="2"/>
        <v>236196</v>
      </c>
    </row>
    <row r="59" spans="1:4" x14ac:dyDescent="0.3">
      <c r="A59">
        <v>55</v>
      </c>
      <c r="B59">
        <f t="shared" si="0"/>
        <v>3.6028797019132184E+16</v>
      </c>
      <c r="C59">
        <f t="shared" si="1"/>
        <v>499125</v>
      </c>
      <c r="D59">
        <f t="shared" si="2"/>
        <v>249562.5</v>
      </c>
    </row>
    <row r="60" spans="1:4" x14ac:dyDescent="0.3">
      <c r="A60">
        <v>56</v>
      </c>
      <c r="B60">
        <f t="shared" si="0"/>
        <v>7.205759403810544E+16</v>
      </c>
      <c r="C60">
        <f t="shared" si="1"/>
        <v>526848</v>
      </c>
      <c r="D60">
        <f t="shared" si="2"/>
        <v>263424</v>
      </c>
    </row>
    <row r="61" spans="1:4" x14ac:dyDescent="0.3">
      <c r="A61">
        <v>57</v>
      </c>
      <c r="B61">
        <f t="shared" si="0"/>
        <v>1.4411518807604301E+17</v>
      </c>
      <c r="C61">
        <f t="shared" si="1"/>
        <v>555579</v>
      </c>
      <c r="D61">
        <f t="shared" si="2"/>
        <v>277789.5</v>
      </c>
    </row>
    <row r="62" spans="1:4" x14ac:dyDescent="0.3">
      <c r="A62">
        <v>58</v>
      </c>
      <c r="B62">
        <f t="shared" si="0"/>
        <v>2.8823037615190886E+17</v>
      </c>
      <c r="C62">
        <f t="shared" si="1"/>
        <v>585336</v>
      </c>
      <c r="D62">
        <f t="shared" si="2"/>
        <v>292668</v>
      </c>
    </row>
    <row r="63" spans="1:4" x14ac:dyDescent="0.3">
      <c r="A63">
        <v>59</v>
      </c>
      <c r="B63">
        <f t="shared" si="0"/>
        <v>5.7646075230363098E+17</v>
      </c>
      <c r="C63">
        <f t="shared" si="1"/>
        <v>616137</v>
      </c>
      <c r="D63">
        <f t="shared" si="2"/>
        <v>308068.5</v>
      </c>
    </row>
    <row r="64" spans="1:4" x14ac:dyDescent="0.3">
      <c r="A64">
        <v>60</v>
      </c>
      <c r="B64">
        <f t="shared" si="0"/>
        <v>1.1529215046070651E+18</v>
      </c>
      <c r="C64">
        <f t="shared" si="1"/>
        <v>648000</v>
      </c>
      <c r="D64">
        <f t="shared" si="2"/>
        <v>324000</v>
      </c>
    </row>
    <row r="65" spans="1:4" x14ac:dyDescent="0.3">
      <c r="A65">
        <v>61</v>
      </c>
      <c r="B65">
        <f t="shared" si="0"/>
        <v>2.3058430092139228E+18</v>
      </c>
      <c r="C65">
        <f t="shared" si="1"/>
        <v>680943</v>
      </c>
      <c r="D65">
        <f t="shared" si="2"/>
        <v>340471.5</v>
      </c>
    </row>
    <row r="66" spans="1:4" x14ac:dyDescent="0.3">
      <c r="A66">
        <v>62</v>
      </c>
      <c r="B66">
        <f t="shared" si="0"/>
        <v>4.6116860184276285E+18</v>
      </c>
      <c r="C66">
        <f t="shared" si="1"/>
        <v>714984</v>
      </c>
      <c r="D66">
        <f t="shared" si="2"/>
        <v>357492</v>
      </c>
    </row>
    <row r="67" spans="1:4" x14ac:dyDescent="0.3">
      <c r="A67">
        <v>63</v>
      </c>
      <c r="B67">
        <f t="shared" si="0"/>
        <v>9.2233720368550277E+18</v>
      </c>
      <c r="C67">
        <f t="shared" si="1"/>
        <v>750141</v>
      </c>
      <c r="D67">
        <f t="shared" si="2"/>
        <v>375070.5</v>
      </c>
    </row>
    <row r="68" spans="1:4" x14ac:dyDescent="0.3">
      <c r="A68">
        <v>64</v>
      </c>
      <c r="B68">
        <f t="shared" si="0"/>
        <v>1.8446744073709818E+19</v>
      </c>
      <c r="C68">
        <f t="shared" si="1"/>
        <v>786432</v>
      </c>
      <c r="D68">
        <f t="shared" si="2"/>
        <v>393216</v>
      </c>
    </row>
    <row r="69" spans="1:4" x14ac:dyDescent="0.3">
      <c r="A69">
        <v>65</v>
      </c>
      <c r="B69">
        <f t="shared" si="0"/>
        <v>3.6893488147419382E+19</v>
      </c>
      <c r="C69">
        <f t="shared" si="1"/>
        <v>823875</v>
      </c>
      <c r="D69">
        <f t="shared" si="2"/>
        <v>411937.5</v>
      </c>
    </row>
    <row r="70" spans="1:4" x14ac:dyDescent="0.3">
      <c r="A70">
        <v>66</v>
      </c>
      <c r="B70">
        <f t="shared" ref="B70:B104" si="3">2^A70+A70^3+A70*(LOG(A70,2))^2</f>
        <v>7.3786976294838501E+19</v>
      </c>
      <c r="C70">
        <f t="shared" ref="C70:C104" si="4">$C$2*A70^3</f>
        <v>862488</v>
      </c>
      <c r="D70">
        <f t="shared" ref="D70:D104" si="5">$F$2*A70^3</f>
        <v>431244</v>
      </c>
    </row>
    <row r="71" spans="1:4" x14ac:dyDescent="0.3">
      <c r="A71">
        <v>67</v>
      </c>
      <c r="B71">
        <f t="shared" si="3"/>
        <v>1.4757395258967671E+20</v>
      </c>
      <c r="C71">
        <f t="shared" si="4"/>
        <v>902289</v>
      </c>
      <c r="D71">
        <f t="shared" si="5"/>
        <v>451144.5</v>
      </c>
    </row>
    <row r="72" spans="1:4" x14ac:dyDescent="0.3">
      <c r="A72">
        <v>68</v>
      </c>
      <c r="B72">
        <f t="shared" si="3"/>
        <v>2.9514790517935315E+20</v>
      </c>
      <c r="C72">
        <f t="shared" si="4"/>
        <v>943296</v>
      </c>
      <c r="D72">
        <f t="shared" si="5"/>
        <v>471648</v>
      </c>
    </row>
    <row r="73" spans="1:4" x14ac:dyDescent="0.3">
      <c r="A73">
        <v>69</v>
      </c>
      <c r="B73">
        <f t="shared" si="3"/>
        <v>5.9029581035870604E+20</v>
      </c>
      <c r="C73">
        <f t="shared" si="4"/>
        <v>985527</v>
      </c>
      <c r="D73">
        <f t="shared" si="5"/>
        <v>492763.5</v>
      </c>
    </row>
    <row r="74" spans="1:4" x14ac:dyDescent="0.3">
      <c r="A74">
        <v>70</v>
      </c>
      <c r="B74">
        <f t="shared" si="3"/>
        <v>1.1805916207174116E+21</v>
      </c>
      <c r="C74">
        <f t="shared" si="4"/>
        <v>1029000</v>
      </c>
      <c r="D74">
        <f t="shared" si="5"/>
        <v>514500</v>
      </c>
    </row>
    <row r="75" spans="1:4" x14ac:dyDescent="0.3">
      <c r="A75">
        <v>71</v>
      </c>
      <c r="B75">
        <f t="shared" si="3"/>
        <v>2.3611832414348231E+21</v>
      </c>
      <c r="C75">
        <f t="shared" si="4"/>
        <v>1073733</v>
      </c>
      <c r="D75">
        <f t="shared" si="5"/>
        <v>536866.5</v>
      </c>
    </row>
    <row r="76" spans="1:4" x14ac:dyDescent="0.3">
      <c r="A76">
        <v>72</v>
      </c>
      <c r="B76">
        <f t="shared" si="3"/>
        <v>4.7223664828696452E+21</v>
      </c>
      <c r="C76">
        <f t="shared" si="4"/>
        <v>1119744</v>
      </c>
      <c r="D76">
        <f t="shared" si="5"/>
        <v>559872</v>
      </c>
    </row>
    <row r="77" spans="1:4" x14ac:dyDescent="0.3">
      <c r="A77">
        <v>73</v>
      </c>
      <c r="B77">
        <f t="shared" si="3"/>
        <v>9.4447329657392904E+21</v>
      </c>
      <c r="C77">
        <f t="shared" si="4"/>
        <v>1167051</v>
      </c>
      <c r="D77">
        <f t="shared" si="5"/>
        <v>583525.5</v>
      </c>
    </row>
    <row r="78" spans="1:4" x14ac:dyDescent="0.3">
      <c r="A78">
        <v>74</v>
      </c>
      <c r="B78">
        <f t="shared" si="3"/>
        <v>1.8889465931478581E+22</v>
      </c>
      <c r="C78">
        <f t="shared" si="4"/>
        <v>1215672</v>
      </c>
      <c r="D78">
        <f t="shared" si="5"/>
        <v>607836</v>
      </c>
    </row>
    <row r="79" spans="1:4" x14ac:dyDescent="0.3">
      <c r="A79">
        <v>75</v>
      </c>
      <c r="B79">
        <f t="shared" si="3"/>
        <v>3.7778931862957162E+22</v>
      </c>
      <c r="C79">
        <f t="shared" si="4"/>
        <v>1265625</v>
      </c>
      <c r="D79">
        <f t="shared" si="5"/>
        <v>632812.5</v>
      </c>
    </row>
    <row r="80" spans="1:4" x14ac:dyDescent="0.3">
      <c r="A80">
        <v>76</v>
      </c>
      <c r="B80">
        <f t="shared" si="3"/>
        <v>7.5557863725914323E+22</v>
      </c>
      <c r="C80">
        <f t="shared" si="4"/>
        <v>1316928</v>
      </c>
      <c r="D80">
        <f t="shared" si="5"/>
        <v>658464</v>
      </c>
    </row>
    <row r="81" spans="1:4" x14ac:dyDescent="0.3">
      <c r="A81">
        <v>77</v>
      </c>
      <c r="B81">
        <f t="shared" si="3"/>
        <v>1.5111572745182865E+23</v>
      </c>
      <c r="C81">
        <f t="shared" si="4"/>
        <v>1369599</v>
      </c>
      <c r="D81">
        <f t="shared" si="5"/>
        <v>684799.5</v>
      </c>
    </row>
    <row r="82" spans="1:4" x14ac:dyDescent="0.3">
      <c r="A82">
        <v>78</v>
      </c>
      <c r="B82">
        <f t="shared" si="3"/>
        <v>3.0223145490365729E+23</v>
      </c>
      <c r="C82">
        <f t="shared" si="4"/>
        <v>1423656</v>
      </c>
      <c r="D82">
        <f t="shared" si="5"/>
        <v>711828</v>
      </c>
    </row>
    <row r="83" spans="1:4" x14ac:dyDescent="0.3">
      <c r="A83">
        <v>79</v>
      </c>
      <c r="B83">
        <f t="shared" si="3"/>
        <v>6.0446290980731459E+23</v>
      </c>
      <c r="C83">
        <f t="shared" si="4"/>
        <v>1479117</v>
      </c>
      <c r="D83">
        <f t="shared" si="5"/>
        <v>739558.5</v>
      </c>
    </row>
    <row r="84" spans="1:4" x14ac:dyDescent="0.3">
      <c r="A84">
        <v>80</v>
      </c>
      <c r="B84">
        <f t="shared" si="3"/>
        <v>1.2089258196146292E+24</v>
      </c>
      <c r="C84">
        <f t="shared" si="4"/>
        <v>1536000</v>
      </c>
      <c r="D84">
        <f t="shared" si="5"/>
        <v>768000</v>
      </c>
    </row>
    <row r="85" spans="1:4" x14ac:dyDescent="0.3">
      <c r="A85">
        <v>81</v>
      </c>
      <c r="B85">
        <f t="shared" si="3"/>
        <v>2.4178516392292583E+24</v>
      </c>
      <c r="C85">
        <f t="shared" si="4"/>
        <v>1594323</v>
      </c>
      <c r="D85">
        <f t="shared" si="5"/>
        <v>797161.5</v>
      </c>
    </row>
    <row r="86" spans="1:4" x14ac:dyDescent="0.3">
      <c r="A86">
        <v>82</v>
      </c>
      <c r="B86">
        <f t="shared" si="3"/>
        <v>4.8357032784585167E+24</v>
      </c>
      <c r="C86">
        <f t="shared" si="4"/>
        <v>1654104</v>
      </c>
      <c r="D86">
        <f t="shared" si="5"/>
        <v>827052</v>
      </c>
    </row>
    <row r="87" spans="1:4" x14ac:dyDescent="0.3">
      <c r="A87">
        <v>83</v>
      </c>
      <c r="B87">
        <f t="shared" si="3"/>
        <v>9.6714065569170334E+24</v>
      </c>
      <c r="C87">
        <f t="shared" si="4"/>
        <v>1715361</v>
      </c>
      <c r="D87">
        <f t="shared" si="5"/>
        <v>857680.5</v>
      </c>
    </row>
    <row r="88" spans="1:4" x14ac:dyDescent="0.3">
      <c r="A88">
        <v>84</v>
      </c>
      <c r="B88">
        <f t="shared" si="3"/>
        <v>1.9342813113834067E+25</v>
      </c>
      <c r="C88">
        <f t="shared" si="4"/>
        <v>1778112</v>
      </c>
      <c r="D88">
        <f t="shared" si="5"/>
        <v>889056</v>
      </c>
    </row>
    <row r="89" spans="1:4" x14ac:dyDescent="0.3">
      <c r="A89">
        <v>85</v>
      </c>
      <c r="B89">
        <f t="shared" si="3"/>
        <v>3.8685626227668134E+25</v>
      </c>
      <c r="C89">
        <f t="shared" si="4"/>
        <v>1842375</v>
      </c>
      <c r="D89">
        <f t="shared" si="5"/>
        <v>921187.5</v>
      </c>
    </row>
    <row r="90" spans="1:4" x14ac:dyDescent="0.3">
      <c r="A90">
        <v>86</v>
      </c>
      <c r="B90">
        <f t="shared" si="3"/>
        <v>7.7371252455336267E+25</v>
      </c>
      <c r="C90">
        <f t="shared" si="4"/>
        <v>1908168</v>
      </c>
      <c r="D90">
        <f t="shared" si="5"/>
        <v>954084</v>
      </c>
    </row>
    <row r="91" spans="1:4" x14ac:dyDescent="0.3">
      <c r="A91">
        <v>87</v>
      </c>
      <c r="B91">
        <f t="shared" si="3"/>
        <v>1.5474250491067253E+26</v>
      </c>
      <c r="C91">
        <f t="shared" si="4"/>
        <v>1975509</v>
      </c>
      <c r="D91">
        <f t="shared" si="5"/>
        <v>987754.5</v>
      </c>
    </row>
    <row r="92" spans="1:4" x14ac:dyDescent="0.3">
      <c r="A92">
        <v>88</v>
      </c>
      <c r="B92">
        <f t="shared" si="3"/>
        <v>3.0948500982134507E+26</v>
      </c>
      <c r="C92">
        <f t="shared" si="4"/>
        <v>2044416</v>
      </c>
      <c r="D92">
        <f t="shared" si="5"/>
        <v>1022208</v>
      </c>
    </row>
    <row r="93" spans="1:4" x14ac:dyDescent="0.3">
      <c r="A93">
        <v>89</v>
      </c>
      <c r="B93">
        <f t="shared" si="3"/>
        <v>6.1897001964269014E+26</v>
      </c>
      <c r="C93">
        <f t="shared" si="4"/>
        <v>2114907</v>
      </c>
      <c r="D93">
        <f t="shared" si="5"/>
        <v>1057453.5</v>
      </c>
    </row>
    <row r="94" spans="1:4" x14ac:dyDescent="0.3">
      <c r="A94">
        <v>90</v>
      </c>
      <c r="B94">
        <f t="shared" si="3"/>
        <v>1.2379400392853803E+27</v>
      </c>
      <c r="C94">
        <f t="shared" si="4"/>
        <v>2187000</v>
      </c>
      <c r="D94">
        <f t="shared" si="5"/>
        <v>1093500</v>
      </c>
    </row>
    <row r="95" spans="1:4" x14ac:dyDescent="0.3">
      <c r="A95">
        <v>91</v>
      </c>
      <c r="B95">
        <f t="shared" si="3"/>
        <v>2.4758800785707605E+27</v>
      </c>
      <c r="C95">
        <f t="shared" si="4"/>
        <v>2260713</v>
      </c>
      <c r="D95">
        <f t="shared" si="5"/>
        <v>1130356.5</v>
      </c>
    </row>
    <row r="96" spans="1:4" x14ac:dyDescent="0.3">
      <c r="A96">
        <v>92</v>
      </c>
      <c r="B96">
        <f t="shared" si="3"/>
        <v>4.9517601571415211E+27</v>
      </c>
      <c r="C96">
        <f t="shared" si="4"/>
        <v>2336064</v>
      </c>
      <c r="D96">
        <f t="shared" si="5"/>
        <v>1168032</v>
      </c>
    </row>
    <row r="97" spans="1:4" x14ac:dyDescent="0.3">
      <c r="A97">
        <v>93</v>
      </c>
      <c r="B97">
        <f t="shared" si="3"/>
        <v>9.9035203142830422E+27</v>
      </c>
      <c r="C97">
        <f t="shared" si="4"/>
        <v>2413071</v>
      </c>
      <c r="D97">
        <f t="shared" si="5"/>
        <v>1206535.5</v>
      </c>
    </row>
    <row r="98" spans="1:4" x14ac:dyDescent="0.3">
      <c r="A98">
        <v>94</v>
      </c>
      <c r="B98">
        <f t="shared" si="3"/>
        <v>1.9807040628566084E+28</v>
      </c>
      <c r="C98">
        <f t="shared" si="4"/>
        <v>2491752</v>
      </c>
      <c r="D98">
        <f t="shared" si="5"/>
        <v>1245876</v>
      </c>
    </row>
    <row r="99" spans="1:4" x14ac:dyDescent="0.3">
      <c r="A99">
        <v>95</v>
      </c>
      <c r="B99">
        <f t="shared" si="3"/>
        <v>3.9614081257132169E+28</v>
      </c>
      <c r="C99">
        <f t="shared" si="4"/>
        <v>2572125</v>
      </c>
      <c r="D99">
        <f t="shared" si="5"/>
        <v>1286062.5</v>
      </c>
    </row>
    <row r="100" spans="1:4" x14ac:dyDescent="0.3">
      <c r="A100">
        <v>96</v>
      </c>
      <c r="B100">
        <f t="shared" si="3"/>
        <v>7.9228162514264338E+28</v>
      </c>
      <c r="C100">
        <f t="shared" si="4"/>
        <v>2654208</v>
      </c>
      <c r="D100">
        <f t="shared" si="5"/>
        <v>1327104</v>
      </c>
    </row>
    <row r="101" spans="1:4" x14ac:dyDescent="0.3">
      <c r="A101">
        <v>97</v>
      </c>
      <c r="B101">
        <f t="shared" si="3"/>
        <v>1.5845632502852868E+29</v>
      </c>
      <c r="C101">
        <f t="shared" si="4"/>
        <v>2738019</v>
      </c>
      <c r="D101">
        <f t="shared" si="5"/>
        <v>1369009.5</v>
      </c>
    </row>
    <row r="102" spans="1:4" x14ac:dyDescent="0.3">
      <c r="A102">
        <v>98</v>
      </c>
      <c r="B102">
        <f t="shared" si="3"/>
        <v>3.1691265005705735E+29</v>
      </c>
      <c r="C102">
        <f t="shared" si="4"/>
        <v>2823576</v>
      </c>
      <c r="D102">
        <f t="shared" si="5"/>
        <v>1411788</v>
      </c>
    </row>
    <row r="103" spans="1:4" x14ac:dyDescent="0.3">
      <c r="A103">
        <v>99</v>
      </c>
      <c r="B103">
        <f t="shared" si="3"/>
        <v>6.338253001141147E+29</v>
      </c>
      <c r="C103">
        <f t="shared" si="4"/>
        <v>2910897</v>
      </c>
      <c r="D103">
        <f t="shared" si="5"/>
        <v>1455448.5</v>
      </c>
    </row>
    <row r="104" spans="1:4" x14ac:dyDescent="0.3">
      <c r="A104">
        <v>100</v>
      </c>
      <c r="B104">
        <f t="shared" si="3"/>
        <v>1.2676506002282294E+30</v>
      </c>
      <c r="C104">
        <f t="shared" si="4"/>
        <v>3000000</v>
      </c>
      <c r="D104">
        <f t="shared" si="5"/>
        <v>1500000</v>
      </c>
    </row>
  </sheetData>
  <mergeCells count="2">
    <mergeCell ref="B1:C1"/>
    <mergeCell ref="E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Pedro Lobo</dc:creator>
  <cp:lastModifiedBy>Joao Pedro Lobo</cp:lastModifiedBy>
  <dcterms:created xsi:type="dcterms:W3CDTF">2024-07-08T17:10:34Z</dcterms:created>
  <dcterms:modified xsi:type="dcterms:W3CDTF">2024-07-10T21:20:51Z</dcterms:modified>
</cp:coreProperties>
</file>