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1706381\Documents\Pessoal\DOUTORADO\EstudosTese\ProgramsPy\GeraMIPsEstaduais\Input\"/>
    </mc:Choice>
  </mc:AlternateContent>
  <bookViews>
    <workbookView xWindow="2805" yWindow="0" windowWidth="24270" windowHeight="12570" tabRatio="772"/>
  </bookViews>
  <sheets>
    <sheet name="BR" sheetId="41" r:id="rId1"/>
  </sheets>
  <calcPr calcId="152511"/>
</workbook>
</file>

<file path=xl/calcChain.xml><?xml version="1.0" encoding="utf-8"?>
<calcChain xmlns="http://schemas.openxmlformats.org/spreadsheetml/2006/main">
  <c r="C5" i="41" l="1"/>
  <c r="C6" i="41" s="1"/>
  <c r="C7" i="41" s="1"/>
  <c r="C8" i="41" s="1"/>
  <c r="C9" i="41" s="1"/>
  <c r="C10" i="41" s="1"/>
  <c r="C11" i="41" s="1"/>
  <c r="C12" i="41" s="1"/>
  <c r="C13" i="41" s="1"/>
  <c r="C14" i="41" s="1"/>
  <c r="C15" i="41" s="1"/>
  <c r="C16" i="41" s="1"/>
  <c r="C17" i="41" s="1"/>
  <c r="C18" i="41" s="1"/>
  <c r="C19" i="41" s="1"/>
  <c r="C20" i="41" s="1"/>
  <c r="C21" i="41" s="1"/>
  <c r="C22" i="41" s="1"/>
  <c r="C23" i="41" s="1"/>
  <c r="C24" i="41" s="1"/>
  <c r="C25" i="41" s="1"/>
  <c r="C26" i="41" s="1"/>
  <c r="C27" i="41" s="1"/>
  <c r="C28" i="41" s="1"/>
  <c r="C29" i="41" s="1"/>
  <c r="C30" i="41" s="1"/>
  <c r="C31" i="41" s="1"/>
  <c r="C32" i="41" s="1"/>
  <c r="C33" i="41" s="1"/>
  <c r="C34" i="41" s="1"/>
  <c r="C35" i="41" s="1"/>
  <c r="C36" i="41" s="1"/>
  <c r="C37" i="41" s="1"/>
  <c r="C38" i="41" s="1"/>
  <c r="C39" i="41" s="1"/>
  <c r="C40" i="41" s="1"/>
  <c r="C41" i="41" s="1"/>
  <c r="C42" i="41" s="1"/>
  <c r="C43" i="41" s="1"/>
  <c r="C44" i="41" s="1"/>
  <c r="C45" i="41" s="1"/>
  <c r="C46" i="41" s="1"/>
  <c r="C47" i="41" s="1"/>
  <c r="C48" i="41" s="1"/>
  <c r="C49" i="41" s="1"/>
  <c r="C50" i="41" s="1"/>
  <c r="C51" i="41" s="1"/>
  <c r="C52" i="41" s="1"/>
  <c r="C53" i="41" s="1"/>
  <c r="C54" i="41" s="1"/>
  <c r="C55" i="41" s="1"/>
  <c r="C56" i="41" s="1"/>
  <c r="C57" i="41" s="1"/>
  <c r="C58" i="41" s="1"/>
  <c r="C59" i="41" s="1"/>
  <c r="C60" i="41" s="1"/>
  <c r="C61" i="41" s="1"/>
  <c r="C62" i="41" s="1"/>
  <c r="C63" i="41" s="1"/>
  <c r="C64" i="41" s="1"/>
  <c r="C65" i="41" s="1"/>
  <c r="C66" i="41" s="1"/>
  <c r="C67" i="41" s="1"/>
  <c r="C68" i="41" s="1"/>
  <c r="C69" i="41" s="1"/>
  <c r="C70" i="41" s="1"/>
  <c r="C71" i="41" s="1"/>
  <c r="C72" i="41" s="1"/>
  <c r="C73" i="41" s="1"/>
  <c r="C74" i="41" s="1"/>
  <c r="C75" i="41" s="1"/>
  <c r="C76" i="41" s="1"/>
  <c r="C77" i="41" s="1"/>
  <c r="C78" i="41" s="1"/>
  <c r="C79" i="41" s="1"/>
  <c r="C80" i="41" s="1"/>
  <c r="C81" i="41" s="1"/>
  <c r="C82" i="41" s="1"/>
  <c r="C83" i="41" s="1"/>
  <c r="C84" i="41" s="1"/>
  <c r="C85" i="41" s="1"/>
  <c r="C86" i="41" s="1"/>
  <c r="C87" i="41" s="1"/>
  <c r="C88" i="41" s="1"/>
  <c r="C89" i="41" s="1"/>
  <c r="C90" i="41" s="1"/>
  <c r="C91" i="41" s="1"/>
  <c r="C92" i="41" s="1"/>
  <c r="C93" i="41" s="1"/>
  <c r="C94" i="41" s="1"/>
  <c r="C95" i="41" s="1"/>
  <c r="C96" i="41" s="1"/>
  <c r="C97" i="41" s="1"/>
  <c r="D4" i="41"/>
  <c r="E4" i="41" s="1"/>
  <c r="F4" i="41" s="1"/>
  <c r="G4" i="41" s="1"/>
  <c r="H4" i="41" s="1"/>
  <c r="I4" i="41" s="1"/>
  <c r="J4" i="41" s="1"/>
  <c r="K4" i="41" s="1"/>
  <c r="L4" i="41" s="1"/>
  <c r="M4" i="41" s="1"/>
  <c r="N4" i="41" s="1"/>
  <c r="O4" i="41" s="1"/>
  <c r="P4" i="41" s="1"/>
  <c r="Q4" i="41" s="1"/>
  <c r="R4" i="41" s="1"/>
  <c r="S4" i="41" s="1"/>
  <c r="T4" i="41" s="1"/>
  <c r="U4" i="41" s="1"/>
  <c r="V4" i="41" s="1"/>
  <c r="W4" i="41" s="1"/>
  <c r="X4" i="41" s="1"/>
  <c r="Y4" i="41" s="1"/>
  <c r="Z4" i="41" s="1"/>
  <c r="AA4" i="41" s="1"/>
  <c r="AB4" i="41" s="1"/>
  <c r="AC4" i="41" s="1"/>
  <c r="AD4" i="41" s="1"/>
  <c r="AE4" i="41" s="1"/>
  <c r="AF4" i="41" s="1"/>
  <c r="AG4" i="41" s="1"/>
  <c r="AH4" i="41" s="1"/>
  <c r="AI4" i="41" s="1"/>
  <c r="AJ4" i="41" s="1"/>
  <c r="AK4" i="41" s="1"/>
  <c r="AL4" i="41" s="1"/>
  <c r="AM4" i="41" s="1"/>
  <c r="AN4" i="41" s="1"/>
  <c r="AO4" i="41" s="1"/>
  <c r="AP4" i="41" s="1"/>
  <c r="AQ4" i="41" s="1"/>
  <c r="AR4" i="41" s="1"/>
  <c r="AS4" i="41" s="1"/>
  <c r="AT4" i="41" s="1"/>
  <c r="AU4" i="41" s="1"/>
  <c r="AV4" i="41" s="1"/>
  <c r="AW4" i="41" s="1"/>
  <c r="AX4" i="41" s="1"/>
  <c r="AY4" i="41" s="1"/>
  <c r="AZ4" i="41" s="1"/>
  <c r="BA4" i="41" s="1"/>
  <c r="BB4" i="41" s="1"/>
  <c r="BC4" i="41" s="1"/>
  <c r="BD4" i="41" s="1"/>
  <c r="BE4" i="41" s="1"/>
  <c r="BF4" i="41" s="1"/>
  <c r="BG4" i="41" s="1"/>
  <c r="BH4" i="41" s="1"/>
  <c r="BI4" i="41" s="1"/>
  <c r="BJ4" i="41" s="1"/>
  <c r="BK4" i="41" s="1"/>
  <c r="BL4" i="41" s="1"/>
  <c r="BM4" i="41" s="1"/>
  <c r="BN4" i="41" s="1"/>
  <c r="BO4" i="41" s="1"/>
  <c r="BP4" i="41" s="1"/>
  <c r="BQ4" i="41" s="1"/>
  <c r="BR4" i="41" s="1"/>
  <c r="BS4" i="41" s="1"/>
  <c r="BT4" i="41" s="1"/>
  <c r="BV4" i="41" s="1"/>
  <c r="BW4" i="41" s="1"/>
  <c r="BX4" i="41" s="1"/>
  <c r="BY4" i="41" s="1"/>
  <c r="BZ4" i="41" s="1"/>
  <c r="CA4" i="41" s="1"/>
  <c r="CB4" i="41" s="1"/>
  <c r="CC4" i="41" s="1"/>
</calcChain>
</file>

<file path=xl/sharedStrings.xml><?xml version="1.0" encoding="utf-8"?>
<sst xmlns="http://schemas.openxmlformats.org/spreadsheetml/2006/main" count="319" uniqueCount="183">
  <si>
    <t>Prod Nac</t>
  </si>
  <si>
    <t>Importado</t>
  </si>
  <si>
    <t>Imp Import</t>
  </si>
  <si>
    <t>CONSUMO INTERMEDIÁRIO</t>
  </si>
  <si>
    <t>R10</t>
  </si>
  <si>
    <t>R11</t>
  </si>
  <si>
    <t>R12</t>
  </si>
  <si>
    <t>R13</t>
  </si>
  <si>
    <t>N2</t>
  </si>
  <si>
    <t>N0</t>
  </si>
  <si>
    <t>VALOR ADICIONADO CUSTO FATORES</t>
  </si>
  <si>
    <t>R22</t>
  </si>
  <si>
    <t>R32</t>
  </si>
  <si>
    <t>N1</t>
  </si>
  <si>
    <t>P10</t>
  </si>
  <si>
    <t>VALOR DA PRODUÇÃO</t>
  </si>
  <si>
    <t>Outros produtos alimentares</t>
  </si>
  <si>
    <t>Construção</t>
  </si>
  <si>
    <t>Serviços domésticos</t>
  </si>
  <si>
    <t>Educação pública</t>
  </si>
  <si>
    <t>Saúde pública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</si>
  <si>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</si>
  <si>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</si>
  <si>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</si>
  <si>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</si>
  <si>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</si>
  <si>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</si>
  <si>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</si>
  <si>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</si>
  <si>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</si>
  <si>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</si>
  <si>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</si>
  <si>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adicionado bruto ( PIB )</t>
  </si>
  <si>
    <t>Consumo Intermediário total</t>
  </si>
  <si>
    <t>IPI Nac</t>
  </si>
  <si>
    <t>IPI Import</t>
  </si>
  <si>
    <t>Outros IIL Nac</t>
  </si>
  <si>
    <t>Outros IIL Import</t>
  </si>
  <si>
    <t>Manutenção, reparação e instalação de máquinas e equipamentos</t>
  </si>
  <si>
    <t>Comércio por atacado e a varejo, exceto veículos automotores</t>
  </si>
  <si>
    <t>Transporte aquaviário</t>
  </si>
  <si>
    <t>Transporte aéreo</t>
  </si>
  <si>
    <t>Desenvolvimento de sistemas e outros serviços de informação</t>
  </si>
  <si>
    <t>Intermediação financeira, seguros e previdência complementar</t>
  </si>
  <si>
    <t>Educação privada</t>
  </si>
  <si>
    <t>Saúde privada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</si>
  <si>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</si>
  <si>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</si>
  <si>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</si>
  <si>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</si>
  <si>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</si>
  <si>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</si>
  <si>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</si>
  <si>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</si>
  <si>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</si>
  <si>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</si>
  <si>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</si>
  <si>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</si>
  <si>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</si>
  <si>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</si>
  <si>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</si>
  <si>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</si>
  <si>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</si>
  <si>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</si>
  <si>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</si>
  <si>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</si>
  <si>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</si>
  <si>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</si>
  <si>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</si>
  <si>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</si>
  <si>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</si>
  <si>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</si>
  <si>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</si>
  <si>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</si>
  <si>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</si>
  <si>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</si>
  <si>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</si>
  <si>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</si>
  <si>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</si>
  <si>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</si>
  <si>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</si>
  <si>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Energia elétrica, gás natural e outras utilidades</t>
  </si>
  <si>
    <t>Água, esgoto e gestão de resíduos</t>
  </si>
  <si>
    <t>Comércio e reparação de veículos automotores e motocicletas</t>
  </si>
  <si>
    <t>Transporte terrestre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</si>
  <si>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</si>
  <si>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</si>
  <si>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</si>
  <si>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</si>
  <si>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</si>
  <si>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</si>
  <si>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</si>
  <si>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</si>
  <si>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</si>
  <si>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</si>
  <si>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</si>
  <si>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</si>
  <si>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</si>
  <si>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</si>
  <si>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Atividades artísticas, criativas e de espetáculos</t>
  </si>
  <si>
    <t>Organizações associativas e outros serviços pessoais</t>
  </si>
  <si>
    <t>CÓDIGO</t>
  </si>
  <si>
    <t>DESCRIÇÃO</t>
  </si>
  <si>
    <t>PRODUTO</t>
  </si>
  <si>
    <t>0191</t>
  </si>
  <si>
    <t>0192</t>
  </si>
  <si>
    <t>0280</t>
  </si>
  <si>
    <t>0580</t>
  </si>
  <si>
    <t>0680</t>
  </si>
  <si>
    <t>0791</t>
  </si>
  <si>
    <t>0792</t>
  </si>
  <si>
    <t>1091</t>
  </si>
  <si>
    <t>1092</t>
  </si>
  <si>
    <t>1093</t>
  </si>
  <si>
    <t>1100</t>
  </si>
  <si>
    <t>1200</t>
  </si>
  <si>
    <t>1300</t>
  </si>
  <si>
    <t>1400</t>
  </si>
  <si>
    <t>1500</t>
  </si>
  <si>
    <t>1600</t>
  </si>
  <si>
    <t>1700</t>
  </si>
  <si>
    <t>1800</t>
  </si>
  <si>
    <t>1991</t>
  </si>
  <si>
    <t>1992</t>
  </si>
  <si>
    <t>2091</t>
  </si>
  <si>
    <t>2092</t>
  </si>
  <si>
    <t>2093</t>
  </si>
  <si>
    <t>2100</t>
  </si>
  <si>
    <t>2200</t>
  </si>
  <si>
    <t>2300</t>
  </si>
  <si>
    <t>2491</t>
  </si>
  <si>
    <t>2492</t>
  </si>
  <si>
    <t>2500</t>
  </si>
  <si>
    <t>2600</t>
  </si>
  <si>
    <t>2700</t>
  </si>
  <si>
    <t>2800</t>
  </si>
  <si>
    <t>2991</t>
  </si>
  <si>
    <t>2992</t>
  </si>
  <si>
    <t>3000</t>
  </si>
  <si>
    <t>3180</t>
  </si>
  <si>
    <t>3300</t>
  </si>
  <si>
    <t>3500</t>
  </si>
  <si>
    <t>3680</t>
  </si>
  <si>
    <t>4180</t>
  </si>
  <si>
    <t>4500</t>
  </si>
  <si>
    <t>4680</t>
  </si>
  <si>
    <t>4900</t>
  </si>
  <si>
    <t>5000</t>
  </si>
  <si>
    <t>5100</t>
  </si>
  <si>
    <t>5280</t>
  </si>
  <si>
    <t>5500</t>
  </si>
  <si>
    <t>5600</t>
  </si>
  <si>
    <t>5800</t>
  </si>
  <si>
    <t>5980</t>
  </si>
  <si>
    <t>6100</t>
  </si>
  <si>
    <t>6280</t>
  </si>
  <si>
    <t>6480</t>
  </si>
  <si>
    <t>6800</t>
  </si>
  <si>
    <t>6980</t>
  </si>
  <si>
    <t>7180</t>
  </si>
  <si>
    <t>7380</t>
  </si>
  <si>
    <t>7700</t>
  </si>
  <si>
    <t>7880</t>
  </si>
  <si>
    <t>8000</t>
  </si>
  <si>
    <t>8400</t>
  </si>
  <si>
    <t>8591</t>
  </si>
  <si>
    <t>8592</t>
  </si>
  <si>
    <t>8691</t>
  </si>
  <si>
    <t>8692</t>
  </si>
  <si>
    <t>9080</t>
  </si>
  <si>
    <t>9480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</si>
  <si>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</si>
  <si>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</si>
  <si>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</si>
  <si>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</si>
  <si>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</si>
  <si>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</si>
  <si>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</si>
  <si>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 xml:space="preserve">ICMS Nac </t>
  </si>
  <si>
    <t>ICMS Import</t>
  </si>
  <si>
    <t>Fator trabalho (ocupações)</t>
  </si>
  <si>
    <t>Exportação RM</t>
  </si>
  <si>
    <t>Exportação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</si>
</sst>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#,##0_ ;[Red]\-#,##0\ "/>
  </numFmts>
  <fonts count="7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38" fontId="0" fillId="0" borderId="0" xfId="0" applyNumberFormat="1"/>
    <xf numFmtId="0" fontId="2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/>
    <xf numFmtId="0" fontId="3" fillId="0" borderId="0" xfId="0" quotePrefix="1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0" fillId="0" borderId="0" xfId="0" applyBorder="1"/>
    <xf numFmtId="38" fontId="0" fillId="0" borderId="0" xfId="0" applyNumberFormat="1" applyFill="1"/>
    <xf numFmtId="43" fontId="0" fillId="0" borderId="0" xfId="0" applyNumberFormat="1"/>
    <xf numFmtId="164" fontId="0" fillId="0" borderId="0" xfId="0" applyNumberFormat="1"/>
    <xf numFmtId="0" fontId="2" fillId="0" borderId="0" xfId="0" quotePrefix="1" applyFont="1" applyBorder="1" applyAlignment="1">
      <alignment horizontal="center"/>
    </xf>
    <xf numFmtId="1" fontId="3" fillId="0" borderId="0" xfId="0" applyNumberFormat="1" applyFont="1" applyBorder="1" applyAlignment="1">
      <alignment horizontal="left"/>
    </xf>
    <xf numFmtId="1" fontId="3" fillId="0" borderId="0" xfId="0" applyNumberFormat="1" applyFont="1"/>
    <xf numFmtId="38" fontId="1" fillId="0" borderId="0" xfId="0" applyNumberFormat="1" applyFont="1" applyFill="1" applyBorder="1"/>
    <xf numFmtId="0" fontId="3" fillId="0" borderId="0" xfId="0" applyFont="1" applyBorder="1"/>
    <xf numFmtId="38" fontId="1" fillId="0" borderId="0" xfId="0" applyNumberFormat="1" applyFont="1" applyFill="1"/>
    <xf numFmtId="38" fontId="1" fillId="0" borderId="0" xfId="0" applyNumberFormat="1" applyFont="1"/>
    <xf numFmtId="40" fontId="0" fillId="0" borderId="0" xfId="0" applyNumberFormat="1"/>
    <xf numFmtId="4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tabSelected="1" zoomScale="75" workbookViewId="0">
      <pane xSplit="3" ySplit="4" topLeftCell="BS5" activePane="bottomRight" state="frozen"/>
      <selection pane="topRight" activeCell="D1" sqref="D1"/>
      <selection pane="bottomLeft" activeCell="A5" sqref="A5"/>
      <selection pane="bottomRight" activeCell="BY3" sqref="BY3"/>
    </sheetView>
  </sheetViews>
  <sheetFormatPr defaultRowHeight="12.75" x14ac:dyDescent="0.2"/>
  <cols>
    <col min="2" max="2" width="31.28515625" customWidth="1"/>
    <col min="3" max="3" width="6" customWidth="1"/>
    <col min="4" max="4" width="11.85546875" bestFit="1" customWidth="1"/>
    <col min="5" max="17" width="10.85546875" customWidth="1"/>
    <col min="18" max="18" width="9.85546875" customWidth="1"/>
    <col min="19" max="25" width="10.85546875" customWidth="1"/>
    <col min="26" max="26" width="9.85546875" customWidth="1"/>
    <col min="27" max="29" width="10.85546875" customWidth="1"/>
    <col min="30" max="31" width="9.85546875" customWidth="1"/>
    <col min="32" max="33" width="10.85546875" customWidth="1"/>
    <col min="34" max="34" width="9.85546875" customWidth="1"/>
    <col min="35" max="35" width="10.85546875" customWidth="1"/>
    <col min="36" max="37" width="11.85546875" customWidth="1"/>
    <col min="38" max="42" width="10.85546875" customWidth="1"/>
    <col min="43" max="43" width="11.85546875" customWidth="1"/>
    <col min="44" max="44" width="11.85546875" bestFit="1" customWidth="1"/>
    <col min="45" max="45" width="10.85546875" bestFit="1" customWidth="1"/>
    <col min="46" max="71" width="10.7109375" customWidth="1"/>
    <col min="72" max="72" width="12.85546875" bestFit="1" customWidth="1"/>
    <col min="73" max="73" width="12.85546875" customWidth="1"/>
    <col min="74" max="74" width="12.28515625" customWidth="1"/>
    <col min="75" max="75" width="13.85546875" customWidth="1"/>
    <col min="76" max="76" width="9" customWidth="1"/>
    <col min="77" max="78" width="13.85546875" customWidth="1"/>
    <col min="79" max="79" width="11.28515625" customWidth="1"/>
    <col min="80" max="80" width="13.85546875" customWidth="1"/>
    <col min="81" max="81" width="13.7109375" customWidth="1"/>
    <col min="82" max="82" width="8.85546875" customWidth="1"/>
    <col min="84" max="84" width="10.42578125" customWidth="1"/>
    <col min="85" max="86" width="9.28515625" bestFit="1" customWidth="1"/>
    <col min="88" max="88" width="10.85546875" bestFit="1" customWidth="1"/>
    <col min="89" max="89" width="10.140625" bestFit="1" customWidth="1"/>
  </cols>
  <sheetData>
    <row r="1" spans="1:89" x14ac:dyDescent="0.2">
      <c r="A1" s="2" t="s">
        <v>101</v>
      </c>
      <c r="B1" s="1" t="s">
        <v>102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Y1" s="9"/>
      <c r="BZ1" s="9"/>
      <c r="CA1" s="9"/>
      <c r="CB1" s="9"/>
    </row>
    <row r="2" spans="1:89" x14ac:dyDescent="0.2">
      <c r="A2" s="2" t="s">
        <v>103</v>
      </c>
      <c r="B2" s="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  <c r="H2" s="11" t="s">
        <v>108</v>
      </c>
      <c r="I2" s="11" t="s">
        <v>109</v>
      </c>
      <c r="J2" s="11" t="s">
        <v>110</v>
      </c>
      <c r="K2" s="11" t="s">
        <v>111</v>
      </c>
      <c r="L2" s="11" t="s">
        <v>112</v>
      </c>
      <c r="M2" s="11" t="s">
        <v>113</v>
      </c>
      <c r="N2" s="11" t="s">
        <v>114</v>
      </c>
      <c r="O2" s="11" t="s">
        <v>115</v>
      </c>
      <c r="P2" s="11" t="s">
        <v>116</v>
      </c>
      <c r="Q2" s="11" t="s">
        <v>117</v>
      </c>
      <c r="R2" s="11" t="s">
        <v>118</v>
      </c>
      <c r="S2" s="11" t="s">
        <v>119</v>
      </c>
      <c r="T2" s="11" t="s">
        <v>120</v>
      </c>
      <c r="U2" s="11" t="s">
        <v>121</v>
      </c>
      <c r="V2" s="11" t="s">
        <v>122</v>
      </c>
      <c r="W2" s="11" t="s">
        <v>123</v>
      </c>
      <c r="X2" s="11" t="s">
        <v>124</v>
      </c>
      <c r="Y2" s="11" t="s">
        <v>125</v>
      </c>
      <c r="Z2" s="11" t="s">
        <v>126</v>
      </c>
      <c r="AA2" s="11" t="s">
        <v>127</v>
      </c>
      <c r="AB2" s="11" t="s">
        <v>128</v>
      </c>
      <c r="AC2" s="11" t="s">
        <v>129</v>
      </c>
      <c r="AD2" s="11" t="s">
        <v>130</v>
      </c>
      <c r="AE2" s="11" t="s">
        <v>131</v>
      </c>
      <c r="AF2" s="11" t="s">
        <v>132</v>
      </c>
      <c r="AG2" s="11" t="s">
        <v>133</v>
      </c>
      <c r="AH2" s="11" t="s">
        <v>134</v>
      </c>
      <c r="AI2" s="11" t="s">
        <v>135</v>
      </c>
      <c r="AJ2" s="11" t="s">
        <v>136</v>
      </c>
      <c r="AK2" s="11" t="s">
        <v>137</v>
      </c>
      <c r="AL2" s="11" t="s">
        <v>138</v>
      </c>
      <c r="AM2" s="11" t="s">
        <v>139</v>
      </c>
      <c r="AN2" s="11" t="s">
        <v>140</v>
      </c>
      <c r="AO2" s="11" t="s">
        <v>141</v>
      </c>
      <c r="AP2" s="11" t="s">
        <v>142</v>
      </c>
      <c r="AQ2" s="11" t="s">
        <v>143</v>
      </c>
      <c r="AR2" s="11" t="s">
        <v>144</v>
      </c>
      <c r="AS2" s="11" t="s">
        <v>145</v>
      </c>
      <c r="AT2" s="11" t="s">
        <v>146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1" t="s">
        <v>154</v>
      </c>
      <c r="BC2" s="11" t="s">
        <v>155</v>
      </c>
      <c r="BD2" s="11" t="s">
        <v>156</v>
      </c>
      <c r="BE2" s="11" t="s">
        <v>157</v>
      </c>
      <c r="BF2" s="11" t="s">
        <v>158</v>
      </c>
      <c r="BG2" s="11" t="s">
        <v>159</v>
      </c>
      <c r="BH2" s="11" t="s">
        <v>160</v>
      </c>
      <c r="BI2" s="11" t="s">
        <v>161</v>
      </c>
      <c r="BJ2" s="11" t="s">
        <v>162</v>
      </c>
      <c r="BK2" s="11" t="s">
        <v>163</v>
      </c>
      <c r="BL2" s="11" t="s">
        <v>164</v>
      </c>
      <c r="BM2" s="11" t="s">
        <v>165</v>
      </c>
      <c r="BN2" s="11" t="s">
        <v>166</v>
      </c>
      <c r="BO2" s="11" t="s">
        <v>167</v>
      </c>
      <c r="BP2" s="11" t="s">
        <v>168</v>
      </c>
      <c r="BQ2" s="11" t="s">
        <v>169</v>
      </c>
      <c r="BR2" s="11" t="s">
        <v>170</v>
      </c>
      <c r="BS2" s="11">
        <v>9700</v>
      </c>
      <c r="BT2" s="2"/>
      <c r="BU2" s="2"/>
      <c r="BV2" s="4"/>
      <c r="BW2" s="1"/>
      <c r="BX2" s="12"/>
      <c r="BY2" s="2"/>
      <c r="BZ2" s="2"/>
      <c r="CA2" s="13"/>
      <c r="CB2" s="2"/>
      <c r="CC2" s="2"/>
      <c r="CD2" s="2"/>
    </row>
    <row r="3" spans="1:89" ht="36.75" customHeight="1" x14ac:dyDescent="0.2">
      <c r="A3" s="2"/>
      <c r="B3" s="1"/>
      <c r="D3" s="14" t="s">
        <v>46</v>
      </c>
      <c r="E3" s="14" t="s">
        <v>47</v>
      </c>
      <c r="F3" s="14" t="s">
        <v>48</v>
      </c>
      <c r="G3" s="14" t="s">
        <v>49</v>
      </c>
      <c r="H3" s="14" t="s">
        <v>50</v>
      </c>
      <c r="I3" s="14" t="s">
        <v>51</v>
      </c>
      <c r="J3" s="14" t="s">
        <v>52</v>
      </c>
      <c r="K3" s="14" t="s">
        <v>53</v>
      </c>
      <c r="L3" s="14" t="s">
        <v>54</v>
      </c>
      <c r="M3" s="14" t="s">
        <v>16</v>
      </c>
      <c r="N3" s="14" t="s">
        <v>55</v>
      </c>
      <c r="O3" s="14" t="s">
        <v>56</v>
      </c>
      <c r="P3" s="14" t="s">
        <v>57</v>
      </c>
      <c r="Q3" s="14" t="s">
        <v>58</v>
      </c>
      <c r="R3" s="14" t="s">
        <v>59</v>
      </c>
      <c r="S3" s="14" t="s">
        <v>60</v>
      </c>
      <c r="T3" s="14" t="s">
        <v>61</v>
      </c>
      <c r="U3" s="14" t="s">
        <v>62</v>
      </c>
      <c r="V3" s="14" t="s">
        <v>63</v>
      </c>
      <c r="W3" s="14" t="s">
        <v>64</v>
      </c>
      <c r="X3" s="14" t="s">
        <v>65</v>
      </c>
      <c r="Y3" s="14" t="s">
        <v>66</v>
      </c>
      <c r="Z3" s="14" t="s">
        <v>67</v>
      </c>
      <c r="AA3" s="14" t="s">
        <v>68</v>
      </c>
      <c r="AB3" s="14" t="s">
        <v>69</v>
      </c>
      <c r="AC3" s="14" t="s">
        <v>70</v>
      </c>
      <c r="AD3" s="14" t="s">
        <v>71</v>
      </c>
      <c r="AE3" s="14" t="s">
        <v>72</v>
      </c>
      <c r="AF3" s="14" t="s">
        <v>73</v>
      </c>
      <c r="AG3" s="14" t="s">
        <v>74</v>
      </c>
      <c r="AH3" s="14" t="s">
        <v>75</v>
      </c>
      <c r="AI3" s="14" t="s">
        <v>76</v>
      </c>
      <c r="AJ3" s="14" t="s">
        <v>77</v>
      </c>
      <c r="AK3" s="14" t="s">
        <v>78</v>
      </c>
      <c r="AL3" s="14" t="s">
        <v>79</v>
      </c>
      <c r="AM3" s="14" t="s">
        <v>80</v>
      </c>
      <c r="AN3" s="14" t="s">
        <v>38</v>
      </c>
      <c r="AO3" s="14" t="s">
        <v>81</v>
      </c>
      <c r="AP3" s="14" t="s">
        <v>82</v>
      </c>
      <c r="AQ3" s="14" t="s">
        <v>17</v>
      </c>
      <c r="AR3" s="14" t="s">
        <v>83</v>
      </c>
      <c r="AS3" s="14" t="s">
        <v>39</v>
      </c>
      <c r="AT3" s="14" t="s">
        <v>84</v>
      </c>
      <c r="AU3" s="14" t="s">
        <v>40</v>
      </c>
      <c r="AV3" s="14" t="s">
        <v>41</v>
      </c>
      <c r="AW3" s="14" t="s">
        <v>85</v>
      </c>
      <c r="AX3" s="14" t="s">
        <v>86</v>
      </c>
      <c r="AY3" s="14" t="s">
        <v>87</v>
      </c>
      <c r="AZ3" s="14" t="s">
        <v>88</v>
      </c>
      <c r="BA3" s="14" t="s">
        <v>89</v>
      </c>
      <c r="BB3" s="14" t="s">
        <v>90</v>
      </c>
      <c r="BC3" s="14" t="s">
        <v>42</v>
      </c>
      <c r="BD3" s="14" t="s">
        <v>43</v>
      </c>
      <c r="BE3" s="14" t="s">
        <v>91</v>
      </c>
      <c r="BF3" s="14" t="s">
        <v>92</v>
      </c>
      <c r="BG3" s="14" t="s">
        <v>93</v>
      </c>
      <c r="BH3" s="14" t="s">
        <v>94</v>
      </c>
      <c r="BI3" s="14" t="s">
        <v>95</v>
      </c>
      <c r="BJ3" s="14" t="s">
        <v>96</v>
      </c>
      <c r="BK3" s="14" t="s">
        <v>97</v>
      </c>
      <c r="BL3" s="14" t="s">
        <v>98</v>
      </c>
      <c r="BM3" s="14" t="s">
        <v>19</v>
      </c>
      <c r="BN3" s="14" t="s">
        <v>44</v>
      </c>
      <c r="BO3" s="14" t="s">
        <v>20</v>
      </c>
      <c r="BP3" s="14" t="s">
        <v>45</v>
      </c>
      <c r="BQ3" s="14" t="s">
        <v>99</v>
      </c>
      <c r="BR3" s="14" t="s">
        <v>100</v>
      </c>
      <c r="BS3" s="14" t="s">
        <v>18</v>
      </c>
      <c r="BT3" s="14" t="s">
        <v>33</v>
      </c>
      <c r="BU3" s="14" t="s">
        <v>182</v>
      </c>
      <c r="BV3" s="14" t="s">
        <v>181</v>
      </c>
      <c r="BW3" s="14" t="s">
        <v>171</v>
      </c>
      <c r="BX3" s="14" t="s">
        <v>172</v>
      </c>
      <c r="BY3" s="14" t="s">
        <v>173</v>
      </c>
      <c r="BZ3" s="14" t="s">
        <v>174</v>
      </c>
      <c r="CA3" s="14" t="s">
        <v>175</v>
      </c>
      <c r="CB3" s="14" t="s">
        <v>176</v>
      </c>
      <c r="CC3" s="15" t="s">
        <v>177</v>
      </c>
      <c r="CD3" s="16"/>
    </row>
    <row r="4" spans="1:89" x14ac:dyDescent="0.2">
      <c r="A4" s="17"/>
      <c r="B4" s="17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C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V4">
        <f>BT4+1</f>
        <v>70</v>
      </c>
      <c r="BW4">
        <f t="shared" si="1"/>
        <v>71</v>
      </c>
      <c r="BX4">
        <f t="shared" si="1"/>
        <v>72</v>
      </c>
      <c r="BY4">
        <f t="shared" si="1"/>
        <v>73</v>
      </c>
      <c r="BZ4">
        <f t="shared" si="1"/>
        <v>74</v>
      </c>
      <c r="CA4">
        <f t="shared" si="1"/>
        <v>75</v>
      </c>
      <c r="CB4">
        <f t="shared" si="1"/>
        <v>76</v>
      </c>
      <c r="CC4">
        <f t="shared" si="1"/>
        <v>77</v>
      </c>
    </row>
    <row r="5" spans="1:89" x14ac:dyDescent="0.2">
      <c r="A5" s="5" t="s">
        <v>104</v>
      </c>
      <c r="B5" s="5" t="s">
        <v>46</v>
      </c>
      <c r="C5">
        <f>C4+1</f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3"/>
      <c r="CF5" s="19"/>
      <c r="CG5" s="19"/>
      <c r="CH5" s="19"/>
      <c r="CJ5" s="20"/>
      <c r="CK5" s="19"/>
    </row>
    <row r="6" spans="1:89" x14ac:dyDescent="0.2">
      <c r="A6" s="5" t="s">
        <v>105</v>
      </c>
      <c r="B6" s="7" t="s">
        <v>47</v>
      </c>
      <c r="C6">
        <f t="shared" ref="C6:C69" si="2">C5+1</f>
        <v>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3"/>
      <c r="CF6" s="19"/>
      <c r="CG6" s="19"/>
      <c r="CH6" s="19"/>
      <c r="CJ6" s="20"/>
      <c r="CK6" s="19"/>
    </row>
    <row r="7" spans="1:89" x14ac:dyDescent="0.2">
      <c r="A7" s="5" t="s">
        <v>106</v>
      </c>
      <c r="B7" s="5" t="s">
        <v>48</v>
      </c>
      <c r="C7">
        <f t="shared" si="2"/>
        <v>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3"/>
      <c r="CF7" s="19"/>
      <c r="CG7" s="19"/>
      <c r="CH7" s="19"/>
      <c r="CJ7" s="20"/>
      <c r="CK7" s="19"/>
    </row>
    <row r="8" spans="1:89" x14ac:dyDescent="0.2">
      <c r="A8" s="5" t="s">
        <v>107</v>
      </c>
      <c r="B8" s="5" t="s">
        <v>49</v>
      </c>
      <c r="C8">
        <f t="shared" si="2"/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3"/>
      <c r="CF8" s="19"/>
      <c r="CG8" s="19"/>
      <c r="CH8" s="19"/>
      <c r="CJ8" s="20"/>
      <c r="CK8" s="19"/>
    </row>
    <row r="9" spans="1:89" x14ac:dyDescent="0.2">
      <c r="A9" s="5" t="s">
        <v>108</v>
      </c>
      <c r="B9" s="5" t="s">
        <v>50</v>
      </c>
      <c r="C9">
        <f t="shared" si="2"/>
        <v>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3"/>
      <c r="CF9" s="19"/>
      <c r="CG9" s="19"/>
      <c r="CH9" s="19"/>
      <c r="CJ9" s="20"/>
      <c r="CK9" s="19"/>
    </row>
    <row r="10" spans="1:89" x14ac:dyDescent="0.2">
      <c r="A10" s="5" t="s">
        <v>109</v>
      </c>
      <c r="B10" s="5" t="s">
        <v>51</v>
      </c>
      <c r="C10">
        <f t="shared" si="2"/>
        <v>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3"/>
      <c r="CF10" s="19"/>
      <c r="CG10" s="19"/>
      <c r="CH10" s="19"/>
      <c r="CJ10" s="20"/>
      <c r="CK10" s="19"/>
    </row>
    <row r="11" spans="1:89" x14ac:dyDescent="0.2">
      <c r="A11" s="5" t="s">
        <v>110</v>
      </c>
      <c r="B11" s="5" t="s">
        <v>52</v>
      </c>
      <c r="C11">
        <f t="shared" si="2"/>
        <v>7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3"/>
      <c r="CF11" s="19"/>
      <c r="CG11" s="19"/>
      <c r="CH11" s="19"/>
      <c r="CJ11" s="20"/>
      <c r="CK11" s="19"/>
    </row>
    <row r="12" spans="1:89" x14ac:dyDescent="0.2">
      <c r="A12" s="5" t="s">
        <v>111</v>
      </c>
      <c r="B12" s="7" t="s">
        <v>53</v>
      </c>
      <c r="C12">
        <f t="shared" si="2"/>
        <v>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3"/>
      <c r="CF12" s="19"/>
      <c r="CG12" s="19"/>
      <c r="CH12" s="19"/>
      <c r="CJ12" s="20"/>
      <c r="CK12" s="19"/>
    </row>
    <row r="13" spans="1:89" x14ac:dyDescent="0.2">
      <c r="A13" s="5" t="s">
        <v>112</v>
      </c>
      <c r="B13" s="5" t="s">
        <v>54</v>
      </c>
      <c r="C13">
        <f t="shared" si="2"/>
        <v>9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3"/>
      <c r="CF13" s="19"/>
      <c r="CG13" s="19"/>
      <c r="CH13" s="19"/>
      <c r="CJ13" s="20"/>
      <c r="CK13" s="19"/>
    </row>
    <row r="14" spans="1:89" x14ac:dyDescent="0.2">
      <c r="A14" s="5" t="s">
        <v>113</v>
      </c>
      <c r="B14" s="5" t="s">
        <v>16</v>
      </c>
      <c r="C14">
        <f t="shared" si="2"/>
        <v>10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3"/>
      <c r="CF14" s="19"/>
      <c r="CG14" s="19"/>
      <c r="CH14" s="19"/>
      <c r="CJ14" s="20"/>
      <c r="CK14" s="19"/>
    </row>
    <row r="15" spans="1:89" x14ac:dyDescent="0.2">
      <c r="A15" s="7" t="s">
        <v>114</v>
      </c>
      <c r="B15" s="5" t="s">
        <v>55</v>
      </c>
      <c r="C15">
        <f t="shared" si="2"/>
        <v>11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3"/>
      <c r="CF15" s="19"/>
      <c r="CG15" s="19"/>
      <c r="CH15" s="19"/>
      <c r="CJ15" s="20"/>
      <c r="CK15" s="19"/>
    </row>
    <row r="16" spans="1:89" x14ac:dyDescent="0.2">
      <c r="A16" s="7" t="s">
        <v>115</v>
      </c>
      <c r="B16" s="5" t="s">
        <v>56</v>
      </c>
      <c r="C16">
        <f t="shared" si="2"/>
        <v>12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3"/>
      <c r="CF16" s="19"/>
      <c r="CG16" s="19"/>
      <c r="CH16" s="19"/>
      <c r="CJ16" s="20"/>
      <c r="CK16" s="19"/>
    </row>
    <row r="17" spans="1:89" x14ac:dyDescent="0.2">
      <c r="A17" s="5" t="s">
        <v>116</v>
      </c>
      <c r="B17" s="5" t="s">
        <v>57</v>
      </c>
      <c r="C17">
        <f t="shared" si="2"/>
        <v>13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3"/>
      <c r="CF17" s="19"/>
      <c r="CG17" s="19"/>
      <c r="CH17" s="19"/>
      <c r="CJ17" s="20"/>
      <c r="CK17" s="19"/>
    </row>
    <row r="18" spans="1:89" x14ac:dyDescent="0.2">
      <c r="A18" s="5" t="s">
        <v>117</v>
      </c>
      <c r="B18" s="5" t="s">
        <v>58</v>
      </c>
      <c r="C18">
        <f t="shared" si="2"/>
        <v>14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3"/>
      <c r="CF18" s="19"/>
      <c r="CG18" s="19"/>
      <c r="CH18" s="19"/>
      <c r="CJ18" s="20"/>
      <c r="CK18" s="19"/>
    </row>
    <row r="19" spans="1:89" x14ac:dyDescent="0.2">
      <c r="A19" s="5" t="s">
        <v>118</v>
      </c>
      <c r="B19" s="7" t="s">
        <v>59</v>
      </c>
      <c r="C19">
        <f t="shared" si="2"/>
        <v>15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3"/>
      <c r="CF19" s="19"/>
      <c r="CG19" s="19"/>
      <c r="CH19" s="19"/>
      <c r="CJ19" s="20"/>
      <c r="CK19" s="19"/>
    </row>
    <row r="20" spans="1:89" x14ac:dyDescent="0.2">
      <c r="A20" s="7" t="s">
        <v>119</v>
      </c>
      <c r="B20" s="7" t="s">
        <v>60</v>
      </c>
      <c r="C20">
        <f t="shared" si="2"/>
        <v>16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3"/>
      <c r="CF20" s="19"/>
      <c r="CG20" s="19"/>
      <c r="CH20" s="19"/>
      <c r="CJ20" s="20"/>
      <c r="CK20" s="19"/>
    </row>
    <row r="21" spans="1:89" x14ac:dyDescent="0.2">
      <c r="A21" s="5" t="s">
        <v>120</v>
      </c>
      <c r="B21" s="5" t="s">
        <v>61</v>
      </c>
      <c r="C21">
        <f t="shared" si="2"/>
        <v>17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3"/>
      <c r="CF21" s="19"/>
      <c r="CG21" s="19"/>
      <c r="CH21" s="19"/>
      <c r="CJ21" s="20"/>
      <c r="CK21" s="19"/>
    </row>
    <row r="22" spans="1:89" x14ac:dyDescent="0.2">
      <c r="A22" s="5" t="s">
        <v>121</v>
      </c>
      <c r="B22" s="5" t="s">
        <v>62</v>
      </c>
      <c r="C22">
        <f t="shared" si="2"/>
        <v>18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3"/>
      <c r="CF22" s="19"/>
      <c r="CG22" s="19"/>
      <c r="CH22" s="19"/>
      <c r="CJ22" s="20"/>
      <c r="CK22" s="19"/>
    </row>
    <row r="23" spans="1:89" x14ac:dyDescent="0.2">
      <c r="A23" s="5" t="s">
        <v>122</v>
      </c>
      <c r="B23" s="7" t="s">
        <v>63</v>
      </c>
      <c r="C23">
        <f t="shared" si="2"/>
        <v>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3"/>
      <c r="CF23" s="19"/>
      <c r="CG23" s="19"/>
      <c r="CH23" s="19"/>
      <c r="CJ23" s="20"/>
      <c r="CK23" s="19"/>
    </row>
    <row r="24" spans="1:89" x14ac:dyDescent="0.2">
      <c r="A24" s="7" t="s">
        <v>123</v>
      </c>
      <c r="B24" s="7" t="s">
        <v>64</v>
      </c>
      <c r="C24">
        <f t="shared" si="2"/>
        <v>20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3"/>
      <c r="CF24" s="19"/>
      <c r="CG24" s="19"/>
      <c r="CH24" s="19"/>
      <c r="CJ24" s="20"/>
      <c r="CK24" s="19"/>
    </row>
    <row r="25" spans="1:89" ht="12.75" customHeight="1" x14ac:dyDescent="0.2">
      <c r="A25" s="5" t="s">
        <v>124</v>
      </c>
      <c r="B25" s="7" t="s">
        <v>65</v>
      </c>
      <c r="C25">
        <f t="shared" si="2"/>
        <v>21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3"/>
      <c r="CF25" s="19"/>
      <c r="CG25" s="19"/>
      <c r="CH25" s="19"/>
      <c r="CJ25" s="20"/>
      <c r="CK25" s="19"/>
    </row>
    <row r="26" spans="1:89" ht="12.75" customHeight="1" x14ac:dyDescent="0.2">
      <c r="A26" s="5" t="s">
        <v>125</v>
      </c>
      <c r="B26" s="5" t="s">
        <v>66</v>
      </c>
      <c r="C26">
        <f t="shared" si="2"/>
        <v>22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3"/>
      <c r="CF26" s="19"/>
      <c r="CG26" s="19"/>
      <c r="CH26" s="19"/>
      <c r="CJ26" s="20"/>
      <c r="CK26" s="19"/>
    </row>
    <row r="27" spans="1:89" ht="12.75" customHeight="1" x14ac:dyDescent="0.2">
      <c r="A27" s="5" t="s">
        <v>126</v>
      </c>
      <c r="B27" s="7" t="s">
        <v>67</v>
      </c>
      <c r="C27">
        <f t="shared" si="2"/>
        <v>23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3"/>
      <c r="CF27" s="19"/>
      <c r="CG27" s="19"/>
      <c r="CH27" s="19"/>
      <c r="CJ27" s="20"/>
      <c r="CK27" s="19"/>
    </row>
    <row r="28" spans="1:89" ht="12.75" customHeight="1" x14ac:dyDescent="0.2">
      <c r="A28" s="5" t="s">
        <v>127</v>
      </c>
      <c r="B28" s="5" t="s">
        <v>68</v>
      </c>
      <c r="C28">
        <f t="shared" si="2"/>
        <v>24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3"/>
      <c r="CF28" s="19"/>
      <c r="CG28" s="19"/>
      <c r="CH28" s="19"/>
      <c r="CJ28" s="20"/>
      <c r="CK28" s="19"/>
    </row>
    <row r="29" spans="1:89" ht="12.75" customHeight="1" x14ac:dyDescent="0.2">
      <c r="A29" s="7" t="s">
        <v>128</v>
      </c>
      <c r="B29" s="5" t="s">
        <v>69</v>
      </c>
      <c r="C29">
        <f t="shared" si="2"/>
        <v>25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3"/>
      <c r="CF29" s="19"/>
      <c r="CG29" s="19"/>
      <c r="CH29" s="19"/>
      <c r="CJ29" s="20"/>
      <c r="CK29" s="19"/>
    </row>
    <row r="30" spans="1:89" ht="12.75" customHeight="1" x14ac:dyDescent="0.2">
      <c r="A30" s="7" t="s">
        <v>129</v>
      </c>
      <c r="B30" s="5" t="s">
        <v>70</v>
      </c>
      <c r="C30">
        <f t="shared" si="2"/>
        <v>26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3"/>
      <c r="CF30" s="19"/>
      <c r="CG30" s="19"/>
      <c r="CH30" s="19"/>
      <c r="CJ30" s="20"/>
      <c r="CK30" s="19"/>
    </row>
    <row r="31" spans="1:89" ht="12.75" customHeight="1" x14ac:dyDescent="0.2">
      <c r="A31" s="5" t="s">
        <v>130</v>
      </c>
      <c r="B31" s="5" t="s">
        <v>71</v>
      </c>
      <c r="C31">
        <f t="shared" si="2"/>
        <v>27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3"/>
      <c r="CF31" s="19"/>
      <c r="CG31" s="19"/>
      <c r="CH31" s="19"/>
      <c r="CJ31" s="20"/>
      <c r="CK31" s="19"/>
    </row>
    <row r="32" spans="1:89" ht="12.75" customHeight="1" x14ac:dyDescent="0.2">
      <c r="A32" s="7" t="s">
        <v>131</v>
      </c>
      <c r="B32" s="7" t="s">
        <v>72</v>
      </c>
      <c r="C32">
        <f t="shared" si="2"/>
        <v>28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3"/>
      <c r="CF32" s="19"/>
      <c r="CG32" s="19"/>
      <c r="CH32" s="19"/>
      <c r="CJ32" s="20"/>
      <c r="CK32" s="19"/>
    </row>
    <row r="33" spans="1:89" ht="12.75" customHeight="1" x14ac:dyDescent="0.2">
      <c r="A33" s="5" t="s">
        <v>132</v>
      </c>
      <c r="B33" s="5" t="s">
        <v>73</v>
      </c>
      <c r="C33">
        <f t="shared" si="2"/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3"/>
      <c r="CF33" s="19"/>
      <c r="CG33" s="19"/>
      <c r="CH33" s="19"/>
      <c r="CJ33" s="20"/>
      <c r="CK33" s="19"/>
    </row>
    <row r="34" spans="1:89" ht="12.75" customHeight="1" x14ac:dyDescent="0.2">
      <c r="A34" s="7" t="s">
        <v>133</v>
      </c>
      <c r="B34" s="7" t="s">
        <v>74</v>
      </c>
      <c r="C34">
        <f t="shared" si="2"/>
        <v>30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3"/>
      <c r="CF34" s="19"/>
      <c r="CG34" s="19"/>
      <c r="CH34" s="19"/>
      <c r="CJ34" s="20"/>
      <c r="CK34" s="19"/>
    </row>
    <row r="35" spans="1:89" ht="12.75" customHeight="1" x14ac:dyDescent="0.2">
      <c r="A35" s="7" t="s">
        <v>134</v>
      </c>
      <c r="B35" s="5" t="s">
        <v>75</v>
      </c>
      <c r="C35">
        <f t="shared" si="2"/>
        <v>31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3"/>
      <c r="CF35" s="19"/>
      <c r="CG35" s="19"/>
      <c r="CH35" s="19"/>
      <c r="CJ35" s="20"/>
      <c r="CK35" s="19"/>
    </row>
    <row r="36" spans="1:89" ht="12.75" customHeight="1" x14ac:dyDescent="0.2">
      <c r="A36" s="5" t="s">
        <v>135</v>
      </c>
      <c r="B36" s="5" t="s">
        <v>76</v>
      </c>
      <c r="C36">
        <f t="shared" si="2"/>
        <v>32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3"/>
      <c r="CF36" s="19"/>
      <c r="CG36" s="19"/>
      <c r="CH36" s="19"/>
      <c r="CJ36" s="20"/>
      <c r="CK36" s="19"/>
    </row>
    <row r="37" spans="1:89" ht="12.75" customHeight="1" x14ac:dyDescent="0.2">
      <c r="A37" s="5" t="s">
        <v>136</v>
      </c>
      <c r="B37" s="5" t="s">
        <v>77</v>
      </c>
      <c r="C37">
        <f t="shared" si="2"/>
        <v>33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3"/>
      <c r="CF37" s="19"/>
      <c r="CG37" s="19"/>
      <c r="CH37" s="19"/>
      <c r="CJ37" s="20"/>
      <c r="CK37" s="19"/>
    </row>
    <row r="38" spans="1:89" ht="12.75" customHeight="1" x14ac:dyDescent="0.2">
      <c r="A38" s="7" t="s">
        <v>137</v>
      </c>
      <c r="B38" s="5" t="s">
        <v>78</v>
      </c>
      <c r="C38">
        <f t="shared" si="2"/>
        <v>34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3"/>
      <c r="CF38" s="19"/>
      <c r="CG38" s="19"/>
      <c r="CH38" s="19"/>
      <c r="CJ38" s="20"/>
      <c r="CK38" s="19"/>
    </row>
    <row r="39" spans="1:89" ht="12.75" customHeight="1" x14ac:dyDescent="0.2">
      <c r="A39" s="7" t="s">
        <v>138</v>
      </c>
      <c r="B39" s="5" t="s">
        <v>79</v>
      </c>
      <c r="C39">
        <f t="shared" si="2"/>
        <v>35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3"/>
      <c r="CF39" s="19"/>
      <c r="CG39" s="19"/>
      <c r="CH39" s="19"/>
      <c r="CJ39" s="20"/>
      <c r="CK39" s="19"/>
    </row>
    <row r="40" spans="1:89" ht="12.75" customHeight="1" x14ac:dyDescent="0.2">
      <c r="A40" s="5" t="s">
        <v>139</v>
      </c>
      <c r="B40" s="5" t="s">
        <v>80</v>
      </c>
      <c r="C40">
        <f t="shared" si="2"/>
        <v>36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3"/>
      <c r="CF40" s="19"/>
      <c r="CG40" s="19"/>
      <c r="CH40" s="19"/>
      <c r="CJ40" s="20"/>
      <c r="CK40" s="19"/>
    </row>
    <row r="41" spans="1:89" ht="12.75" customHeight="1" x14ac:dyDescent="0.2">
      <c r="A41" s="5" t="s">
        <v>140</v>
      </c>
      <c r="B41" s="5" t="s">
        <v>38</v>
      </c>
      <c r="C41">
        <f t="shared" si="2"/>
        <v>37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3"/>
      <c r="CF41" s="19"/>
      <c r="CG41" s="19"/>
      <c r="CH41" s="19"/>
      <c r="CJ41" s="20"/>
      <c r="CK41" s="19"/>
    </row>
    <row r="42" spans="1:89" ht="12.75" customHeight="1" x14ac:dyDescent="0.2">
      <c r="A42" s="5" t="s">
        <v>141</v>
      </c>
      <c r="B42" s="5" t="s">
        <v>81</v>
      </c>
      <c r="C42">
        <f t="shared" si="2"/>
        <v>38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3"/>
      <c r="CF42" s="19"/>
      <c r="CG42" s="19"/>
      <c r="CH42" s="19"/>
      <c r="CJ42" s="20"/>
      <c r="CK42" s="19"/>
    </row>
    <row r="43" spans="1:89" ht="12.75" customHeight="1" x14ac:dyDescent="0.2">
      <c r="A43" s="5" t="s">
        <v>142</v>
      </c>
      <c r="B43" s="5" t="s">
        <v>82</v>
      </c>
      <c r="C43">
        <f t="shared" si="2"/>
        <v>39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3"/>
      <c r="CF43" s="19"/>
      <c r="CG43" s="19"/>
      <c r="CH43" s="19"/>
      <c r="CJ43" s="20"/>
      <c r="CK43" s="19"/>
    </row>
    <row r="44" spans="1:89" ht="12.75" customHeight="1" x14ac:dyDescent="0.2">
      <c r="A44" s="5" t="s">
        <v>143</v>
      </c>
      <c r="B44" s="7" t="s">
        <v>17</v>
      </c>
      <c r="C44">
        <f t="shared" si="2"/>
        <v>40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3"/>
      <c r="CF44" s="19"/>
      <c r="CG44" s="19"/>
      <c r="CH44" s="19"/>
      <c r="CJ44" s="20"/>
      <c r="CK44" s="19"/>
    </row>
    <row r="45" spans="1:89" ht="12.75" customHeight="1" x14ac:dyDescent="0.2">
      <c r="A45" s="5" t="s">
        <v>144</v>
      </c>
      <c r="B45" s="5" t="s">
        <v>83</v>
      </c>
      <c r="C45">
        <f t="shared" si="2"/>
        <v>41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3"/>
      <c r="CF45" s="19"/>
      <c r="CG45" s="19"/>
      <c r="CH45" s="19"/>
      <c r="CJ45" s="20"/>
      <c r="CK45" s="19"/>
    </row>
    <row r="46" spans="1:89" ht="12.75" customHeight="1" x14ac:dyDescent="0.2">
      <c r="A46" s="5" t="s">
        <v>145</v>
      </c>
      <c r="B46" s="5" t="s">
        <v>39</v>
      </c>
      <c r="C46">
        <f t="shared" si="2"/>
        <v>42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3"/>
      <c r="CF46" s="19"/>
      <c r="CG46" s="19"/>
      <c r="CH46" s="19"/>
      <c r="CJ46" s="20"/>
      <c r="CK46" s="19"/>
    </row>
    <row r="47" spans="1:89" ht="12.75" customHeight="1" x14ac:dyDescent="0.2">
      <c r="A47" s="7" t="s">
        <v>146</v>
      </c>
      <c r="B47" s="5" t="s">
        <v>84</v>
      </c>
      <c r="C47">
        <f t="shared" si="2"/>
        <v>43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3"/>
      <c r="CF47" s="19"/>
      <c r="CG47" s="19"/>
      <c r="CH47" s="19"/>
      <c r="CJ47" s="20"/>
      <c r="CK47" s="19"/>
    </row>
    <row r="48" spans="1:89" ht="12.75" customHeight="1" x14ac:dyDescent="0.2">
      <c r="A48" s="5" t="s">
        <v>147</v>
      </c>
      <c r="B48" s="5" t="s">
        <v>40</v>
      </c>
      <c r="C48">
        <f t="shared" si="2"/>
        <v>44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3"/>
      <c r="CF48" s="19"/>
      <c r="CG48" s="19"/>
      <c r="CH48" s="19"/>
      <c r="CJ48" s="20"/>
      <c r="CK48" s="19"/>
    </row>
    <row r="49" spans="1:89" ht="12.75" customHeight="1" x14ac:dyDescent="0.2">
      <c r="A49" s="7" t="s">
        <v>148</v>
      </c>
      <c r="B49" s="5" t="s">
        <v>41</v>
      </c>
      <c r="C49">
        <f t="shared" si="2"/>
        <v>45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3"/>
      <c r="CF49" s="19"/>
      <c r="CG49" s="19"/>
      <c r="CH49" s="19"/>
      <c r="CJ49" s="20"/>
      <c r="CK49" s="19"/>
    </row>
    <row r="50" spans="1:89" ht="12.75" customHeight="1" x14ac:dyDescent="0.2">
      <c r="A50" s="5" t="s">
        <v>149</v>
      </c>
      <c r="B50" s="5" t="s">
        <v>85</v>
      </c>
      <c r="C50">
        <f t="shared" si="2"/>
        <v>46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3"/>
      <c r="CF50" s="19"/>
      <c r="CG50" s="19"/>
      <c r="CH50" s="19"/>
      <c r="CJ50" s="20"/>
      <c r="CK50" s="19"/>
    </row>
    <row r="51" spans="1:89" ht="12.75" customHeight="1" x14ac:dyDescent="0.2">
      <c r="A51" s="5" t="s">
        <v>150</v>
      </c>
      <c r="B51" s="7" t="s">
        <v>86</v>
      </c>
      <c r="C51">
        <f t="shared" si="2"/>
        <v>47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3"/>
      <c r="CF51" s="19"/>
      <c r="CG51" s="19"/>
      <c r="CH51" s="19"/>
      <c r="CJ51" s="20"/>
      <c r="CK51" s="19"/>
    </row>
    <row r="52" spans="1:89" ht="12.75" customHeight="1" x14ac:dyDescent="0.2">
      <c r="A52" s="5" t="s">
        <v>151</v>
      </c>
      <c r="B52" s="5" t="s">
        <v>87</v>
      </c>
      <c r="C52">
        <f t="shared" si="2"/>
        <v>48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3"/>
      <c r="CF52" s="19"/>
      <c r="CG52" s="19"/>
      <c r="CH52" s="19"/>
      <c r="CJ52" s="20"/>
      <c r="CK52" s="19"/>
    </row>
    <row r="53" spans="1:89" ht="12.75" customHeight="1" x14ac:dyDescent="0.2">
      <c r="A53" s="7" t="s">
        <v>152</v>
      </c>
      <c r="B53" s="5" t="s">
        <v>88</v>
      </c>
      <c r="C53">
        <f t="shared" si="2"/>
        <v>49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3"/>
      <c r="CF53" s="19"/>
      <c r="CG53" s="19"/>
      <c r="CH53" s="19"/>
      <c r="CJ53" s="20"/>
      <c r="CK53" s="19"/>
    </row>
    <row r="54" spans="1:89" ht="12.75" customHeight="1" x14ac:dyDescent="0.2">
      <c r="A54" s="7" t="s">
        <v>153</v>
      </c>
      <c r="B54" s="5" t="s">
        <v>89</v>
      </c>
      <c r="C54">
        <f t="shared" si="2"/>
        <v>50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3"/>
      <c r="CF54" s="19"/>
      <c r="CG54" s="19"/>
      <c r="CH54" s="19"/>
      <c r="CJ54" s="20"/>
      <c r="CK54" s="19"/>
    </row>
    <row r="55" spans="1:89" ht="12.75" customHeight="1" x14ac:dyDescent="0.2">
      <c r="A55" s="5" t="s">
        <v>154</v>
      </c>
      <c r="B55" s="5" t="s">
        <v>90</v>
      </c>
      <c r="C55">
        <f t="shared" si="2"/>
        <v>51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3"/>
      <c r="CF55" s="19"/>
      <c r="CG55" s="19"/>
      <c r="CH55" s="19"/>
      <c r="CJ55" s="20"/>
      <c r="CK55" s="19"/>
    </row>
    <row r="56" spans="1:89" ht="12.75" customHeight="1" x14ac:dyDescent="0.2">
      <c r="A56" s="5" t="s">
        <v>155</v>
      </c>
      <c r="B56" s="5" t="s">
        <v>42</v>
      </c>
      <c r="C56">
        <f t="shared" si="2"/>
        <v>52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3"/>
      <c r="CF56" s="19"/>
      <c r="CG56" s="19"/>
      <c r="CH56" s="19"/>
      <c r="CJ56" s="20"/>
      <c r="CK56" s="19"/>
    </row>
    <row r="57" spans="1:89" ht="12.75" customHeight="1" x14ac:dyDescent="0.2">
      <c r="A57" s="7" t="s">
        <v>156</v>
      </c>
      <c r="B57" s="7" t="s">
        <v>43</v>
      </c>
      <c r="C57">
        <f t="shared" si="2"/>
        <v>53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3"/>
      <c r="CF57" s="19"/>
      <c r="CG57" s="19"/>
      <c r="CH57" s="19"/>
      <c r="CJ57" s="20"/>
      <c r="CK57" s="19"/>
    </row>
    <row r="58" spans="1:89" ht="12.75" customHeight="1" x14ac:dyDescent="0.2">
      <c r="A58" s="5" t="s">
        <v>157</v>
      </c>
      <c r="B58" s="5" t="s">
        <v>91</v>
      </c>
      <c r="C58">
        <f t="shared" si="2"/>
        <v>54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3"/>
      <c r="CF58" s="19"/>
      <c r="CG58" s="19"/>
      <c r="CH58" s="19"/>
      <c r="CJ58" s="20"/>
      <c r="CK58" s="19"/>
    </row>
    <row r="59" spans="1:89" ht="12.75" customHeight="1" x14ac:dyDescent="0.2">
      <c r="A59" s="7" t="s">
        <v>158</v>
      </c>
      <c r="B59" s="5" t="s">
        <v>92</v>
      </c>
      <c r="C59">
        <f t="shared" si="2"/>
        <v>55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3"/>
      <c r="CF59" s="19"/>
      <c r="CG59" s="19"/>
      <c r="CH59" s="19"/>
      <c r="CJ59" s="20"/>
      <c r="CK59" s="19"/>
    </row>
    <row r="60" spans="1:89" ht="12.75" customHeight="1" x14ac:dyDescent="0.2">
      <c r="A60" s="5" t="s">
        <v>159</v>
      </c>
      <c r="B60" s="5" t="s">
        <v>93</v>
      </c>
      <c r="C60">
        <f t="shared" si="2"/>
        <v>56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3"/>
      <c r="CF60" s="19"/>
      <c r="CG60" s="19"/>
      <c r="CH60" s="19"/>
      <c r="CJ60" s="20"/>
      <c r="CK60" s="19"/>
    </row>
    <row r="61" spans="1:89" ht="12.75" customHeight="1" x14ac:dyDescent="0.2">
      <c r="A61" s="5" t="s">
        <v>160</v>
      </c>
      <c r="B61" s="5" t="s">
        <v>94</v>
      </c>
      <c r="C61">
        <f t="shared" si="2"/>
        <v>57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3"/>
      <c r="CF61" s="19"/>
      <c r="CG61" s="19"/>
      <c r="CH61" s="19"/>
      <c r="CJ61" s="20"/>
      <c r="CK61" s="19"/>
    </row>
    <row r="62" spans="1:89" ht="12.75" customHeight="1" x14ac:dyDescent="0.2">
      <c r="A62" s="5" t="s">
        <v>161</v>
      </c>
      <c r="B62" s="7" t="s">
        <v>95</v>
      </c>
      <c r="C62">
        <f t="shared" si="2"/>
        <v>58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3"/>
      <c r="CF62" s="19"/>
      <c r="CG62" s="19"/>
      <c r="CH62" s="19"/>
      <c r="CJ62" s="20"/>
      <c r="CK62" s="19"/>
    </row>
    <row r="63" spans="1:89" ht="12.75" customHeight="1" x14ac:dyDescent="0.2">
      <c r="A63" s="5" t="s">
        <v>162</v>
      </c>
      <c r="B63" s="5" t="s">
        <v>96</v>
      </c>
      <c r="C63">
        <f t="shared" si="2"/>
        <v>59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3"/>
      <c r="CF63" s="19"/>
      <c r="CG63" s="19"/>
      <c r="CH63" s="19"/>
      <c r="CJ63" s="20"/>
      <c r="CK63" s="19"/>
    </row>
    <row r="64" spans="1:89" ht="12.75" customHeight="1" x14ac:dyDescent="0.2">
      <c r="A64" s="5" t="s">
        <v>163</v>
      </c>
      <c r="B64" s="5" t="s">
        <v>97</v>
      </c>
      <c r="C64">
        <f t="shared" si="2"/>
        <v>60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3"/>
      <c r="CF64" s="19"/>
      <c r="CG64" s="19"/>
      <c r="CH64" s="19"/>
      <c r="CJ64" s="20"/>
      <c r="CK64" s="19"/>
    </row>
    <row r="65" spans="1:89" ht="12.75" customHeight="1" x14ac:dyDescent="0.2">
      <c r="A65" s="5" t="s">
        <v>164</v>
      </c>
      <c r="B65" s="5" t="s">
        <v>98</v>
      </c>
      <c r="C65">
        <f t="shared" si="2"/>
        <v>61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3"/>
      <c r="CF65" s="19"/>
      <c r="CG65" s="19"/>
      <c r="CH65" s="19"/>
      <c r="CJ65" s="20"/>
      <c r="CK65" s="19"/>
    </row>
    <row r="66" spans="1:89" ht="12.75" customHeight="1" x14ac:dyDescent="0.2">
      <c r="A66" s="5" t="s">
        <v>165</v>
      </c>
      <c r="B66" s="5" t="s">
        <v>19</v>
      </c>
      <c r="C66">
        <f t="shared" si="2"/>
        <v>62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3"/>
      <c r="CF66" s="19"/>
      <c r="CG66" s="19"/>
      <c r="CH66" s="19"/>
      <c r="CJ66" s="20"/>
      <c r="CK66" s="19"/>
    </row>
    <row r="67" spans="1:89" ht="12.75" customHeight="1" x14ac:dyDescent="0.2">
      <c r="A67" s="5" t="s">
        <v>166</v>
      </c>
      <c r="B67" s="5" t="s">
        <v>44</v>
      </c>
      <c r="C67">
        <f t="shared" si="2"/>
        <v>63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3"/>
      <c r="CF67" s="19"/>
      <c r="CG67" s="19"/>
      <c r="CH67" s="19"/>
      <c r="CJ67" s="20"/>
      <c r="CK67" s="19"/>
    </row>
    <row r="68" spans="1:89" ht="12.75" customHeight="1" x14ac:dyDescent="0.2">
      <c r="A68" s="5" t="s">
        <v>167</v>
      </c>
      <c r="B68" s="5" t="s">
        <v>20</v>
      </c>
      <c r="C68">
        <f t="shared" si="2"/>
        <v>64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3"/>
      <c r="CF68" s="19"/>
      <c r="CG68" s="19"/>
      <c r="CH68" s="19"/>
      <c r="CJ68" s="20"/>
      <c r="CK68" s="19"/>
    </row>
    <row r="69" spans="1:89" ht="12.75" customHeight="1" x14ac:dyDescent="0.2">
      <c r="A69" s="5" t="s">
        <v>168</v>
      </c>
      <c r="B69" s="5" t="s">
        <v>45</v>
      </c>
      <c r="C69">
        <f t="shared" si="2"/>
        <v>65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3"/>
      <c r="CF69" s="19"/>
      <c r="CG69" s="19"/>
      <c r="CH69" s="19"/>
      <c r="CJ69" s="20"/>
      <c r="CK69" s="19"/>
    </row>
    <row r="70" spans="1:89" ht="12.75" customHeight="1" x14ac:dyDescent="0.2">
      <c r="A70" s="7" t="s">
        <v>169</v>
      </c>
      <c r="B70" s="5" t="s">
        <v>99</v>
      </c>
      <c r="C70">
        <f t="shared" ref="C70:C97" si="3">C69+1</f>
        <v>66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3"/>
      <c r="CF70" s="19"/>
      <c r="CG70" s="19"/>
      <c r="CH70" s="19"/>
      <c r="CJ70" s="20"/>
      <c r="CK70" s="19"/>
    </row>
    <row r="71" spans="1:89" ht="12.75" customHeight="1" x14ac:dyDescent="0.2">
      <c r="A71" s="7" t="s">
        <v>170</v>
      </c>
      <c r="B71" s="5" t="s">
        <v>100</v>
      </c>
      <c r="C71">
        <f t="shared" si="3"/>
        <v>67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3"/>
      <c r="CF71" s="19"/>
      <c r="CG71" s="19"/>
      <c r="CH71" s="19"/>
      <c r="CJ71" s="20"/>
      <c r="CK71" s="19"/>
    </row>
    <row r="72" spans="1:89" x14ac:dyDescent="0.2">
      <c r="A72" s="8">
        <v>9700</v>
      </c>
      <c r="B72" s="8" t="s">
        <v>18</v>
      </c>
      <c r="C72">
        <f t="shared" si="3"/>
        <v>68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3"/>
      <c r="CF72" s="19"/>
      <c r="CG72" s="19"/>
      <c r="CH72" s="19"/>
      <c r="CJ72" s="20"/>
      <c r="CK72" s="19"/>
    </row>
    <row r="73" spans="1:89" x14ac:dyDescent="0.2">
      <c r="A73" s="21"/>
      <c r="B73" s="22" t="s">
        <v>0</v>
      </c>
      <c r="C73">
        <f t="shared" si="3"/>
        <v>69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3"/>
      <c r="CF73" s="19"/>
      <c r="CG73" s="19"/>
      <c r="CH73" s="19"/>
      <c r="CJ73" s="20"/>
      <c r="CK73" s="19"/>
    </row>
    <row r="74" spans="1:89" x14ac:dyDescent="0.2">
      <c r="A74" s="9"/>
      <c r="B74" s="23" t="s">
        <v>1</v>
      </c>
      <c r="C74">
        <f t="shared" si="3"/>
        <v>70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3"/>
      <c r="CF74" s="19"/>
      <c r="CG74" s="19"/>
      <c r="CH74" s="19"/>
    </row>
    <row r="75" spans="1:89" x14ac:dyDescent="0.2">
      <c r="A75" s="6"/>
      <c r="B75" s="23" t="s">
        <v>2</v>
      </c>
      <c r="C75">
        <f t="shared" si="3"/>
        <v>71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3"/>
      <c r="CF75" s="19"/>
      <c r="CG75" s="19"/>
      <c r="CH75" s="19"/>
    </row>
    <row r="76" spans="1:89" x14ac:dyDescent="0.2">
      <c r="A76" s="6"/>
      <c r="B76" s="23" t="s">
        <v>178</v>
      </c>
      <c r="C76">
        <f t="shared" si="3"/>
        <v>72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3"/>
      <c r="CF76" s="19"/>
      <c r="CG76" s="19"/>
      <c r="CH76" s="19"/>
    </row>
    <row r="77" spans="1:89" x14ac:dyDescent="0.2">
      <c r="A77" s="6"/>
      <c r="B77" s="23" t="s">
        <v>179</v>
      </c>
      <c r="C77">
        <f t="shared" si="3"/>
        <v>73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3"/>
      <c r="CF77" s="19"/>
      <c r="CG77" s="19"/>
      <c r="CH77" s="19"/>
    </row>
    <row r="78" spans="1:89" x14ac:dyDescent="0.2">
      <c r="A78" s="6"/>
      <c r="B78" s="23" t="s">
        <v>34</v>
      </c>
      <c r="C78">
        <f t="shared" si="3"/>
        <v>74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3"/>
      <c r="CF78" s="19"/>
      <c r="CG78" s="19"/>
      <c r="CH78" s="19"/>
    </row>
    <row r="79" spans="1:89" x14ac:dyDescent="0.2">
      <c r="A79" s="6"/>
      <c r="B79" s="23" t="s">
        <v>35</v>
      </c>
      <c r="C79">
        <f t="shared" si="3"/>
        <v>75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3"/>
      <c r="CF79" s="19"/>
      <c r="CG79" s="19"/>
      <c r="CH79" s="19"/>
    </row>
    <row r="80" spans="1:89" x14ac:dyDescent="0.2">
      <c r="A80" s="6"/>
      <c r="B80" s="23" t="s">
        <v>36</v>
      </c>
      <c r="C80">
        <f t="shared" si="3"/>
        <v>76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3"/>
      <c r="CF80" s="19"/>
      <c r="CG80" s="19"/>
      <c r="CH80" s="19"/>
    </row>
    <row r="81" spans="1:86" x14ac:dyDescent="0.2">
      <c r="A81" s="6"/>
      <c r="B81" s="23" t="s">
        <v>37</v>
      </c>
      <c r="C81">
        <f t="shared" si="3"/>
        <v>77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3"/>
      <c r="CF81" s="19"/>
      <c r="CG81" s="19"/>
      <c r="CH81" s="19"/>
    </row>
    <row r="82" spans="1:86" x14ac:dyDescent="0.2">
      <c r="A82" s="6"/>
      <c r="B82" s="23" t="s">
        <v>3</v>
      </c>
      <c r="C82">
        <f t="shared" si="3"/>
        <v>78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3"/>
      <c r="CF82" s="19"/>
      <c r="CG82" s="19"/>
      <c r="CH82" s="19"/>
    </row>
    <row r="83" spans="1:86" x14ac:dyDescent="0.2">
      <c r="A83" t="s">
        <v>4</v>
      </c>
      <c r="B83" s="23" t="s">
        <v>21</v>
      </c>
      <c r="C83">
        <f t="shared" si="3"/>
        <v>79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18"/>
      <c r="BW83" s="18"/>
      <c r="BX83" s="18"/>
      <c r="BY83" s="18"/>
      <c r="BZ83" s="18"/>
      <c r="CA83" s="18"/>
      <c r="CB83" s="18"/>
      <c r="CC83" s="18"/>
      <c r="CD83" s="3"/>
      <c r="CF83" s="19"/>
      <c r="CG83" s="19"/>
      <c r="CH83" s="19"/>
    </row>
    <row r="84" spans="1:86" x14ac:dyDescent="0.2">
      <c r="A84" t="s">
        <v>5</v>
      </c>
      <c r="B84" s="23" t="s">
        <v>22</v>
      </c>
      <c r="C84">
        <f t="shared" si="3"/>
        <v>80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18"/>
      <c r="BW84" s="18"/>
      <c r="BX84" s="18"/>
      <c r="BY84" s="18"/>
      <c r="BZ84" s="18"/>
      <c r="CA84" s="18"/>
      <c r="CB84" s="18"/>
      <c r="CC84" s="18"/>
      <c r="CD84" s="3"/>
      <c r="CF84" s="19"/>
      <c r="CG84" s="19"/>
      <c r="CH84" s="19"/>
    </row>
    <row r="85" spans="1:86" x14ac:dyDescent="0.2">
      <c r="A85" t="s">
        <v>6</v>
      </c>
      <c r="B85" s="23" t="s">
        <v>23</v>
      </c>
      <c r="C85">
        <f t="shared" si="3"/>
        <v>81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18"/>
      <c r="BW85" s="18"/>
      <c r="BX85" s="18"/>
      <c r="BY85" s="18"/>
      <c r="BZ85" s="18"/>
      <c r="CA85" s="18"/>
      <c r="CB85" s="18"/>
      <c r="CC85" s="18"/>
      <c r="CD85" s="3"/>
      <c r="CF85" s="19"/>
      <c r="CG85" s="19"/>
      <c r="CH85" s="19"/>
    </row>
    <row r="86" spans="1:86" x14ac:dyDescent="0.2">
      <c r="B86" s="25" t="s">
        <v>24</v>
      </c>
      <c r="C86">
        <f t="shared" si="3"/>
        <v>82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18"/>
      <c r="BW86" s="18"/>
      <c r="BX86" s="18"/>
      <c r="BY86" s="18"/>
      <c r="BZ86" s="18"/>
      <c r="CA86" s="18"/>
      <c r="CB86" s="18"/>
      <c r="CC86" s="18"/>
      <c r="CD86" s="3"/>
      <c r="CF86" s="19"/>
      <c r="CG86" s="19"/>
      <c r="CH86" s="19"/>
    </row>
    <row r="87" spans="1:86" x14ac:dyDescent="0.2">
      <c r="B87" s="23" t="s">
        <v>25</v>
      </c>
      <c r="C87">
        <f t="shared" si="3"/>
        <v>83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18"/>
      <c r="BW87" s="18"/>
      <c r="BX87" s="18"/>
      <c r="BY87" s="18"/>
      <c r="BZ87" s="18"/>
      <c r="CA87" s="18"/>
      <c r="CB87" s="18"/>
      <c r="CC87" s="18"/>
      <c r="CD87" s="3"/>
      <c r="CF87" s="19"/>
      <c r="CG87" s="19"/>
      <c r="CH87" s="19"/>
    </row>
    <row r="88" spans="1:86" x14ac:dyDescent="0.2">
      <c r="A88" t="s">
        <v>7</v>
      </c>
      <c r="B88" s="23" t="s">
        <v>26</v>
      </c>
      <c r="C88">
        <f t="shared" si="3"/>
        <v>84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18"/>
      <c r="BW88" s="18"/>
      <c r="BX88" s="18"/>
      <c r="BY88" s="18"/>
      <c r="BZ88" s="18"/>
      <c r="CA88" s="18"/>
      <c r="CB88" s="18"/>
      <c r="CC88" s="18"/>
      <c r="CD88" s="3"/>
      <c r="CF88" s="19"/>
      <c r="CG88" s="19"/>
      <c r="CH88" s="19"/>
    </row>
    <row r="89" spans="1:86" x14ac:dyDescent="0.2">
      <c r="A89" t="s">
        <v>8</v>
      </c>
      <c r="B89" s="23" t="s">
        <v>27</v>
      </c>
      <c r="C89">
        <f t="shared" si="3"/>
        <v>85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18"/>
      <c r="BW89" s="18"/>
      <c r="BX89" s="18"/>
      <c r="BY89" s="18"/>
      <c r="BZ89" s="18"/>
      <c r="CA89" s="18"/>
      <c r="CB89" s="18"/>
      <c r="CC89" s="18"/>
      <c r="CD89" s="3"/>
      <c r="CF89" s="19"/>
      <c r="CG89" s="19"/>
      <c r="CH89" s="19"/>
    </row>
    <row r="90" spans="1:86" x14ac:dyDescent="0.2">
      <c r="B90" s="23" t="s">
        <v>28</v>
      </c>
      <c r="C90">
        <f t="shared" si="3"/>
        <v>86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18"/>
      <c r="BW90" s="18"/>
      <c r="BX90" s="18"/>
      <c r="BY90" s="18"/>
      <c r="BZ90" s="18"/>
      <c r="CA90" s="18"/>
      <c r="CB90" s="18"/>
      <c r="CC90" s="18"/>
      <c r="CD90" s="3"/>
      <c r="CF90" s="19"/>
      <c r="CG90" s="19"/>
      <c r="CH90" s="19"/>
    </row>
    <row r="91" spans="1:86" x14ac:dyDescent="0.2">
      <c r="B91" s="23" t="s">
        <v>29</v>
      </c>
      <c r="C91">
        <f t="shared" si="3"/>
        <v>87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18"/>
      <c r="BW91" s="18"/>
      <c r="BX91" s="18"/>
      <c r="BY91" s="18"/>
      <c r="BZ91" s="18"/>
      <c r="CA91" s="18"/>
      <c r="CB91" s="18"/>
      <c r="CC91" s="18"/>
      <c r="CD91" s="3"/>
      <c r="CF91" s="19"/>
      <c r="CG91" s="19"/>
      <c r="CH91" s="19"/>
    </row>
    <row r="92" spans="1:86" x14ac:dyDescent="0.2">
      <c r="A92" t="s">
        <v>9</v>
      </c>
      <c r="B92" s="23" t="s">
        <v>10</v>
      </c>
      <c r="C92">
        <f t="shared" si="3"/>
        <v>88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3"/>
      <c r="CF92" s="19"/>
      <c r="CG92" s="19"/>
      <c r="CH92" s="19"/>
    </row>
    <row r="93" spans="1:86" x14ac:dyDescent="0.2">
      <c r="A93" t="s">
        <v>11</v>
      </c>
      <c r="B93" s="23" t="s">
        <v>30</v>
      </c>
      <c r="C93">
        <f t="shared" si="3"/>
        <v>89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18"/>
      <c r="BW93" s="18"/>
      <c r="BX93" s="18"/>
      <c r="BY93" s="18"/>
      <c r="BZ93" s="18"/>
      <c r="CA93" s="18"/>
      <c r="CB93" s="18"/>
      <c r="CC93" s="18"/>
      <c r="CD93" s="3"/>
      <c r="CF93" s="19"/>
      <c r="CG93" s="19"/>
      <c r="CH93" s="19"/>
    </row>
    <row r="94" spans="1:86" x14ac:dyDescent="0.2">
      <c r="A94" t="s">
        <v>12</v>
      </c>
      <c r="B94" s="23" t="s">
        <v>31</v>
      </c>
      <c r="C94">
        <f t="shared" si="3"/>
        <v>90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18"/>
      <c r="BW94" s="18"/>
      <c r="BX94" s="18"/>
      <c r="BY94" s="18"/>
      <c r="BZ94" s="18"/>
      <c r="CA94" s="18"/>
      <c r="CB94" s="18"/>
      <c r="CC94" s="18"/>
      <c r="CD94" s="3"/>
      <c r="CF94" s="19"/>
      <c r="CG94" s="19"/>
      <c r="CH94" s="19"/>
    </row>
    <row r="95" spans="1:86" x14ac:dyDescent="0.2">
      <c r="A95" t="s">
        <v>13</v>
      </c>
      <c r="B95" s="23" t="s">
        <v>32</v>
      </c>
      <c r="C95">
        <f t="shared" si="3"/>
        <v>91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18"/>
      <c r="BW95" s="18"/>
      <c r="BX95" s="18"/>
      <c r="BY95" s="18"/>
      <c r="BZ95" s="18"/>
      <c r="CA95" s="18"/>
      <c r="CB95" s="18"/>
      <c r="CC95" s="18"/>
      <c r="CD95" s="3"/>
      <c r="CF95" s="19"/>
      <c r="CG95" s="19"/>
      <c r="CH95" s="19"/>
    </row>
    <row r="96" spans="1:86" x14ac:dyDescent="0.2">
      <c r="A96" t="s">
        <v>14</v>
      </c>
      <c r="B96" s="23" t="s">
        <v>15</v>
      </c>
      <c r="C96">
        <f t="shared" si="3"/>
        <v>92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3"/>
      <c r="CF96" s="19"/>
      <c r="CG96" s="19"/>
      <c r="CH96" s="19"/>
    </row>
    <row r="97" spans="2:86" x14ac:dyDescent="0.2">
      <c r="B97" s="23" t="s">
        <v>180</v>
      </c>
      <c r="C97">
        <f t="shared" si="3"/>
        <v>93</v>
      </c>
      <c r="D97" s="18"/>
      <c r="E97" s="18"/>
      <c r="F97" s="26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3"/>
      <c r="CF97" s="19"/>
      <c r="CG97" s="19"/>
      <c r="CH97" s="19"/>
    </row>
    <row r="98" spans="2:86" x14ac:dyDescent="0.2">
      <c r="B98" s="23"/>
      <c r="D98" s="3"/>
      <c r="E98" s="3"/>
      <c r="F98" s="2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F98" s="3"/>
      <c r="CG98" s="3"/>
      <c r="CH98" s="3"/>
    </row>
    <row r="99" spans="2:86" x14ac:dyDescent="0.2">
      <c r="B99" s="23"/>
      <c r="D99" s="3"/>
      <c r="E99" s="3"/>
      <c r="F99" s="27"/>
      <c r="G99" s="3"/>
      <c r="H99" s="3"/>
      <c r="I99" s="3"/>
      <c r="J99" s="28"/>
      <c r="K99" s="28"/>
      <c r="L99" s="28"/>
      <c r="M99" s="28"/>
      <c r="N99" s="3"/>
      <c r="O99" s="3"/>
      <c r="P99" s="3"/>
      <c r="Q99" s="3"/>
      <c r="R99" s="3"/>
      <c r="S99" s="3"/>
      <c r="T99" s="3"/>
      <c r="U99" s="3"/>
      <c r="V99" s="28"/>
      <c r="W99" s="28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F99" s="3"/>
      <c r="CG99" s="3"/>
      <c r="CH99" s="3"/>
    </row>
    <row r="100" spans="2:86" x14ac:dyDescent="0.2"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</row>
    <row r="101" spans="2:86" x14ac:dyDescent="0.2"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</row>
    <row r="102" spans="2:86" x14ac:dyDescent="0.2"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</row>
    <row r="103" spans="2:86" x14ac:dyDescent="0.2"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</row>
    <row r="104" spans="2:86" x14ac:dyDescent="0.2"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</row>
    <row r="105" spans="2:86" x14ac:dyDescent="0.2"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</row>
    <row r="106" spans="2:86" x14ac:dyDescent="0.2"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</row>
    <row r="107" spans="2:86" x14ac:dyDescent="0.2"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29"/>
      <c r="BW107" s="29"/>
      <c r="BX107" s="29"/>
      <c r="BY107" s="29"/>
      <c r="BZ107" s="29"/>
      <c r="CA107" s="29"/>
      <c r="CB107" s="29"/>
      <c r="CC107" s="29"/>
      <c r="CD107" s="19"/>
      <c r="CE107" s="19"/>
      <c r="CF107" s="19"/>
      <c r="CG107" s="19"/>
      <c r="CH107" s="19"/>
    </row>
    <row r="108" spans="2:86" x14ac:dyDescent="0.2">
      <c r="BR108" s="20"/>
    </row>
    <row r="109" spans="2:86" x14ac:dyDescent="0.2"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Q109" s="20"/>
      <c r="BR109" s="20"/>
      <c r="BS109" s="20"/>
      <c r="BT109" s="20"/>
      <c r="BU109" s="20"/>
    </row>
    <row r="110" spans="2:86" x14ac:dyDescent="0.2"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</row>
    <row r="112" spans="2:86" x14ac:dyDescent="0.2">
      <c r="J112" s="30"/>
      <c r="L112" s="30"/>
    </row>
  </sheetData>
  <phoneticPr fontId="4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</vt:lpstr>
    </vt:vector>
  </TitlesOfParts>
  <Company>USP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J.M. Guilhoto</dc:creator>
  <cp:lastModifiedBy>João Maria de Oliveira</cp:lastModifiedBy>
  <dcterms:created xsi:type="dcterms:W3CDTF">2002-11-06T15:30:25Z</dcterms:created>
  <dcterms:modified xsi:type="dcterms:W3CDTF">2019-10-03T13:02:02Z</dcterms:modified>
</cp:coreProperties>
</file>