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a Matos\Desktop\"/>
    </mc:Choice>
  </mc:AlternateContent>
  <xr:revisionPtr revIDLastSave="0" documentId="13_ncr:1_{A716FA83-69BC-4527-8FA6-0289C104C79C}" xr6:coauthVersionLast="47" xr6:coauthVersionMax="47" xr10:uidLastSave="{00000000-0000-0000-0000-000000000000}"/>
  <bookViews>
    <workbookView xWindow="-108" yWindow="-108" windowWidth="23256" windowHeight="12576" xr2:uid="{CA8CA1F8-2310-4715-AA3C-284147CF446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" l="1"/>
  <c r="J20" i="1" s="1"/>
  <c r="I17" i="1"/>
  <c r="I20" i="1" s="1"/>
  <c r="H17" i="1"/>
  <c r="H20" i="1" s="1"/>
  <c r="G17" i="1"/>
  <c r="G20" i="1" s="1"/>
  <c r="F17" i="1"/>
  <c r="F20" i="1" s="1"/>
  <c r="E17" i="1"/>
  <c r="E20" i="1" s="1"/>
  <c r="D17" i="1"/>
  <c r="D20" i="1" s="1"/>
  <c r="C17" i="1"/>
  <c r="C20" i="1" s="1"/>
  <c r="J16" i="1"/>
  <c r="J19" i="1" s="1"/>
  <c r="J21" i="1" s="1"/>
  <c r="I16" i="1"/>
  <c r="I19" i="1" s="1"/>
  <c r="I21" i="1" s="1"/>
  <c r="H16" i="1"/>
  <c r="H19" i="1" s="1"/>
  <c r="H21" i="1" s="1"/>
  <c r="G16" i="1"/>
  <c r="G19" i="1" s="1"/>
  <c r="G21" i="1" s="1"/>
  <c r="F16" i="1"/>
  <c r="F19" i="1" s="1"/>
  <c r="E16" i="1"/>
  <c r="E19" i="1" s="1"/>
  <c r="E21" i="1" s="1"/>
  <c r="D16" i="1"/>
  <c r="D19" i="1" s="1"/>
  <c r="D21" i="1" s="1"/>
  <c r="C16" i="1"/>
  <c r="C19" i="1" s="1"/>
  <c r="C21" i="1" s="1"/>
  <c r="F21" i="1" l="1"/>
  <c r="C22" i="1"/>
</calcChain>
</file>

<file path=xl/sharedStrings.xml><?xml version="1.0" encoding="utf-8"?>
<sst xmlns="http://schemas.openxmlformats.org/spreadsheetml/2006/main" count="16" uniqueCount="16">
  <si>
    <t>Pergunta</t>
  </si>
  <si>
    <t>Pessoa 1</t>
  </si>
  <si>
    <t>Pessoa 2</t>
  </si>
  <si>
    <t>Pessoa 3</t>
  </si>
  <si>
    <t>Pessoa 4</t>
  </si>
  <si>
    <t>Pessoa 5</t>
  </si>
  <si>
    <t>Pessoa 6</t>
  </si>
  <si>
    <t>Pessoa 7</t>
  </si>
  <si>
    <t>Pessoa 8</t>
  </si>
  <si>
    <t>Total</t>
  </si>
  <si>
    <t>ODD</t>
  </si>
  <si>
    <t>PAIR</t>
  </si>
  <si>
    <t>X</t>
  </si>
  <si>
    <t>Y</t>
  </si>
  <si>
    <t>SUS SCORE INDIVIDUAL</t>
  </si>
  <si>
    <t>SUS SCORE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</si>
</sst>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theme="4" tint="0.499984740745262"/>
      </top>
      <bottom/>
      <diagonal/>
    </border>
    <border>
      <left/>
      <right/>
      <top style="thick">
        <color theme="4" tint="0.499984740745262"/>
      </top>
      <bottom/>
      <diagonal/>
    </border>
    <border>
      <left/>
      <right style="thin">
        <color indexed="64"/>
      </right>
      <top style="thick">
        <color theme="4" tint="0.49998474074526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2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" xfId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</cellXfs>
  <cellStyles count="2">
    <cellStyle name="Cabeçalho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4B98-F052-43F6-9768-49BBD3AB1F1A}">
  <dimension ref="B3:J22"/>
  <sheetViews>
    <sheetView tabSelected="1" workbookViewId="0">
      <selection activeCell="B3" sqref="B3:J22"/>
    </sheetView>
  </sheetViews>
  <sheetFormatPr defaultRowHeight="14.4" x14ac:dyDescent="0.3"/>
  <cols>
    <col min="2" max="2" width="12" customWidth="1"/>
    <col min="3" max="3" width="10.21875" customWidth="1"/>
    <col min="4" max="4" width="11.44140625" customWidth="1"/>
    <col min="5" max="5" width="11.6640625" customWidth="1"/>
    <col min="6" max="6" width="10.5546875" customWidth="1"/>
    <col min="7" max="7" width="11.6640625" customWidth="1"/>
    <col min="8" max="8" width="10.33203125" customWidth="1"/>
    <col min="9" max="9" width="12" customWidth="1"/>
    <col min="10" max="10" width="10.88671875" customWidth="1"/>
  </cols>
  <sheetData>
    <row r="3" spans="2:10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2:10" x14ac:dyDescent="0.3">
      <c r="B4" s="3">
        <v>1</v>
      </c>
      <c r="C4" s="4">
        <v>4</v>
      </c>
      <c r="D4" s="4">
        <v>5</v>
      </c>
      <c r="E4" s="4">
        <v>4</v>
      </c>
      <c r="F4" s="4">
        <v>5</v>
      </c>
      <c r="G4" s="4">
        <v>5</v>
      </c>
      <c r="H4" s="4">
        <v>4</v>
      </c>
      <c r="I4" s="4">
        <v>5</v>
      </c>
      <c r="J4" s="4">
        <v>4</v>
      </c>
    </row>
    <row r="5" spans="2:10" x14ac:dyDescent="0.3">
      <c r="B5" s="1">
        <v>2</v>
      </c>
      <c r="C5" s="5">
        <v>1</v>
      </c>
      <c r="D5" s="5">
        <v>2</v>
      </c>
      <c r="E5" s="5">
        <v>2</v>
      </c>
      <c r="F5" s="5">
        <v>3</v>
      </c>
      <c r="G5" s="5">
        <v>1</v>
      </c>
      <c r="H5" s="5">
        <v>1</v>
      </c>
      <c r="I5" s="5">
        <v>1</v>
      </c>
      <c r="J5" s="5">
        <v>3</v>
      </c>
    </row>
    <row r="6" spans="2:10" x14ac:dyDescent="0.3">
      <c r="B6" s="3">
        <v>3</v>
      </c>
      <c r="C6" s="5">
        <v>5</v>
      </c>
      <c r="D6" s="5">
        <v>4</v>
      </c>
      <c r="E6" s="5">
        <v>5</v>
      </c>
      <c r="F6" s="5">
        <v>4</v>
      </c>
      <c r="G6" s="5">
        <v>5</v>
      </c>
      <c r="H6" s="5">
        <v>5</v>
      </c>
      <c r="I6" s="5">
        <v>5</v>
      </c>
      <c r="J6" s="5">
        <v>3</v>
      </c>
    </row>
    <row r="7" spans="2:10" x14ac:dyDescent="0.3">
      <c r="B7" s="1">
        <v>4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2</v>
      </c>
      <c r="I7" s="5">
        <v>1</v>
      </c>
      <c r="J7" s="5">
        <v>2</v>
      </c>
    </row>
    <row r="8" spans="2:10" x14ac:dyDescent="0.3">
      <c r="B8" s="3">
        <v>5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4</v>
      </c>
      <c r="I8" s="5">
        <v>5</v>
      </c>
      <c r="J8" s="5">
        <v>5</v>
      </c>
    </row>
    <row r="9" spans="2:10" x14ac:dyDescent="0.3">
      <c r="B9" s="1">
        <v>6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2</v>
      </c>
    </row>
    <row r="10" spans="2:10" x14ac:dyDescent="0.3">
      <c r="B10" s="3">
        <v>7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3</v>
      </c>
      <c r="I10" s="5">
        <v>5</v>
      </c>
      <c r="J10" s="5">
        <v>5</v>
      </c>
    </row>
    <row r="11" spans="2:10" x14ac:dyDescent="0.3">
      <c r="B11" s="1">
        <v>8</v>
      </c>
      <c r="C11" s="5">
        <v>2</v>
      </c>
      <c r="D11" s="5">
        <v>2</v>
      </c>
      <c r="E11" s="5">
        <v>1</v>
      </c>
      <c r="F11" s="5">
        <v>2</v>
      </c>
      <c r="G11" s="5">
        <v>1</v>
      </c>
      <c r="H11" s="5">
        <v>1</v>
      </c>
      <c r="I11" s="5">
        <v>1</v>
      </c>
      <c r="J11" s="5">
        <v>4</v>
      </c>
    </row>
    <row r="12" spans="2:10" x14ac:dyDescent="0.3">
      <c r="B12" s="3">
        <v>9</v>
      </c>
      <c r="C12" s="5">
        <v>5</v>
      </c>
      <c r="D12" s="5">
        <v>3</v>
      </c>
      <c r="E12" s="5">
        <v>4</v>
      </c>
      <c r="F12" s="5">
        <v>4</v>
      </c>
      <c r="G12" s="5">
        <v>5</v>
      </c>
      <c r="H12" s="5">
        <v>5</v>
      </c>
      <c r="I12" s="5">
        <v>5</v>
      </c>
      <c r="J12" s="5">
        <v>4</v>
      </c>
    </row>
    <row r="13" spans="2:10" x14ac:dyDescent="0.3">
      <c r="B13" s="1">
        <v>10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2</v>
      </c>
    </row>
    <row r="15" spans="2:10" ht="18" thickBot="1" x14ac:dyDescent="0.4">
      <c r="C15" s="10" t="s">
        <v>9</v>
      </c>
      <c r="D15" s="10"/>
      <c r="E15" s="10"/>
      <c r="F15" s="10"/>
      <c r="G15" s="10"/>
      <c r="H15" s="10"/>
      <c r="I15" s="10"/>
      <c r="J15" s="10"/>
    </row>
    <row r="16" spans="2:10" ht="15" thickTop="1" x14ac:dyDescent="0.3">
      <c r="B16" s="4" t="s">
        <v>10</v>
      </c>
      <c r="C16" s="11">
        <f>SUM(C4,C6,C8,C10,C12)</f>
        <v>24</v>
      </c>
      <c r="D16" s="12">
        <f t="shared" ref="D16:J17" si="0">SUM(D4,D6,D8,D10)</f>
        <v>19</v>
      </c>
      <c r="E16" s="12">
        <f t="shared" si="0"/>
        <v>19</v>
      </c>
      <c r="F16" s="12">
        <f t="shared" si="0"/>
        <v>19</v>
      </c>
      <c r="G16" s="12">
        <f t="shared" si="0"/>
        <v>20</v>
      </c>
      <c r="H16" s="12">
        <f t="shared" si="0"/>
        <v>16</v>
      </c>
      <c r="I16" s="12">
        <f t="shared" si="0"/>
        <v>20</v>
      </c>
      <c r="J16" s="13">
        <f t="shared" si="0"/>
        <v>17</v>
      </c>
    </row>
    <row r="17" spans="2:10" x14ac:dyDescent="0.3">
      <c r="B17" s="5" t="s">
        <v>11</v>
      </c>
      <c r="C17" s="14">
        <f>SUM(C5,C7,C9,C11,C13)</f>
        <v>6</v>
      </c>
      <c r="D17" s="15">
        <f t="shared" si="0"/>
        <v>6</v>
      </c>
      <c r="E17" s="15">
        <f t="shared" si="0"/>
        <v>5</v>
      </c>
      <c r="F17" s="15">
        <f t="shared" si="0"/>
        <v>7</v>
      </c>
      <c r="G17" s="15">
        <f t="shared" si="0"/>
        <v>4</v>
      </c>
      <c r="H17" s="15">
        <f t="shared" si="0"/>
        <v>5</v>
      </c>
      <c r="I17" s="15">
        <f t="shared" si="0"/>
        <v>4</v>
      </c>
      <c r="J17" s="16">
        <f t="shared" si="0"/>
        <v>11</v>
      </c>
    </row>
    <row r="18" spans="2:10" x14ac:dyDescent="0.3">
      <c r="B18" s="5"/>
      <c r="C18" s="14"/>
      <c r="D18" s="15"/>
      <c r="E18" s="15"/>
      <c r="F18" s="15"/>
      <c r="G18" s="15"/>
      <c r="H18" s="15"/>
      <c r="I18" s="15"/>
      <c r="J18" s="16"/>
    </row>
    <row r="19" spans="2:10" x14ac:dyDescent="0.3">
      <c r="B19" s="5" t="s">
        <v>12</v>
      </c>
      <c r="C19" s="14">
        <f>C16-5</f>
        <v>19</v>
      </c>
      <c r="D19" s="15">
        <f t="shared" ref="D19:J19" si="1">D16-5</f>
        <v>14</v>
      </c>
      <c r="E19" s="15">
        <f t="shared" si="1"/>
        <v>14</v>
      </c>
      <c r="F19" s="15">
        <f t="shared" si="1"/>
        <v>14</v>
      </c>
      <c r="G19" s="15">
        <f t="shared" si="1"/>
        <v>15</v>
      </c>
      <c r="H19" s="15">
        <f t="shared" si="1"/>
        <v>11</v>
      </c>
      <c r="I19" s="15">
        <f t="shared" si="1"/>
        <v>15</v>
      </c>
      <c r="J19" s="16">
        <f t="shared" si="1"/>
        <v>12</v>
      </c>
    </row>
    <row r="20" spans="2:10" x14ac:dyDescent="0.3">
      <c r="B20" s="5" t="s">
        <v>13</v>
      </c>
      <c r="C20" s="14">
        <f>25-C17</f>
        <v>19</v>
      </c>
      <c r="D20" s="15">
        <f t="shared" ref="D20:J20" si="2">25-D17</f>
        <v>19</v>
      </c>
      <c r="E20" s="15">
        <f t="shared" si="2"/>
        <v>20</v>
      </c>
      <c r="F20" s="15">
        <f t="shared" si="2"/>
        <v>18</v>
      </c>
      <c r="G20" s="15">
        <f t="shared" si="2"/>
        <v>21</v>
      </c>
      <c r="H20" s="15">
        <f t="shared" si="2"/>
        <v>20</v>
      </c>
      <c r="I20" s="15">
        <f t="shared" si="2"/>
        <v>21</v>
      </c>
      <c r="J20" s="16">
        <f t="shared" si="2"/>
        <v>14</v>
      </c>
    </row>
    <row r="21" spans="2:10" ht="28.8" x14ac:dyDescent="0.3">
      <c r="B21" s="8" t="s">
        <v>14</v>
      </c>
      <c r="C21" s="17">
        <f>(C19+C20)*2.5</f>
        <v>95</v>
      </c>
      <c r="D21" s="18">
        <f t="shared" ref="D21:J21" si="3">(D19+D20)*2.5</f>
        <v>82.5</v>
      </c>
      <c r="E21" s="18">
        <f t="shared" si="3"/>
        <v>85</v>
      </c>
      <c r="F21" s="18">
        <f t="shared" si="3"/>
        <v>80</v>
      </c>
      <c r="G21" s="18">
        <f t="shared" si="3"/>
        <v>90</v>
      </c>
      <c r="H21" s="18">
        <f t="shared" si="3"/>
        <v>77.5</v>
      </c>
      <c r="I21" s="18">
        <f t="shared" si="3"/>
        <v>90</v>
      </c>
      <c r="J21" s="19">
        <f t="shared" si="3"/>
        <v>65</v>
      </c>
    </row>
    <row r="22" spans="2:10" ht="28.8" x14ac:dyDescent="0.3">
      <c r="B22" s="9" t="s">
        <v>15</v>
      </c>
      <c r="C22" s="20">
        <f>AVERAGE(C21:J21)</f>
        <v>83.125</v>
      </c>
      <c r="D22" s="7"/>
      <c r="E22" s="7"/>
      <c r="F22" s="7"/>
      <c r="G22" s="7"/>
      <c r="H22" s="7"/>
      <c r="I22" s="7"/>
      <c r="J22" s="7"/>
    </row>
  </sheetData>
  <mergeCells count="1">
    <mergeCell ref="C15:J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Matos</dc:creator>
  <cp:lastModifiedBy>Lara Matos</cp:lastModifiedBy>
  <dcterms:created xsi:type="dcterms:W3CDTF">2022-04-02T17:50:49Z</dcterms:created>
  <dcterms:modified xsi:type="dcterms:W3CDTF">2022-04-02T18:10:17Z</dcterms:modified>
</cp:coreProperties>
</file>