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showObjects="none"/>
  <mc:AlternateContent xmlns:mc="http://schemas.openxmlformats.org/markup-compatibility/2006">
    <mc:Choice Requires="x15">
      <x15ac:absPath xmlns:x15ac="http://schemas.microsoft.com/office/spreadsheetml/2010/11/ac" url="C:\CPNV\1ereAnnee2.0\MA\MA-20\BatailleNavale\Journaux\"/>
    </mc:Choice>
  </mc:AlternateContent>
  <xr:revisionPtr revIDLastSave="0" documentId="13_ncr:1_{870E152A-E9B7-4CA2-91D2-19DD58B28E99}" xr6:coauthVersionLast="47" xr6:coauthVersionMax="47" xr10:uidLastSave="{00000000-0000-0000-0000-000000000000}"/>
  <bookViews>
    <workbookView xWindow="-108" yWindow="-108" windowWidth="23256" windowHeight="13176"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 i="1" l="1"/>
  <c r="D58" i="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<sst xmlns="http://schemas.openxmlformats.org/spreadsheetml/2006/main" count="199" uniqueCount="95">
  <si>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</si>
  <si>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</si>
  <si>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</si>
  <si>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</si>
  <si>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</si>
  <si>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</si>
  <si>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</si>
  <si>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</si>
  <si>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</si>
  <si>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</si>
  <si>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</si>
  <si>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</si>
  <si>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</si>
  <si>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</si>
  <si>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</si>
  <si>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</si>
  <si>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</si>
  <si>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</si>
  <si>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</si>
  <si>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</si>
  <si>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</si>
  <si>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</si>
  <si>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</si>
  <si>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</si>
  <si>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</si>
  <si>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</si>
  <si>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</si>
  <si>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</si>
  <si>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</si>
  <si>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</si>
  <si>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</si>
  <si>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</si>
  <si>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</si>
  <si>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</si>
  <si>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</si>
  <si>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</si>
  <si>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</si>
  <si>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</si>
  <si>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</si>
  <si>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</si>
  <si>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</si>
  <si>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</si>
  <si>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</si>
  <si>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</si>
  <si>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</si>
  <si>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</si>
  <si>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</si>
  <si>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</si>
  <si>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</si>
  <si>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</si>
  <si>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</si>
  <si>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</si>
  <si>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</si>
  <si>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</si>
  <si>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</si>
  <si>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</si>
  <si>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</si>
  <si>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J'ai ajouté une comande que j'ai trouvé sur internet pour nettoyer Output de l'écran</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</si>
  <si>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</si>
  <si>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</si>
  <si>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</si>
  <si>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</si>
  <si>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</si>
  <si>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</si>
  <si>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</si>
  <si>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</si>
  <si>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</si>
  <si>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</si>
  <si>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</si>
  <si>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</si>
  <si>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</si>
  <si>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</si>
  <si>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</si>
  <si>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</si>
  <si>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</si>
  <si>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</si>
  <si>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</si>
  <si>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</si>
  <si>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</si>
  <si>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</si>
  <si>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</si>
  <si>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</si>
  <si>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</si>
  <si>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</si>
  <si>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</si>
  <si>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</si>
  <si>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</si>
  <si>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</si>
  <si>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</si>
  <si>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</si>
  <si>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</si>
  <si>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 xml:space="preserve">Aide  </t>
  </si>
  <si>
    <t>J'ai aidé Musli avec ces liignes pour la grille</t>
  </si>
  <si>
    <t>Cordonées</t>
  </si>
  <si>
    <t>J'ai commencé la fonction qui demande les cordonées au joueur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</si>
</sst>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A1:H59" totalsRowShown="0" headerRowDxfId="19" dataDxfId="17" headerRowBorderDxfId="18">
  <tableColumns count="8">
    <tableColumn id="1" xr3:uid="{00000000-0010-0000-0000-000001000000}" name="Date" dataDxfId="16"/>
    <tableColumn id="2" xr3:uid="{00000000-0010-0000-0000-000002000000}" name="Heure début" dataDxfId="15"/>
    <tableColumn id="3" xr3:uid="{00000000-0010-0000-0000-000003000000}" name="Heure fin" dataDxfId="14"/>
    <tableColumn id="4" xr3:uid="{00000000-0010-0000-0000-000004000000}" name="Durée" dataDxfId="13">
      <calculatedColumnFormula>Tableau4[[#This Row],[Heure fin]]-Tableau4[[#This Row],[Heure début]]</calculatedColumnFormula>
    </tableColumn>
    <tableColumn id="5" xr3:uid="{00000000-0010-0000-0000-000005000000}" name="Lieu" dataDxfId="12"/>
    <tableColumn id="6" xr3:uid="{00000000-0010-0000-0000-000006000000}" name="Thème" dataDxfId="11"/>
    <tableColumn id="7" xr3:uid="{00000000-0010-0000-0000-000007000000}" name="Description" dataDxfId="10"/>
    <tableColumn id="8" xr3:uid="{00000000-0010-0000-0000-000008000000}"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tabSelected="1" topLeftCell="A41" zoomScale="85" zoomScaleNormal="85" workbookViewId="0">
      <selection activeCell="G62" sqref="G62"/>
    </sheetView>
  </sheetViews>
  <sheetFormatPr baseColWidth="10" defaultRowHeight="14.4" x14ac:dyDescent="0.3"/>
  <cols>
    <col min="1" max="1" width="11.44140625" style="22" customWidth="1"/>
    <col min="2" max="2" width="12.109375" style="23" bestFit="1" customWidth="1"/>
    <col min="3" max="3" width="12.109375" style="23" customWidth="1"/>
    <col min="4" max="4" width="10" style="22" customWidth="1"/>
    <col min="5" max="5" width="12.88671875" style="7" customWidth="1"/>
    <col min="6" max="6" width="36.109375" style="7" customWidth="1"/>
    <col min="7" max="7" width="105.6640625" style="8" customWidth="1"/>
    <col min="8" max="8" width="42.88671875" style="7" customWidth="1"/>
  </cols>
  <sheetData>
    <row r="1" spans="1:9" ht="27" customHeight="1" thickBot="1" x14ac:dyDescent="0.35">
      <c r="A1" s="29" t="s">
        <v>0</v>
      </c>
      <c r="B1" s="25" t="s">
        <v>1</v>
      </c>
      <c r="C1" s="25" t="s">
        <v>2</v>
      </c>
      <c r="D1" s="30" t="s">
        <v>7</v>
      </c>
      <c r="E1" s="26" t="s">
        <v>6</v>
      </c>
      <c r="F1" s="26" t="s">
        <v>4</v>
      </c>
      <c r="G1" s="27" t="s">
        <v>3</v>
      </c>
      <c r="H1" s="28" t="s">
        <v>5</v>
      </c>
    </row>
    <row r="2" spans="1:9" ht="15" customHeight="1" x14ac:dyDescent="0.3">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3">
      <c r="A3" s="12">
        <v>44594</v>
      </c>
      <c r="B3" s="13">
        <v>0.3979166666666667</v>
      </c>
      <c r="C3" s="14">
        <v>0.39930555555555558</v>
      </c>
      <c r="D3" s="15">
        <f>Tableau4[[#This Row],[Heure fin]]-Tableau4[[#This Row],[Heure début]]</f>
        <v>1.388888888888884E-3</v>
      </c>
      <c r="E3" s="3" t="s">
        <v>8</v>
      </c>
      <c r="F3" s="3" t="s">
        <v>9</v>
      </c>
      <c r="G3" s="3" t="s">
        <v>16</v>
      </c>
      <c r="H3" s="3" t="s">
        <v>10</v>
      </c>
    </row>
    <row r="4" spans="1:9" ht="29.4" customHeight="1" x14ac:dyDescent="0.3">
      <c r="A4" s="16">
        <v>44594</v>
      </c>
      <c r="B4" s="17">
        <v>0.41041666666666665</v>
      </c>
      <c r="C4" s="17">
        <v>0.42569444444444443</v>
      </c>
      <c r="D4" s="18">
        <f>Tableau4[[#This Row],[Heure fin]]-Tableau4[[#This Row],[Heure début]]</f>
        <v>1.5277777777777779E-2</v>
      </c>
      <c r="E4" s="4" t="s">
        <v>8</v>
      </c>
      <c r="F4" s="4" t="s">
        <v>9</v>
      </c>
      <c r="G4" s="5" t="s">
        <v>15</v>
      </c>
      <c r="H4" s="6"/>
    </row>
    <row r="5" spans="1:9" ht="28.8" x14ac:dyDescent="0.3">
      <c r="A5" s="16">
        <v>44594</v>
      </c>
      <c r="B5" s="17">
        <v>0.42638888888888887</v>
      </c>
      <c r="C5" s="17">
        <v>0.42986111111111108</v>
      </c>
      <c r="D5" s="19">
        <f>Tableau4[[#This Row],[Heure fin]]-Tableau4[[#This Row],[Heure début]]</f>
        <v>3.4722222222222099E-3</v>
      </c>
      <c r="E5" s="4" t="s">
        <v>8</v>
      </c>
      <c r="F5" s="4" t="s">
        <v>9</v>
      </c>
      <c r="G5" s="5" t="s">
        <v>14</v>
      </c>
      <c r="H5" s="6"/>
      <c r="I5" s="1"/>
    </row>
    <row r="6" spans="1:9" ht="28.8" x14ac:dyDescent="0.3">
      <c r="A6" s="16">
        <v>44594</v>
      </c>
      <c r="B6" s="17">
        <v>0.43055555555555558</v>
      </c>
      <c r="C6" s="17">
        <v>0.43541666666666662</v>
      </c>
      <c r="D6" s="18">
        <f>Tableau4[[#This Row],[Heure fin]]-Tableau4[[#This Row],[Heure début]]</f>
        <v>4.8611111111110383E-3</v>
      </c>
      <c r="E6" s="4" t="s">
        <v>8</v>
      </c>
      <c r="F6" s="4" t="s">
        <v>9</v>
      </c>
      <c r="G6" s="5" t="s">
        <v>17</v>
      </c>
      <c r="H6" s="6"/>
    </row>
    <row r="7" spans="1:9" x14ac:dyDescent="0.3">
      <c r="A7" s="16">
        <v>44594</v>
      </c>
      <c r="B7" s="17">
        <v>0.46319444444444446</v>
      </c>
      <c r="C7" s="17">
        <v>0.47291666666666665</v>
      </c>
      <c r="D7" s="20">
        <f>Tableau4[[#This Row],[Heure fin]]-Tableau4[[#This Row],[Heure début]]</f>
        <v>9.7222222222221877E-3</v>
      </c>
      <c r="E7" s="5" t="s">
        <v>8</v>
      </c>
      <c r="F7" s="5" t="s">
        <v>21</v>
      </c>
      <c r="G7" s="5" t="s">
        <v>20</v>
      </c>
      <c r="H7" s="6" t="s">
        <v>11</v>
      </c>
    </row>
    <row r="8" spans="1:9" ht="28.8" x14ac:dyDescent="0.3">
      <c r="A8" s="16">
        <v>44594</v>
      </c>
      <c r="B8" s="17">
        <v>0.47430555555555554</v>
      </c>
      <c r="C8" s="17">
        <v>0.47569444444444442</v>
      </c>
      <c r="D8" s="20">
        <f>Tableau4[[#This Row],[Heure fin]]-Tableau4[[#This Row],[Heure début]]</f>
        <v>1.388888888888884E-3</v>
      </c>
      <c r="E8" s="5" t="s">
        <v>8</v>
      </c>
      <c r="F8" s="5" t="s">
        <v>9</v>
      </c>
      <c r="G8" s="5" t="s">
        <v>28</v>
      </c>
      <c r="H8" s="6"/>
    </row>
    <row r="9" spans="1:9" x14ac:dyDescent="0.3">
      <c r="A9" s="16">
        <v>44594</v>
      </c>
      <c r="B9" s="17">
        <v>0.66666666666666663</v>
      </c>
      <c r="C9" s="17">
        <v>0.67361111111111116</v>
      </c>
      <c r="D9" s="20">
        <f>Tableau4[[#This Row],[Heure fin]]-Tableau4[[#This Row],[Heure début]]</f>
        <v>6.9444444444445308E-3</v>
      </c>
      <c r="E9" s="5" t="s">
        <v>8</v>
      </c>
      <c r="F9" s="5" t="s">
        <v>9</v>
      </c>
      <c r="G9" s="5" t="s">
        <v>23</v>
      </c>
      <c r="H9" s="6"/>
    </row>
    <row r="10" spans="1:9" ht="28.8" x14ac:dyDescent="0.3">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3">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3">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3">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3">
      <c r="A14" s="21">
        <v>44595</v>
      </c>
      <c r="B14" s="24">
        <v>0.45694444444444443</v>
      </c>
      <c r="C14" s="24">
        <v>0.46875</v>
      </c>
      <c r="D14" s="20">
        <f>Tableau4[[#This Row],[Heure fin]]-Tableau4[[#This Row],[Heure début]]</f>
        <v>1.1805555555555569E-2</v>
      </c>
      <c r="E14" s="5" t="s">
        <v>8</v>
      </c>
      <c r="F14" s="5" t="s">
        <v>9</v>
      </c>
      <c r="G14" s="5" t="s">
        <v>25</v>
      </c>
      <c r="H14" s="5"/>
    </row>
    <row r="15" spans="1:9" x14ac:dyDescent="0.3">
      <c r="A15" s="21">
        <v>44595</v>
      </c>
      <c r="B15" s="24">
        <v>0.47500000000000003</v>
      </c>
      <c r="C15" s="24">
        <v>0.47986111111111113</v>
      </c>
      <c r="D15" s="20">
        <f>Tableau4[[#This Row],[Heure fin]]-Tableau4[[#This Row],[Heure début]]</f>
        <v>4.8611111111110938E-3</v>
      </c>
      <c r="E15" s="5" t="s">
        <v>8</v>
      </c>
      <c r="F15" s="5" t="s">
        <v>24</v>
      </c>
      <c r="G15" s="5" t="s">
        <v>26</v>
      </c>
      <c r="H15" s="5"/>
    </row>
    <row r="16" spans="1:9" ht="28.8" x14ac:dyDescent="0.3">
      <c r="A16" s="21">
        <v>44595</v>
      </c>
      <c r="B16" s="24">
        <v>0.48055555555555557</v>
      </c>
      <c r="C16" s="24">
        <v>0.48472222222222222</v>
      </c>
      <c r="D16" s="20">
        <f>Tableau4[[#This Row],[Heure fin]]-Tableau4[[#This Row],[Heure début]]</f>
        <v>4.1666666666666519E-3</v>
      </c>
      <c r="E16" s="5" t="s">
        <v>8</v>
      </c>
      <c r="F16" s="5" t="s">
        <v>24</v>
      </c>
      <c r="G16" s="5" t="s">
        <v>27</v>
      </c>
      <c r="H16" s="5"/>
    </row>
    <row r="17" spans="1:8" ht="28.8" x14ac:dyDescent="0.3">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3">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3">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3">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3">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3">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3">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3">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3">
      <c r="A25" s="21">
        <v>44608</v>
      </c>
      <c r="B25" s="24">
        <v>0.42777777777777781</v>
      </c>
      <c r="C25" s="24">
        <v>0.43194444444444446</v>
      </c>
      <c r="D25" s="20">
        <f>Tableau4[[#This Row],[Heure fin]]-Tableau4[[#This Row],[Heure début]]</f>
        <v>4.1666666666666519E-3</v>
      </c>
      <c r="E25" s="5" t="s">
        <v>8</v>
      </c>
      <c r="F25" s="5" t="s">
        <v>9</v>
      </c>
      <c r="G25" s="5" t="s">
        <v>38</v>
      </c>
      <c r="H25" s="5"/>
    </row>
    <row r="26" spans="1:8" ht="28.8" x14ac:dyDescent="0.3">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3">
      <c r="A27" s="21">
        <v>44608</v>
      </c>
      <c r="B27" s="24">
        <v>0.44722222222222219</v>
      </c>
      <c r="C27" s="24">
        <v>0.5</v>
      </c>
      <c r="D27" s="20">
        <f>Tableau4[[#This Row],[Heure fin]]-Tableau4[[#This Row],[Heure début]]</f>
        <v>5.2777777777777812E-2</v>
      </c>
      <c r="E27" s="5" t="s">
        <v>8</v>
      </c>
      <c r="F27" s="5" t="s">
        <v>19</v>
      </c>
      <c r="G27" s="5" t="s">
        <v>41</v>
      </c>
      <c r="H27" s="5" t="s">
        <v>11</v>
      </c>
    </row>
    <row r="28" spans="1:8" x14ac:dyDescent="0.3">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3">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3">
      <c r="A30" s="21">
        <v>44608</v>
      </c>
      <c r="B30" s="24">
        <v>0.64861111111111114</v>
      </c>
      <c r="C30" s="24">
        <v>0.65</v>
      </c>
      <c r="D30" s="20">
        <f>Tableau4[[#This Row],[Heure fin]]-Tableau4[[#This Row],[Heure début]]</f>
        <v>1.388888888888884E-3</v>
      </c>
      <c r="E30" s="5" t="s">
        <v>8</v>
      </c>
      <c r="F30" s="5" t="s">
        <v>39</v>
      </c>
      <c r="G30" s="5" t="s">
        <v>45</v>
      </c>
      <c r="H30" s="5"/>
    </row>
    <row r="31" spans="1:8" ht="28.8" x14ac:dyDescent="0.3">
      <c r="A31" s="21">
        <v>44608</v>
      </c>
      <c r="B31" s="24">
        <v>0.65069444444444446</v>
      </c>
      <c r="C31" s="24">
        <v>0.66875000000000007</v>
      </c>
      <c r="D31" s="20">
        <f>Tableau4[[#This Row],[Heure fin]]-Tableau4[[#This Row],[Heure début]]</f>
        <v>1.8055555555555602E-2</v>
      </c>
      <c r="E31" s="5" t="s">
        <v>8</v>
      </c>
      <c r="F31" s="5" t="s">
        <v>39</v>
      </c>
      <c r="G31" s="5" t="s">
        <v>74</v>
      </c>
      <c r="H31" s="5"/>
    </row>
    <row r="32" spans="1:8" ht="15" customHeight="1" x14ac:dyDescent="0.3">
      <c r="A32" s="21">
        <v>44608</v>
      </c>
      <c r="B32" s="24">
        <v>0.6694444444444444</v>
      </c>
      <c r="C32" s="24">
        <v>0.67152777777777783</v>
      </c>
      <c r="D32" s="20">
        <f>Tableau4[[#This Row],[Heure fin]]-Tableau4[[#This Row],[Heure début]]</f>
        <v>2.083333333333437E-3</v>
      </c>
      <c r="E32" s="5" t="s">
        <v>8</v>
      </c>
      <c r="F32" s="5" t="s">
        <v>58</v>
      </c>
      <c r="G32" s="5" t="s">
        <v>46</v>
      </c>
      <c r="H32" s="35" t="s">
        <v>47</v>
      </c>
    </row>
    <row r="33" spans="1:8" x14ac:dyDescent="0.3">
      <c r="A33" s="21">
        <v>44608</v>
      </c>
      <c r="B33" s="24">
        <v>0.67638888888888893</v>
      </c>
      <c r="C33" s="24">
        <v>0.70138888888888884</v>
      </c>
      <c r="D33" s="20">
        <f>Tableau4[[#This Row],[Heure fin]]-Tableau4[[#This Row],[Heure début]]</f>
        <v>2.4999999999999911E-2</v>
      </c>
      <c r="E33" s="5" t="s">
        <v>8</v>
      </c>
      <c r="F33" s="5" t="s">
        <v>58</v>
      </c>
      <c r="G33" s="5" t="s">
        <v>49</v>
      </c>
      <c r="H33" s="35" t="s">
        <v>48</v>
      </c>
    </row>
    <row r="34" spans="1:8" ht="13.95" customHeight="1" x14ac:dyDescent="0.3">
      <c r="A34" s="16">
        <v>44608</v>
      </c>
      <c r="B34" s="19">
        <v>0.7715277777777777</v>
      </c>
      <c r="C34" s="19">
        <v>0.77638888888888891</v>
      </c>
      <c r="D34" s="18">
        <f>Tableau4[[#This Row],[Heure fin]]-Tableau4[[#This Row],[Heure début]]</f>
        <v>4.8611111111112049E-3</v>
      </c>
      <c r="E34" s="4" t="s">
        <v>13</v>
      </c>
      <c r="F34" s="5" t="s">
        <v>58</v>
      </c>
      <c r="G34" s="4" t="s">
        <v>54</v>
      </c>
      <c r="H34" s="36" t="s">
        <v>50</v>
      </c>
    </row>
    <row r="35" spans="1:8" ht="13.95" customHeight="1" x14ac:dyDescent="0.3">
      <c r="A35" s="21">
        <v>44608</v>
      </c>
      <c r="B35" s="24">
        <v>0.77708333333333324</v>
      </c>
      <c r="C35" s="24">
        <v>0.77986111111111101</v>
      </c>
      <c r="D35" s="20">
        <f>Tableau4[[#This Row],[Heure fin]]-Tableau4[[#This Row],[Heure début]]</f>
        <v>2.7777777777777679E-3</v>
      </c>
      <c r="E35" s="5" t="s">
        <v>13</v>
      </c>
      <c r="F35" s="5" t="s">
        <v>58</v>
      </c>
      <c r="G35" s="5" t="s">
        <v>55</v>
      </c>
      <c r="H35" s="35"/>
    </row>
    <row r="36" spans="1:8" ht="13.95" customHeight="1" x14ac:dyDescent="0.3">
      <c r="A36" s="21">
        <v>44608</v>
      </c>
      <c r="B36" s="24">
        <v>0.77986111111111101</v>
      </c>
      <c r="C36" s="24">
        <v>0.78541666666666676</v>
      </c>
      <c r="D36" s="20">
        <f>Tableau4[[#This Row],[Heure fin]]-Tableau4[[#This Row],[Heure début]]</f>
        <v>5.5555555555557579E-3</v>
      </c>
      <c r="E36" s="5" t="s">
        <v>13</v>
      </c>
      <c r="F36" s="5" t="s">
        <v>58</v>
      </c>
      <c r="G36" s="5" t="s">
        <v>51</v>
      </c>
      <c r="H36" s="35" t="s">
        <v>52</v>
      </c>
    </row>
    <row r="37" spans="1:8" x14ac:dyDescent="0.3">
      <c r="A37" s="21">
        <v>44608</v>
      </c>
      <c r="B37" s="24">
        <v>0.88124999999999998</v>
      </c>
      <c r="C37" s="24">
        <v>0.90138888888888891</v>
      </c>
      <c r="D37" s="20">
        <f>Tableau4[[#This Row],[Heure fin]]-Tableau4[[#This Row],[Heure début]]</f>
        <v>2.0138888888888928E-2</v>
      </c>
      <c r="E37" s="5" t="s">
        <v>13</v>
      </c>
      <c r="F37" s="5" t="s">
        <v>58</v>
      </c>
      <c r="G37" s="5" t="s">
        <v>53</v>
      </c>
      <c r="H37" s="35"/>
    </row>
    <row r="38" spans="1:8" ht="13.95" customHeight="1" x14ac:dyDescent="0.3">
      <c r="A38" s="21">
        <v>44608</v>
      </c>
      <c r="B38" s="24">
        <v>0.91041666666666676</v>
      </c>
      <c r="C38" s="24">
        <v>0.91180555555555554</v>
      </c>
      <c r="D38" s="20">
        <f>Tableau4[[#This Row],[Heure fin]]-Tableau4[[#This Row],[Heure début]]</f>
        <v>1.3888888888887729E-3</v>
      </c>
      <c r="E38" s="5" t="s">
        <v>13</v>
      </c>
      <c r="F38" s="5" t="s">
        <v>58</v>
      </c>
      <c r="G38" s="5" t="s">
        <v>57</v>
      </c>
      <c r="H38" s="35" t="s">
        <v>56</v>
      </c>
    </row>
    <row r="39" spans="1:8" x14ac:dyDescent="0.3">
      <c r="A39" s="21">
        <v>44608</v>
      </c>
      <c r="B39" s="24">
        <v>0.91388888888888886</v>
      </c>
      <c r="C39" s="24">
        <v>0.9159722222222223</v>
      </c>
      <c r="D39" s="20">
        <f>Tableau4[[#This Row],[Heure fin]]-Tableau4[[#This Row],[Heure début]]</f>
        <v>2.083333333333437E-3</v>
      </c>
      <c r="E39" s="5" t="s">
        <v>13</v>
      </c>
      <c r="F39" s="5" t="s">
        <v>58</v>
      </c>
      <c r="G39" s="5" t="s">
        <v>72</v>
      </c>
      <c r="H39" s="35"/>
    </row>
    <row r="40" spans="1:8" x14ac:dyDescent="0.3">
      <c r="A40" s="16">
        <v>44609</v>
      </c>
      <c r="B40" s="19">
        <v>0.38472222222222219</v>
      </c>
      <c r="C40" s="19">
        <v>0.38611111111111113</v>
      </c>
      <c r="D40" s="18">
        <f>Tableau4[[#This Row],[Heure fin]]-Tableau4[[#This Row],[Heure début]]</f>
        <v>1.3888888888889395E-3</v>
      </c>
      <c r="E40" s="4" t="s">
        <v>8</v>
      </c>
      <c r="F40" s="4" t="s">
        <v>59</v>
      </c>
      <c r="G40" s="4" t="s">
        <v>71</v>
      </c>
      <c r="H40" s="4"/>
    </row>
    <row r="41" spans="1:8" x14ac:dyDescent="0.3">
      <c r="A41" s="21">
        <v>44609</v>
      </c>
      <c r="B41" s="24">
        <v>0.3923611111111111</v>
      </c>
      <c r="C41" s="24">
        <v>0.39583333333333331</v>
      </c>
      <c r="D41" s="20">
        <f>Tableau4[[#This Row],[Heure fin]]-Tableau4[[#This Row],[Heure début]]</f>
        <v>3.4722222222222099E-3</v>
      </c>
      <c r="E41" s="5" t="s">
        <v>8</v>
      </c>
      <c r="F41" s="5" t="s">
        <v>59</v>
      </c>
      <c r="G41" s="5" t="s">
        <v>79</v>
      </c>
      <c r="H41" s="5"/>
    </row>
    <row r="42" spans="1:8" x14ac:dyDescent="0.3">
      <c r="A42" s="21">
        <v>44609</v>
      </c>
      <c r="B42" s="24">
        <v>0.39652777777777781</v>
      </c>
      <c r="C42" s="24">
        <v>0.39930555555555558</v>
      </c>
      <c r="D42" s="20">
        <f>Tableau4[[#This Row],[Heure fin]]-Tableau4[[#This Row],[Heure début]]</f>
        <v>2.7777777777777679E-3</v>
      </c>
      <c r="E42" s="5" t="s">
        <v>8</v>
      </c>
      <c r="F42" s="5" t="s">
        <v>59</v>
      </c>
      <c r="G42" s="5" t="s">
        <v>60</v>
      </c>
      <c r="H42" s="5"/>
    </row>
    <row r="43" spans="1:8" ht="14.4" customHeight="1" x14ac:dyDescent="0.3">
      <c r="A43" s="21">
        <v>44609</v>
      </c>
      <c r="B43" s="24">
        <v>0.4513888888888889</v>
      </c>
      <c r="C43" s="24">
        <v>0.49444444444444446</v>
      </c>
      <c r="D43" s="20">
        <f>Tableau4[[#This Row],[Heure fin]]-Tableau4[[#This Row],[Heure début]]</f>
        <v>4.3055555555555569E-2</v>
      </c>
      <c r="E43" s="5" t="s">
        <v>8</v>
      </c>
      <c r="F43" s="5" t="s">
        <v>59</v>
      </c>
      <c r="G43" s="5" t="s">
        <v>61</v>
      </c>
      <c r="H43" s="5" t="s">
        <v>62</v>
      </c>
    </row>
    <row r="44" spans="1:8" x14ac:dyDescent="0.3">
      <c r="A44" s="16">
        <v>44609</v>
      </c>
      <c r="B44" s="19">
        <v>0.49722222222222223</v>
      </c>
      <c r="C44" s="19">
        <v>0.50555555555555554</v>
      </c>
      <c r="D44" s="18">
        <f>Tableau4[[#This Row],[Heure fin]]-Tableau4[[#This Row],[Heure début]]</f>
        <v>8.3333333333333037E-3</v>
      </c>
      <c r="E44" s="4" t="s">
        <v>8</v>
      </c>
      <c r="F44" s="4" t="s">
        <v>59</v>
      </c>
      <c r="G44" s="4" t="s">
        <v>70</v>
      </c>
      <c r="H44" s="4"/>
    </row>
    <row r="45" spans="1:8" x14ac:dyDescent="0.3">
      <c r="A45" s="21">
        <v>44609</v>
      </c>
      <c r="B45" s="24">
        <v>0.73958333333333337</v>
      </c>
      <c r="C45" s="24">
        <v>0.74513888888888891</v>
      </c>
      <c r="D45" s="20">
        <f>Tableau4[[#This Row],[Heure fin]]-Tableau4[[#This Row],[Heure début]]</f>
        <v>5.5555555555555358E-3</v>
      </c>
      <c r="E45" s="5" t="s">
        <v>13</v>
      </c>
      <c r="F45" s="5" t="s">
        <v>59</v>
      </c>
      <c r="G45" s="5" t="s">
        <v>64</v>
      </c>
      <c r="H45" s="5"/>
    </row>
    <row r="46" spans="1:8" x14ac:dyDescent="0.3">
      <c r="A46" s="16">
        <v>44609</v>
      </c>
      <c r="B46" s="19">
        <v>0.74791666666666667</v>
      </c>
      <c r="C46" s="19">
        <v>0.75</v>
      </c>
      <c r="D46" s="18">
        <f>Tableau4[[#This Row],[Heure fin]]-Tableau4[[#This Row],[Heure début]]</f>
        <v>2.0833333333333259E-3</v>
      </c>
      <c r="E46" s="5" t="s">
        <v>13</v>
      </c>
      <c r="F46" s="4" t="s">
        <v>59</v>
      </c>
      <c r="G46" s="4" t="s">
        <v>66</v>
      </c>
      <c r="H46" s="4" t="s">
        <v>65</v>
      </c>
    </row>
    <row r="47" spans="1:8" x14ac:dyDescent="0.3">
      <c r="A47" s="16">
        <v>44609</v>
      </c>
      <c r="B47" s="19">
        <v>0.75069444444444444</v>
      </c>
      <c r="C47" s="19">
        <v>0.75208333333333333</v>
      </c>
      <c r="D47" s="18">
        <f>Tableau4[[#This Row],[Heure fin]]-Tableau4[[#This Row],[Heure début]]</f>
        <v>1.388888888888884E-3</v>
      </c>
      <c r="E47" s="5" t="s">
        <v>13</v>
      </c>
      <c r="F47" s="4" t="s">
        <v>59</v>
      </c>
      <c r="G47" s="4" t="s">
        <v>67</v>
      </c>
      <c r="H47" s="4"/>
    </row>
    <row r="48" spans="1:8" x14ac:dyDescent="0.3">
      <c r="A48" s="16">
        <v>44609</v>
      </c>
      <c r="B48" s="19">
        <v>0.75555555555555554</v>
      </c>
      <c r="C48" s="19">
        <v>0.7583333333333333</v>
      </c>
      <c r="D48" s="18">
        <f>Tableau4[[#This Row],[Heure fin]]-Tableau4[[#This Row],[Heure début]]</f>
        <v>2.7777777777777679E-3</v>
      </c>
      <c r="E48" s="5" t="s">
        <v>13</v>
      </c>
      <c r="F48" s="4" t="s">
        <v>63</v>
      </c>
      <c r="G48" s="4" t="s">
        <v>68</v>
      </c>
      <c r="H48" s="4"/>
    </row>
    <row r="49" spans="1:8" ht="13.8" customHeight="1" x14ac:dyDescent="0.3">
      <c r="A49" s="21">
        <v>44609</v>
      </c>
      <c r="B49" s="24">
        <v>0.76041666666666663</v>
      </c>
      <c r="C49" s="24">
        <v>0.78333333333333333</v>
      </c>
      <c r="D49" s="20">
        <f>Tableau4[[#This Row],[Heure fin]]-Tableau4[[#This Row],[Heure début]]</f>
        <v>2.2916666666666696E-2</v>
      </c>
      <c r="E49" s="5" t="s">
        <v>13</v>
      </c>
      <c r="F49" s="5" t="s">
        <v>63</v>
      </c>
      <c r="G49" s="5" t="s">
        <v>69</v>
      </c>
      <c r="H49" s="5" t="s">
        <v>73</v>
      </c>
    </row>
    <row r="50" spans="1:8" x14ac:dyDescent="0.3">
      <c r="A50" s="21">
        <v>44609</v>
      </c>
      <c r="B50" s="24">
        <v>0.84583333333333333</v>
      </c>
      <c r="C50" s="24">
        <v>0.85833333333333339</v>
      </c>
      <c r="D50" s="20">
        <f>Tableau4[[#This Row],[Heure fin]]-Tableau4[[#This Row],[Heure début]]</f>
        <v>1.2500000000000067E-2</v>
      </c>
      <c r="E50" s="5" t="s">
        <v>13</v>
      </c>
      <c r="F50" s="5" t="s">
        <v>21</v>
      </c>
      <c r="G50" s="5" t="s">
        <v>75</v>
      </c>
      <c r="H50" s="5"/>
    </row>
    <row r="51" spans="1:8" x14ac:dyDescent="0.3">
      <c r="A51" s="21">
        <v>44609</v>
      </c>
      <c r="B51" s="24">
        <v>0.86388888888888893</v>
      </c>
      <c r="C51" s="24">
        <v>0.88194444444444453</v>
      </c>
      <c r="D51" s="20">
        <f>Tableau4[[#This Row],[Heure fin]]-Tableau4[[#This Row],[Heure début]]</f>
        <v>1.8055555555555602E-2</v>
      </c>
      <c r="E51" s="5" t="s">
        <v>13</v>
      </c>
      <c r="F51" s="5" t="s">
        <v>76</v>
      </c>
      <c r="G51" s="5" t="s">
        <v>77</v>
      </c>
      <c r="H51" s="5"/>
    </row>
    <row r="52" spans="1:8" x14ac:dyDescent="0.3">
      <c r="A52" s="21">
        <v>44609</v>
      </c>
      <c r="B52" s="24">
        <v>0.88263888888888886</v>
      </c>
      <c r="C52" s="24">
        <v>0.89236111111111116</v>
      </c>
      <c r="D52" s="20">
        <f>Tableau4[[#This Row],[Heure fin]]-Tableau4[[#This Row],[Heure début]]</f>
        <v>9.7222222222222987E-3</v>
      </c>
      <c r="E52" s="5" t="s">
        <v>13</v>
      </c>
      <c r="F52" s="5" t="s">
        <v>76</v>
      </c>
      <c r="G52" s="5" t="s">
        <v>78</v>
      </c>
      <c r="H52" s="5"/>
    </row>
    <row r="53" spans="1:8" ht="14.4" customHeight="1" x14ac:dyDescent="0.3">
      <c r="A53" s="21">
        <v>44609</v>
      </c>
      <c r="B53" s="24">
        <v>0.89374999999999993</v>
      </c>
      <c r="C53" s="24">
        <v>0.90069444444444446</v>
      </c>
      <c r="D53" s="20">
        <f>Tableau4[[#This Row],[Heure fin]]-Tableau4[[#This Row],[Heure début]]</f>
        <v>6.9444444444445308E-3</v>
      </c>
      <c r="E53" s="5" t="s">
        <v>13</v>
      </c>
      <c r="F53" s="5" t="s">
        <v>81</v>
      </c>
      <c r="G53" s="5" t="s">
        <v>82</v>
      </c>
      <c r="H53" s="5" t="s">
        <v>80</v>
      </c>
    </row>
    <row r="54" spans="1:8" ht="43.2" x14ac:dyDescent="0.3">
      <c r="A54" s="16">
        <v>44609</v>
      </c>
      <c r="B54" s="19">
        <v>0.90277777777777779</v>
      </c>
      <c r="C54" s="19">
        <v>0.91041666666666676</v>
      </c>
      <c r="D54" s="18">
        <f>Tableau4[[#This Row],[Heure fin]]-Tableau4[[#This Row],[Heure début]]</f>
        <v>7.6388888888889728E-3</v>
      </c>
      <c r="E54" s="4" t="s">
        <v>13</v>
      </c>
      <c r="F54" s="4" t="s">
        <v>84</v>
      </c>
      <c r="G54" s="4" t="s">
        <v>85</v>
      </c>
      <c r="H54" s="4" t="s">
        <v>83</v>
      </c>
    </row>
    <row r="55" spans="1:8" x14ac:dyDescent="0.3">
      <c r="A55" s="16">
        <v>44610</v>
      </c>
      <c r="B55" s="19">
        <v>0.56458333333333333</v>
      </c>
      <c r="C55" s="19">
        <v>0.56805555555555554</v>
      </c>
      <c r="D55" s="18">
        <f>Tableau4[[#This Row],[Heure fin]]-Tableau4[[#This Row],[Heure début]]</f>
        <v>3.4722222222222099E-3</v>
      </c>
      <c r="E55" s="4" t="s">
        <v>8</v>
      </c>
      <c r="F55" s="4" t="s">
        <v>86</v>
      </c>
      <c r="G55" s="4" t="s">
        <v>87</v>
      </c>
      <c r="H55" s="4" t="s">
        <v>11</v>
      </c>
    </row>
    <row r="56" spans="1:8" x14ac:dyDescent="0.3">
      <c r="A56" s="21">
        <v>44610</v>
      </c>
      <c r="B56" s="24">
        <v>0.57361111111111118</v>
      </c>
      <c r="C56" s="24">
        <v>0.57708333333333328</v>
      </c>
      <c r="D56" s="20">
        <f>Tableau4[[#This Row],[Heure fin]]-Tableau4[[#This Row],[Heure début]]</f>
        <v>3.4722222222220989E-3</v>
      </c>
      <c r="E56" s="5" t="s">
        <v>8</v>
      </c>
      <c r="F56" s="5" t="s">
        <v>39</v>
      </c>
      <c r="G56" s="5" t="s">
        <v>88</v>
      </c>
      <c r="H56" s="5"/>
    </row>
    <row r="57" spans="1:8" x14ac:dyDescent="0.3">
      <c r="A57" s="16">
        <v>44610</v>
      </c>
      <c r="B57" s="19">
        <v>0.57847222222222217</v>
      </c>
      <c r="C57" s="19">
        <v>0.60416666666666663</v>
      </c>
      <c r="D57" s="18">
        <f>Tableau4[[#This Row],[Heure fin]]-Tableau4[[#This Row],[Heure début]]</f>
        <v>2.5694444444444464E-2</v>
      </c>
      <c r="E57" s="4" t="s">
        <v>8</v>
      </c>
      <c r="F57" s="4" t="s">
        <v>89</v>
      </c>
      <c r="G57" s="4" t="s">
        <v>90</v>
      </c>
      <c r="H57" s="4"/>
    </row>
    <row r="58" spans="1:8" x14ac:dyDescent="0.3">
      <c r="A58" s="21">
        <v>44610</v>
      </c>
      <c r="B58" s="24">
        <v>0.60486111111111118</v>
      </c>
      <c r="C58" s="24">
        <v>0.60833333333333328</v>
      </c>
      <c r="D58" s="20">
        <f>Tableau4[[#This Row],[Heure fin]]-Tableau4[[#This Row],[Heure début]]</f>
        <v>3.4722222222220989E-3</v>
      </c>
      <c r="E58" s="5" t="s">
        <v>8</v>
      </c>
      <c r="F58" s="5" t="s">
        <v>91</v>
      </c>
      <c r="G58" s="5" t="s">
        <v>92</v>
      </c>
      <c r="H58" s="5"/>
    </row>
    <row r="59" spans="1:8" x14ac:dyDescent="0.3">
      <c r="A59" s="21">
        <v>44610</v>
      </c>
      <c r="B59" s="24">
        <v>0.6118055555555556</v>
      </c>
      <c r="C59" s="24">
        <v>0.62847222222222221</v>
      </c>
      <c r="D59" s="20">
        <f>Tableau4[[#This Row],[Heure fin]]-Tableau4[[#This Row],[Heure début]]</f>
        <v>1.6666666666666607E-2</v>
      </c>
      <c r="E59" s="5" t="s">
        <v>8</v>
      </c>
      <c r="F59" s="5" t="s">
        <v>93</v>
      </c>
      <c r="G59" s="5" t="s">
        <v>94</v>
      </c>
      <c r="H59"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17:D1048576 D1:D190">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xr:uid="{00000000-0004-0000-0000-000000000000}"/>
    <hyperlink ref="H33" r:id="rId2" xr:uid="{00000000-0004-0000-0000-000001000000}"/>
    <hyperlink ref="H34" r:id="rId3" xr:uid="{00000000-0004-0000-0000-000002000000}"/>
    <hyperlink ref="H36" r:id="rId4" xr:uid="{00000000-0004-0000-0000-000003000000}"/>
  </hyperlinks>
  <pageMargins left="0.7" right="0.7" top="0.75" bottom="0.75" header="0.3" footer="0.3"/>
  <pageSetup paperSize="9"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jota1</cp:lastModifiedBy>
  <cp:lastPrinted>2022-02-04T08:24:23Z</cp:lastPrinted>
  <dcterms:created xsi:type="dcterms:W3CDTF">2022-02-02T08:28:35Z</dcterms:created>
  <dcterms:modified xsi:type="dcterms:W3CDTF">2022-02-18T14:06:03Z</dcterms:modified>
</cp:coreProperties>
</file>