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PNV\2emeAnnee\2emeSemestre\MA\ProjetWEB\MouseToHouse\Documentation\Journaux\"/>
    </mc:Choice>
  </mc:AlternateContent>
  <xr:revisionPtr revIDLastSave="0" documentId="13_ncr:1_{BD621337-0DAC-4631-AB90-7AEF857347E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3" i="1" l="1"/>
  <c r="D47" i="1"/>
  <c r="D46" i="1"/>
  <c r="D45" i="1"/>
  <c r="D44" i="1"/>
  <c r="D42" i="1"/>
  <c r="D41" i="1" l="1"/>
  <c r="D40" i="1"/>
  <c r="D39" i="1"/>
  <c r="D38" i="1"/>
  <c r="D37" i="1"/>
  <c r="D36" i="1"/>
  <c r="D35" i="1"/>
  <c r="D34" i="1" l="1"/>
  <c r="D33" i="1" l="1"/>
  <c r="D32" i="1"/>
  <c r="D31" i="1"/>
  <c r="D30" i="1"/>
  <c r="D29" i="1"/>
  <c r="D28" i="1" l="1"/>
  <c r="D27" i="1"/>
  <c r="D26" i="1"/>
  <c r="D25" i="1" l="1"/>
  <c r="D24" i="1"/>
  <c r="D23" i="1" l="1"/>
  <c r="D22" i="1"/>
  <c r="D21" i="1" l="1"/>
  <c r="D20" i="1"/>
  <c r="D19" i="1"/>
  <c r="D18" i="1" l="1"/>
  <c r="D17" i="1"/>
  <c r="D16" i="1"/>
  <c r="D15" i="1" l="1"/>
  <c r="D14" i="1"/>
  <c r="D13" i="1" l="1"/>
  <c r="D12" i="1"/>
  <c r="D11" i="1"/>
  <c r="D10" i="1"/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<sst xmlns="http://schemas.openxmlformats.org/spreadsheetml/2006/main" count="172" uniqueCount="95">
  <si>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</si>
  <si>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</si>
  <si>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</si>
  <si>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</si>
  <si>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</si>
  <si>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</si>
  <si>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</si>
  <si>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</si>
  <si>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</si>
  <si>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Prise de connaissance du projet</t>
  </si>
  <si>
    <t>Le prof nous a commencé a présenté le projet</t>
  </si>
  <si>
    <t>Le prof a fini de présenter le projet</t>
  </si>
  <si>
    <t>Choix des groupes</t>
  </si>
  <si>
    <t>J'ai décidé de travaillé avec Alex M. et Evann</t>
  </si>
  <si>
    <t>Cahier des charges</t>
  </si>
  <si>
    <t>J'ai commencé le cahier des charges du site</t>
  </si>
  <si>
    <t>J'ai fini le cahier des charges</t>
  </si>
  <si>
    <t>Documentation</t>
  </si>
  <si>
    <t>J'ai fait la mise en page de la documentation</t>
  </si>
  <si>
    <t>J'ai ajouté une section "Sources" dans la documnetation et je l'ai mise à jour</t>
  </si>
  <si>
    <t>Github</t>
  </si>
  <si>
    <t>Mes camarades et moi avons finalisé de configurer Github et de tout push</t>
  </si>
  <si>
    <t>Index</t>
  </si>
  <si>
    <t>Controller</t>
  </si>
  <si>
    <t>J'ai codé la fonction lost et home dans le controller</t>
  </si>
  <si>
    <t>J'ai codé l'index</t>
  </si>
  <si>
    <t>Test</t>
  </si>
  <si>
    <t>M. Chavey</t>
  </si>
  <si>
    <t>J'ai testé le controller/index</t>
  </si>
  <si>
    <t>Homepage</t>
  </si>
  <si>
    <t>J'ai commencé à coder la Homepage</t>
  </si>
  <si>
    <t>Diagramme de flux</t>
  </si>
  <si>
    <t>J'ai continué le diagramme de flux</t>
  </si>
  <si>
    <t>J'ai commencé le diagramme de flux</t>
  </si>
  <si>
    <t>Organization des fichiers</t>
  </si>
  <si>
    <t>Nous avons bien rangé et organizé les fichiers/dossiers</t>
  </si>
  <si>
    <t>Rendez-vous</t>
  </si>
  <si>
    <t xml:space="preserve">Rendez-vous avec M. Benzonana </t>
  </si>
  <si>
    <t>Features</t>
  </si>
  <si>
    <t>J'ai créé 6 nouvelles features</t>
  </si>
  <si>
    <t>M. Benzonana</t>
  </si>
  <si>
    <t>Navbar</t>
  </si>
  <si>
    <t>J'ai commencé la Navbar dans le gabarit</t>
  </si>
  <si>
    <t>J'ai continué la Navbar dans le gabarit</t>
  </si>
  <si>
    <t>M. Meylan</t>
  </si>
  <si>
    <t>J'ai essayé de fixer le footer tout en bas (pas réussi)</t>
  </si>
  <si>
    <t>J'ai continué a essayé de fixer le footer tout en bas (pas réussi)</t>
  </si>
  <si>
    <t>Footer</t>
  </si>
  <si>
    <t>J'ai réussi à fixé le footer en bas de la page</t>
  </si>
  <si>
    <t>https://dev.to/nehalahmadkhan/how-to-make-footer-stick-to-bottom-of-web-page-3i14#:~:text=To%20do%20this%20just%20remove,make%20content%20align%20to%20center.</t>
  </si>
  <si>
    <t>Bug gabarit</t>
  </si>
  <si>
    <t>J'ai essayé de corriger un bug qui affiche un "1" a toutes les pages (pas réussi)</t>
  </si>
  <si>
    <t>J'ai codé l'index en le liant aux différentes pages</t>
  </si>
  <si>
    <t>J'ai corrigé quelques bugs de CSS avec par rapport à l'Index et aux autres pages (signinpage et loginpage)</t>
  </si>
  <si>
    <t>J'ai corrigé des bugs d'affichage dans la page de signin</t>
  </si>
  <si>
    <t>Dû au faite que nous avons eu un problème avec github, j'ai dû corriger à nouveau le bug qui affiche un "1"</t>
  </si>
  <si>
    <t>Logos des réseaux</t>
  </si>
  <si>
    <t>J'ai ajouté les logos de facebook et instagram en bas à droite du footer</t>
  </si>
  <si>
    <t>Dû au faite que nous avons eu un problème avec github, j'ai recoder les logos des réseaux dans le footer</t>
  </si>
  <si>
    <t>J'ai fixé les logos à droite du footer</t>
  </si>
  <si>
    <t>https://www.codecademy.com/forum_questions/545cf5e98c1ccc76dc0021f3#:~:text=if%20a%20div%20is%20fixed,the%20div%20to%20the%20right.</t>
  </si>
  <si>
    <t>Se déconecter</t>
  </si>
  <si>
    <t>J'ai réussi à faire la fonction pour se déconnecter</t>
  </si>
  <si>
    <t>Maison</t>
  </si>
  <si>
    <t>Profil de l'utilisateur</t>
  </si>
  <si>
    <t>J'ai ajouté les infos du compte dans la vue profil</t>
  </si>
  <si>
    <t>J'ai ajouté un bouton pour se déconnecter dans la vue profil</t>
  </si>
  <si>
    <t>https://www.google.com/search?q=css+when+classes+all+next+element&amp;rlz=1C1VDKB_frCH929CH929&amp;sxsrf=AJOqlzXi7K-jrr0RWAe6OB0gWieZ14Srpg%3A1679596606956&amp;ei=PpwcZO73ObLpsAebooGQCQ&amp;ved=0ahUKEwjujv742PL9AhWyNOwKHRtRAJIQ4dUDCA8&amp;uact=5&amp;oq=css+when+classes+all+next+element&amp;gs_lcp=Cgxnd3Mtd2l6LXNlcnAQAzIICCEQoAEQwwQyCAghEKABEMMEMggIIRCgARDDBDoKCAAQRxDWBBCwA0oECEEYAFDmBljMEmDMFGgBcAB4AIABUIgB9wKSAQE1mAEAoAEByAEIwAEB&amp;sclient=gws-wiz-serp</t>
  </si>
  <si>
    <t>Produits</t>
  </si>
  <si>
    <t>J'ai ajouté les colonnes description, actif ou pas et image dans le CSV des produits ainsi que les données</t>
  </si>
  <si>
    <t>Créer un compte</t>
  </si>
  <si>
    <t>J'ai corrigé un bug d'affichage dans la vue profil</t>
  </si>
  <si>
    <t>J'ai réussi à corriger le bug du "1" qui s'affichait de partout</t>
  </si>
  <si>
    <t>Reorganisation de l'IceScrum</t>
  </si>
  <si>
    <t>Nous avons reorganisé l'IceScrum d'après ce que M. Benzonana nous a dit</t>
  </si>
  <si>
    <t>IceScrum</t>
  </si>
  <si>
    <t>Evann et moi avons mis IceScrum à jour</t>
  </si>
  <si>
    <t>Evann et moi avons continué à mettre IceScrum à jour</t>
  </si>
  <si>
    <t>J'ai fini de mettre IceScrum à jour</t>
  </si>
  <si>
    <t>Afficher les produits</t>
  </si>
  <si>
    <t>Compte Admin</t>
  </si>
  <si>
    <t>J'ai ajouté les produits au site avec un tableau</t>
  </si>
  <si>
    <t>J'ai créé un compte Admin à partir du CSV et je lui ai donné les droits d'Admin</t>
  </si>
  <si>
    <t>J'ai créé une fonction qui teste et interdit de créer un compte si l'E-mail, le numéro de téléphone ou le nom d'utilisateur sont déjà été utilisés. Un message d'erreur s'affiche</t>
  </si>
  <si>
    <t>Avec l'aide de M. Meylan j'ai corrigé un bug avec le message d'erreur pour l'interdiction de la création d'un compte</t>
  </si>
  <si>
    <t>Avec l'aide de M. Meylan j'ai corrigé un bug avec le tableau qui affiche les produits</t>
  </si>
  <si>
    <t>Page d'accueil</t>
  </si>
  <si>
    <t>Inpecter un produit</t>
  </si>
  <si>
    <t>J'ai mis à jour la documentation et l'Icescrum</t>
  </si>
  <si>
    <t>J'ai fini le CSS de la page de produits</t>
  </si>
  <si>
    <t>J'i fini le CSS de la page de produits</t>
  </si>
  <si>
    <t>J'ai fait la page pour inspecter un produit</t>
  </si>
  <si>
    <t>Commentaires</t>
  </si>
  <si>
    <t>J'ai vérifié le code et ajouté des commentaires</t>
  </si>
  <si>
    <t>J'ai fini de'optimiser et commenter 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</si>
</sst>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20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/>
    <xf numFmtId="0" fontId="2" fillId="0" borderId="4" xfId="1" applyBorder="1" applyAlignment="1">
      <alignment wrapText="1"/>
    </xf>
    <xf numFmtId="14" fontId="1" fillId="0" borderId="5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14" fontId="1" fillId="0" borderId="4" xfId="0" applyNumberFormat="1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16">
    <dxf>
      <font>
        <color rgb="FF00B050"/>
      </font>
    </dxf>
    <dxf>
      <font>
        <color rgb="FFFF0000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H52" totalsRowShown="0" headerRowDxfId="15" dataDxfId="13" headerRowBorderDxfId="14">
  <autoFilter ref="A1:H52" xr:uid="{00000000-0009-0000-0100-000004000000}"/>
  <tableColumns count="8">
    <tableColumn id="1" xr3:uid="{00000000-0010-0000-0000-000001000000}" name="Date" dataDxfId="12"/>
    <tableColumn id="2" xr3:uid="{00000000-0010-0000-0000-000002000000}" name="Heure début" dataDxfId="11"/>
    <tableColumn id="3" xr3:uid="{00000000-0010-0000-0000-000003000000}" name="Heure fin" dataDxfId="10"/>
    <tableColumn id="4" xr3:uid="{00000000-0010-0000-0000-000004000000}" name="Durée" dataDxfId="9">
      <calculatedColumnFormula>Tableau4[[#This Row],[Heure fin]]-Tableau4[[#This Row],[Heure début]]</calculatedColumnFormula>
    </tableColumn>
    <tableColumn id="5" xr3:uid="{00000000-0010-0000-0000-000005000000}" name="Lieu" dataDxfId="8"/>
    <tableColumn id="6" xr3:uid="{00000000-0010-0000-0000-000006000000}" name="Thème" dataDxfId="7"/>
    <tableColumn id="7" xr3:uid="{00000000-0010-0000-0000-000007000000}" name="Description" dataDxfId="6"/>
    <tableColumn id="8" xr3:uid="{00000000-0010-0000-0000-000008000000}" name="Sourc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topLeftCell="A21" zoomScale="110" zoomScaleNormal="110" workbookViewId="0">
      <selection activeCell="G44" sqref="G44"/>
    </sheetView>
  </sheetViews>
  <sheetFormatPr baseColWidth="10" defaultRowHeight="15" x14ac:dyDescent="0.25"/>
  <cols>
    <col min="1" max="1" width="11.42578125" customWidth="1"/>
    <col min="2" max="4" width="10" customWidth="1"/>
    <col min="5" max="5" width="11.7109375" customWidth="1"/>
    <col min="6" max="6" width="28.140625" customWidth="1"/>
    <col min="7" max="7" width="105.7109375" customWidth="1"/>
    <col min="8" max="8" width="55.7109375" customWidth="1"/>
  </cols>
  <sheetData>
    <row r="1" spans="1:8" ht="15.75" thickBot="1" x14ac:dyDescent="0.3">
      <c r="A1" s="7" t="s">
        <v>0</v>
      </c>
      <c r="B1" s="3" t="s">
        <v>1</v>
      </c>
      <c r="C1" s="3" t="s">
        <v>2</v>
      </c>
      <c r="D1" s="3" t="s">
        <v>7</v>
      </c>
      <c r="E1" s="3" t="s">
        <v>6</v>
      </c>
      <c r="F1" s="3" t="s">
        <v>4</v>
      </c>
      <c r="G1" s="3" t="s">
        <v>3</v>
      </c>
      <c r="H1" s="2" t="s">
        <v>5</v>
      </c>
    </row>
    <row r="2" spans="1:8" ht="15" customHeight="1" x14ac:dyDescent="0.25">
      <c r="A2" s="4">
        <v>44957</v>
      </c>
      <c r="B2" s="5">
        <v>0.67361111111111116</v>
      </c>
      <c r="C2" s="5">
        <v>0.70486111111111116</v>
      </c>
      <c r="D2" s="5">
        <f>Tableau4[[#This Row],[Heure fin]]-Tableau4[[#This Row],[Heure début]]</f>
        <v>3.125E-2</v>
      </c>
      <c r="E2" s="6" t="s">
        <v>8</v>
      </c>
      <c r="F2" s="6" t="s">
        <v>9</v>
      </c>
      <c r="G2" s="6" t="s">
        <v>10</v>
      </c>
      <c r="H2" s="6"/>
    </row>
    <row r="3" spans="1:8" ht="15" customHeight="1" x14ac:dyDescent="0.25">
      <c r="A3" s="4">
        <v>44958</v>
      </c>
      <c r="B3" s="5">
        <v>0.59722222222222221</v>
      </c>
      <c r="C3" s="5">
        <v>0.62847222222222221</v>
      </c>
      <c r="D3" s="5">
        <f>Tableau4[[#This Row],[Heure fin]]-Tableau4[[#This Row],[Heure début]]</f>
        <v>3.125E-2</v>
      </c>
      <c r="E3" s="6" t="s">
        <v>8</v>
      </c>
      <c r="F3" s="6" t="s">
        <v>9</v>
      </c>
      <c r="G3" s="6" t="s">
        <v>11</v>
      </c>
      <c r="H3" s="6"/>
    </row>
    <row r="4" spans="1:8" x14ac:dyDescent="0.25">
      <c r="A4" s="4">
        <v>44958</v>
      </c>
      <c r="B4" s="5">
        <v>0.63888888888888895</v>
      </c>
      <c r="C4" s="5">
        <v>0.64583333333333337</v>
      </c>
      <c r="D4" s="5">
        <f>Tableau4[[#This Row],[Heure fin]]-Tableau4[[#This Row],[Heure début]]</f>
        <v>6.9444444444444198E-3</v>
      </c>
      <c r="E4" s="6" t="s">
        <v>8</v>
      </c>
      <c r="F4" s="6" t="s">
        <v>12</v>
      </c>
      <c r="G4" s="6" t="s">
        <v>13</v>
      </c>
      <c r="H4" s="6"/>
    </row>
    <row r="5" spans="1:8" x14ac:dyDescent="0.25">
      <c r="A5" s="4">
        <v>44958</v>
      </c>
      <c r="B5" s="5">
        <v>0.64652777777777781</v>
      </c>
      <c r="C5" s="5">
        <v>0.70486111111111116</v>
      </c>
      <c r="D5" s="5">
        <f>Tableau4[[#This Row],[Heure fin]]-Tableau4[[#This Row],[Heure début]]</f>
        <v>5.8333333333333348E-2</v>
      </c>
      <c r="E5" s="6" t="s">
        <v>8</v>
      </c>
      <c r="F5" s="6" t="s">
        <v>14</v>
      </c>
      <c r="G5" s="6" t="s">
        <v>15</v>
      </c>
      <c r="H5" s="6"/>
    </row>
    <row r="6" spans="1:8" x14ac:dyDescent="0.25">
      <c r="A6" s="4">
        <v>44959</v>
      </c>
      <c r="B6" s="5">
        <v>0.5625</v>
      </c>
      <c r="C6" s="5">
        <v>0.60416666666666663</v>
      </c>
      <c r="D6" s="5">
        <f>Tableau4[[#This Row],[Heure fin]]-Tableau4[[#This Row],[Heure début]]</f>
        <v>4.166666666666663E-2</v>
      </c>
      <c r="E6" s="6" t="s">
        <v>8</v>
      </c>
      <c r="F6" s="6" t="s">
        <v>14</v>
      </c>
      <c r="G6" s="6" t="s">
        <v>16</v>
      </c>
      <c r="H6" s="6"/>
    </row>
    <row r="7" spans="1:8" x14ac:dyDescent="0.25">
      <c r="A7" s="4">
        <v>44959</v>
      </c>
      <c r="B7" s="5">
        <v>0.60486111111111118</v>
      </c>
      <c r="C7" s="5">
        <v>0.62847222222222221</v>
      </c>
      <c r="D7" s="5">
        <f>Tableau4[[#This Row],[Heure fin]]-Tableau4[[#This Row],[Heure début]]</f>
        <v>2.3611111111111027E-2</v>
      </c>
      <c r="E7" s="6" t="s">
        <v>8</v>
      </c>
      <c r="F7" s="6" t="s">
        <v>17</v>
      </c>
      <c r="G7" s="6" t="s">
        <v>18</v>
      </c>
      <c r="H7" s="6"/>
    </row>
    <row r="8" spans="1:8" x14ac:dyDescent="0.25">
      <c r="A8" s="4">
        <v>44959</v>
      </c>
      <c r="B8" s="5">
        <v>0.64374999999999993</v>
      </c>
      <c r="C8" s="5">
        <v>0.64930555555555558</v>
      </c>
      <c r="D8" s="5">
        <f>Tableau4[[#This Row],[Heure fin]]-Tableau4[[#This Row],[Heure début]]</f>
        <v>5.5555555555556468E-3</v>
      </c>
      <c r="E8" s="6" t="s">
        <v>8</v>
      </c>
      <c r="F8" s="6" t="s">
        <v>17</v>
      </c>
      <c r="G8" s="6" t="s">
        <v>19</v>
      </c>
      <c r="H8" s="6"/>
    </row>
    <row r="9" spans="1:8" x14ac:dyDescent="0.25">
      <c r="A9" s="4">
        <v>44959</v>
      </c>
      <c r="B9" s="5">
        <v>0.67361111111111116</v>
      </c>
      <c r="C9" s="5">
        <v>0.70486111111111116</v>
      </c>
      <c r="D9" s="5">
        <f>Tableau4[[#This Row],[Heure fin]]-Tableau4[[#This Row],[Heure début]]</f>
        <v>3.125E-2</v>
      </c>
      <c r="E9" s="6" t="s">
        <v>8</v>
      </c>
      <c r="F9" s="6" t="s">
        <v>20</v>
      </c>
      <c r="G9" s="6" t="s">
        <v>21</v>
      </c>
      <c r="H9" s="6"/>
    </row>
    <row r="10" spans="1:8" x14ac:dyDescent="0.25">
      <c r="A10" s="4">
        <v>44966</v>
      </c>
      <c r="B10" s="5">
        <v>0.56597222222222221</v>
      </c>
      <c r="C10" s="5">
        <v>0.57777777777777783</v>
      </c>
      <c r="D10" s="5">
        <f>Tableau4[[#This Row],[Heure fin]]-Tableau4[[#This Row],[Heure début]]</f>
        <v>1.1805555555555625E-2</v>
      </c>
      <c r="E10" s="6" t="s">
        <v>8</v>
      </c>
      <c r="F10" s="6" t="s">
        <v>23</v>
      </c>
      <c r="G10" s="6" t="s">
        <v>24</v>
      </c>
      <c r="H10" s="6"/>
    </row>
    <row r="11" spans="1:8" x14ac:dyDescent="0.25">
      <c r="A11" s="4">
        <v>44966</v>
      </c>
      <c r="B11" s="5">
        <v>0.57847222222222217</v>
      </c>
      <c r="C11" s="5">
        <v>0.62847222222222221</v>
      </c>
      <c r="D11" s="5">
        <f>Tableau4[[#This Row],[Heure fin]]-Tableau4[[#This Row],[Heure début]]</f>
        <v>5.0000000000000044E-2</v>
      </c>
      <c r="E11" s="6" t="s">
        <v>8</v>
      </c>
      <c r="F11" s="6" t="s">
        <v>22</v>
      </c>
      <c r="G11" s="6" t="s">
        <v>25</v>
      </c>
      <c r="H11" s="6" t="s">
        <v>27</v>
      </c>
    </row>
    <row r="12" spans="1:8" x14ac:dyDescent="0.25">
      <c r="A12" s="4">
        <v>44966</v>
      </c>
      <c r="B12" s="5">
        <v>0.63958333333333328</v>
      </c>
      <c r="C12" s="5">
        <v>0.64861111111111114</v>
      </c>
      <c r="D12" s="5">
        <f>Tableau4[[#This Row],[Heure fin]]-Tableau4[[#This Row],[Heure début]]</f>
        <v>9.0277777777778567E-3</v>
      </c>
      <c r="E12" s="6" t="s">
        <v>8</v>
      </c>
      <c r="F12" s="6" t="s">
        <v>26</v>
      </c>
      <c r="G12" s="6" t="s">
        <v>28</v>
      </c>
      <c r="H12" s="6"/>
    </row>
    <row r="13" spans="1:8" x14ac:dyDescent="0.25">
      <c r="A13" s="4">
        <v>44966</v>
      </c>
      <c r="B13" s="5">
        <v>0.64930555555555558</v>
      </c>
      <c r="C13" s="5">
        <v>0.66527777777777775</v>
      </c>
      <c r="D13" s="5">
        <f>Tableau4[[#This Row],[Heure fin]]-Tableau4[[#This Row],[Heure début]]</f>
        <v>1.5972222222222165E-2</v>
      </c>
      <c r="E13" s="6" t="s">
        <v>8</v>
      </c>
      <c r="F13" s="6" t="s">
        <v>29</v>
      </c>
      <c r="G13" s="6" t="s">
        <v>30</v>
      </c>
      <c r="H13" s="6"/>
    </row>
    <row r="14" spans="1:8" x14ac:dyDescent="0.25">
      <c r="A14" s="4">
        <v>44979</v>
      </c>
      <c r="B14" s="5">
        <v>0.60416666666666663</v>
      </c>
      <c r="C14" s="5">
        <v>0.62847222222222221</v>
      </c>
      <c r="D14" s="5">
        <f>Tableau4[[#This Row],[Heure fin]]-Tableau4[[#This Row],[Heure début]]</f>
        <v>2.430555555555558E-2</v>
      </c>
      <c r="E14" s="6" t="s">
        <v>8</v>
      </c>
      <c r="F14" s="6" t="s">
        <v>31</v>
      </c>
      <c r="G14" s="6" t="s">
        <v>33</v>
      </c>
      <c r="H14" s="6"/>
    </row>
    <row r="15" spans="1:8" x14ac:dyDescent="0.25">
      <c r="A15" s="4">
        <v>44979</v>
      </c>
      <c r="B15" s="5">
        <v>0.63958333333333328</v>
      </c>
      <c r="C15" s="5">
        <v>0.70347222222222217</v>
      </c>
      <c r="D15" s="5">
        <f>Tableau4[[#This Row],[Heure fin]]-Tableau4[[#This Row],[Heure début]]</f>
        <v>6.3888888888888884E-2</v>
      </c>
      <c r="E15" s="6" t="s">
        <v>8</v>
      </c>
      <c r="F15" s="6" t="s">
        <v>31</v>
      </c>
      <c r="G15" s="6" t="s">
        <v>32</v>
      </c>
      <c r="H15" s="6"/>
    </row>
    <row r="16" spans="1:8" x14ac:dyDescent="0.25">
      <c r="A16" s="4">
        <v>44980</v>
      </c>
      <c r="B16" s="5">
        <v>0.56944444444444442</v>
      </c>
      <c r="C16" s="5">
        <v>0.58888888888888891</v>
      </c>
      <c r="D16" s="5">
        <f>Tableau4[[#This Row],[Heure fin]]-Tableau4[[#This Row],[Heure début]]</f>
        <v>1.9444444444444486E-2</v>
      </c>
      <c r="E16" s="6" t="s">
        <v>8</v>
      </c>
      <c r="F16" s="6" t="s">
        <v>34</v>
      </c>
      <c r="G16" s="6" t="s">
        <v>35</v>
      </c>
      <c r="H16" s="6"/>
    </row>
    <row r="17" spans="1:8" x14ac:dyDescent="0.25">
      <c r="A17" s="4">
        <v>44980</v>
      </c>
      <c r="B17" s="5">
        <v>0.59375</v>
      </c>
      <c r="C17" s="5">
        <v>0.62152777777777779</v>
      </c>
      <c r="D17" s="5">
        <f>Tableau4[[#This Row],[Heure fin]]-Tableau4[[#This Row],[Heure début]]</f>
        <v>2.777777777777779E-2</v>
      </c>
      <c r="E17" s="6" t="s">
        <v>8</v>
      </c>
      <c r="F17" s="6" t="s">
        <v>36</v>
      </c>
      <c r="G17" s="6" t="s">
        <v>37</v>
      </c>
      <c r="H17" s="6"/>
    </row>
    <row r="18" spans="1:8" x14ac:dyDescent="0.25">
      <c r="A18" s="4">
        <v>44980</v>
      </c>
      <c r="B18" s="5">
        <v>0.62361111111111112</v>
      </c>
      <c r="C18" s="5">
        <v>0.62638888888888888</v>
      </c>
      <c r="D18" s="5">
        <f>Tableau4[[#This Row],[Heure fin]]-Tableau4[[#This Row],[Heure début]]</f>
        <v>2.7777777777777679E-3</v>
      </c>
      <c r="E18" s="6" t="s">
        <v>8</v>
      </c>
      <c r="F18" s="6" t="s">
        <v>38</v>
      </c>
      <c r="G18" s="6" t="s">
        <v>39</v>
      </c>
      <c r="H18" s="6" t="s">
        <v>40</v>
      </c>
    </row>
    <row r="19" spans="1:8" x14ac:dyDescent="0.25">
      <c r="A19" s="4">
        <v>44985</v>
      </c>
      <c r="B19" s="5">
        <v>0.67152777777777783</v>
      </c>
      <c r="C19" s="5">
        <v>0.70347222222222217</v>
      </c>
      <c r="D19" s="5">
        <f>Tableau4[[#This Row],[Heure fin]]-Tableau4[[#This Row],[Heure début]]</f>
        <v>3.1944444444444331E-2</v>
      </c>
      <c r="E19" s="6" t="s">
        <v>8</v>
      </c>
      <c r="F19" s="6" t="s">
        <v>73</v>
      </c>
      <c r="G19" s="6" t="s">
        <v>74</v>
      </c>
      <c r="H19" s="6" t="s">
        <v>40</v>
      </c>
    </row>
    <row r="20" spans="1:8" x14ac:dyDescent="0.25">
      <c r="A20" s="4">
        <v>44986</v>
      </c>
      <c r="B20" s="5">
        <v>0.59930555555555554</v>
      </c>
      <c r="C20" s="5">
        <v>0.63124999999999998</v>
      </c>
      <c r="D20" s="5">
        <f>Tableau4[[#This Row],[Heure fin]]-Tableau4[[#This Row],[Heure début]]</f>
        <v>3.1944444444444442E-2</v>
      </c>
      <c r="E20" s="6" t="s">
        <v>8</v>
      </c>
      <c r="F20" s="6" t="s">
        <v>41</v>
      </c>
      <c r="G20" s="6" t="s">
        <v>42</v>
      </c>
      <c r="H20" s="6"/>
    </row>
    <row r="21" spans="1:8" x14ac:dyDescent="0.25">
      <c r="A21" s="4">
        <v>44986</v>
      </c>
      <c r="B21" s="5">
        <v>0.63958333333333328</v>
      </c>
      <c r="C21" s="5">
        <v>0.70277777777777783</v>
      </c>
      <c r="D21" s="5">
        <f>Tableau4[[#This Row],[Heure fin]]-Tableau4[[#This Row],[Heure début]]</f>
        <v>6.3194444444444553E-2</v>
      </c>
      <c r="E21" s="6" t="s">
        <v>8</v>
      </c>
      <c r="F21" s="6" t="s">
        <v>41</v>
      </c>
      <c r="G21" s="6" t="s">
        <v>43</v>
      </c>
      <c r="H21" s="6" t="s">
        <v>44</v>
      </c>
    </row>
    <row r="22" spans="1:8" x14ac:dyDescent="0.25">
      <c r="A22" s="4">
        <v>44987</v>
      </c>
      <c r="B22" s="5">
        <v>0.56388888888888888</v>
      </c>
      <c r="C22" s="5">
        <v>0.62777777777777777</v>
      </c>
      <c r="D22" s="5">
        <f>Tableau4[[#This Row],[Heure fin]]-Tableau4[[#This Row],[Heure début]]</f>
        <v>6.3888888888888884E-2</v>
      </c>
      <c r="E22" s="6" t="s">
        <v>8</v>
      </c>
      <c r="F22" s="6" t="s">
        <v>47</v>
      </c>
      <c r="G22" s="6" t="s">
        <v>45</v>
      </c>
      <c r="H22" s="6"/>
    </row>
    <row r="23" spans="1:8" x14ac:dyDescent="0.25">
      <c r="A23" s="4">
        <v>44987</v>
      </c>
      <c r="B23" s="5">
        <v>0.65555555555555556</v>
      </c>
      <c r="C23" s="5">
        <v>0.70277777777777783</v>
      </c>
      <c r="D23" s="5">
        <f>Tableau4[[#This Row],[Heure fin]]-Tableau4[[#This Row],[Heure début]]</f>
        <v>4.7222222222222276E-2</v>
      </c>
      <c r="E23" s="6" t="s">
        <v>8</v>
      </c>
      <c r="F23" s="6" t="s">
        <v>47</v>
      </c>
      <c r="G23" s="6" t="s">
        <v>46</v>
      </c>
      <c r="H23" s="6"/>
    </row>
    <row r="24" spans="1:8" ht="15" customHeight="1" x14ac:dyDescent="0.25">
      <c r="A24" s="4">
        <v>44991</v>
      </c>
      <c r="B24" s="5">
        <v>0.33749999999999997</v>
      </c>
      <c r="C24" s="5">
        <v>0.35486111111111113</v>
      </c>
      <c r="D24" s="5">
        <f>Tableau4[[#This Row],[Heure fin]]-Tableau4[[#This Row],[Heure début]]</f>
        <v>1.736111111111116E-2</v>
      </c>
      <c r="E24" s="6" t="s">
        <v>8</v>
      </c>
      <c r="F24" s="6" t="s">
        <v>47</v>
      </c>
      <c r="G24" s="6" t="s">
        <v>48</v>
      </c>
      <c r="H24" s="6" t="s">
        <v>49</v>
      </c>
    </row>
    <row r="25" spans="1:8" x14ac:dyDescent="0.25">
      <c r="A25" s="4">
        <v>44991</v>
      </c>
      <c r="B25" s="5">
        <v>0.35625000000000001</v>
      </c>
      <c r="C25" s="5">
        <v>0.37083333333333335</v>
      </c>
      <c r="D25" s="5">
        <f>Tableau4[[#This Row],[Heure fin]]-Tableau4[[#This Row],[Heure début]]</f>
        <v>1.4583333333333337E-2</v>
      </c>
      <c r="E25" s="6" t="s">
        <v>8</v>
      </c>
      <c r="F25" s="6" t="s">
        <v>50</v>
      </c>
      <c r="G25" s="6" t="s">
        <v>51</v>
      </c>
      <c r="H25" s="6"/>
    </row>
    <row r="26" spans="1:8" x14ac:dyDescent="0.25">
      <c r="A26" s="4">
        <v>44992</v>
      </c>
      <c r="B26" s="5">
        <v>0.67152777777777783</v>
      </c>
      <c r="C26" s="5">
        <v>0.70416666666666661</v>
      </c>
      <c r="D26" s="5">
        <f>Tableau4[[#This Row],[Heure fin]]-Tableau4[[#This Row],[Heure début]]</f>
        <v>3.2638888888888773E-2</v>
      </c>
      <c r="E26" s="6" t="s">
        <v>8</v>
      </c>
      <c r="F26" s="6" t="s">
        <v>22</v>
      </c>
      <c r="G26" s="6" t="s">
        <v>52</v>
      </c>
      <c r="H26" s="6"/>
    </row>
    <row r="27" spans="1:8" x14ac:dyDescent="0.25">
      <c r="A27" s="4">
        <v>44993</v>
      </c>
      <c r="B27" s="5">
        <v>0.60138888888888886</v>
      </c>
      <c r="C27" s="5">
        <v>0.61458333333333337</v>
      </c>
      <c r="D27" s="5">
        <f>Tableau4[[#This Row],[Heure fin]]-Tableau4[[#This Row],[Heure début]]</f>
        <v>1.3194444444444509E-2</v>
      </c>
      <c r="E27" s="6" t="s">
        <v>8</v>
      </c>
      <c r="F27" s="6" t="s">
        <v>22</v>
      </c>
      <c r="G27" s="6" t="s">
        <v>53</v>
      </c>
      <c r="H27" s="6"/>
    </row>
    <row r="28" spans="1:8" x14ac:dyDescent="0.25">
      <c r="A28" s="4">
        <v>44993</v>
      </c>
      <c r="B28" s="5">
        <v>0.61458333333333337</v>
      </c>
      <c r="C28" s="5">
        <v>0.70416666666666661</v>
      </c>
      <c r="D28" s="5">
        <f>Tableau4[[#This Row],[Heure fin]]-Tableau4[[#This Row],[Heure début]]</f>
        <v>8.9583333333333237E-2</v>
      </c>
      <c r="E28" s="6" t="s">
        <v>8</v>
      </c>
      <c r="F28" s="6" t="s">
        <v>70</v>
      </c>
      <c r="G28" s="6" t="s">
        <v>54</v>
      </c>
      <c r="H28" s="6"/>
    </row>
    <row r="29" spans="1:8" x14ac:dyDescent="0.25">
      <c r="A29" s="4">
        <v>44994</v>
      </c>
      <c r="B29" s="5">
        <v>0.56388888888888888</v>
      </c>
      <c r="C29" s="5">
        <v>0.60555555555555551</v>
      </c>
      <c r="D29" s="5">
        <f>Tableau4[[#This Row],[Heure fin]]-Tableau4[[#This Row],[Heure début]]</f>
        <v>4.166666666666663E-2</v>
      </c>
      <c r="E29" s="6" t="s">
        <v>8</v>
      </c>
      <c r="F29" s="6" t="s">
        <v>56</v>
      </c>
      <c r="G29" s="6" t="s">
        <v>57</v>
      </c>
      <c r="H29" s="6"/>
    </row>
    <row r="30" spans="1:8" x14ac:dyDescent="0.25">
      <c r="A30" s="4">
        <v>44994</v>
      </c>
      <c r="B30" s="5">
        <v>0.6069444444444444</v>
      </c>
      <c r="C30" s="5">
        <v>0.62638888888888888</v>
      </c>
      <c r="D30" s="5">
        <f>Tableau4[[#This Row],[Heure fin]]-Tableau4[[#This Row],[Heure début]]</f>
        <v>1.9444444444444486E-2</v>
      </c>
      <c r="E30" s="6" t="s">
        <v>8</v>
      </c>
      <c r="F30" s="6" t="s">
        <v>50</v>
      </c>
      <c r="G30" s="6" t="s">
        <v>72</v>
      </c>
      <c r="H30" s="6" t="s">
        <v>40</v>
      </c>
    </row>
    <row r="31" spans="1:8" x14ac:dyDescent="0.25">
      <c r="A31" s="4">
        <v>44999</v>
      </c>
      <c r="B31" s="5">
        <v>0.67291666666666661</v>
      </c>
      <c r="C31" s="5">
        <v>0.68888888888888899</v>
      </c>
      <c r="D31" s="5">
        <f>Tableau4[[#This Row],[Heure fin]]-Tableau4[[#This Row],[Heure début]]</f>
        <v>1.5972222222222388E-2</v>
      </c>
      <c r="E31" s="6" t="s">
        <v>8</v>
      </c>
      <c r="F31" s="6" t="s">
        <v>50</v>
      </c>
      <c r="G31" s="6" t="s">
        <v>55</v>
      </c>
      <c r="H31" s="6"/>
    </row>
    <row r="32" spans="1:8" x14ac:dyDescent="0.25">
      <c r="A32" s="4">
        <v>45000</v>
      </c>
      <c r="B32" s="5">
        <v>0.64166666666666672</v>
      </c>
      <c r="C32" s="5">
        <v>0.68055555555555547</v>
      </c>
      <c r="D32" s="5">
        <f>Tableau4[[#This Row],[Heure fin]]-Tableau4[[#This Row],[Heure début]]</f>
        <v>3.8888888888888751E-2</v>
      </c>
      <c r="E32" s="6" t="s">
        <v>8</v>
      </c>
      <c r="F32" s="6" t="s">
        <v>56</v>
      </c>
      <c r="G32" s="6" t="s">
        <v>58</v>
      </c>
      <c r="H32" s="6"/>
    </row>
    <row r="33" spans="1:8" ht="15" customHeight="1" x14ac:dyDescent="0.25">
      <c r="A33" s="4">
        <v>45000</v>
      </c>
      <c r="B33" s="5">
        <v>0.68055555555555547</v>
      </c>
      <c r="C33" s="5">
        <v>0.70347222222222217</v>
      </c>
      <c r="D33" s="5">
        <f>Tableau4[[#This Row],[Heure fin]]-Tableau4[[#This Row],[Heure début]]</f>
        <v>2.2916666666666696E-2</v>
      </c>
      <c r="E33" s="6" t="s">
        <v>8</v>
      </c>
      <c r="F33" s="6" t="s">
        <v>56</v>
      </c>
      <c r="G33" s="6" t="s">
        <v>59</v>
      </c>
      <c r="H33" s="6" t="s">
        <v>60</v>
      </c>
    </row>
    <row r="34" spans="1:8" x14ac:dyDescent="0.25">
      <c r="A34" s="4">
        <v>45006</v>
      </c>
      <c r="B34" s="5">
        <v>0.67569444444444438</v>
      </c>
      <c r="C34" s="5">
        <v>0.70208333333333339</v>
      </c>
      <c r="D34" s="5">
        <f>Tableau4[[#This Row],[Heure fin]]-Tableau4[[#This Row],[Heure début]]</f>
        <v>2.6388888888889017E-2</v>
      </c>
      <c r="E34" s="6" t="s">
        <v>8</v>
      </c>
      <c r="F34" s="6" t="s">
        <v>75</v>
      </c>
      <c r="G34" s="6" t="s">
        <v>76</v>
      </c>
      <c r="H34" s="6"/>
    </row>
    <row r="35" spans="1:8" x14ac:dyDescent="0.25">
      <c r="A35" s="4">
        <v>45007</v>
      </c>
      <c r="B35" s="5">
        <v>0.60277777777777775</v>
      </c>
      <c r="C35" s="5">
        <v>0.69861111111111107</v>
      </c>
      <c r="D35" s="5">
        <f>Tableau4[[#This Row],[Heure fin]]-Tableau4[[#This Row],[Heure début]]</f>
        <v>9.5833333333333326E-2</v>
      </c>
      <c r="E35" s="6" t="s">
        <v>8</v>
      </c>
      <c r="F35" s="6" t="s">
        <v>75</v>
      </c>
      <c r="G35" s="6" t="s">
        <v>77</v>
      </c>
      <c r="H35" s="6"/>
    </row>
    <row r="36" spans="1:8" x14ac:dyDescent="0.25">
      <c r="A36" s="4">
        <v>45008</v>
      </c>
      <c r="B36" s="5">
        <v>0.56597222222222221</v>
      </c>
      <c r="C36" s="5">
        <v>0.61249999999999993</v>
      </c>
      <c r="D36" s="5">
        <f>Tableau4[[#This Row],[Heure fin]]-Tableau4[[#This Row],[Heure début]]</f>
        <v>4.6527777777777724E-2</v>
      </c>
      <c r="E36" s="6" t="s">
        <v>8</v>
      </c>
      <c r="F36" s="6" t="s">
        <v>75</v>
      </c>
      <c r="G36" s="6" t="s">
        <v>78</v>
      </c>
      <c r="H36" s="6"/>
    </row>
    <row r="37" spans="1:8" x14ac:dyDescent="0.25">
      <c r="A37" s="4">
        <v>45008</v>
      </c>
      <c r="B37" s="5">
        <v>0.61458333333333337</v>
      </c>
      <c r="C37" s="5">
        <v>0.70416666666666661</v>
      </c>
      <c r="D37" s="5">
        <f>Tableau4[[#This Row],[Heure fin]]-Tableau4[[#This Row],[Heure début]]</f>
        <v>8.9583333333333237E-2</v>
      </c>
      <c r="E37" s="6" t="s">
        <v>8</v>
      </c>
      <c r="F37" s="6" t="s">
        <v>61</v>
      </c>
      <c r="G37" s="6" t="s">
        <v>62</v>
      </c>
      <c r="H37" s="6" t="s">
        <v>40</v>
      </c>
    </row>
    <row r="38" spans="1:8" ht="15" customHeight="1" x14ac:dyDescent="0.25">
      <c r="A38" s="4">
        <v>45008</v>
      </c>
      <c r="B38" s="5">
        <v>0.77847222222222223</v>
      </c>
      <c r="C38" s="5">
        <v>0.81180555555555556</v>
      </c>
      <c r="D38" s="5">
        <f>Tableau4[[#This Row],[Heure fin]]-Tableau4[[#This Row],[Heure début]]</f>
        <v>3.3333333333333326E-2</v>
      </c>
      <c r="E38" s="6" t="s">
        <v>63</v>
      </c>
      <c r="F38" s="6" t="s">
        <v>64</v>
      </c>
      <c r="G38" s="6" t="s">
        <v>65</v>
      </c>
      <c r="H38" s="6" t="s">
        <v>67</v>
      </c>
    </row>
    <row r="39" spans="1:8" x14ac:dyDescent="0.25">
      <c r="A39" s="4">
        <v>45008</v>
      </c>
      <c r="B39" s="5">
        <v>0.85833333333333339</v>
      </c>
      <c r="C39" s="5">
        <v>0.87222222222222223</v>
      </c>
      <c r="D39" s="5">
        <f>Tableau4[[#This Row],[Heure fin]]-Tableau4[[#This Row],[Heure début]]</f>
        <v>1.388888888888884E-2</v>
      </c>
      <c r="E39" s="6" t="s">
        <v>63</v>
      </c>
      <c r="F39" s="6" t="s">
        <v>61</v>
      </c>
      <c r="G39" s="6" t="s">
        <v>66</v>
      </c>
      <c r="H39" s="8"/>
    </row>
    <row r="40" spans="1:8" x14ac:dyDescent="0.25">
      <c r="A40" s="4">
        <v>45008</v>
      </c>
      <c r="B40" s="5">
        <v>0.875</v>
      </c>
      <c r="C40" s="5">
        <v>0.92291666666666661</v>
      </c>
      <c r="D40" s="5">
        <f>Tableau4[[#This Row],[Heure fin]]-Tableau4[[#This Row],[Heure début]]</f>
        <v>4.7916666666666607E-2</v>
      </c>
      <c r="E40" s="6" t="s">
        <v>63</v>
      </c>
      <c r="F40" s="6" t="s">
        <v>68</v>
      </c>
      <c r="G40" s="6" t="s">
        <v>69</v>
      </c>
      <c r="H40" s="6"/>
    </row>
    <row r="41" spans="1:8" x14ac:dyDescent="0.25">
      <c r="A41" s="4">
        <v>45008</v>
      </c>
      <c r="B41" s="5">
        <v>0.92361111111111116</v>
      </c>
      <c r="C41" s="5">
        <v>0.93611111111111101</v>
      </c>
      <c r="D41" s="5">
        <f>Tableau4[[#This Row],[Heure fin]]-Tableau4[[#This Row],[Heure début]]</f>
        <v>1.2499999999999845E-2</v>
      </c>
      <c r="E41" s="6" t="s">
        <v>63</v>
      </c>
      <c r="F41" s="6" t="s">
        <v>64</v>
      </c>
      <c r="G41" s="6" t="s">
        <v>71</v>
      </c>
      <c r="H41" s="6"/>
    </row>
    <row r="42" spans="1:8" x14ac:dyDescent="0.25">
      <c r="A42" s="4">
        <v>45011</v>
      </c>
      <c r="B42" s="5">
        <v>0.86319444444444438</v>
      </c>
      <c r="C42" s="5">
        <v>0.87361111111111101</v>
      </c>
      <c r="D42" s="5">
        <f>Tableau4[[#This Row],[Heure fin]]-Tableau4[[#This Row],[Heure début]]</f>
        <v>1.041666666666663E-2</v>
      </c>
      <c r="E42" s="6" t="s">
        <v>63</v>
      </c>
      <c r="F42" s="6" t="s">
        <v>80</v>
      </c>
      <c r="G42" s="6" t="s">
        <v>82</v>
      </c>
      <c r="H42" s="6"/>
    </row>
    <row r="43" spans="1:8" ht="30" x14ac:dyDescent="0.25">
      <c r="A43" s="12">
        <v>45011</v>
      </c>
      <c r="B43" s="13">
        <v>0.87569444444444444</v>
      </c>
      <c r="C43" s="13">
        <v>0.91111111111111109</v>
      </c>
      <c r="D43" s="13">
        <f>Tableau4[[#This Row],[Heure fin]]-Tableau4[[#This Row],[Heure début]]</f>
        <v>3.5416666666666652E-2</v>
      </c>
      <c r="E43" s="14" t="s">
        <v>63</v>
      </c>
      <c r="F43" s="14" t="s">
        <v>70</v>
      </c>
      <c r="G43" s="6" t="s">
        <v>83</v>
      </c>
      <c r="H43" s="6"/>
    </row>
    <row r="44" spans="1:8" x14ac:dyDescent="0.25">
      <c r="A44" s="4">
        <v>45012</v>
      </c>
      <c r="B44" s="5">
        <v>0.84930555555555554</v>
      </c>
      <c r="C44" s="5">
        <v>0.94861111111111107</v>
      </c>
      <c r="D44" s="5">
        <f>Tableau4[[#This Row],[Heure fin]]-Tableau4[[#This Row],[Heure début]]</f>
        <v>9.9305555555555536E-2</v>
      </c>
      <c r="E44" s="6" t="s">
        <v>63</v>
      </c>
      <c r="F44" s="6" t="s">
        <v>68</v>
      </c>
      <c r="G44" s="6" t="s">
        <v>81</v>
      </c>
      <c r="H44" s="6"/>
    </row>
    <row r="45" spans="1:8" x14ac:dyDescent="0.25">
      <c r="A45" s="9">
        <v>45013</v>
      </c>
      <c r="B45" s="10">
        <v>0.6694444444444444</v>
      </c>
      <c r="C45" s="10">
        <v>0.68888888888888899</v>
      </c>
      <c r="D45" s="10">
        <f>Tableau4[[#This Row],[Heure fin]]-Tableau4[[#This Row],[Heure début]]</f>
        <v>1.9444444444444597E-2</v>
      </c>
      <c r="E45" s="11" t="s">
        <v>8</v>
      </c>
      <c r="F45" s="11" t="s">
        <v>70</v>
      </c>
      <c r="G45" s="11" t="s">
        <v>84</v>
      </c>
      <c r="H45" s="11" t="s">
        <v>44</v>
      </c>
    </row>
    <row r="46" spans="1:8" x14ac:dyDescent="0.25">
      <c r="A46" s="9">
        <v>45013</v>
      </c>
      <c r="B46" s="10">
        <v>0.68958333333333333</v>
      </c>
      <c r="C46" s="10">
        <v>0.7055555555555556</v>
      </c>
      <c r="D46" s="10">
        <f>Tableau4[[#This Row],[Heure fin]]-Tableau4[[#This Row],[Heure début]]</f>
        <v>1.5972222222222276E-2</v>
      </c>
      <c r="E46" s="11" t="s">
        <v>8</v>
      </c>
      <c r="F46" s="11" t="s">
        <v>79</v>
      </c>
      <c r="G46" s="11" t="s">
        <v>85</v>
      </c>
      <c r="H46" s="11" t="s">
        <v>44</v>
      </c>
    </row>
    <row r="47" spans="1:8" x14ac:dyDescent="0.25">
      <c r="A47" s="4">
        <v>45014</v>
      </c>
      <c r="B47" s="5">
        <v>0.60416666666666663</v>
      </c>
      <c r="C47" s="5">
        <v>0.70208333333333339</v>
      </c>
      <c r="D47" s="5">
        <f>Tableau4[[#This Row],[Heure fin]]-Tableau4[[#This Row],[Heure début]]</f>
        <v>9.7916666666666763E-2</v>
      </c>
      <c r="E47" s="6" t="s">
        <v>8</v>
      </c>
      <c r="F47" s="6" t="s">
        <v>79</v>
      </c>
      <c r="G47" s="6" t="s">
        <v>89</v>
      </c>
      <c r="H47" s="6"/>
    </row>
    <row r="48" spans="1:8" x14ac:dyDescent="0.25">
      <c r="A48" s="4">
        <v>45015</v>
      </c>
      <c r="B48" s="5">
        <v>0.56527777777777777</v>
      </c>
      <c r="C48" s="5">
        <v>0.63194444444444442</v>
      </c>
      <c r="D48" s="5">
        <f>Tableau4[[#This Row],[Heure fin]]-Tableau4[[#This Row],[Heure début]]</f>
        <v>6.6666666666666652E-2</v>
      </c>
      <c r="E48" s="6" t="s">
        <v>8</v>
      </c>
      <c r="F48" s="6" t="s">
        <v>86</v>
      </c>
      <c r="G48" s="6" t="s">
        <v>90</v>
      </c>
      <c r="H48" s="6"/>
    </row>
    <row r="49" spans="1:8" x14ac:dyDescent="0.25">
      <c r="A49" s="4">
        <v>45018</v>
      </c>
      <c r="B49" s="5">
        <v>0.60833333333333328</v>
      </c>
      <c r="C49" s="5">
        <v>0.74722222222222223</v>
      </c>
      <c r="D49" s="5">
        <f>Tableau4[[#This Row],[Heure fin]]-Tableau4[[#This Row],[Heure début]]</f>
        <v>0.13888888888888895</v>
      </c>
      <c r="E49" s="6" t="s">
        <v>63</v>
      </c>
      <c r="F49" s="6" t="s">
        <v>87</v>
      </c>
      <c r="G49" s="6" t="s">
        <v>91</v>
      </c>
      <c r="H49" s="6"/>
    </row>
    <row r="50" spans="1:8" x14ac:dyDescent="0.25">
      <c r="A50" s="4">
        <v>45019</v>
      </c>
      <c r="B50" s="5">
        <v>0.7416666666666667</v>
      </c>
      <c r="C50" s="5">
        <v>0.76458333333333339</v>
      </c>
      <c r="D50" s="5">
        <f>Tableau4[[#This Row],[Heure fin]]-Tableau4[[#This Row],[Heure début]]</f>
        <v>2.2916666666666696E-2</v>
      </c>
      <c r="E50" s="6" t="s">
        <v>63</v>
      </c>
      <c r="F50" s="6" t="s">
        <v>17</v>
      </c>
      <c r="G50" s="6" t="s">
        <v>88</v>
      </c>
      <c r="H50" s="6"/>
    </row>
    <row r="51" spans="1:8" x14ac:dyDescent="0.25">
      <c r="A51" s="4">
        <v>45020</v>
      </c>
      <c r="B51" s="5">
        <v>0.68611111111111101</v>
      </c>
      <c r="C51" s="5">
        <v>0.76250000000000007</v>
      </c>
      <c r="D51" s="5">
        <f>Tableau4[[#This Row],[Heure fin]]-Tableau4[[#This Row],[Heure début]]</f>
        <v>7.6388888888889062E-2</v>
      </c>
      <c r="E51" s="6" t="s">
        <v>63</v>
      </c>
      <c r="F51" s="6" t="s">
        <v>92</v>
      </c>
      <c r="G51" s="6" t="s">
        <v>93</v>
      </c>
      <c r="H51" s="6"/>
    </row>
    <row r="52" spans="1:8" x14ac:dyDescent="0.25">
      <c r="A52" s="4">
        <v>45020</v>
      </c>
      <c r="B52" s="5">
        <v>0.86944444444444446</v>
      </c>
      <c r="C52" s="5">
        <v>0.93055555555555547</v>
      </c>
      <c r="D52" s="5">
        <f>Tableau4[[#This Row],[Heure fin]]-Tableau4[[#This Row],[Heure début]]</f>
        <v>6.1111111111111005E-2</v>
      </c>
      <c r="E52" s="6" t="s">
        <v>63</v>
      </c>
      <c r="F52" s="6" t="s">
        <v>92</v>
      </c>
      <c r="G52" s="6" t="s">
        <v>94</v>
      </c>
      <c r="H52" s="6"/>
    </row>
    <row r="60" spans="1:8" x14ac:dyDescent="0.25">
      <c r="B60" s="1"/>
      <c r="C60" s="1"/>
    </row>
    <row r="61" spans="1:8" x14ac:dyDescent="0.25">
      <c r="B61" s="1"/>
    </row>
    <row r="62" spans="1:8" x14ac:dyDescent="0.25">
      <c r="B62" s="1"/>
      <c r="C62" s="1"/>
    </row>
    <row r="63" spans="1:8" x14ac:dyDescent="0.25">
      <c r="B63" s="1"/>
      <c r="C63" s="1"/>
    </row>
    <row r="64" spans="1:8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</row>
  </sheetData>
  <conditionalFormatting sqref="A1:A30 A32:A1048576">
    <cfRule type="cellIs" dxfId="4" priority="6" operator="greaterThan">
      <formula>TODAY()</formula>
    </cfRule>
    <cfRule type="cellIs" dxfId="3" priority="9" operator="equal">
      <formula>TODAY()</formula>
    </cfRule>
  </conditionalFormatting>
  <conditionalFormatting sqref="A1">
    <cfRule type="containsText" dxfId="2" priority="5" operator="containsText" text="Date">
      <formula>NOT(ISERROR(SEARCH("Date",A1)))</formula>
    </cfRule>
  </conditionalFormatting>
  <conditionalFormatting sqref="A31">
    <cfRule type="cellIs" dxfId="1" priority="1" operator="greaterThan">
      <formula>TODAY()</formula>
    </cfRule>
    <cfRule type="cellIs" dxfId="0" priority="2" operator="equal">
      <formula>TODAY()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jota1</cp:lastModifiedBy>
  <dcterms:created xsi:type="dcterms:W3CDTF">2022-02-02T08:28:35Z</dcterms:created>
  <dcterms:modified xsi:type="dcterms:W3CDTF">2023-04-04T20:20:33Z</dcterms:modified>
</cp:coreProperties>
</file>