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<sst xmlns="http://schemas.openxmlformats.org/spreadsheetml/2006/main" count="23" uniqueCount="23">
  <si>
    <t>Cohesion</t>
  </si>
  <si>
    <t>Complexity</t>
  </si>
  <si>
    <t>Inheritance</t>
  </si>
  <si>
    <t>Coupling</t>
  </si>
  <si>
    <t>Size</t>
  </si>
  <si>
    <t>Team</t>
  </si>
  <si>
    <t>LCOM2</t>
  </si>
  <si>
    <t>ACC</t>
  </si>
  <si>
    <t>SCC</t>
  </si>
  <si>
    <t>MaxNest</t>
  </si>
  <si>
    <t>EVG</t>
  </si>
  <si>
    <t>DIT</t>
  </si>
  <si>
    <t>NOC</t>
  </si>
  <si>
    <t>IFANIN</t>
  </si>
  <si>
    <t>CBO</t>
  </si>
  <si>
    <t>LOC</t>
  </si>
  <si>
    <t>CLOC</t>
  </si>
  <si>
    <t>NIM</t>
  </si>
  <si>
    <t>CDL</t>
  </si>
  <si>
    <t>T8</t>
  </si>
  <si>
    <t>T12</t>
  </si>
  <si>
    <t>T13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</si>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</sst>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7" fontId="2" numFmtId="0" xfId="0" applyAlignment="1" applyFill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7" fontId="1" numFmtId="0" xfId="0" applyAlignment="1" applyFont="1">
      <alignment readingOrder="0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 t="s">
        <v>1</v>
      </c>
      <c r="G1" s="4" t="s">
        <v>2</v>
      </c>
      <c r="J1" s="5" t="s">
        <v>3</v>
      </c>
      <c r="K1" s="6" t="s">
        <v>4</v>
      </c>
    </row>
    <row r="2">
      <c r="A2" s="1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</row>
    <row r="3">
      <c r="A3" s="1" t="s">
        <v>19</v>
      </c>
      <c r="B3" s="8">
        <v>1876.0</v>
      </c>
      <c r="C3" s="8">
        <v>45.0</v>
      </c>
      <c r="D3" s="8">
        <v>504.0</v>
      </c>
      <c r="E3" s="8">
        <v>99.0</v>
      </c>
      <c r="F3" s="8">
        <v>44.0</v>
      </c>
      <c r="G3" s="8">
        <v>49.0</v>
      </c>
      <c r="H3" s="8">
        <v>50.0</v>
      </c>
      <c r="I3" s="8">
        <v>38.0</v>
      </c>
      <c r="J3" s="9">
        <v>95.0</v>
      </c>
      <c r="K3" s="8">
        <v>5034.0</v>
      </c>
      <c r="L3" s="8">
        <v>977.0</v>
      </c>
      <c r="M3" s="8">
        <v>468.0</v>
      </c>
      <c r="N3" s="8">
        <v>152.0</v>
      </c>
    </row>
    <row r="4">
      <c r="A4" s="1" t="s">
        <v>20</v>
      </c>
      <c r="B4" s="8">
        <v>2783.0</v>
      </c>
      <c r="C4" s="8">
        <v>291.0</v>
      </c>
      <c r="D4" s="8">
        <v>4192.0</v>
      </c>
      <c r="E4" s="8">
        <v>562.0</v>
      </c>
      <c r="F4" s="8">
        <v>224.0</v>
      </c>
      <c r="G4" s="8">
        <v>0.0</v>
      </c>
      <c r="H4" s="8">
        <v>247.0</v>
      </c>
      <c r="I4" s="8">
        <v>403.0</v>
      </c>
      <c r="J4" s="9">
        <v>310.0</v>
      </c>
      <c r="K4" s="8">
        <v>7747.0</v>
      </c>
      <c r="L4" s="8">
        <v>1894.0</v>
      </c>
      <c r="M4" s="8">
        <v>783.0</v>
      </c>
      <c r="N4" s="8">
        <v>221.0</v>
      </c>
    </row>
    <row r="5">
      <c r="A5" s="1" t="s">
        <v>21</v>
      </c>
      <c r="B5" s="10">
        <v>971.0</v>
      </c>
      <c r="C5" s="8">
        <v>103.0</v>
      </c>
      <c r="D5" s="8">
        <v>988.0</v>
      </c>
      <c r="E5" s="8">
        <v>89.0</v>
      </c>
      <c r="F5" s="8">
        <v>115.0</v>
      </c>
      <c r="G5" s="8">
        <v>75.0</v>
      </c>
      <c r="H5" s="8">
        <v>29.0</v>
      </c>
      <c r="I5" s="8">
        <v>78.0</v>
      </c>
      <c r="J5" s="9">
        <v>94.0</v>
      </c>
      <c r="K5" s="8">
        <v>1426.0</v>
      </c>
      <c r="L5" s="8">
        <v>556.0</v>
      </c>
      <c r="M5" s="8">
        <v>195.0</v>
      </c>
      <c r="N5" s="8">
        <v>52.0</v>
      </c>
    </row>
    <row r="6">
      <c r="A6" s="11" t="s">
        <v>22</v>
      </c>
      <c r="B6" s="12">
        <f t="shared" ref="B6:N6" si="1">SUM(B3:B5)</f>
        <v>5630</v>
      </c>
      <c r="C6" s="12">
        <f t="shared" si="1"/>
        <v>439</v>
      </c>
      <c r="D6" s="12">
        <f t="shared" si="1"/>
        <v>5684</v>
      </c>
      <c r="E6" s="12">
        <f t="shared" si="1"/>
        <v>750</v>
      </c>
      <c r="F6" s="12">
        <f t="shared" si="1"/>
        <v>383</v>
      </c>
      <c r="G6" s="12">
        <f t="shared" si="1"/>
        <v>124</v>
      </c>
      <c r="H6" s="12">
        <f t="shared" si="1"/>
        <v>326</v>
      </c>
      <c r="I6" s="12">
        <f t="shared" si="1"/>
        <v>519</v>
      </c>
      <c r="J6" s="12">
        <f t="shared" si="1"/>
        <v>499</v>
      </c>
      <c r="K6" s="12">
        <f t="shared" si="1"/>
        <v>14207</v>
      </c>
      <c r="L6" s="12">
        <f t="shared" si="1"/>
        <v>3427</v>
      </c>
      <c r="M6" s="12">
        <f t="shared" si="1"/>
        <v>1446</v>
      </c>
      <c r="N6" s="12">
        <f t="shared" si="1"/>
        <v>425</v>
      </c>
    </row>
  </sheetData>
  <mergeCells count="3">
    <mergeCell ref="C1:F1"/>
    <mergeCell ref="G1:I1"/>
    <mergeCell ref="K1:N1"/>
  </mergeCells>
  <drawing r:id="rId1"/>
</worksheet>
</file>