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14"/>
  <workbookPr hidePivotFieldList="1" defaultThemeVersion="166925"/>
  <mc:AlternateContent xmlns:mc="http://schemas.openxmlformats.org/markup-compatibility/2006">
    <mc:Choice Requires="x15">
      <x15ac:absPath xmlns:x15ac="http://schemas.microsoft.com/office/spreadsheetml/2010/11/ac" url="https://d.docs.live.net/62f0279fd50252a4/Documents/Projetos_DATA/"/>
    </mc:Choice>
  </mc:AlternateContent>
  <xr:revisionPtr revIDLastSave="0" documentId="14_{86B4A358-F1FA-4E99-B88F-7E34F21DA095}" xr6:coauthVersionLast="47" xr6:coauthVersionMax="47" xr10:uidLastSave="{00000000-0000-0000-0000-000000000000}"/>
  <bookViews>
    <workbookView xWindow="-108" yWindow="-108" windowWidth="23256" windowHeight="12456" activeTab="4"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K3" i="17"/>
  <c r="O26" i="17"/>
  <c r="O34" i="17"/>
  <c r="O38" i="17"/>
  <c r="O46" i="17"/>
  <c r="O63" i="17"/>
  <c r="O90" i="17"/>
  <c r="O114" i="17"/>
  <c r="O127" i="17"/>
  <c r="O162" i="17"/>
  <c r="O166" i="17"/>
  <c r="O174" i="17"/>
  <c r="O195" i="17"/>
  <c r="O198" i="17"/>
  <c r="O226" i="17"/>
  <c r="O234" i="17"/>
  <c r="O250" i="17"/>
  <c r="O302" i="17"/>
  <c r="O303" i="17"/>
  <c r="O370" i="17"/>
  <c r="O371" i="17"/>
  <c r="O390" i="17"/>
  <c r="O431" i="17"/>
  <c r="O435" i="17"/>
  <c r="O438" i="17"/>
  <c r="O454" i="17"/>
  <c r="O490" i="17"/>
  <c r="O498" i="17"/>
  <c r="O509" i="17"/>
  <c r="O527" i="17"/>
  <c r="O574" i="17"/>
  <c r="O627" i="17"/>
  <c r="O630" i="17"/>
  <c r="O654" i="17"/>
  <c r="O655" i="17"/>
  <c r="O698" i="17"/>
  <c r="O701" i="17"/>
  <c r="O714" i="17"/>
  <c r="O766" i="17"/>
  <c r="O783" i="17"/>
  <c r="O790" i="17"/>
  <c r="O831" i="17"/>
  <c r="O834" i="17"/>
  <c r="O895" i="17"/>
  <c r="O898" i="17"/>
  <c r="O899" i="17"/>
  <c r="O911" i="17"/>
  <c r="O918" i="17"/>
  <c r="O946" i="17"/>
  <c r="O970" i="17"/>
  <c r="N10" i="17"/>
  <c r="N17" i="17"/>
  <c r="N26" i="17"/>
  <c r="N34" i="17"/>
  <c r="N39" i="17"/>
  <c r="N66" i="17"/>
  <c r="N71" i="17"/>
  <c r="N81" i="17"/>
  <c r="N82" i="17"/>
  <c r="N97" i="17"/>
  <c r="N104" i="17"/>
  <c r="N107" i="17"/>
  <c r="N110" i="17"/>
  <c r="N113" i="17"/>
  <c r="N151" i="17"/>
  <c r="N162" i="17"/>
  <c r="N165" i="17"/>
  <c r="N166" i="17"/>
  <c r="N167" i="17"/>
  <c r="N174" i="17"/>
  <c r="N206" i="17"/>
  <c r="N210" i="17"/>
  <c r="N214" i="17"/>
  <c r="N233" i="17"/>
  <c r="N234" i="17"/>
  <c r="N235" i="17"/>
  <c r="N246" i="17"/>
  <c r="N254" i="17"/>
  <c r="N279" i="17"/>
  <c r="N282" i="17"/>
  <c r="N298" i="17"/>
  <c r="N299" i="17"/>
  <c r="N302" i="17"/>
  <c r="N305" i="17"/>
  <c r="N338" i="17"/>
  <c r="N345" i="17"/>
  <c r="N346" i="17"/>
  <c r="N347" i="17"/>
  <c r="N350" i="17"/>
  <c r="N370" i="17"/>
  <c r="N398" i="17"/>
  <c r="N399" i="17"/>
  <c r="N401" i="17"/>
  <c r="N414" i="17"/>
  <c r="N415" i="17"/>
  <c r="N443" i="17"/>
  <c r="N445" i="17"/>
  <c r="N446" i="17"/>
  <c r="N462" i="17"/>
  <c r="N463" i="17"/>
  <c r="N491" i="17"/>
  <c r="N493" i="17"/>
  <c r="N494" i="17"/>
  <c r="N507" i="17"/>
  <c r="N531" i="17"/>
  <c r="N537" i="17"/>
  <c r="N539" i="17"/>
  <c r="N554" i="17"/>
  <c r="N555" i="17"/>
  <c r="N573" i="17"/>
  <c r="N578" i="17"/>
  <c r="N579" i="17"/>
  <c r="N584" i="17"/>
  <c r="N586" i="17"/>
  <c r="N593" i="17"/>
  <c r="N618" i="17"/>
  <c r="N619" i="17"/>
  <c r="N620" i="17"/>
  <c r="N622" i="17"/>
  <c r="N623" i="17"/>
  <c r="N635" i="17"/>
  <c r="N658" i="17"/>
  <c r="N659" i="17"/>
  <c r="N671" i="17"/>
  <c r="N690" i="17"/>
  <c r="N691" i="17"/>
  <c r="N697" i="17"/>
  <c r="N698" i="17"/>
  <c r="N702" i="17"/>
  <c r="N722" i="17"/>
  <c r="N723" i="17"/>
  <c r="N737" i="17"/>
  <c r="N738" i="17"/>
  <c r="N769" i="17"/>
  <c r="N770" i="17"/>
  <c r="N771" i="17"/>
  <c r="N776" i="17"/>
  <c r="N778" i="17"/>
  <c r="N779" i="17"/>
  <c r="N794" i="17"/>
  <c r="N806" i="17"/>
  <c r="N807" i="17"/>
  <c r="N814" i="17"/>
  <c r="N815" i="17"/>
  <c r="N833" i="17"/>
  <c r="N838" i="17"/>
  <c r="N839" i="17"/>
  <c r="N840" i="17"/>
  <c r="N842" i="17"/>
  <c r="N845" i="17"/>
  <c r="N862" i="17"/>
  <c r="N863" i="17"/>
  <c r="N865" i="17"/>
  <c r="N870" i="17"/>
  <c r="N878" i="17"/>
  <c r="N902" i="17"/>
  <c r="N903" i="17"/>
  <c r="N906" i="17"/>
  <c r="N907" i="17"/>
  <c r="N926" i="17"/>
  <c r="N929" i="17"/>
  <c r="N934" i="17"/>
  <c r="N941" i="17"/>
  <c r="N950" i="17"/>
  <c r="N954" i="17"/>
  <c r="N955" i="17"/>
  <c r="N961" i="17"/>
  <c r="N966" i="17"/>
  <c r="N970" i="17"/>
  <c r="N971" i="17"/>
  <c r="N990" i="17"/>
  <c r="N991" i="17"/>
  <c r="N992" i="17"/>
  <c r="N998" i="17"/>
  <c r="N999" i="17"/>
  <c r="M3" i="17"/>
  <c r="M7" i="17"/>
  <c r="M15" i="17"/>
  <c r="M16" i="17"/>
  <c r="M17" i="17"/>
  <c r="M18" i="17"/>
  <c r="M19" i="17"/>
  <c r="M24" i="17"/>
  <c r="M25" i="17"/>
  <c r="M30" i="17"/>
  <c r="M31" i="17"/>
  <c r="M32" i="17"/>
  <c r="M37" i="17"/>
  <c r="M49" i="17"/>
  <c r="M50" i="17"/>
  <c r="M52" i="17"/>
  <c r="M54" i="17"/>
  <c r="M57" i="17"/>
  <c r="M62" i="17"/>
  <c r="M70" i="17"/>
  <c r="M80" i="17"/>
  <c r="M81" i="17"/>
  <c r="M82" i="17"/>
  <c r="M83" i="17"/>
  <c r="M89" i="17"/>
  <c r="M94" i="17"/>
  <c r="M95" i="17"/>
  <c r="M112" i="17"/>
  <c r="M113" i="17"/>
  <c r="M114" i="17"/>
  <c r="M115" i="17"/>
  <c r="M116" i="17"/>
  <c r="M118" i="17"/>
  <c r="M120" i="17"/>
  <c r="M121" i="17"/>
  <c r="M133" i="17"/>
  <c r="M142" i="17"/>
  <c r="M143" i="17"/>
  <c r="M144" i="17"/>
  <c r="M145" i="17"/>
  <c r="M146" i="17"/>
  <c r="M153" i="17"/>
  <c r="M158" i="17"/>
  <c r="M165" i="17"/>
  <c r="M176" i="17"/>
  <c r="M177" i="17"/>
  <c r="M178" i="17"/>
  <c r="M179" i="17"/>
  <c r="M182" i="17"/>
  <c r="M183" i="17"/>
  <c r="M184" i="17"/>
  <c r="M200" i="17"/>
  <c r="M202" i="17"/>
  <c r="M206" i="17"/>
  <c r="M207" i="17"/>
  <c r="M208" i="17"/>
  <c r="M209" i="17"/>
  <c r="M210" i="17"/>
  <c r="M215" i="17"/>
  <c r="M216" i="17"/>
  <c r="M228" i="17"/>
  <c r="M229" i="17"/>
  <c r="M234" i="17"/>
  <c r="M238" i="17"/>
  <c r="M239" i="17"/>
  <c r="M241" i="17"/>
  <c r="M243" i="17"/>
  <c r="M244" i="17"/>
  <c r="M257" i="17"/>
  <c r="M260" i="17"/>
  <c r="M262" i="17"/>
  <c r="M263" i="17"/>
  <c r="M264" i="17"/>
  <c r="M265" i="17"/>
  <c r="M266" i="17"/>
  <c r="M270" i="17"/>
  <c r="M275" i="17"/>
  <c r="M288" i="17"/>
  <c r="M289" i="17"/>
  <c r="M294" i="17"/>
  <c r="M295" i="17"/>
  <c r="M297" i="17"/>
  <c r="M298" i="17"/>
  <c r="M303" i="17"/>
  <c r="M313" i="17"/>
  <c r="M318" i="17"/>
  <c r="M319" i="17"/>
  <c r="M320" i="17"/>
  <c r="M322" i="17"/>
  <c r="M323" i="17"/>
  <c r="M325" i="17"/>
  <c r="M326" i="17"/>
  <c r="M327" i="17"/>
  <c r="M338" i="17"/>
  <c r="M341" i="17"/>
  <c r="M344" i="17"/>
  <c r="M345" i="17"/>
  <c r="M346" i="17"/>
  <c r="M354" i="17"/>
  <c r="M357" i="17"/>
  <c r="M358" i="17"/>
  <c r="M366" i="17"/>
  <c r="M374" i="17"/>
  <c r="M375" i="17"/>
  <c r="M376" i="17"/>
  <c r="M377" i="17"/>
  <c r="M382" i="17"/>
  <c r="M385" i="17"/>
  <c r="M386" i="17"/>
  <c r="M394" i="17"/>
  <c r="M402" i="17"/>
  <c r="M403" i="17"/>
  <c r="M404" i="17"/>
  <c r="M405" i="17"/>
  <c r="M406" i="17"/>
  <c r="M414" i="17"/>
  <c r="M415" i="17"/>
  <c r="M416" i="17"/>
  <c r="M421" i="17"/>
  <c r="M425" i="17"/>
  <c r="M426" i="17"/>
  <c r="M433" i="17"/>
  <c r="M434" i="17"/>
  <c r="M435" i="17"/>
  <c r="M437" i="17"/>
  <c r="M439" i="17"/>
  <c r="M440" i="17"/>
  <c r="M454" i="17"/>
  <c r="M455" i="17"/>
  <c r="M456" i="17"/>
  <c r="M458" i="17"/>
  <c r="M462" i="17"/>
  <c r="M465" i="17"/>
  <c r="M466" i="17"/>
  <c r="M473" i="17"/>
  <c r="M481" i="17"/>
  <c r="M482" i="17"/>
  <c r="M484" i="17"/>
  <c r="M485" i="17"/>
  <c r="M486" i="17"/>
  <c r="M490" i="17"/>
  <c r="M494" i="17"/>
  <c r="M495" i="17"/>
  <c r="M505" i="17"/>
  <c r="M513" i="17"/>
  <c r="M514" i="17"/>
  <c r="M518" i="17"/>
  <c r="M519" i="17"/>
  <c r="M526" i="17"/>
  <c r="M533" i="17"/>
  <c r="M534" i="17"/>
  <c r="M537" i="17"/>
  <c r="M538" i="17"/>
  <c r="M542" i="17"/>
  <c r="M544" i="17"/>
  <c r="M545" i="17"/>
  <c r="M561" i="17"/>
  <c r="M562" i="17"/>
  <c r="M563" i="17"/>
  <c r="M564" i="17"/>
  <c r="M565" i="17"/>
  <c r="M569" i="17"/>
  <c r="M570" i="17"/>
  <c r="M574" i="17"/>
  <c r="M584" i="17"/>
  <c r="M592" i="17"/>
  <c r="M593" i="17"/>
  <c r="M594" i="17"/>
  <c r="M597" i="17"/>
  <c r="M598" i="17"/>
  <c r="M602" i="17"/>
  <c r="M613" i="17"/>
  <c r="M614" i="17"/>
  <c r="M615" i="17"/>
  <c r="M616" i="17"/>
  <c r="M617" i="17"/>
  <c r="M618" i="17"/>
  <c r="M622" i="17"/>
  <c r="M623" i="17"/>
  <c r="M630" i="17"/>
  <c r="M634" i="17"/>
  <c r="M638" i="17"/>
  <c r="M640" i="17"/>
  <c r="M641" i="17"/>
  <c r="M642" i="17"/>
  <c r="M644" i="17"/>
  <c r="M648" i="17"/>
  <c r="M660" i="17"/>
  <c r="M661" i="17"/>
  <c r="M662" i="17"/>
  <c r="M663" i="17"/>
  <c r="M670" i="17"/>
  <c r="M672" i="17"/>
  <c r="M673" i="17"/>
  <c r="M677" i="17"/>
  <c r="M681" i="17"/>
  <c r="M682" i="17"/>
  <c r="M689" i="17"/>
  <c r="M690" i="17"/>
  <c r="M691" i="17"/>
  <c r="M693" i="17"/>
  <c r="M694" i="17"/>
  <c r="M695" i="17"/>
  <c r="M702" i="17"/>
  <c r="M709" i="17"/>
  <c r="M710" i="17"/>
  <c r="M712" i="17"/>
  <c r="M713" i="17"/>
  <c r="M714" i="17"/>
  <c r="M718" i="17"/>
  <c r="M719" i="17"/>
  <c r="M720" i="17"/>
  <c r="M734" i="17"/>
  <c r="M735" i="17"/>
  <c r="M737" i="17"/>
  <c r="M738" i="17"/>
  <c r="M741" i="17"/>
  <c r="M742" i="17"/>
  <c r="M757" i="17"/>
  <c r="M758" i="17"/>
  <c r="M759" i="17"/>
  <c r="M760" i="17"/>
  <c r="M761" i="17"/>
  <c r="M769" i="17"/>
  <c r="M770" i="17"/>
  <c r="M774" i="17"/>
  <c r="M778" i="17"/>
  <c r="M782" i="17"/>
  <c r="M787" i="17"/>
  <c r="M788" i="17"/>
  <c r="M789" i="17"/>
  <c r="M790" i="17"/>
  <c r="M791" i="17"/>
  <c r="M792" i="17"/>
  <c r="M806" i="17"/>
  <c r="M807" i="17"/>
  <c r="M809" i="17"/>
  <c r="M810" i="17"/>
  <c r="M814" i="17"/>
  <c r="M816" i="17"/>
  <c r="M817" i="17"/>
  <c r="M821" i="17"/>
  <c r="M832" i="17"/>
  <c r="M833" i="17"/>
  <c r="M834" i="17"/>
  <c r="M835" i="17"/>
  <c r="M837" i="17"/>
  <c r="M838" i="17"/>
  <c r="M839" i="17"/>
  <c r="M849" i="17"/>
  <c r="M853" i="17"/>
  <c r="M854" i="17"/>
  <c r="M856" i="17"/>
  <c r="M857" i="17"/>
  <c r="M858" i="17"/>
  <c r="M862" i="17"/>
  <c r="M866" i="17"/>
  <c r="M867" i="17"/>
  <c r="M878" i="17"/>
  <c r="M879" i="17"/>
  <c r="M881" i="17"/>
  <c r="M885" i="17"/>
  <c r="M886" i="17"/>
  <c r="M888" i="17"/>
  <c r="M889" i="17"/>
  <c r="M904" i="17"/>
  <c r="M905" i="17"/>
  <c r="M906" i="17"/>
  <c r="M910" i="17"/>
  <c r="M913" i="17"/>
  <c r="M914" i="17"/>
  <c r="M918" i="17"/>
  <c r="M926" i="17"/>
  <c r="M927" i="17"/>
  <c r="M929" i="17"/>
  <c r="M930" i="17"/>
  <c r="M933" i="17"/>
  <c r="M934" i="17"/>
  <c r="M938" i="17"/>
  <c r="M946" i="17"/>
  <c r="M947" i="17"/>
  <c r="M949" i="17"/>
  <c r="M950" i="17"/>
  <c r="M953" i="17"/>
  <c r="M954" i="17"/>
  <c r="M961" i="17"/>
  <c r="M965" i="17"/>
  <c r="M966" i="17"/>
  <c r="M968" i="17"/>
  <c r="M969" i="17"/>
  <c r="M970" i="17"/>
  <c r="M974" i="17"/>
  <c r="M975" i="17"/>
  <c r="M976" i="17"/>
  <c r="M985" i="17"/>
  <c r="M986" i="17"/>
  <c r="M990" i="17"/>
  <c r="M991" i="17"/>
  <c r="M993" i="17"/>
  <c r="M994" i="17"/>
  <c r="M995" i="17"/>
  <c r="I3" i="17"/>
  <c r="N3" i="17" s="1"/>
  <c r="J3" i="17"/>
  <c r="O3" i="17" s="1"/>
  <c r="L3" i="17"/>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I8" i="17"/>
  <c r="N8" i="17" s="1"/>
  <c r="J8" i="17"/>
  <c r="O8" i="17" s="1"/>
  <c r="K8" i="17"/>
  <c r="L8" i="17"/>
  <c r="M8" i="17" s="1"/>
  <c r="I9" i="17"/>
  <c r="N9" i="17" s="1"/>
  <c r="J9" i="17"/>
  <c r="O9" i="17" s="1"/>
  <c r="K9" i="17"/>
  <c r="L9" i="17"/>
  <c r="M9" i="17" s="1"/>
  <c r="I10" i="17"/>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I16" i="17"/>
  <c r="N16" i="17" s="1"/>
  <c r="J16" i="17"/>
  <c r="O16" i="17" s="1"/>
  <c r="K16" i="17"/>
  <c r="L16" i="17"/>
  <c r="I17" i="17"/>
  <c r="J17" i="17"/>
  <c r="O17" i="17" s="1"/>
  <c r="K17" i="17"/>
  <c r="L17" i="17"/>
  <c r="I18" i="17"/>
  <c r="N18" i="17" s="1"/>
  <c r="J18" i="17"/>
  <c r="O18" i="17" s="1"/>
  <c r="K18" i="17"/>
  <c r="L18" i="17"/>
  <c r="I19" i="17"/>
  <c r="N19" i="17" s="1"/>
  <c r="J19" i="17"/>
  <c r="O19" i="17" s="1"/>
  <c r="K19" i="17"/>
  <c r="L19" i="17"/>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I25" i="17"/>
  <c r="N25" i="17" s="1"/>
  <c r="J25" i="17"/>
  <c r="O25" i="17" s="1"/>
  <c r="K25" i="17"/>
  <c r="L25" i="17"/>
  <c r="I26" i="17"/>
  <c r="J26" i="17"/>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I31" i="17"/>
  <c r="N31" i="17" s="1"/>
  <c r="J31" i="17"/>
  <c r="O31" i="17" s="1"/>
  <c r="K31" i="17"/>
  <c r="L31" i="17"/>
  <c r="I32" i="17"/>
  <c r="N32" i="17" s="1"/>
  <c r="J32" i="17"/>
  <c r="O32" i="17" s="1"/>
  <c r="K32" i="17"/>
  <c r="L32" i="17"/>
  <c r="I33" i="17"/>
  <c r="N33" i="17" s="1"/>
  <c r="J33" i="17"/>
  <c r="O33" i="17" s="1"/>
  <c r="K33" i="17"/>
  <c r="L33" i="17"/>
  <c r="M33" i="17" s="1"/>
  <c r="I34" i="17"/>
  <c r="J34" i="17"/>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I38" i="17"/>
  <c r="N38" i="17" s="1"/>
  <c r="J38" i="17"/>
  <c r="K38" i="17"/>
  <c r="L38" i="17"/>
  <c r="M38" i="17" s="1"/>
  <c r="I39" i="17"/>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I50" i="17"/>
  <c r="N50" i="17" s="1"/>
  <c r="J50" i="17"/>
  <c r="O50" i="17" s="1"/>
  <c r="K50" i="17"/>
  <c r="L50" i="17"/>
  <c r="I51" i="17"/>
  <c r="N51" i="17" s="1"/>
  <c r="J51" i="17"/>
  <c r="O51" i="17" s="1"/>
  <c r="K51" i="17"/>
  <c r="L51" i="17"/>
  <c r="M51" i="17" s="1"/>
  <c r="I52" i="17"/>
  <c r="N52" i="17" s="1"/>
  <c r="J52" i="17"/>
  <c r="O52" i="17" s="1"/>
  <c r="K52" i="17"/>
  <c r="L52" i="17"/>
  <c r="I53" i="17"/>
  <c r="N53" i="17" s="1"/>
  <c r="J53" i="17"/>
  <c r="O53" i="17" s="1"/>
  <c r="K53" i="17"/>
  <c r="L53" i="17"/>
  <c r="M53" i="17" s="1"/>
  <c r="I54" i="17"/>
  <c r="N54" i="17" s="1"/>
  <c r="J54" i="17"/>
  <c r="O54" i="17" s="1"/>
  <c r="K54" i="17"/>
  <c r="L54" i="17"/>
  <c r="I55" i="17"/>
  <c r="N55" i="17" s="1"/>
  <c r="J55" i="17"/>
  <c r="O55" i="17" s="1"/>
  <c r="K55" i="17"/>
  <c r="L55" i="17"/>
  <c r="M55" i="17" s="1"/>
  <c r="I56" i="17"/>
  <c r="N56" i="17" s="1"/>
  <c r="J56" i="17"/>
  <c r="O56" i="17" s="1"/>
  <c r="K56" i="17"/>
  <c r="L56" i="17"/>
  <c r="M56" i="17" s="1"/>
  <c r="I57" i="17"/>
  <c r="N57" i="17" s="1"/>
  <c r="J57" i="17"/>
  <c r="O57" i="17" s="1"/>
  <c r="K57" i="17"/>
  <c r="L57" i="17"/>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I63" i="17"/>
  <c r="N63" i="17" s="1"/>
  <c r="J63" i="17"/>
  <c r="K63" i="17"/>
  <c r="L63" i="17"/>
  <c r="M63" i="17" s="1"/>
  <c r="I64" i="17"/>
  <c r="N64" i="17" s="1"/>
  <c r="J64" i="17"/>
  <c r="O64" i="17" s="1"/>
  <c r="K64" i="17"/>
  <c r="L64" i="17"/>
  <c r="M64" i="17" s="1"/>
  <c r="I65" i="17"/>
  <c r="N65" i="17" s="1"/>
  <c r="J65" i="17"/>
  <c r="O65" i="17" s="1"/>
  <c r="K65" i="17"/>
  <c r="L65" i="17"/>
  <c r="M65" i="17" s="1"/>
  <c r="I66" i="17"/>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I71" i="17"/>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I81" i="17"/>
  <c r="J81" i="17"/>
  <c r="O81" i="17" s="1"/>
  <c r="K81" i="17"/>
  <c r="L81" i="17"/>
  <c r="I82" i="17"/>
  <c r="J82" i="17"/>
  <c r="O82" i="17" s="1"/>
  <c r="K82" i="17"/>
  <c r="L82" i="17"/>
  <c r="I83" i="17"/>
  <c r="N83" i="17" s="1"/>
  <c r="J83" i="17"/>
  <c r="O83" i="17" s="1"/>
  <c r="K83" i="17"/>
  <c r="L83" i="17"/>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I90" i="17"/>
  <c r="N90" i="17" s="1"/>
  <c r="J90" i="17"/>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I95" i="17"/>
  <c r="N95" i="17" s="1"/>
  <c r="J95" i="17"/>
  <c r="O95" i="17" s="1"/>
  <c r="K95" i="17"/>
  <c r="L95" i="17"/>
  <c r="I96" i="17"/>
  <c r="N96" i="17" s="1"/>
  <c r="J96" i="17"/>
  <c r="O96" i="17" s="1"/>
  <c r="K96" i="17"/>
  <c r="L96" i="17"/>
  <c r="M96" i="17" s="1"/>
  <c r="I97" i="17"/>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J104" i="17"/>
  <c r="O104" i="17" s="1"/>
  <c r="K104" i="17"/>
  <c r="L104" i="17"/>
  <c r="M104" i="17" s="1"/>
  <c r="I105" i="17"/>
  <c r="N105" i="17" s="1"/>
  <c r="J105" i="17"/>
  <c r="O105" i="17" s="1"/>
  <c r="K105" i="17"/>
  <c r="L105" i="17"/>
  <c r="M105" i="17" s="1"/>
  <c r="I106" i="17"/>
  <c r="N106" i="17" s="1"/>
  <c r="J106" i="17"/>
  <c r="O106" i="17" s="1"/>
  <c r="K106" i="17"/>
  <c r="L106" i="17"/>
  <c r="M106" i="17" s="1"/>
  <c r="I107" i="17"/>
  <c r="J107" i="17"/>
  <c r="O107" i="17" s="1"/>
  <c r="K107" i="17"/>
  <c r="L107" i="17"/>
  <c r="M107" i="17" s="1"/>
  <c r="I108" i="17"/>
  <c r="N108" i="17" s="1"/>
  <c r="J108" i="17"/>
  <c r="O108" i="17" s="1"/>
  <c r="K108" i="17"/>
  <c r="L108" i="17"/>
  <c r="M108" i="17" s="1"/>
  <c r="I109" i="17"/>
  <c r="N109" i="17" s="1"/>
  <c r="J109" i="17"/>
  <c r="O109" i="17" s="1"/>
  <c r="K109" i="17"/>
  <c r="L109" i="17"/>
  <c r="M109" i="17" s="1"/>
  <c r="I110" i="17"/>
  <c r="J110" i="17"/>
  <c r="O110" i="17" s="1"/>
  <c r="K110" i="17"/>
  <c r="L110" i="17"/>
  <c r="M110" i="17" s="1"/>
  <c r="I111" i="17"/>
  <c r="N111" i="17" s="1"/>
  <c r="J111" i="17"/>
  <c r="O111" i="17" s="1"/>
  <c r="K111" i="17"/>
  <c r="L111" i="17"/>
  <c r="M111" i="17" s="1"/>
  <c r="I112" i="17"/>
  <c r="N112" i="17" s="1"/>
  <c r="J112" i="17"/>
  <c r="O112" i="17" s="1"/>
  <c r="K112" i="17"/>
  <c r="L112" i="17"/>
  <c r="I113" i="17"/>
  <c r="J113" i="17"/>
  <c r="O113" i="17" s="1"/>
  <c r="K113" i="17"/>
  <c r="L113" i="17"/>
  <c r="I114" i="17"/>
  <c r="N114" i="17" s="1"/>
  <c r="J114" i="17"/>
  <c r="K114" i="17"/>
  <c r="L114" i="17"/>
  <c r="I115" i="17"/>
  <c r="N115" i="17" s="1"/>
  <c r="J115" i="17"/>
  <c r="O115" i="17" s="1"/>
  <c r="K115" i="17"/>
  <c r="L115" i="17"/>
  <c r="I116" i="17"/>
  <c r="N116" i="17" s="1"/>
  <c r="J116" i="17"/>
  <c r="O116" i="17" s="1"/>
  <c r="K116" i="17"/>
  <c r="L116" i="17"/>
  <c r="I117" i="17"/>
  <c r="N117" i="17" s="1"/>
  <c r="J117" i="17"/>
  <c r="O117" i="17" s="1"/>
  <c r="K117" i="17"/>
  <c r="L117" i="17"/>
  <c r="M117" i="17" s="1"/>
  <c r="I118" i="17"/>
  <c r="N118" i="17" s="1"/>
  <c r="J118" i="17"/>
  <c r="O118" i="17" s="1"/>
  <c r="K118" i="17"/>
  <c r="L118" i="17"/>
  <c r="I119" i="17"/>
  <c r="N119" i="17" s="1"/>
  <c r="J119" i="17"/>
  <c r="O119" i="17" s="1"/>
  <c r="K119" i="17"/>
  <c r="L119" i="17"/>
  <c r="M119" i="17" s="1"/>
  <c r="I120" i="17"/>
  <c r="N120" i="17" s="1"/>
  <c r="J120" i="17"/>
  <c r="O120" i="17" s="1"/>
  <c r="K120" i="17"/>
  <c r="L120" i="17"/>
  <c r="I121" i="17"/>
  <c r="N121" i="17" s="1"/>
  <c r="J121" i="17"/>
  <c r="O121" i="17" s="1"/>
  <c r="K121" i="17"/>
  <c r="L121" i="17"/>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I143" i="17"/>
  <c r="N143" i="17" s="1"/>
  <c r="J143" i="17"/>
  <c r="O143" i="17" s="1"/>
  <c r="K143" i="17"/>
  <c r="L143" i="17"/>
  <c r="I144" i="17"/>
  <c r="N144" i="17" s="1"/>
  <c r="J144" i="17"/>
  <c r="O144" i="17" s="1"/>
  <c r="K144" i="17"/>
  <c r="L144" i="17"/>
  <c r="I145" i="17"/>
  <c r="N145" i="17" s="1"/>
  <c r="J145" i="17"/>
  <c r="O145" i="17" s="1"/>
  <c r="K145" i="17"/>
  <c r="L145" i="17"/>
  <c r="I146" i="17"/>
  <c r="N146" i="17" s="1"/>
  <c r="J146" i="17"/>
  <c r="O146" i="17" s="1"/>
  <c r="K146" i="17"/>
  <c r="L146" i="17"/>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J151" i="17"/>
  <c r="O151" i="17" s="1"/>
  <c r="K151" i="17"/>
  <c r="L151" i="17"/>
  <c r="M151" i="17" s="1"/>
  <c r="I152" i="17"/>
  <c r="N152" i="17" s="1"/>
  <c r="J152" i="17"/>
  <c r="O152" i="17" s="1"/>
  <c r="K152" i="17"/>
  <c r="L152" i="17"/>
  <c r="M152" i="17" s="1"/>
  <c r="I153" i="17"/>
  <c r="N153" i="17" s="1"/>
  <c r="J153" i="17"/>
  <c r="O153" i="17" s="1"/>
  <c r="K153" i="17"/>
  <c r="L153" i="17"/>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J162" i="17"/>
  <c r="K162" i="17"/>
  <c r="L162" i="17"/>
  <c r="M162" i="17" s="1"/>
  <c r="I163" i="17"/>
  <c r="N163" i="17" s="1"/>
  <c r="J163" i="17"/>
  <c r="O163" i="17" s="1"/>
  <c r="K163" i="17"/>
  <c r="L163" i="17"/>
  <c r="M163" i="17" s="1"/>
  <c r="I164" i="17"/>
  <c r="N164" i="17" s="1"/>
  <c r="J164" i="17"/>
  <c r="O164" i="17" s="1"/>
  <c r="K164" i="17"/>
  <c r="L164" i="17"/>
  <c r="M164" i="17" s="1"/>
  <c r="I165" i="17"/>
  <c r="J165" i="17"/>
  <c r="O165" i="17" s="1"/>
  <c r="K165" i="17"/>
  <c r="L165" i="17"/>
  <c r="I166" i="17"/>
  <c r="J166" i="17"/>
  <c r="K166" i="17"/>
  <c r="L166" i="17"/>
  <c r="M166" i="17" s="1"/>
  <c r="I167" i="17"/>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J174" i="17"/>
  <c r="K174" i="17"/>
  <c r="L174" i="17"/>
  <c r="M174" i="17" s="1"/>
  <c r="I175" i="17"/>
  <c r="N175" i="17" s="1"/>
  <c r="J175" i="17"/>
  <c r="O175" i="17" s="1"/>
  <c r="K175" i="17"/>
  <c r="L175" i="17"/>
  <c r="M175" i="17" s="1"/>
  <c r="I176" i="17"/>
  <c r="N176" i="17" s="1"/>
  <c r="J176" i="17"/>
  <c r="O176" i="17" s="1"/>
  <c r="K176" i="17"/>
  <c r="L176" i="17"/>
  <c r="I177" i="17"/>
  <c r="N177" i="17" s="1"/>
  <c r="J177" i="17"/>
  <c r="O177" i="17" s="1"/>
  <c r="K177" i="17"/>
  <c r="L177" i="17"/>
  <c r="I178" i="17"/>
  <c r="N178" i="17" s="1"/>
  <c r="J178" i="17"/>
  <c r="O178" i="17" s="1"/>
  <c r="K178" i="17"/>
  <c r="L178" i="17"/>
  <c r="I179" i="17"/>
  <c r="N179" i="17" s="1"/>
  <c r="J179" i="17"/>
  <c r="O179" i="17" s="1"/>
  <c r="K179" i="17"/>
  <c r="L179" i="17"/>
  <c r="I180" i="17"/>
  <c r="N180" i="17" s="1"/>
  <c r="J180" i="17"/>
  <c r="O180" i="17" s="1"/>
  <c r="K180" i="17"/>
  <c r="L180" i="17"/>
  <c r="M180" i="17" s="1"/>
  <c r="I181" i="17"/>
  <c r="N181" i="17" s="1"/>
  <c r="J181" i="17"/>
  <c r="O181" i="17" s="1"/>
  <c r="K181" i="17"/>
  <c r="L181" i="17"/>
  <c r="M181" i="17" s="1"/>
  <c r="I182" i="17"/>
  <c r="N182" i="17" s="1"/>
  <c r="J182" i="17"/>
  <c r="O182" i="17" s="1"/>
  <c r="K182" i="17"/>
  <c r="L182" i="17"/>
  <c r="I183" i="17"/>
  <c r="N183" i="17" s="1"/>
  <c r="J183" i="17"/>
  <c r="O183" i="17" s="1"/>
  <c r="K183" i="17"/>
  <c r="L183" i="17"/>
  <c r="I184" i="17"/>
  <c r="N184" i="17" s="1"/>
  <c r="J184" i="17"/>
  <c r="O184" i="17" s="1"/>
  <c r="K184" i="17"/>
  <c r="L184" i="17"/>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K195" i="17"/>
  <c r="L195" i="17"/>
  <c r="M195" i="17" s="1"/>
  <c r="I196" i="17"/>
  <c r="N196" i="17" s="1"/>
  <c r="J196" i="17"/>
  <c r="O196" i="17" s="1"/>
  <c r="K196" i="17"/>
  <c r="L196" i="17"/>
  <c r="M196" i="17" s="1"/>
  <c r="I197" i="17"/>
  <c r="N197" i="17" s="1"/>
  <c r="J197" i="17"/>
  <c r="O197" i="17" s="1"/>
  <c r="K197" i="17"/>
  <c r="L197" i="17"/>
  <c r="M197" i="17" s="1"/>
  <c r="I198" i="17"/>
  <c r="N198" i="17" s="1"/>
  <c r="J198" i="17"/>
  <c r="K198" i="17"/>
  <c r="L198" i="17"/>
  <c r="M198" i="17" s="1"/>
  <c r="I199" i="17"/>
  <c r="N199" i="17" s="1"/>
  <c r="J199" i="17"/>
  <c r="O199" i="17" s="1"/>
  <c r="K199" i="17"/>
  <c r="L199" i="17"/>
  <c r="M199" i="17" s="1"/>
  <c r="I200" i="17"/>
  <c r="N200" i="17" s="1"/>
  <c r="J200" i="17"/>
  <c r="O200" i="17" s="1"/>
  <c r="K200" i="17"/>
  <c r="L200" i="17"/>
  <c r="I201" i="17"/>
  <c r="N201" i="17" s="1"/>
  <c r="J201" i="17"/>
  <c r="O201" i="17" s="1"/>
  <c r="K201" i="17"/>
  <c r="L201" i="17"/>
  <c r="M201" i="17" s="1"/>
  <c r="I202" i="17"/>
  <c r="N202" i="17" s="1"/>
  <c r="J202" i="17"/>
  <c r="O202" i="17" s="1"/>
  <c r="K202" i="17"/>
  <c r="L202" i="17"/>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J206" i="17"/>
  <c r="O206" i="17" s="1"/>
  <c r="K206" i="17"/>
  <c r="L206" i="17"/>
  <c r="I207" i="17"/>
  <c r="N207" i="17" s="1"/>
  <c r="J207" i="17"/>
  <c r="O207" i="17" s="1"/>
  <c r="K207" i="17"/>
  <c r="L207" i="17"/>
  <c r="I208" i="17"/>
  <c r="N208" i="17" s="1"/>
  <c r="J208" i="17"/>
  <c r="O208" i="17" s="1"/>
  <c r="K208" i="17"/>
  <c r="L208" i="17"/>
  <c r="I209" i="17"/>
  <c r="N209" i="17" s="1"/>
  <c r="J209" i="17"/>
  <c r="O209" i="17" s="1"/>
  <c r="K209" i="17"/>
  <c r="L209" i="17"/>
  <c r="I210" i="17"/>
  <c r="J210" i="17"/>
  <c r="O210" i="17" s="1"/>
  <c r="K210" i="17"/>
  <c r="L210" i="17"/>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J214" i="17"/>
  <c r="O214" i="17" s="1"/>
  <c r="K214" i="17"/>
  <c r="L214" i="17"/>
  <c r="M214" i="17" s="1"/>
  <c r="I215" i="17"/>
  <c r="N215" i="17" s="1"/>
  <c r="J215" i="17"/>
  <c r="O215" i="17" s="1"/>
  <c r="K215" i="17"/>
  <c r="L215" i="17"/>
  <c r="I216" i="17"/>
  <c r="N216" i="17" s="1"/>
  <c r="J216" i="17"/>
  <c r="O216" i="17" s="1"/>
  <c r="K216" i="17"/>
  <c r="L216" i="17"/>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K226" i="17"/>
  <c r="L226" i="17"/>
  <c r="M226" i="17" s="1"/>
  <c r="I227" i="17"/>
  <c r="N227" i="17" s="1"/>
  <c r="J227" i="17"/>
  <c r="O227" i="17" s="1"/>
  <c r="K227" i="17"/>
  <c r="L227" i="17"/>
  <c r="M227" i="17" s="1"/>
  <c r="I228" i="17"/>
  <c r="N228" i="17" s="1"/>
  <c r="J228" i="17"/>
  <c r="O228" i="17" s="1"/>
  <c r="K228" i="17"/>
  <c r="L228" i="17"/>
  <c r="I229" i="17"/>
  <c r="N229" i="17" s="1"/>
  <c r="J229" i="17"/>
  <c r="O229" i="17" s="1"/>
  <c r="K229" i="17"/>
  <c r="L229" i="17"/>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J233" i="17"/>
  <c r="O233" i="17" s="1"/>
  <c r="K233" i="17"/>
  <c r="L233" i="17"/>
  <c r="M233" i="17" s="1"/>
  <c r="I234" i="17"/>
  <c r="J234" i="17"/>
  <c r="K234" i="17"/>
  <c r="L234" i="17"/>
  <c r="I235" i="17"/>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I239" i="17"/>
  <c r="N239" i="17" s="1"/>
  <c r="J239" i="17"/>
  <c r="O239" i="17" s="1"/>
  <c r="K239" i="17"/>
  <c r="L239" i="17"/>
  <c r="I240" i="17"/>
  <c r="N240" i="17" s="1"/>
  <c r="J240" i="17"/>
  <c r="O240" i="17" s="1"/>
  <c r="K240" i="17"/>
  <c r="L240" i="17"/>
  <c r="M240" i="17" s="1"/>
  <c r="I241" i="17"/>
  <c r="N241" i="17" s="1"/>
  <c r="J241" i="17"/>
  <c r="O241" i="17" s="1"/>
  <c r="K241" i="17"/>
  <c r="L241" i="17"/>
  <c r="I242" i="17"/>
  <c r="N242" i="17" s="1"/>
  <c r="J242" i="17"/>
  <c r="O242" i="17" s="1"/>
  <c r="K242" i="17"/>
  <c r="L242" i="17"/>
  <c r="M242" i="17" s="1"/>
  <c r="I243" i="17"/>
  <c r="N243" i="17" s="1"/>
  <c r="J243" i="17"/>
  <c r="O243" i="17" s="1"/>
  <c r="K243" i="17"/>
  <c r="L243" i="17"/>
  <c r="I244" i="17"/>
  <c r="N244" i="17" s="1"/>
  <c r="J244" i="17"/>
  <c r="O244" i="17" s="1"/>
  <c r="K244" i="17"/>
  <c r="L244" i="17"/>
  <c r="I245" i="17"/>
  <c r="N245" i="17" s="1"/>
  <c r="J245" i="17"/>
  <c r="O245" i="17" s="1"/>
  <c r="K245" i="17"/>
  <c r="L245" i="17"/>
  <c r="M245" i="17" s="1"/>
  <c r="I246" i="17"/>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I258" i="17"/>
  <c r="N258" i="17" s="1"/>
  <c r="J258" i="17"/>
  <c r="O258" i="17" s="1"/>
  <c r="K258" i="17"/>
  <c r="L258" i="17"/>
  <c r="M258" i="17" s="1"/>
  <c r="I259" i="17"/>
  <c r="N259" i="17" s="1"/>
  <c r="J259" i="17"/>
  <c r="O259" i="17" s="1"/>
  <c r="K259" i="17"/>
  <c r="L259" i="17"/>
  <c r="M259" i="17" s="1"/>
  <c r="I260" i="17"/>
  <c r="N260" i="17" s="1"/>
  <c r="J260" i="17"/>
  <c r="O260" i="17" s="1"/>
  <c r="K260" i="17"/>
  <c r="L260" i="17"/>
  <c r="I261" i="17"/>
  <c r="N261" i="17" s="1"/>
  <c r="J261" i="17"/>
  <c r="O261" i="17" s="1"/>
  <c r="K261" i="17"/>
  <c r="L261" i="17"/>
  <c r="M261" i="17" s="1"/>
  <c r="I262" i="17"/>
  <c r="N262" i="17" s="1"/>
  <c r="J262" i="17"/>
  <c r="O262" i="17" s="1"/>
  <c r="K262" i="17"/>
  <c r="L262" i="17"/>
  <c r="I263" i="17"/>
  <c r="N263" i="17" s="1"/>
  <c r="J263" i="17"/>
  <c r="O263" i="17" s="1"/>
  <c r="K263" i="17"/>
  <c r="L263" i="17"/>
  <c r="I264" i="17"/>
  <c r="N264" i="17" s="1"/>
  <c r="J264" i="17"/>
  <c r="O264" i="17" s="1"/>
  <c r="K264" i="17"/>
  <c r="L264" i="17"/>
  <c r="I265" i="17"/>
  <c r="N265" i="17" s="1"/>
  <c r="J265" i="17"/>
  <c r="O265" i="17" s="1"/>
  <c r="K265" i="17"/>
  <c r="L265" i="17"/>
  <c r="I266" i="17"/>
  <c r="N266" i="17" s="1"/>
  <c r="J266" i="17"/>
  <c r="O266" i="17" s="1"/>
  <c r="K266" i="17"/>
  <c r="L266" i="17"/>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J279" i="17"/>
  <c r="O279" i="17" s="1"/>
  <c r="K279" i="17"/>
  <c r="L279" i="17"/>
  <c r="M279" i="17" s="1"/>
  <c r="I280" i="17"/>
  <c r="N280" i="17" s="1"/>
  <c r="J280" i="17"/>
  <c r="O280" i="17" s="1"/>
  <c r="K280" i="17"/>
  <c r="L280" i="17"/>
  <c r="M280" i="17" s="1"/>
  <c r="I281" i="17"/>
  <c r="N281" i="17" s="1"/>
  <c r="J281" i="17"/>
  <c r="O281" i="17" s="1"/>
  <c r="K281" i="17"/>
  <c r="L281" i="17"/>
  <c r="M281" i="17" s="1"/>
  <c r="I282" i="17"/>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I289" i="17"/>
  <c r="N289" i="17" s="1"/>
  <c r="J289" i="17"/>
  <c r="O289" i="17" s="1"/>
  <c r="K289" i="17"/>
  <c r="L289" i="17"/>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I295" i="17"/>
  <c r="N295" i="17" s="1"/>
  <c r="J295" i="17"/>
  <c r="O295" i="17" s="1"/>
  <c r="K295" i="17"/>
  <c r="L295" i="17"/>
  <c r="I296" i="17"/>
  <c r="N296" i="17" s="1"/>
  <c r="J296" i="17"/>
  <c r="O296" i="17" s="1"/>
  <c r="K296" i="17"/>
  <c r="L296" i="17"/>
  <c r="M296" i="17" s="1"/>
  <c r="I297" i="17"/>
  <c r="N297" i="17" s="1"/>
  <c r="J297" i="17"/>
  <c r="O297" i="17" s="1"/>
  <c r="K297" i="17"/>
  <c r="L297" i="17"/>
  <c r="I298" i="17"/>
  <c r="J298" i="17"/>
  <c r="O298" i="17" s="1"/>
  <c r="K298" i="17"/>
  <c r="L298" i="17"/>
  <c r="I299" i="17"/>
  <c r="J299" i="17"/>
  <c r="O299" i="17" s="1"/>
  <c r="K299" i="17"/>
  <c r="L299" i="17"/>
  <c r="M299" i="17" s="1"/>
  <c r="I300" i="17"/>
  <c r="N300" i="17" s="1"/>
  <c r="J300" i="17"/>
  <c r="O300" i="17" s="1"/>
  <c r="K300" i="17"/>
  <c r="L300" i="17"/>
  <c r="M300" i="17" s="1"/>
  <c r="I301" i="17"/>
  <c r="N301" i="17" s="1"/>
  <c r="J301" i="17"/>
  <c r="O301" i="17" s="1"/>
  <c r="K301" i="17"/>
  <c r="L301" i="17"/>
  <c r="M301" i="17" s="1"/>
  <c r="I302" i="17"/>
  <c r="J302" i="17"/>
  <c r="K302" i="17"/>
  <c r="L302" i="17"/>
  <c r="M302" i="17" s="1"/>
  <c r="I303" i="17"/>
  <c r="N303" i="17" s="1"/>
  <c r="J303" i="17"/>
  <c r="K303" i="17"/>
  <c r="L303" i="17"/>
  <c r="I304" i="17"/>
  <c r="N304" i="17" s="1"/>
  <c r="J304" i="17"/>
  <c r="O304" i="17" s="1"/>
  <c r="K304" i="17"/>
  <c r="L304" i="17"/>
  <c r="M304" i="17" s="1"/>
  <c r="I305" i="17"/>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I319" i="17"/>
  <c r="N319" i="17" s="1"/>
  <c r="J319" i="17"/>
  <c r="O319" i="17" s="1"/>
  <c r="K319" i="17"/>
  <c r="L319" i="17"/>
  <c r="I320" i="17"/>
  <c r="N320" i="17" s="1"/>
  <c r="J320" i="17"/>
  <c r="O320" i="17" s="1"/>
  <c r="K320" i="17"/>
  <c r="L320" i="17"/>
  <c r="I321" i="17"/>
  <c r="N321" i="17" s="1"/>
  <c r="J321" i="17"/>
  <c r="O321" i="17" s="1"/>
  <c r="K321" i="17"/>
  <c r="L321" i="17"/>
  <c r="M321" i="17" s="1"/>
  <c r="I322" i="17"/>
  <c r="N322" i="17" s="1"/>
  <c r="J322" i="17"/>
  <c r="O322" i="17" s="1"/>
  <c r="K322" i="17"/>
  <c r="L322" i="17"/>
  <c r="I323" i="17"/>
  <c r="N323" i="17" s="1"/>
  <c r="J323" i="17"/>
  <c r="O323" i="17" s="1"/>
  <c r="K323" i="17"/>
  <c r="L323" i="17"/>
  <c r="I324" i="17"/>
  <c r="N324" i="17" s="1"/>
  <c r="J324" i="17"/>
  <c r="O324" i="17" s="1"/>
  <c r="K324" i="17"/>
  <c r="L324" i="17"/>
  <c r="M324" i="17" s="1"/>
  <c r="I325" i="17"/>
  <c r="N325" i="17" s="1"/>
  <c r="J325" i="17"/>
  <c r="O325" i="17" s="1"/>
  <c r="K325" i="17"/>
  <c r="L325" i="17"/>
  <c r="I326" i="17"/>
  <c r="N326" i="17" s="1"/>
  <c r="J326" i="17"/>
  <c r="O326" i="17" s="1"/>
  <c r="K326" i="17"/>
  <c r="L326" i="17"/>
  <c r="I327" i="17"/>
  <c r="N327" i="17" s="1"/>
  <c r="J327" i="17"/>
  <c r="O327" i="17" s="1"/>
  <c r="K327" i="17"/>
  <c r="L327" i="17"/>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J338" i="17"/>
  <c r="O338" i="17" s="1"/>
  <c r="K338" i="17"/>
  <c r="L338" i="17"/>
  <c r="I339" i="17"/>
  <c r="N339" i="17" s="1"/>
  <c r="J339" i="17"/>
  <c r="O339" i="17" s="1"/>
  <c r="K339" i="17"/>
  <c r="L339" i="17"/>
  <c r="M339" i="17" s="1"/>
  <c r="I340" i="17"/>
  <c r="N340" i="17" s="1"/>
  <c r="J340" i="17"/>
  <c r="O340" i="17" s="1"/>
  <c r="K340" i="17"/>
  <c r="L340" i="17"/>
  <c r="M340" i="17" s="1"/>
  <c r="I341" i="17"/>
  <c r="N341" i="17" s="1"/>
  <c r="J341" i="17"/>
  <c r="O341" i="17" s="1"/>
  <c r="K341" i="17"/>
  <c r="L341" i="17"/>
  <c r="I342" i="17"/>
  <c r="N342" i="17" s="1"/>
  <c r="J342" i="17"/>
  <c r="O342" i="17" s="1"/>
  <c r="K342" i="17"/>
  <c r="L342" i="17"/>
  <c r="M342" i="17" s="1"/>
  <c r="I343" i="17"/>
  <c r="N343" i="17" s="1"/>
  <c r="J343" i="17"/>
  <c r="O343" i="17" s="1"/>
  <c r="K343" i="17"/>
  <c r="L343" i="17"/>
  <c r="M343" i="17" s="1"/>
  <c r="I344" i="17"/>
  <c r="N344" i="17" s="1"/>
  <c r="J344" i="17"/>
  <c r="O344" i="17" s="1"/>
  <c r="K344" i="17"/>
  <c r="L344" i="17"/>
  <c r="I345" i="17"/>
  <c r="J345" i="17"/>
  <c r="O345" i="17" s="1"/>
  <c r="K345" i="17"/>
  <c r="L345" i="17"/>
  <c r="I346" i="17"/>
  <c r="J346" i="17"/>
  <c r="O346" i="17" s="1"/>
  <c r="K346" i="17"/>
  <c r="L346" i="17"/>
  <c r="I347" i="17"/>
  <c r="J347" i="17"/>
  <c r="O347" i="17" s="1"/>
  <c r="K347" i="17"/>
  <c r="L347" i="17"/>
  <c r="M347" i="17" s="1"/>
  <c r="I348" i="17"/>
  <c r="N348" i="17" s="1"/>
  <c r="J348" i="17"/>
  <c r="O348" i="17" s="1"/>
  <c r="K348" i="17"/>
  <c r="L348" i="17"/>
  <c r="M348" i="17" s="1"/>
  <c r="I349" i="17"/>
  <c r="N349" i="17" s="1"/>
  <c r="J349" i="17"/>
  <c r="O349" i="17" s="1"/>
  <c r="K349" i="17"/>
  <c r="L349" i="17"/>
  <c r="M349" i="17" s="1"/>
  <c r="I350" i="17"/>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I355" i="17"/>
  <c r="N355" i="17" s="1"/>
  <c r="J355" i="17"/>
  <c r="O355" i="17" s="1"/>
  <c r="K355" i="17"/>
  <c r="L355" i="17"/>
  <c r="M355" i="17" s="1"/>
  <c r="I356" i="17"/>
  <c r="N356" i="17" s="1"/>
  <c r="J356" i="17"/>
  <c r="O356" i="17" s="1"/>
  <c r="K356" i="17"/>
  <c r="L356" i="17"/>
  <c r="M356" i="17" s="1"/>
  <c r="I357" i="17"/>
  <c r="N357" i="17" s="1"/>
  <c r="J357" i="17"/>
  <c r="O357" i="17" s="1"/>
  <c r="K357" i="17"/>
  <c r="L357" i="17"/>
  <c r="I358" i="17"/>
  <c r="N358" i="17" s="1"/>
  <c r="J358" i="17"/>
  <c r="O358" i="17" s="1"/>
  <c r="K358" i="17"/>
  <c r="L358" i="17"/>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J370" i="17"/>
  <c r="K370" i="17"/>
  <c r="L370" i="17"/>
  <c r="M370" i="17" s="1"/>
  <c r="I371" i="17"/>
  <c r="N371" i="17" s="1"/>
  <c r="J371" i="17"/>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I375" i="17"/>
  <c r="N375" i="17" s="1"/>
  <c r="J375" i="17"/>
  <c r="O375" i="17" s="1"/>
  <c r="K375" i="17"/>
  <c r="L375" i="17"/>
  <c r="I376" i="17"/>
  <c r="N376" i="17" s="1"/>
  <c r="J376" i="17"/>
  <c r="O376" i="17" s="1"/>
  <c r="K376" i="17"/>
  <c r="L376" i="17"/>
  <c r="I377" i="17"/>
  <c r="N377" i="17" s="1"/>
  <c r="J377" i="17"/>
  <c r="O377" i="17" s="1"/>
  <c r="K377" i="17"/>
  <c r="L377" i="17"/>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I383" i="17"/>
  <c r="N383" i="17" s="1"/>
  <c r="J383" i="17"/>
  <c r="O383" i="17" s="1"/>
  <c r="K383" i="17"/>
  <c r="L383" i="17"/>
  <c r="M383" i="17" s="1"/>
  <c r="I384" i="17"/>
  <c r="N384" i="17" s="1"/>
  <c r="J384" i="17"/>
  <c r="O384" i="17" s="1"/>
  <c r="K384" i="17"/>
  <c r="L384" i="17"/>
  <c r="M384" i="17" s="1"/>
  <c r="I385" i="17"/>
  <c r="N385" i="17" s="1"/>
  <c r="J385" i="17"/>
  <c r="O385" i="17" s="1"/>
  <c r="K385" i="17"/>
  <c r="L385" i="17"/>
  <c r="I386" i="17"/>
  <c r="N386" i="17" s="1"/>
  <c r="J386" i="17"/>
  <c r="O386" i="17" s="1"/>
  <c r="K386" i="17"/>
  <c r="L386" i="17"/>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J398" i="17"/>
  <c r="O398" i="17" s="1"/>
  <c r="K398" i="17"/>
  <c r="L398" i="17"/>
  <c r="M398" i="17" s="1"/>
  <c r="I399" i="17"/>
  <c r="J399" i="17"/>
  <c r="O399" i="17" s="1"/>
  <c r="K399" i="17"/>
  <c r="L399" i="17"/>
  <c r="M399" i="17" s="1"/>
  <c r="I400" i="17"/>
  <c r="N400" i="17" s="1"/>
  <c r="J400" i="17"/>
  <c r="O400" i="17" s="1"/>
  <c r="K400" i="17"/>
  <c r="L400" i="17"/>
  <c r="M400" i="17" s="1"/>
  <c r="I401" i="17"/>
  <c r="J401" i="17"/>
  <c r="O401" i="17" s="1"/>
  <c r="K401" i="17"/>
  <c r="L401" i="17"/>
  <c r="M401" i="17" s="1"/>
  <c r="I402" i="17"/>
  <c r="N402" i="17" s="1"/>
  <c r="J402" i="17"/>
  <c r="O402" i="17" s="1"/>
  <c r="K402" i="17"/>
  <c r="L402" i="17"/>
  <c r="I403" i="17"/>
  <c r="N403" i="17" s="1"/>
  <c r="J403" i="17"/>
  <c r="O403" i="17" s="1"/>
  <c r="K403" i="17"/>
  <c r="L403" i="17"/>
  <c r="I404" i="17"/>
  <c r="N404" i="17" s="1"/>
  <c r="J404" i="17"/>
  <c r="O404" i="17" s="1"/>
  <c r="K404" i="17"/>
  <c r="L404" i="17"/>
  <c r="I405" i="17"/>
  <c r="N405" i="17" s="1"/>
  <c r="J405" i="17"/>
  <c r="O405" i="17" s="1"/>
  <c r="K405" i="17"/>
  <c r="L405" i="17"/>
  <c r="I406" i="17"/>
  <c r="N406" i="17" s="1"/>
  <c r="J406" i="17"/>
  <c r="O406" i="17" s="1"/>
  <c r="K406" i="17"/>
  <c r="L406" i="17"/>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J414" i="17"/>
  <c r="O414" i="17" s="1"/>
  <c r="K414" i="17"/>
  <c r="L414" i="17"/>
  <c r="I415" i="17"/>
  <c r="J415" i="17"/>
  <c r="O415" i="17" s="1"/>
  <c r="K415" i="17"/>
  <c r="L415" i="17"/>
  <c r="I416" i="17"/>
  <c r="N416" i="17" s="1"/>
  <c r="J416" i="17"/>
  <c r="O416" i="17" s="1"/>
  <c r="K416" i="17"/>
  <c r="L416" i="17"/>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I426" i="17"/>
  <c r="N426" i="17" s="1"/>
  <c r="J426" i="17"/>
  <c r="O426" i="17" s="1"/>
  <c r="K426" i="17"/>
  <c r="L426" i="17"/>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K431" i="17"/>
  <c r="L431" i="17"/>
  <c r="M431" i="17" s="1"/>
  <c r="I432" i="17"/>
  <c r="N432" i="17" s="1"/>
  <c r="J432" i="17"/>
  <c r="O432" i="17" s="1"/>
  <c r="K432" i="17"/>
  <c r="L432" i="17"/>
  <c r="M432" i="17" s="1"/>
  <c r="I433" i="17"/>
  <c r="N433" i="17" s="1"/>
  <c r="J433" i="17"/>
  <c r="O433" i="17" s="1"/>
  <c r="K433" i="17"/>
  <c r="L433" i="17"/>
  <c r="I434" i="17"/>
  <c r="N434" i="17" s="1"/>
  <c r="J434" i="17"/>
  <c r="O434" i="17" s="1"/>
  <c r="K434" i="17"/>
  <c r="L434" i="17"/>
  <c r="I435" i="17"/>
  <c r="N435" i="17" s="1"/>
  <c r="J435" i="17"/>
  <c r="K435" i="17"/>
  <c r="L435" i="17"/>
  <c r="I436" i="17"/>
  <c r="N436" i="17" s="1"/>
  <c r="J436" i="17"/>
  <c r="O436" i="17" s="1"/>
  <c r="K436" i="17"/>
  <c r="L436" i="17"/>
  <c r="M436" i="17" s="1"/>
  <c r="I437" i="17"/>
  <c r="N437" i="17" s="1"/>
  <c r="J437" i="17"/>
  <c r="O437" i="17" s="1"/>
  <c r="K437" i="17"/>
  <c r="L437" i="17"/>
  <c r="I438" i="17"/>
  <c r="N438" i="17" s="1"/>
  <c r="J438" i="17"/>
  <c r="K438" i="17"/>
  <c r="L438" i="17"/>
  <c r="M438" i="17" s="1"/>
  <c r="I439" i="17"/>
  <c r="N439" i="17" s="1"/>
  <c r="J439" i="17"/>
  <c r="O439" i="17" s="1"/>
  <c r="K439" i="17"/>
  <c r="L439" i="17"/>
  <c r="I440" i="17"/>
  <c r="N440" i="17" s="1"/>
  <c r="J440" i="17"/>
  <c r="O440" i="17" s="1"/>
  <c r="K440" i="17"/>
  <c r="L440" i="17"/>
  <c r="I441" i="17"/>
  <c r="N441" i="17" s="1"/>
  <c r="J441" i="17"/>
  <c r="O441" i="17" s="1"/>
  <c r="K441" i="17"/>
  <c r="L441" i="17"/>
  <c r="M441" i="17" s="1"/>
  <c r="I442" i="17"/>
  <c r="N442" i="17" s="1"/>
  <c r="J442" i="17"/>
  <c r="O442" i="17" s="1"/>
  <c r="K442" i="17"/>
  <c r="L442" i="17"/>
  <c r="M442" i="17" s="1"/>
  <c r="I443" i="17"/>
  <c r="J443" i="17"/>
  <c r="O443" i="17" s="1"/>
  <c r="K443" i="17"/>
  <c r="L443" i="17"/>
  <c r="M443" i="17" s="1"/>
  <c r="I444" i="17"/>
  <c r="N444" i="17" s="1"/>
  <c r="J444" i="17"/>
  <c r="O444" i="17" s="1"/>
  <c r="K444" i="17"/>
  <c r="L444" i="17"/>
  <c r="M444" i="17" s="1"/>
  <c r="I445" i="17"/>
  <c r="J445" i="17"/>
  <c r="O445" i="17" s="1"/>
  <c r="K445" i="17"/>
  <c r="L445" i="17"/>
  <c r="M445" i="17" s="1"/>
  <c r="I446" i="17"/>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K454" i="17"/>
  <c r="L454" i="17"/>
  <c r="I455" i="17"/>
  <c r="N455" i="17" s="1"/>
  <c r="J455" i="17"/>
  <c r="O455" i="17" s="1"/>
  <c r="K455" i="17"/>
  <c r="L455" i="17"/>
  <c r="I456" i="17"/>
  <c r="N456" i="17" s="1"/>
  <c r="J456" i="17"/>
  <c r="O456" i="17" s="1"/>
  <c r="K456" i="17"/>
  <c r="L456" i="17"/>
  <c r="I457" i="17"/>
  <c r="N457" i="17" s="1"/>
  <c r="J457" i="17"/>
  <c r="O457" i="17" s="1"/>
  <c r="K457" i="17"/>
  <c r="L457" i="17"/>
  <c r="M457" i="17" s="1"/>
  <c r="I458" i="17"/>
  <c r="N458" i="17" s="1"/>
  <c r="J458" i="17"/>
  <c r="O458" i="17" s="1"/>
  <c r="K458" i="17"/>
  <c r="L458" i="17"/>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J462" i="17"/>
  <c r="O462" i="17" s="1"/>
  <c r="K462" i="17"/>
  <c r="L462" i="17"/>
  <c r="I463" i="17"/>
  <c r="J463" i="17"/>
  <c r="O463" i="17" s="1"/>
  <c r="K463" i="17"/>
  <c r="L463" i="17"/>
  <c r="M463" i="17" s="1"/>
  <c r="I464" i="17"/>
  <c r="N464" i="17" s="1"/>
  <c r="J464" i="17"/>
  <c r="O464" i="17" s="1"/>
  <c r="K464" i="17"/>
  <c r="L464" i="17"/>
  <c r="M464" i="17" s="1"/>
  <c r="I465" i="17"/>
  <c r="N465" i="17" s="1"/>
  <c r="J465" i="17"/>
  <c r="O465" i="17" s="1"/>
  <c r="K465" i="17"/>
  <c r="L465" i="17"/>
  <c r="I466" i="17"/>
  <c r="N466" i="17" s="1"/>
  <c r="J466" i="17"/>
  <c r="O466" i="17" s="1"/>
  <c r="K466" i="17"/>
  <c r="L466" i="17"/>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I482" i="17"/>
  <c r="N482" i="17" s="1"/>
  <c r="J482" i="17"/>
  <c r="O482" i="17" s="1"/>
  <c r="K482" i="17"/>
  <c r="L482" i="17"/>
  <c r="I483" i="17"/>
  <c r="N483" i="17" s="1"/>
  <c r="J483" i="17"/>
  <c r="O483" i="17" s="1"/>
  <c r="K483" i="17"/>
  <c r="L483" i="17"/>
  <c r="M483" i="17" s="1"/>
  <c r="I484" i="17"/>
  <c r="N484" i="17" s="1"/>
  <c r="J484" i="17"/>
  <c r="O484" i="17" s="1"/>
  <c r="K484" i="17"/>
  <c r="L484" i="17"/>
  <c r="I485" i="17"/>
  <c r="N485" i="17" s="1"/>
  <c r="J485" i="17"/>
  <c r="O485" i="17" s="1"/>
  <c r="K485" i="17"/>
  <c r="L485" i="17"/>
  <c r="I486" i="17"/>
  <c r="N486" i="17" s="1"/>
  <c r="J486" i="17"/>
  <c r="O486" i="17" s="1"/>
  <c r="K486" i="17"/>
  <c r="L486" i="17"/>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K490" i="17"/>
  <c r="L490" i="17"/>
  <c r="I491" i="17"/>
  <c r="J491" i="17"/>
  <c r="O491" i="17" s="1"/>
  <c r="K491" i="17"/>
  <c r="L491" i="17"/>
  <c r="M491" i="17" s="1"/>
  <c r="I492" i="17"/>
  <c r="N492" i="17" s="1"/>
  <c r="J492" i="17"/>
  <c r="O492" i="17" s="1"/>
  <c r="K492" i="17"/>
  <c r="L492" i="17"/>
  <c r="M492" i="17" s="1"/>
  <c r="I493" i="17"/>
  <c r="J493" i="17"/>
  <c r="O493" i="17" s="1"/>
  <c r="K493" i="17"/>
  <c r="L493" i="17"/>
  <c r="M493" i="17" s="1"/>
  <c r="I494" i="17"/>
  <c r="J494" i="17"/>
  <c r="O494" i="17" s="1"/>
  <c r="K494" i="17"/>
  <c r="L494" i="17"/>
  <c r="I495" i="17"/>
  <c r="N495" i="17" s="1"/>
  <c r="J495" i="17"/>
  <c r="O495" i="17" s="1"/>
  <c r="K495" i="17"/>
  <c r="L495" i="17"/>
  <c r="I496" i="17"/>
  <c r="N496" i="17" s="1"/>
  <c r="J496" i="17"/>
  <c r="O496" i="17" s="1"/>
  <c r="K496" i="17"/>
  <c r="L496" i="17"/>
  <c r="M496" i="17" s="1"/>
  <c r="I497" i="17"/>
  <c r="N497" i="17" s="1"/>
  <c r="J497" i="17"/>
  <c r="O497" i="17" s="1"/>
  <c r="K497" i="17"/>
  <c r="L497" i="17"/>
  <c r="M497" i="17" s="1"/>
  <c r="I498" i="17"/>
  <c r="N498" i="17" s="1"/>
  <c r="J498" i="17"/>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I506" i="17"/>
  <c r="N506" i="17" s="1"/>
  <c r="J506" i="17"/>
  <c r="O506" i="17" s="1"/>
  <c r="K506" i="17"/>
  <c r="L506" i="17"/>
  <c r="M506" i="17" s="1"/>
  <c r="I507" i="17"/>
  <c r="J507" i="17"/>
  <c r="O507" i="17" s="1"/>
  <c r="K507" i="17"/>
  <c r="L507" i="17"/>
  <c r="M507" i="17" s="1"/>
  <c r="I508" i="17"/>
  <c r="N508" i="17" s="1"/>
  <c r="J508" i="17"/>
  <c r="O508" i="17" s="1"/>
  <c r="K508" i="17"/>
  <c r="L508" i="17"/>
  <c r="M508" i="17" s="1"/>
  <c r="I509" i="17"/>
  <c r="N509" i="17" s="1"/>
  <c r="J509" i="17"/>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I514" i="17"/>
  <c r="N514" i="17" s="1"/>
  <c r="J514" i="17"/>
  <c r="O514" i="17" s="1"/>
  <c r="K514" i="17"/>
  <c r="L514" i="17"/>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I519" i="17"/>
  <c r="N519" i="17" s="1"/>
  <c r="J519" i="17"/>
  <c r="O519" i="17" s="1"/>
  <c r="K519" i="17"/>
  <c r="L519" i="17"/>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I527" i="17"/>
  <c r="N527" i="17" s="1"/>
  <c r="J527" i="17"/>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J531" i="17"/>
  <c r="O531" i="17" s="1"/>
  <c r="K531" i="17"/>
  <c r="L531" i="17"/>
  <c r="M531" i="17" s="1"/>
  <c r="I532" i="17"/>
  <c r="N532" i="17" s="1"/>
  <c r="J532" i="17"/>
  <c r="O532" i="17" s="1"/>
  <c r="K532" i="17"/>
  <c r="L532" i="17"/>
  <c r="M532" i="17" s="1"/>
  <c r="I533" i="17"/>
  <c r="N533" i="17" s="1"/>
  <c r="J533" i="17"/>
  <c r="O533" i="17" s="1"/>
  <c r="K533" i="17"/>
  <c r="L533" i="17"/>
  <c r="I534" i="17"/>
  <c r="N534" i="17" s="1"/>
  <c r="J534" i="17"/>
  <c r="O534" i="17" s="1"/>
  <c r="K534" i="17"/>
  <c r="L534" i="17"/>
  <c r="I535" i="17"/>
  <c r="N535" i="17" s="1"/>
  <c r="J535" i="17"/>
  <c r="O535" i="17" s="1"/>
  <c r="K535" i="17"/>
  <c r="L535" i="17"/>
  <c r="M535" i="17" s="1"/>
  <c r="I536" i="17"/>
  <c r="N536" i="17" s="1"/>
  <c r="J536" i="17"/>
  <c r="O536" i="17" s="1"/>
  <c r="K536" i="17"/>
  <c r="L536" i="17"/>
  <c r="M536" i="17" s="1"/>
  <c r="I537" i="17"/>
  <c r="J537" i="17"/>
  <c r="O537" i="17" s="1"/>
  <c r="K537" i="17"/>
  <c r="L537" i="17"/>
  <c r="I538" i="17"/>
  <c r="N538" i="17" s="1"/>
  <c r="J538" i="17"/>
  <c r="O538" i="17" s="1"/>
  <c r="K538" i="17"/>
  <c r="L538" i="17"/>
  <c r="I539" i="17"/>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I543" i="17"/>
  <c r="N543" i="17" s="1"/>
  <c r="J543" i="17"/>
  <c r="O543" i="17" s="1"/>
  <c r="K543" i="17"/>
  <c r="L543" i="17"/>
  <c r="M543" i="17" s="1"/>
  <c r="I544" i="17"/>
  <c r="N544" i="17" s="1"/>
  <c r="J544" i="17"/>
  <c r="O544" i="17" s="1"/>
  <c r="K544" i="17"/>
  <c r="L544" i="17"/>
  <c r="I545" i="17"/>
  <c r="N545" i="17" s="1"/>
  <c r="J545" i="17"/>
  <c r="O545" i="17" s="1"/>
  <c r="K545" i="17"/>
  <c r="L545" i="17"/>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J554" i="17"/>
  <c r="O554" i="17" s="1"/>
  <c r="K554" i="17"/>
  <c r="L554" i="17"/>
  <c r="M554" i="17" s="1"/>
  <c r="I555" i="17"/>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I562" i="17"/>
  <c r="N562" i="17" s="1"/>
  <c r="J562" i="17"/>
  <c r="O562" i="17" s="1"/>
  <c r="K562" i="17"/>
  <c r="L562" i="17"/>
  <c r="I563" i="17"/>
  <c r="N563" i="17" s="1"/>
  <c r="J563" i="17"/>
  <c r="O563" i="17" s="1"/>
  <c r="K563" i="17"/>
  <c r="L563" i="17"/>
  <c r="I564" i="17"/>
  <c r="N564" i="17" s="1"/>
  <c r="J564" i="17"/>
  <c r="O564" i="17" s="1"/>
  <c r="K564" i="17"/>
  <c r="L564" i="17"/>
  <c r="I565" i="17"/>
  <c r="N565" i="17" s="1"/>
  <c r="J565" i="17"/>
  <c r="O565" i="17" s="1"/>
  <c r="K565" i="17"/>
  <c r="L565" i="17"/>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I570" i="17"/>
  <c r="N570" i="17" s="1"/>
  <c r="J570" i="17"/>
  <c r="O570" i="17" s="1"/>
  <c r="K570" i="17"/>
  <c r="L570" i="17"/>
  <c r="I571" i="17"/>
  <c r="N571" i="17" s="1"/>
  <c r="J571" i="17"/>
  <c r="O571" i="17" s="1"/>
  <c r="K571" i="17"/>
  <c r="L571" i="17"/>
  <c r="M571" i="17" s="1"/>
  <c r="I572" i="17"/>
  <c r="N572" i="17" s="1"/>
  <c r="J572" i="17"/>
  <c r="O572" i="17" s="1"/>
  <c r="K572" i="17"/>
  <c r="L572" i="17"/>
  <c r="M572" i="17" s="1"/>
  <c r="I573" i="17"/>
  <c r="J573" i="17"/>
  <c r="O573" i="17" s="1"/>
  <c r="K573" i="17"/>
  <c r="L573" i="17"/>
  <c r="M573" i="17" s="1"/>
  <c r="I574" i="17"/>
  <c r="N574" i="17" s="1"/>
  <c r="J574" i="17"/>
  <c r="K574" i="17"/>
  <c r="L574" i="17"/>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J578" i="17"/>
  <c r="O578" i="17" s="1"/>
  <c r="K578" i="17"/>
  <c r="L578" i="17"/>
  <c r="M578" i="17" s="1"/>
  <c r="I579" i="17"/>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J584" i="17"/>
  <c r="O584" i="17" s="1"/>
  <c r="K584" i="17"/>
  <c r="L584" i="17"/>
  <c r="I585" i="17"/>
  <c r="N585" i="17" s="1"/>
  <c r="J585" i="17"/>
  <c r="O585" i="17" s="1"/>
  <c r="K585" i="17"/>
  <c r="L585" i="17"/>
  <c r="M585" i="17" s="1"/>
  <c r="I586" i="17"/>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I593" i="17"/>
  <c r="J593" i="17"/>
  <c r="O593" i="17" s="1"/>
  <c r="K593" i="17"/>
  <c r="L593" i="17"/>
  <c r="I594" i="17"/>
  <c r="N594" i="17" s="1"/>
  <c r="J594" i="17"/>
  <c r="O594" i="17" s="1"/>
  <c r="K594" i="17"/>
  <c r="L594" i="17"/>
  <c r="I595" i="17"/>
  <c r="N595" i="17" s="1"/>
  <c r="J595" i="17"/>
  <c r="O595" i="17" s="1"/>
  <c r="K595" i="17"/>
  <c r="L595" i="17"/>
  <c r="M595" i="17" s="1"/>
  <c r="I596" i="17"/>
  <c r="N596" i="17" s="1"/>
  <c r="J596" i="17"/>
  <c r="O596" i="17" s="1"/>
  <c r="K596" i="17"/>
  <c r="L596" i="17"/>
  <c r="M596" i="17" s="1"/>
  <c r="I597" i="17"/>
  <c r="N597" i="17" s="1"/>
  <c r="J597" i="17"/>
  <c r="O597" i="17" s="1"/>
  <c r="K597" i="17"/>
  <c r="L597" i="17"/>
  <c r="I598" i="17"/>
  <c r="N598" i="17" s="1"/>
  <c r="J598" i="17"/>
  <c r="O598" i="17" s="1"/>
  <c r="K598" i="17"/>
  <c r="L598" i="17"/>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I614" i="17"/>
  <c r="N614" i="17" s="1"/>
  <c r="J614" i="17"/>
  <c r="O614" i="17" s="1"/>
  <c r="K614" i="17"/>
  <c r="L614" i="17"/>
  <c r="I615" i="17"/>
  <c r="N615" i="17" s="1"/>
  <c r="J615" i="17"/>
  <c r="O615" i="17" s="1"/>
  <c r="K615" i="17"/>
  <c r="L615" i="17"/>
  <c r="I616" i="17"/>
  <c r="N616" i="17" s="1"/>
  <c r="J616" i="17"/>
  <c r="O616" i="17" s="1"/>
  <c r="K616" i="17"/>
  <c r="L616" i="17"/>
  <c r="I617" i="17"/>
  <c r="N617" i="17" s="1"/>
  <c r="J617" i="17"/>
  <c r="O617" i="17" s="1"/>
  <c r="K617" i="17"/>
  <c r="L617" i="17"/>
  <c r="I618" i="17"/>
  <c r="J618" i="17"/>
  <c r="O618" i="17" s="1"/>
  <c r="K618" i="17"/>
  <c r="L618" i="17"/>
  <c r="I619" i="17"/>
  <c r="J619" i="17"/>
  <c r="O619" i="17" s="1"/>
  <c r="K619" i="17"/>
  <c r="L619" i="17"/>
  <c r="M619" i="17" s="1"/>
  <c r="I620" i="17"/>
  <c r="J620" i="17"/>
  <c r="O620" i="17" s="1"/>
  <c r="K620" i="17"/>
  <c r="L620" i="17"/>
  <c r="M620" i="17" s="1"/>
  <c r="I621" i="17"/>
  <c r="N621" i="17" s="1"/>
  <c r="J621" i="17"/>
  <c r="O621" i="17" s="1"/>
  <c r="K621" i="17"/>
  <c r="L621" i="17"/>
  <c r="M621" i="17" s="1"/>
  <c r="I622" i="17"/>
  <c r="J622" i="17"/>
  <c r="O622" i="17" s="1"/>
  <c r="K622" i="17"/>
  <c r="L622" i="17"/>
  <c r="I623" i="17"/>
  <c r="J623" i="17"/>
  <c r="O623" i="17" s="1"/>
  <c r="K623" i="17"/>
  <c r="L623" i="17"/>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K627" i="17"/>
  <c r="L627" i="17"/>
  <c r="M627" i="17" s="1"/>
  <c r="I628" i="17"/>
  <c r="N628" i="17" s="1"/>
  <c r="J628" i="17"/>
  <c r="O628" i="17" s="1"/>
  <c r="K628" i="17"/>
  <c r="L628" i="17"/>
  <c r="M628" i="17" s="1"/>
  <c r="I629" i="17"/>
  <c r="N629" i="17" s="1"/>
  <c r="J629" i="17"/>
  <c r="O629" i="17" s="1"/>
  <c r="K629" i="17"/>
  <c r="L629" i="17"/>
  <c r="M629" i="17" s="1"/>
  <c r="I630" i="17"/>
  <c r="N630" i="17" s="1"/>
  <c r="J630" i="17"/>
  <c r="K630" i="17"/>
  <c r="L630" i="17"/>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I635" i="17"/>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I639" i="17"/>
  <c r="N639" i="17" s="1"/>
  <c r="J639" i="17"/>
  <c r="O639" i="17" s="1"/>
  <c r="K639" i="17"/>
  <c r="L639" i="17"/>
  <c r="M639" i="17" s="1"/>
  <c r="I640" i="17"/>
  <c r="N640" i="17" s="1"/>
  <c r="J640" i="17"/>
  <c r="O640" i="17" s="1"/>
  <c r="K640" i="17"/>
  <c r="L640" i="17"/>
  <c r="I641" i="17"/>
  <c r="N641" i="17" s="1"/>
  <c r="J641" i="17"/>
  <c r="O641" i="17" s="1"/>
  <c r="K641" i="17"/>
  <c r="L641" i="17"/>
  <c r="I642" i="17"/>
  <c r="N642" i="17" s="1"/>
  <c r="J642" i="17"/>
  <c r="O642" i="17" s="1"/>
  <c r="K642" i="17"/>
  <c r="L642" i="17"/>
  <c r="I643" i="17"/>
  <c r="N643" i="17" s="1"/>
  <c r="J643" i="17"/>
  <c r="O643" i="17" s="1"/>
  <c r="K643" i="17"/>
  <c r="L643" i="17"/>
  <c r="M643" i="17" s="1"/>
  <c r="I644" i="17"/>
  <c r="N644" i="17" s="1"/>
  <c r="J644" i="17"/>
  <c r="O644" i="17" s="1"/>
  <c r="K644" i="17"/>
  <c r="L644" i="17"/>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K654" i="17"/>
  <c r="L654" i="17"/>
  <c r="M654" i="17" s="1"/>
  <c r="I655" i="17"/>
  <c r="N655" i="17" s="1"/>
  <c r="J655" i="17"/>
  <c r="K655" i="17"/>
  <c r="L655" i="17"/>
  <c r="M655" i="17" s="1"/>
  <c r="I656" i="17"/>
  <c r="N656" i="17" s="1"/>
  <c r="J656" i="17"/>
  <c r="O656" i="17" s="1"/>
  <c r="K656" i="17"/>
  <c r="L656" i="17"/>
  <c r="M656" i="17" s="1"/>
  <c r="I657" i="17"/>
  <c r="N657" i="17" s="1"/>
  <c r="J657" i="17"/>
  <c r="O657" i="17" s="1"/>
  <c r="K657" i="17"/>
  <c r="L657" i="17"/>
  <c r="M657" i="17" s="1"/>
  <c r="I658" i="17"/>
  <c r="J658" i="17"/>
  <c r="O658" i="17" s="1"/>
  <c r="K658" i="17"/>
  <c r="L658" i="17"/>
  <c r="M658" i="17" s="1"/>
  <c r="I659" i="17"/>
  <c r="J659" i="17"/>
  <c r="O659" i="17" s="1"/>
  <c r="K659" i="17"/>
  <c r="L659" i="17"/>
  <c r="M659" i="17" s="1"/>
  <c r="I660" i="17"/>
  <c r="N660" i="17" s="1"/>
  <c r="J660" i="17"/>
  <c r="O660" i="17" s="1"/>
  <c r="K660" i="17"/>
  <c r="L660" i="17"/>
  <c r="I661" i="17"/>
  <c r="N661" i="17" s="1"/>
  <c r="J661" i="17"/>
  <c r="O661" i="17" s="1"/>
  <c r="K661" i="17"/>
  <c r="L661" i="17"/>
  <c r="I662" i="17"/>
  <c r="N662" i="17" s="1"/>
  <c r="J662" i="17"/>
  <c r="O662" i="17" s="1"/>
  <c r="K662" i="17"/>
  <c r="L662" i="17"/>
  <c r="I663" i="17"/>
  <c r="N663" i="17" s="1"/>
  <c r="J663" i="17"/>
  <c r="O663" i="17" s="1"/>
  <c r="K663" i="17"/>
  <c r="L663" i="17"/>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I671" i="17"/>
  <c r="J671" i="17"/>
  <c r="O671" i="17" s="1"/>
  <c r="K671" i="17"/>
  <c r="L671" i="17"/>
  <c r="M671" i="17" s="1"/>
  <c r="I672" i="17"/>
  <c r="N672" i="17" s="1"/>
  <c r="J672" i="17"/>
  <c r="O672" i="17" s="1"/>
  <c r="K672" i="17"/>
  <c r="L672" i="17"/>
  <c r="I673" i="17"/>
  <c r="N673" i="17" s="1"/>
  <c r="J673" i="17"/>
  <c r="O673" i="17" s="1"/>
  <c r="K673" i="17"/>
  <c r="L673" i="17"/>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I682" i="17"/>
  <c r="N682" i="17" s="1"/>
  <c r="J682" i="17"/>
  <c r="O682" i="17" s="1"/>
  <c r="K682" i="17"/>
  <c r="L682" i="17"/>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I690" i="17"/>
  <c r="J690" i="17"/>
  <c r="O690" i="17" s="1"/>
  <c r="K690" i="17"/>
  <c r="L690" i="17"/>
  <c r="I691" i="17"/>
  <c r="J691" i="17"/>
  <c r="O691" i="17" s="1"/>
  <c r="K691" i="17"/>
  <c r="L691" i="17"/>
  <c r="I692" i="17"/>
  <c r="N692" i="17" s="1"/>
  <c r="J692" i="17"/>
  <c r="O692" i="17" s="1"/>
  <c r="K692" i="17"/>
  <c r="L692" i="17"/>
  <c r="M692" i="17" s="1"/>
  <c r="I693" i="17"/>
  <c r="N693" i="17" s="1"/>
  <c r="J693" i="17"/>
  <c r="O693" i="17" s="1"/>
  <c r="K693" i="17"/>
  <c r="L693" i="17"/>
  <c r="I694" i="17"/>
  <c r="N694" i="17" s="1"/>
  <c r="J694" i="17"/>
  <c r="O694" i="17" s="1"/>
  <c r="K694" i="17"/>
  <c r="L694" i="17"/>
  <c r="I695" i="17"/>
  <c r="N695" i="17" s="1"/>
  <c r="J695" i="17"/>
  <c r="O695" i="17" s="1"/>
  <c r="K695" i="17"/>
  <c r="L695" i="17"/>
  <c r="I696" i="17"/>
  <c r="N696" i="17" s="1"/>
  <c r="J696" i="17"/>
  <c r="O696" i="17" s="1"/>
  <c r="K696" i="17"/>
  <c r="L696" i="17"/>
  <c r="M696" i="17" s="1"/>
  <c r="I697" i="17"/>
  <c r="J697" i="17"/>
  <c r="O697" i="17" s="1"/>
  <c r="K697" i="17"/>
  <c r="L697" i="17"/>
  <c r="M697" i="17" s="1"/>
  <c r="I698" i="17"/>
  <c r="J698" i="17"/>
  <c r="K698" i="17"/>
  <c r="L698" i="17"/>
  <c r="M698" i="17" s="1"/>
  <c r="I699" i="17"/>
  <c r="N699" i="17" s="1"/>
  <c r="J699" i="17"/>
  <c r="O699" i="17" s="1"/>
  <c r="K699" i="17"/>
  <c r="L699" i="17"/>
  <c r="M699" i="17" s="1"/>
  <c r="I700" i="17"/>
  <c r="N700" i="17" s="1"/>
  <c r="J700" i="17"/>
  <c r="O700" i="17" s="1"/>
  <c r="K700" i="17"/>
  <c r="L700" i="17"/>
  <c r="M700" i="17" s="1"/>
  <c r="I701" i="17"/>
  <c r="N701" i="17" s="1"/>
  <c r="J701" i="17"/>
  <c r="K701" i="17"/>
  <c r="L701" i="17"/>
  <c r="M701" i="17" s="1"/>
  <c r="I702" i="17"/>
  <c r="J702" i="17"/>
  <c r="O702" i="17" s="1"/>
  <c r="K702" i="17"/>
  <c r="L702" i="17"/>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I710" i="17"/>
  <c r="N710" i="17" s="1"/>
  <c r="J710" i="17"/>
  <c r="O710" i="17" s="1"/>
  <c r="K710" i="17"/>
  <c r="L710" i="17"/>
  <c r="I711" i="17"/>
  <c r="N711" i="17" s="1"/>
  <c r="J711" i="17"/>
  <c r="O711" i="17" s="1"/>
  <c r="K711" i="17"/>
  <c r="L711" i="17"/>
  <c r="M711" i="17" s="1"/>
  <c r="I712" i="17"/>
  <c r="N712" i="17" s="1"/>
  <c r="J712" i="17"/>
  <c r="O712" i="17" s="1"/>
  <c r="K712" i="17"/>
  <c r="L712" i="17"/>
  <c r="I713" i="17"/>
  <c r="N713" i="17" s="1"/>
  <c r="J713" i="17"/>
  <c r="O713" i="17" s="1"/>
  <c r="K713" i="17"/>
  <c r="L713" i="17"/>
  <c r="I714" i="17"/>
  <c r="N714" i="17" s="1"/>
  <c r="J714" i="17"/>
  <c r="K714" i="17"/>
  <c r="L714" i="17"/>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I719" i="17"/>
  <c r="N719" i="17" s="1"/>
  <c r="J719" i="17"/>
  <c r="O719" i="17" s="1"/>
  <c r="K719" i="17"/>
  <c r="L719" i="17"/>
  <c r="I720" i="17"/>
  <c r="N720" i="17" s="1"/>
  <c r="J720" i="17"/>
  <c r="O720" i="17" s="1"/>
  <c r="K720" i="17"/>
  <c r="L720" i="17"/>
  <c r="I721" i="17"/>
  <c r="N721" i="17" s="1"/>
  <c r="J721" i="17"/>
  <c r="O721" i="17" s="1"/>
  <c r="K721" i="17"/>
  <c r="L721" i="17"/>
  <c r="M721" i="17" s="1"/>
  <c r="I722" i="17"/>
  <c r="J722" i="17"/>
  <c r="O722" i="17" s="1"/>
  <c r="K722" i="17"/>
  <c r="L722" i="17"/>
  <c r="M722" i="17" s="1"/>
  <c r="I723" i="17"/>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I735" i="17"/>
  <c r="N735" i="17" s="1"/>
  <c r="J735" i="17"/>
  <c r="O735" i="17" s="1"/>
  <c r="K735" i="17"/>
  <c r="L735" i="17"/>
  <c r="I736" i="17"/>
  <c r="N736" i="17" s="1"/>
  <c r="J736" i="17"/>
  <c r="O736" i="17" s="1"/>
  <c r="K736" i="17"/>
  <c r="L736" i="17"/>
  <c r="M736" i="17" s="1"/>
  <c r="I737" i="17"/>
  <c r="J737" i="17"/>
  <c r="O737" i="17" s="1"/>
  <c r="K737" i="17"/>
  <c r="L737" i="17"/>
  <c r="I738" i="17"/>
  <c r="J738" i="17"/>
  <c r="O738" i="17" s="1"/>
  <c r="K738" i="17"/>
  <c r="L738" i="17"/>
  <c r="I739" i="17"/>
  <c r="N739" i="17" s="1"/>
  <c r="J739" i="17"/>
  <c r="O739" i="17" s="1"/>
  <c r="K739" i="17"/>
  <c r="L739" i="17"/>
  <c r="M739" i="17" s="1"/>
  <c r="I740" i="17"/>
  <c r="N740" i="17" s="1"/>
  <c r="J740" i="17"/>
  <c r="O740" i="17" s="1"/>
  <c r="K740" i="17"/>
  <c r="L740" i="17"/>
  <c r="M740" i="17" s="1"/>
  <c r="I741" i="17"/>
  <c r="N741" i="17" s="1"/>
  <c r="J741" i="17"/>
  <c r="O741" i="17" s="1"/>
  <c r="K741" i="17"/>
  <c r="L741" i="17"/>
  <c r="I742" i="17"/>
  <c r="N742" i="17" s="1"/>
  <c r="J742" i="17"/>
  <c r="O742" i="17" s="1"/>
  <c r="K742" i="17"/>
  <c r="L742" i="17"/>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I758" i="17"/>
  <c r="N758" i="17" s="1"/>
  <c r="J758" i="17"/>
  <c r="O758" i="17" s="1"/>
  <c r="K758" i="17"/>
  <c r="L758" i="17"/>
  <c r="I759" i="17"/>
  <c r="N759" i="17" s="1"/>
  <c r="J759" i="17"/>
  <c r="O759" i="17" s="1"/>
  <c r="K759" i="17"/>
  <c r="L759" i="17"/>
  <c r="I760" i="17"/>
  <c r="N760" i="17" s="1"/>
  <c r="J760" i="17"/>
  <c r="O760" i="17" s="1"/>
  <c r="K760" i="17"/>
  <c r="L760" i="17"/>
  <c r="I761" i="17"/>
  <c r="N761" i="17" s="1"/>
  <c r="J761" i="17"/>
  <c r="O761" i="17" s="1"/>
  <c r="K761" i="17"/>
  <c r="L761" i="17"/>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K766" i="17"/>
  <c r="L766" i="17"/>
  <c r="M766" i="17" s="1"/>
  <c r="I767" i="17"/>
  <c r="N767" i="17" s="1"/>
  <c r="J767" i="17"/>
  <c r="O767" i="17" s="1"/>
  <c r="K767" i="17"/>
  <c r="L767" i="17"/>
  <c r="M767" i="17" s="1"/>
  <c r="I768" i="17"/>
  <c r="N768" i="17" s="1"/>
  <c r="J768" i="17"/>
  <c r="O768" i="17" s="1"/>
  <c r="K768" i="17"/>
  <c r="L768" i="17"/>
  <c r="M768" i="17" s="1"/>
  <c r="I769" i="17"/>
  <c r="J769" i="17"/>
  <c r="O769" i="17" s="1"/>
  <c r="K769" i="17"/>
  <c r="L769" i="17"/>
  <c r="I770" i="17"/>
  <c r="J770" i="17"/>
  <c r="O770" i="17" s="1"/>
  <c r="K770" i="17"/>
  <c r="L770" i="17"/>
  <c r="I771" i="17"/>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I775" i="17"/>
  <c r="N775" i="17" s="1"/>
  <c r="J775" i="17"/>
  <c r="O775" i="17" s="1"/>
  <c r="K775" i="17"/>
  <c r="L775" i="17"/>
  <c r="M775" i="17" s="1"/>
  <c r="I776" i="17"/>
  <c r="J776" i="17"/>
  <c r="O776" i="17" s="1"/>
  <c r="K776" i="17"/>
  <c r="L776" i="17"/>
  <c r="M776" i="17" s="1"/>
  <c r="I777" i="17"/>
  <c r="N777" i="17" s="1"/>
  <c r="J777" i="17"/>
  <c r="O777" i="17" s="1"/>
  <c r="K777" i="17"/>
  <c r="L777" i="17"/>
  <c r="M777" i="17" s="1"/>
  <c r="I778" i="17"/>
  <c r="J778" i="17"/>
  <c r="O778" i="17" s="1"/>
  <c r="K778" i="17"/>
  <c r="L778" i="17"/>
  <c r="I779" i="17"/>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I783" i="17"/>
  <c r="N783" i="17" s="1"/>
  <c r="J783" i="17"/>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I788" i="17"/>
  <c r="N788" i="17" s="1"/>
  <c r="J788" i="17"/>
  <c r="O788" i="17" s="1"/>
  <c r="K788" i="17"/>
  <c r="L788" i="17"/>
  <c r="I789" i="17"/>
  <c r="N789" i="17" s="1"/>
  <c r="J789" i="17"/>
  <c r="O789" i="17" s="1"/>
  <c r="K789" i="17"/>
  <c r="L789" i="17"/>
  <c r="I790" i="17"/>
  <c r="N790" i="17" s="1"/>
  <c r="J790" i="17"/>
  <c r="K790" i="17"/>
  <c r="L790" i="17"/>
  <c r="I791" i="17"/>
  <c r="N791" i="17" s="1"/>
  <c r="J791" i="17"/>
  <c r="O791" i="17" s="1"/>
  <c r="K791" i="17"/>
  <c r="L791" i="17"/>
  <c r="I792" i="17"/>
  <c r="N792" i="17" s="1"/>
  <c r="J792" i="17"/>
  <c r="O792" i="17" s="1"/>
  <c r="K792" i="17"/>
  <c r="L792" i="17"/>
  <c r="I793" i="17"/>
  <c r="N793" i="17" s="1"/>
  <c r="J793" i="17"/>
  <c r="O793" i="17" s="1"/>
  <c r="K793" i="17"/>
  <c r="L793" i="17"/>
  <c r="M793" i="17" s="1"/>
  <c r="I794" i="17"/>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J806" i="17"/>
  <c r="O806" i="17" s="1"/>
  <c r="K806" i="17"/>
  <c r="L806" i="17"/>
  <c r="I807" i="17"/>
  <c r="J807" i="17"/>
  <c r="O807" i="17" s="1"/>
  <c r="K807" i="17"/>
  <c r="L807" i="17"/>
  <c r="I808" i="17"/>
  <c r="N808" i="17" s="1"/>
  <c r="J808" i="17"/>
  <c r="O808" i="17" s="1"/>
  <c r="K808" i="17"/>
  <c r="L808" i="17"/>
  <c r="M808" i="17" s="1"/>
  <c r="I809" i="17"/>
  <c r="N809" i="17" s="1"/>
  <c r="J809" i="17"/>
  <c r="O809" i="17" s="1"/>
  <c r="K809" i="17"/>
  <c r="L809" i="17"/>
  <c r="I810" i="17"/>
  <c r="N810" i="17" s="1"/>
  <c r="J810" i="17"/>
  <c r="O810" i="17" s="1"/>
  <c r="K810" i="17"/>
  <c r="L810" i="17"/>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J814" i="17"/>
  <c r="O814" i="17" s="1"/>
  <c r="K814" i="17"/>
  <c r="L814" i="17"/>
  <c r="I815" i="17"/>
  <c r="J815" i="17"/>
  <c r="O815" i="17" s="1"/>
  <c r="K815" i="17"/>
  <c r="L815" i="17"/>
  <c r="M815" i="17" s="1"/>
  <c r="I816" i="17"/>
  <c r="N816" i="17" s="1"/>
  <c r="J816" i="17"/>
  <c r="O816" i="17" s="1"/>
  <c r="K816" i="17"/>
  <c r="L816" i="17"/>
  <c r="I817" i="17"/>
  <c r="N817" i="17" s="1"/>
  <c r="J817" i="17"/>
  <c r="O817" i="17" s="1"/>
  <c r="K817" i="17"/>
  <c r="L817" i="17"/>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K831" i="17"/>
  <c r="L831" i="17"/>
  <c r="M831" i="17" s="1"/>
  <c r="I832" i="17"/>
  <c r="N832" i="17" s="1"/>
  <c r="J832" i="17"/>
  <c r="O832" i="17" s="1"/>
  <c r="K832" i="17"/>
  <c r="L832" i="17"/>
  <c r="I833" i="17"/>
  <c r="J833" i="17"/>
  <c r="O833" i="17" s="1"/>
  <c r="K833" i="17"/>
  <c r="L833" i="17"/>
  <c r="I834" i="17"/>
  <c r="N834" i="17" s="1"/>
  <c r="J834" i="17"/>
  <c r="K834" i="17"/>
  <c r="L834" i="17"/>
  <c r="I835" i="17"/>
  <c r="N835" i="17" s="1"/>
  <c r="J835" i="17"/>
  <c r="O835" i="17" s="1"/>
  <c r="K835" i="17"/>
  <c r="L835" i="17"/>
  <c r="I836" i="17"/>
  <c r="N836" i="17" s="1"/>
  <c r="J836" i="17"/>
  <c r="O836" i="17" s="1"/>
  <c r="K836" i="17"/>
  <c r="L836" i="17"/>
  <c r="M836" i="17" s="1"/>
  <c r="I837" i="17"/>
  <c r="N837" i="17" s="1"/>
  <c r="J837" i="17"/>
  <c r="O837" i="17" s="1"/>
  <c r="K837" i="17"/>
  <c r="L837" i="17"/>
  <c r="I838" i="17"/>
  <c r="J838" i="17"/>
  <c r="O838" i="17" s="1"/>
  <c r="K838" i="17"/>
  <c r="L838" i="17"/>
  <c r="I839" i="17"/>
  <c r="J839" i="17"/>
  <c r="O839" i="17" s="1"/>
  <c r="K839" i="17"/>
  <c r="L839" i="17"/>
  <c r="I840" i="17"/>
  <c r="J840" i="17"/>
  <c r="O840" i="17" s="1"/>
  <c r="K840" i="17"/>
  <c r="L840" i="17"/>
  <c r="M840" i="17" s="1"/>
  <c r="I841" i="17"/>
  <c r="N841" i="17" s="1"/>
  <c r="J841" i="17"/>
  <c r="O841" i="17" s="1"/>
  <c r="K841" i="17"/>
  <c r="L841" i="17"/>
  <c r="M841" i="17" s="1"/>
  <c r="I842" i="17"/>
  <c r="J842" i="17"/>
  <c r="O842" i="17" s="1"/>
  <c r="K842" i="17"/>
  <c r="L842" i="17"/>
  <c r="M842" i="17" s="1"/>
  <c r="I843" i="17"/>
  <c r="N843" i="17" s="1"/>
  <c r="J843" i="17"/>
  <c r="O843" i="17" s="1"/>
  <c r="K843" i="17"/>
  <c r="L843" i="17"/>
  <c r="M843" i="17" s="1"/>
  <c r="I844" i="17"/>
  <c r="N844" i="17" s="1"/>
  <c r="J844" i="17"/>
  <c r="O844" i="17" s="1"/>
  <c r="K844" i="17"/>
  <c r="L844" i="17"/>
  <c r="M844" i="17" s="1"/>
  <c r="I845" i="17"/>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I854" i="17"/>
  <c r="N854" i="17" s="1"/>
  <c r="J854" i="17"/>
  <c r="O854" i="17" s="1"/>
  <c r="K854" i="17"/>
  <c r="L854" i="17"/>
  <c r="I855" i="17"/>
  <c r="N855" i="17" s="1"/>
  <c r="J855" i="17"/>
  <c r="O855" i="17" s="1"/>
  <c r="K855" i="17"/>
  <c r="L855" i="17"/>
  <c r="M855" i="17" s="1"/>
  <c r="I856" i="17"/>
  <c r="N856" i="17" s="1"/>
  <c r="J856" i="17"/>
  <c r="O856" i="17" s="1"/>
  <c r="K856" i="17"/>
  <c r="L856" i="17"/>
  <c r="I857" i="17"/>
  <c r="N857" i="17" s="1"/>
  <c r="J857" i="17"/>
  <c r="O857" i="17" s="1"/>
  <c r="K857" i="17"/>
  <c r="L857" i="17"/>
  <c r="I858" i="17"/>
  <c r="N858" i="17" s="1"/>
  <c r="J858" i="17"/>
  <c r="O858" i="17" s="1"/>
  <c r="K858" i="17"/>
  <c r="L858" i="17"/>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J862" i="17"/>
  <c r="O862" i="17" s="1"/>
  <c r="K862" i="17"/>
  <c r="L862" i="17"/>
  <c r="I863" i="17"/>
  <c r="J863" i="17"/>
  <c r="O863" i="17" s="1"/>
  <c r="K863" i="17"/>
  <c r="L863" i="17"/>
  <c r="M863" i="17" s="1"/>
  <c r="I864" i="17"/>
  <c r="N864" i="17" s="1"/>
  <c r="J864" i="17"/>
  <c r="O864" i="17" s="1"/>
  <c r="K864" i="17"/>
  <c r="L864" i="17"/>
  <c r="M864" i="17" s="1"/>
  <c r="I865" i="17"/>
  <c r="J865" i="17"/>
  <c r="O865" i="17" s="1"/>
  <c r="K865" i="17"/>
  <c r="L865" i="17"/>
  <c r="M865" i="17" s="1"/>
  <c r="I866" i="17"/>
  <c r="N866" i="17" s="1"/>
  <c r="J866" i="17"/>
  <c r="O866" i="17" s="1"/>
  <c r="K866" i="17"/>
  <c r="L866" i="17"/>
  <c r="I867" i="17"/>
  <c r="N867" i="17" s="1"/>
  <c r="J867" i="17"/>
  <c r="O867" i="17" s="1"/>
  <c r="K867" i="17"/>
  <c r="L867" i="17"/>
  <c r="I868" i="17"/>
  <c r="N868" i="17" s="1"/>
  <c r="J868" i="17"/>
  <c r="O868" i="17" s="1"/>
  <c r="K868" i="17"/>
  <c r="L868" i="17"/>
  <c r="M868" i="17" s="1"/>
  <c r="I869" i="17"/>
  <c r="N869" i="17" s="1"/>
  <c r="J869" i="17"/>
  <c r="O869" i="17" s="1"/>
  <c r="K869" i="17"/>
  <c r="L869" i="17"/>
  <c r="M869" i="17" s="1"/>
  <c r="I870" i="17"/>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J878" i="17"/>
  <c r="O878" i="17" s="1"/>
  <c r="K878" i="17"/>
  <c r="L878" i="17"/>
  <c r="I879" i="17"/>
  <c r="N879" i="17" s="1"/>
  <c r="J879" i="17"/>
  <c r="O879" i="17" s="1"/>
  <c r="K879" i="17"/>
  <c r="L879" i="17"/>
  <c r="I880" i="17"/>
  <c r="N880" i="17" s="1"/>
  <c r="J880" i="17"/>
  <c r="O880" i="17" s="1"/>
  <c r="K880" i="17"/>
  <c r="L880" i="17"/>
  <c r="M880" i="17" s="1"/>
  <c r="I881" i="17"/>
  <c r="N881" i="17" s="1"/>
  <c r="J881" i="17"/>
  <c r="O881" i="17" s="1"/>
  <c r="K881" i="17"/>
  <c r="L881" i="17"/>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I886" i="17"/>
  <c r="N886" i="17" s="1"/>
  <c r="J886" i="17"/>
  <c r="O886" i="17" s="1"/>
  <c r="K886" i="17"/>
  <c r="L886" i="17"/>
  <c r="I887" i="17"/>
  <c r="N887" i="17" s="1"/>
  <c r="J887" i="17"/>
  <c r="O887" i="17" s="1"/>
  <c r="K887" i="17"/>
  <c r="L887" i="17"/>
  <c r="M887" i="17" s="1"/>
  <c r="I888" i="17"/>
  <c r="N888" i="17" s="1"/>
  <c r="J888" i="17"/>
  <c r="O888" i="17" s="1"/>
  <c r="K888" i="17"/>
  <c r="L888" i="17"/>
  <c r="I889" i="17"/>
  <c r="N889" i="17" s="1"/>
  <c r="J889" i="17"/>
  <c r="O889" i="17" s="1"/>
  <c r="K889" i="17"/>
  <c r="L889" i="17"/>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K895" i="17"/>
  <c r="L895" i="17"/>
  <c r="M895" i="17" s="1"/>
  <c r="I896" i="17"/>
  <c r="N896" i="17" s="1"/>
  <c r="J896" i="17"/>
  <c r="O896" i="17" s="1"/>
  <c r="K896" i="17"/>
  <c r="L896" i="17"/>
  <c r="M896" i="17" s="1"/>
  <c r="I897" i="17"/>
  <c r="N897" i="17" s="1"/>
  <c r="J897" i="17"/>
  <c r="O897" i="17" s="1"/>
  <c r="K897" i="17"/>
  <c r="L897" i="17"/>
  <c r="M897" i="17" s="1"/>
  <c r="I898" i="17"/>
  <c r="N898" i="17" s="1"/>
  <c r="J898" i="17"/>
  <c r="K898" i="17"/>
  <c r="L898" i="17"/>
  <c r="M898" i="17" s="1"/>
  <c r="I899" i="17"/>
  <c r="N899" i="17" s="1"/>
  <c r="J899" i="17"/>
  <c r="K899" i="17"/>
  <c r="L899" i="17"/>
  <c r="M899" i="17" s="1"/>
  <c r="I900" i="17"/>
  <c r="N900" i="17" s="1"/>
  <c r="J900" i="17"/>
  <c r="O900" i="17" s="1"/>
  <c r="K900" i="17"/>
  <c r="L900" i="17"/>
  <c r="M900" i="17" s="1"/>
  <c r="I901" i="17"/>
  <c r="N901" i="17" s="1"/>
  <c r="J901" i="17"/>
  <c r="O901" i="17" s="1"/>
  <c r="K901" i="17"/>
  <c r="L901" i="17"/>
  <c r="M901" i="17" s="1"/>
  <c r="I902" i="17"/>
  <c r="J902" i="17"/>
  <c r="O902" i="17" s="1"/>
  <c r="K902" i="17"/>
  <c r="L902" i="17"/>
  <c r="M902" i="17" s="1"/>
  <c r="I903" i="17"/>
  <c r="J903" i="17"/>
  <c r="O903" i="17" s="1"/>
  <c r="K903" i="17"/>
  <c r="L903" i="17"/>
  <c r="M903" i="17" s="1"/>
  <c r="I904" i="17"/>
  <c r="N904" i="17" s="1"/>
  <c r="J904" i="17"/>
  <c r="O904" i="17" s="1"/>
  <c r="K904" i="17"/>
  <c r="L904" i="17"/>
  <c r="I905" i="17"/>
  <c r="N905" i="17" s="1"/>
  <c r="J905" i="17"/>
  <c r="O905" i="17" s="1"/>
  <c r="K905" i="17"/>
  <c r="L905" i="17"/>
  <c r="I906" i="17"/>
  <c r="J906" i="17"/>
  <c r="O906" i="17" s="1"/>
  <c r="K906" i="17"/>
  <c r="L906" i="17"/>
  <c r="I907" i="17"/>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I911" i="17"/>
  <c r="N911" i="17" s="1"/>
  <c r="J911" i="17"/>
  <c r="K911" i="17"/>
  <c r="L911" i="17"/>
  <c r="M911" i="17" s="1"/>
  <c r="I912" i="17"/>
  <c r="N912" i="17" s="1"/>
  <c r="J912" i="17"/>
  <c r="O912" i="17" s="1"/>
  <c r="K912" i="17"/>
  <c r="L912" i="17"/>
  <c r="M912" i="17" s="1"/>
  <c r="I913" i="17"/>
  <c r="N913" i="17" s="1"/>
  <c r="J913" i="17"/>
  <c r="O913" i="17" s="1"/>
  <c r="K913" i="17"/>
  <c r="L913" i="17"/>
  <c r="I914" i="17"/>
  <c r="N914" i="17" s="1"/>
  <c r="J914" i="17"/>
  <c r="O914" i="17" s="1"/>
  <c r="K914" i="17"/>
  <c r="L914" i="17"/>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K918" i="17"/>
  <c r="L918" i="17"/>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J926" i="17"/>
  <c r="O926" i="17" s="1"/>
  <c r="K926" i="17"/>
  <c r="L926" i="17"/>
  <c r="I927" i="17"/>
  <c r="N927" i="17" s="1"/>
  <c r="J927" i="17"/>
  <c r="O927" i="17" s="1"/>
  <c r="K927" i="17"/>
  <c r="L927" i="17"/>
  <c r="I928" i="17"/>
  <c r="N928" i="17" s="1"/>
  <c r="J928" i="17"/>
  <c r="O928" i="17" s="1"/>
  <c r="K928" i="17"/>
  <c r="L928" i="17"/>
  <c r="M928" i="17" s="1"/>
  <c r="I929" i="17"/>
  <c r="J929" i="17"/>
  <c r="O929" i="17" s="1"/>
  <c r="K929" i="17"/>
  <c r="L929" i="17"/>
  <c r="I930" i="17"/>
  <c r="N930" i="17" s="1"/>
  <c r="J930" i="17"/>
  <c r="O930" i="17" s="1"/>
  <c r="K930" i="17"/>
  <c r="L930" i="17"/>
  <c r="I931" i="17"/>
  <c r="N931" i="17" s="1"/>
  <c r="J931" i="17"/>
  <c r="O931" i="17" s="1"/>
  <c r="K931" i="17"/>
  <c r="L931" i="17"/>
  <c r="M931" i="17" s="1"/>
  <c r="I932" i="17"/>
  <c r="N932" i="17" s="1"/>
  <c r="J932" i="17"/>
  <c r="O932" i="17" s="1"/>
  <c r="K932" i="17"/>
  <c r="L932" i="17"/>
  <c r="M932" i="17" s="1"/>
  <c r="I933" i="17"/>
  <c r="N933" i="17" s="1"/>
  <c r="J933" i="17"/>
  <c r="O933" i="17" s="1"/>
  <c r="K933" i="17"/>
  <c r="L933" i="17"/>
  <c r="I934" i="17"/>
  <c r="J934" i="17"/>
  <c r="O934" i="17" s="1"/>
  <c r="K934" i="17"/>
  <c r="L934" i="17"/>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I939" i="17"/>
  <c r="N939" i="17" s="1"/>
  <c r="J939" i="17"/>
  <c r="O939" i="17" s="1"/>
  <c r="K939" i="17"/>
  <c r="L939" i="17"/>
  <c r="M939" i="17" s="1"/>
  <c r="I940" i="17"/>
  <c r="N940" i="17" s="1"/>
  <c r="J940" i="17"/>
  <c r="O940" i="17" s="1"/>
  <c r="K940" i="17"/>
  <c r="L940" i="17"/>
  <c r="M940" i="17" s="1"/>
  <c r="I941" i="17"/>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K946" i="17"/>
  <c r="L946" i="17"/>
  <c r="I947" i="17"/>
  <c r="N947" i="17" s="1"/>
  <c r="J947" i="17"/>
  <c r="O947" i="17" s="1"/>
  <c r="K947" i="17"/>
  <c r="L947" i="17"/>
  <c r="I948" i="17"/>
  <c r="N948" i="17" s="1"/>
  <c r="J948" i="17"/>
  <c r="O948" i="17" s="1"/>
  <c r="K948" i="17"/>
  <c r="L948" i="17"/>
  <c r="M948" i="17" s="1"/>
  <c r="I949" i="17"/>
  <c r="N949" i="17" s="1"/>
  <c r="J949" i="17"/>
  <c r="O949" i="17" s="1"/>
  <c r="K949" i="17"/>
  <c r="L949" i="17"/>
  <c r="I950" i="17"/>
  <c r="J950" i="17"/>
  <c r="O950" i="17" s="1"/>
  <c r="K950" i="17"/>
  <c r="L950" i="17"/>
  <c r="I951" i="17"/>
  <c r="N951" i="17" s="1"/>
  <c r="J951" i="17"/>
  <c r="O951" i="17" s="1"/>
  <c r="K951" i="17"/>
  <c r="L951" i="17"/>
  <c r="M951" i="17" s="1"/>
  <c r="I952" i="17"/>
  <c r="N952" i="17" s="1"/>
  <c r="J952" i="17"/>
  <c r="O952" i="17" s="1"/>
  <c r="K952" i="17"/>
  <c r="L952" i="17"/>
  <c r="M952" i="17" s="1"/>
  <c r="I953" i="17"/>
  <c r="N953" i="17" s="1"/>
  <c r="J953" i="17"/>
  <c r="O953" i="17" s="1"/>
  <c r="K953" i="17"/>
  <c r="L953" i="17"/>
  <c r="I954" i="17"/>
  <c r="J954" i="17"/>
  <c r="O954" i="17" s="1"/>
  <c r="K954" i="17"/>
  <c r="L954" i="17"/>
  <c r="I955" i="17"/>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J961" i="17"/>
  <c r="O961" i="17" s="1"/>
  <c r="K961" i="17"/>
  <c r="L961" i="17"/>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I966" i="17"/>
  <c r="J966" i="17"/>
  <c r="O966" i="17" s="1"/>
  <c r="K966" i="17"/>
  <c r="L966" i="17"/>
  <c r="I967" i="17"/>
  <c r="N967" i="17" s="1"/>
  <c r="J967" i="17"/>
  <c r="O967" i="17" s="1"/>
  <c r="K967" i="17"/>
  <c r="L967" i="17"/>
  <c r="M967" i="17" s="1"/>
  <c r="I968" i="17"/>
  <c r="N968" i="17" s="1"/>
  <c r="J968" i="17"/>
  <c r="O968" i="17" s="1"/>
  <c r="K968" i="17"/>
  <c r="L968" i="17"/>
  <c r="I969" i="17"/>
  <c r="N969" i="17" s="1"/>
  <c r="J969" i="17"/>
  <c r="O969" i="17" s="1"/>
  <c r="K969" i="17"/>
  <c r="L969" i="17"/>
  <c r="I970" i="17"/>
  <c r="J970" i="17"/>
  <c r="K970" i="17"/>
  <c r="L970" i="17"/>
  <c r="I971" i="17"/>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I975" i="17"/>
  <c r="N975" i="17" s="1"/>
  <c r="J975" i="17"/>
  <c r="O975" i="17" s="1"/>
  <c r="K975" i="17"/>
  <c r="L975" i="17"/>
  <c r="I976" i="17"/>
  <c r="N976" i="17" s="1"/>
  <c r="J976" i="17"/>
  <c r="O976" i="17" s="1"/>
  <c r="K976" i="17"/>
  <c r="L976" i="17"/>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I986" i="17"/>
  <c r="N986" i="17" s="1"/>
  <c r="J986" i="17"/>
  <c r="O986" i="17" s="1"/>
  <c r="K986" i="17"/>
  <c r="L986" i="17"/>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J990" i="17"/>
  <c r="O990" i="17" s="1"/>
  <c r="K990" i="17"/>
  <c r="L990" i="17"/>
  <c r="I991" i="17"/>
  <c r="J991" i="17"/>
  <c r="O991" i="17" s="1"/>
  <c r="K991" i="17"/>
  <c r="L991" i="17"/>
  <c r="I992" i="17"/>
  <c r="J992" i="17"/>
  <c r="O992" i="17" s="1"/>
  <c r="K992" i="17"/>
  <c r="L992" i="17"/>
  <c r="M992" i="17" s="1"/>
  <c r="I993" i="17"/>
  <c r="N993" i="17" s="1"/>
  <c r="J993" i="17"/>
  <c r="O993" i="17" s="1"/>
  <c r="K993" i="17"/>
  <c r="L993" i="17"/>
  <c r="I994" i="17"/>
  <c r="N994" i="17" s="1"/>
  <c r="J994" i="17"/>
  <c r="O994" i="17" s="1"/>
  <c r="K994" i="17"/>
  <c r="L994" i="17"/>
  <c r="I995" i="17"/>
  <c r="N995" i="17" s="1"/>
  <c r="J995" i="17"/>
  <c r="O995" i="17" s="1"/>
  <c r="K995" i="17"/>
  <c r="L995" i="17"/>
  <c r="I996" i="17"/>
  <c r="N996" i="17" s="1"/>
  <c r="J996" i="17"/>
  <c r="O996" i="17" s="1"/>
  <c r="K996" i="17"/>
  <c r="L996" i="17"/>
  <c r="M996" i="17" s="1"/>
  <c r="I997" i="17"/>
  <c r="N997" i="17" s="1"/>
  <c r="J997" i="17"/>
  <c r="O997" i="17" s="1"/>
  <c r="K997" i="17"/>
  <c r="L997" i="17"/>
  <c r="M997" i="17" s="1"/>
  <c r="I998" i="17"/>
  <c r="J998" i="17"/>
  <c r="O998" i="17" s="1"/>
  <c r="K998" i="17"/>
  <c r="L998" i="17"/>
  <c r="M998" i="17" s="1"/>
  <c r="I999" i="17"/>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<sst xmlns="http://schemas.openxmlformats.org/spreadsheetml/2006/main" count="11128" uniqueCount="6221">
  <si>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</si>
  <si>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</si>
  <si>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</si>
  <si>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</si>
  <si>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</si>
  <si>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</si>
  <si>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</si>
  <si>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</si>
  <si>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</si>
  <si>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</si>
  <si>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</si>
  <si>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</si>
  <si>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</si>
  <si>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</si>
  <si>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</si>
  <si>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</si>
  <si>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</si>
  <si>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</si>
  <si>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</si>
  <si>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</si>
  <si>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</si>
  <si>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</si>
  <si>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</si>
  <si>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</si>
  <si>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</si>
  <si>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</si>
  <si>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</si>
  <si>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</si>
  <si>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</si>
  <si>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</si>
  <si>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</si>
  <si>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</si>
  <si>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</si>
  <si>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</si>
  <si>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</si>
  <si>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</si>
  <si>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</si>
  <si>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</si>
  <si>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</si>
  <si>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</si>
  <si>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</si>
  <si>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</si>
  <si>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</si>
  <si>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</si>
  <si>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</si>
  <si>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</si>
  <si>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</si>
  <si>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</si>
  <si>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</si>
  <si>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</si>
  <si>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</si>
  <si>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</si>
  <si>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</si>
  <si>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</si>
  <si>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</si>
  <si>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</si>
  <si>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</si>
  <si>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</si>
  <si>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</si>
  <si>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</si>
  <si>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</si>
  <si>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</si>
  <si>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</si>
  <si>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</si>
  <si>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</si>
  <si>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</si>
  <si>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</si>
  <si>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</si>
  <si>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</si>
  <si>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</si>
  <si>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</si>
  <si>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</si>
  <si>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</si>
  <si>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</si>
  <si>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</si>
  <si>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</si>
  <si>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</si>
  <si>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</si>
  <si>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</si>
  <si>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</si>
  <si>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</si>
  <si>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</si>
  <si>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</si>
  <si>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</si>
  <si>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</si>
  <si>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</si>
  <si>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</si>
  <si>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</si>
  <si>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</si>
  <si>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</si>
  <si>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</si>
  <si>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</si>
  <si>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</si>
  <si>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</si>
  <si>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</si>
  <si>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</si>
  <si>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</si>
  <si>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</si>
  <si>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</si>
  <si>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</si>
  <si>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</si>
  <si>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</si>
  <si>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</si>
  <si>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</si>
  <si>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</si>
  <si>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</si>
  <si>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</si>
  <si>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</si>
  <si>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</si>
  <si>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</si>
  <si>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</si>
  <si>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</si>
  <si>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</si>
  <si>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</si>
  <si>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</si>
  <si>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</si>
  <si>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</si>
  <si>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</si>
  <si>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</si>
  <si>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</si>
  <si>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</si>
  <si>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</si>
  <si>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</si>
  <si>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</si>
  <si>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</si>
  <si>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</si>
  <si>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</si>
  <si>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</si>
  <si>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</si>
  <si>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</si>
  <si>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</si>
  <si>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</si>
  <si>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</si>
  <si>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</si>
  <si>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</si>
  <si>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</si>
  <si>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</si>
  <si>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</si>
  <si>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</si>
  <si>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</si>
  <si>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</si>
  <si>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</si>
  <si>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</si>
  <si>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</si>
  <si>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</si>
  <si>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</si>
  <si>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</si>
  <si>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</si>
  <si>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</si>
  <si>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</si>
  <si>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</si>
  <si>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</si>
  <si>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</si>
  <si>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</si>
  <si>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</si>
  <si>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</si>
  <si>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</si>
  <si>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</si>
  <si>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</si>
  <si>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</si>
  <si>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</si>
  <si>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</si>
  <si>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</si>
  <si>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</si>
  <si>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</si>
  <si>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</si>
  <si>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</si>
  <si>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</si>
  <si>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</si>
  <si>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</si>
  <si>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</si>
  <si>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</si>
  <si>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</si>
  <si>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</si>
  <si>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</si>
  <si>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</si>
  <si>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</si>
  <si>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</si>
  <si>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</si>
  <si>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</si>
  <si>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</si>
  <si>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</si>
  <si>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</si>
  <si>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</si>
  <si>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</si>
  <si>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</si>
  <si>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</si>
  <si>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</si>
  <si>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</si>
  <si>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</si>
  <si>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</si>
  <si>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</si>
  <si>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</si>
  <si>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</si>
  <si>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</si>
  <si>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</si>
  <si>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</si>
  <si>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</si>
  <si>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</si>
  <si>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</si>
  <si>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</si>
  <si>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</si>
  <si>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</si>
  <si>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</si>
  <si>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</si>
  <si>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</si>
  <si>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</si>
  <si>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</si>
  <si>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</si>
  <si>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</si>
  <si>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</si>
  <si>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</si>
  <si>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</si>
  <si>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</si>
  <si>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</si>
  <si>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</si>
  <si>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</si>
  <si>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</si>
  <si>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</si>
  <si>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</si>
  <si>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</si>
  <si>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</si>
  <si>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</si>
  <si>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</si>
  <si>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</si>
  <si>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</si>
  <si>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</si>
  <si>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</si>
  <si>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</si>
  <si>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</si>
  <si>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</si>
  <si>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</si>
  <si>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</si>
  <si>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</si>
  <si>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</si>
  <si>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</si>
  <si>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</si>
  <si>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</si>
  <si>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</si>
  <si>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</si>
  <si>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</si>
  <si>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</si>
  <si>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</si>
  <si>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</si>
  <si>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</si>
  <si>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</si>
  <si>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</si>
  <si>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</si>
  <si>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</si>
  <si>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</si>
  <si>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</si>
  <si>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</si>
  <si>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</si>
  <si>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</si>
  <si>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</si>
  <si>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</si>
  <si>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</si>
  <si>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</si>
  <si>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</si>
  <si>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</si>
  <si>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</si>
  <si>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</si>
  <si>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</si>
  <si>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</si>
  <si>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</si>
  <si>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</si>
  <si>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</si>
  <si>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</si>
  <si>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</si>
  <si>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</si>
  <si>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</si>
  <si>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</si>
  <si>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</si>
  <si>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</si>
  <si>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</si>
  <si>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</si>
  <si>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</si>
  <si>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</si>
  <si>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</si>
  <si>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</si>
  <si>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</si>
  <si>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</si>
  <si>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</si>
  <si>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</si>
  <si>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</si>
  <si>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</si>
  <si>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</si>
  <si>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</si>
  <si>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</si>
  <si>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</si>
  <si>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</si>
  <si>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</si>
  <si>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</si>
  <si>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</si>
  <si>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</si>
  <si>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</si>
  <si>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</si>
  <si>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</si>
  <si>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</si>
  <si>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</si>
  <si>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</si>
  <si>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</si>
  <si>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</si>
  <si>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</si>
  <si>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</si>
  <si>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</si>
  <si>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</si>
  <si>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</si>
  <si>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</si>
  <si>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</si>
  <si>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</si>
  <si>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</si>
  <si>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</si>
  <si>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</si>
  <si>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</si>
  <si>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</si>
  <si>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</si>
  <si>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</si>
  <si>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</si>
  <si>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</si>
  <si>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</si>
  <si>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</si>
  <si>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</si>
  <si>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</si>
  <si>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</si>
  <si>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</si>
  <si>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</si>
  <si>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</si>
  <si>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</si>
  <si>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</si>
  <si>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</si>
  <si>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</si>
  <si>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</si>
  <si>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</si>
  <si>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</si>
  <si>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</si>
  <si>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</si>
  <si>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</si>
  <si>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</si>
  <si>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</si>
  <si>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</si>
  <si>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</si>
  <si>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</si>
  <si>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</si>
  <si>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</si>
  <si>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</si>
  <si>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</si>
  <si>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</si>
  <si>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</si>
  <si>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</si>
  <si>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</si>
  <si>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</si>
  <si>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</si>
  <si>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</si>
  <si>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</si>
  <si>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</si>
  <si>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</si>
  <si>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</si>
  <si>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</si>
  <si>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</si>
  <si>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</si>
  <si>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</si>
  <si>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</si>
  <si>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</si>
  <si>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</si>
  <si>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</si>
  <si>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</si>
  <si>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</si>
  <si>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</si>
  <si>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</si>
  <si>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</si>
  <si>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</si>
  <si>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</si>
  <si>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</si>
  <si>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</si>
  <si>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</si>
  <si>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</si>
  <si>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</si>
  <si>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</si>
  <si>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</si>
  <si>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</si>
  <si>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</si>
  <si>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</si>
  <si>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</si>
  <si>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</si>
  <si>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</si>
  <si>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</si>
  <si>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</si>
  <si>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</si>
  <si>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</si>
  <si>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</si>
  <si>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</si>
  <si>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</si>
  <si>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</si>
  <si>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</si>
  <si>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</si>
  <si>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</si>
  <si>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</si>
  <si>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</si>
  <si>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</si>
  <si>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</si>
  <si>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</si>
  <si>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</si>
  <si>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</si>
  <si>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</si>
  <si>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</si>
  <si>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</si>
  <si>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</si>
  <si>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</si>
  <si>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</si>
  <si>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</si>
  <si>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</si>
  <si>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</si>
  <si>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</si>
  <si>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</si>
  <si>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</si>
  <si>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</si>
  <si>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</si>
  <si>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</si>
  <si>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</si>
  <si>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</si>
  <si>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</si>
  <si>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</si>
  <si>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</si>
  <si>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</si>
  <si>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</si>
  <si>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</si>
  <si>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</si>
  <si>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</si>
  <si>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</si>
  <si>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</si>
  <si>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</si>
  <si>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</si>
  <si>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</si>
  <si>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</si>
  <si>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</si>
  <si>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</si>
  <si>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</si>
  <si>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</si>
  <si>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</si>
  <si>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</si>
  <si>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</si>
  <si>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</si>
  <si>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</si>
  <si>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</si>
  <si>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</si>
  <si>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</si>
  <si>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</si>
  <si>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</si>
  <si>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</si>
  <si>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</si>
  <si>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</si>
  <si>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</si>
  <si>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</si>
  <si>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</si>
  <si>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</si>
  <si>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</si>
  <si>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</si>
  <si>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</si>
  <si>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</si>
  <si>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</si>
  <si>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</si>
  <si>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</si>
  <si>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</si>
  <si>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</si>
  <si>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</si>
  <si>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</si>
  <si>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</si>
  <si>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</si>
  <si>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</si>
  <si>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</si>
  <si>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</si>
  <si>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</si>
  <si>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</si>
  <si>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</si>
  <si>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</si>
  <si>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</si>
  <si>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</si>
  <si>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</si>
  <si>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</si>
  <si>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</si>
  <si>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</si>
  <si>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</si>
  <si>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</si>
  <si>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</si>
  <si>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</si>
  <si>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</si>
  <si>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</si>
  <si>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</si>
  <si>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</si>
  <si>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</si>
  <si>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</si>
  <si>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</si>
  <si>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</si>
  <si>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</si>
  <si>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</si>
  <si>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</si>
  <si>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</si>
  <si>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</si>
  <si>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</si>
  <si>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</si>
  <si>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</si>
  <si>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</si>
  <si>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</si>
  <si>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</si>
  <si>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</si>
  <si>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</si>
  <si>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</si>
  <si>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</si>
  <si>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</si>
  <si>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</si>
  <si>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</si>
  <si>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</si>
  <si>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</si>
  <si>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</si>
  <si>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</si>
  <si>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</si>
  <si>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</si>
  <si>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</si>
  <si>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</si>
  <si>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</si>
  <si>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</si>
  <si>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</si>
  <si>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</si>
  <si>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</si>
  <si>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</si>
  <si>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</si>
  <si>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</si>
  <si>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</si>
  <si>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</si>
  <si>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</si>
  <si>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</si>
  <si>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</si>
  <si>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</si>
  <si>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</si>
  <si>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</si>
  <si>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</si>
  <si>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</si>
  <si>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</si>
  <si>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</si>
  <si>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</si>
  <si>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</si>
  <si>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</si>
  <si>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</si>
  <si>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</si>
  <si>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</si>
  <si>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</si>
  <si>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</si>
  <si>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</si>
  <si>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</si>
  <si>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</si>
  <si>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</si>
  <si>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</si>
  <si>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</si>
  <si>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</si>
  <si>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</si>
  <si>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</si>
  <si>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</si>
  <si>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</si>
  <si>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</si>
  <si>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</si>
  <si>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</si>
  <si>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</si>
  <si>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</si>
  <si>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</si>
  <si>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</si>
  <si>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</si>
  <si>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</si>
  <si>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</si>
  <si>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</si>
  <si>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</si>
  <si>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</si>
  <si>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</si>
  <si>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</si>
  <si>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</si>
  <si>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</si>
  <si>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</si>
  <si>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</si>
  <si>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</si>
  <si>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</si>
  <si>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</si>
  <si>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</si>
  <si>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</si>
  <si>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</si>
  <si>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</si>
  <si>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</si>
  <si>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</si>
  <si>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</si>
  <si>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</si>
  <si>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</si>
  <si>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</si>
  <si>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</si>
  <si>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</si>
  <si>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</si>
  <si>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</si>
  <si>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</si>
  <si>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</si>
  <si>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</si>
  <si>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</si>
  <si>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</si>
  <si>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</si>
  <si>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</si>
  <si>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</si>
  <si>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</si>
  <si>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</si>
  <si>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</si>
  <si>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</si>
  <si>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</si>
  <si>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</si>
  <si>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</si>
  <si>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</si>
  <si>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</si>
  <si>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</si>
  <si>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</si>
  <si>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</si>
  <si>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</si>
  <si>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</si>
  <si>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</si>
  <si>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</si>
  <si>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</si>
  <si>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</si>
  <si>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</si>
  <si>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</si>
  <si>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</si>
  <si>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</si>
  <si>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</si>
  <si>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</si>
  <si>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</si>
  <si>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</si>
  <si>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</si>
  <si>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</si>
  <si>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</si>
  <si>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</si>
  <si>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</si>
  <si>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</si>
  <si>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</si>
  <si>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</si>
  <si>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</si>
  <si>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</si>
  <si>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</si>
  <si>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</si>
  <si>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</si>
  <si>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</si>
  <si>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</si>
  <si>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</si>
  <si>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</si>
  <si>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</si>
  <si>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</si>
  <si>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</si>
  <si>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</si>
  <si>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</si>
  <si>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</si>
  <si>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</si>
  <si>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</si>
  <si>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</si>
  <si>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</si>
  <si>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</si>
  <si>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</si>
  <si>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</si>
  <si>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</si>
  <si>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</si>
  <si>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</si>
  <si>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</si>
  <si>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</si>
  <si>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</si>
  <si>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</si>
  <si>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</si>
  <si>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</si>
  <si>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</si>
  <si>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</si>
  <si>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</si>
  <si>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</si>
  <si>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</si>
  <si>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</si>
  <si>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</si>
  <si>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</si>
  <si>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</si>
  <si>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</si>
  <si>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</si>
  <si>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</si>
  <si>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</si>
  <si>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</si>
  <si>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</si>
  <si>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</si>
  <si>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</si>
  <si>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</si>
  <si>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</si>
  <si>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</si>
  <si>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</si>
  <si>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</si>
  <si>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</si>
  <si>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</si>
  <si>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</si>
  <si>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</si>
  <si>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</si>
  <si>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</si>
  <si>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</si>
  <si>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</si>
  <si>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</si>
  <si>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</si>
  <si>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</si>
  <si>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</si>
  <si>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</si>
  <si>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</si>
  <si>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</si>
  <si>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</si>
  <si>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</si>
  <si>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</si>
  <si>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</si>
  <si>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</si>
  <si>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</si>
  <si>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</si>
  <si>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</si>
  <si>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</si>
  <si>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</si>
  <si>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</si>
  <si>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</si>
  <si>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</si>
  <si>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</si>
  <si>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</si>
  <si>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</si>
  <si>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</si>
  <si>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</si>
  <si>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</si>
  <si>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</si>
  <si>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</si>
  <si>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</si>
  <si>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</si>
  <si>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</si>
  <si>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</si>
  <si>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</si>
  <si>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</si>
  <si>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</si>
  <si>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</si>
  <si>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</si>
  <si>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</si>
  <si>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</si>
  <si>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</si>
  <si>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</si>
  <si>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</si>
  <si>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</si>
  <si>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</si>
  <si>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</si>
  <si>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</si>
  <si>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</si>
  <si>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</si>
  <si>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</si>
  <si>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</si>
  <si>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</si>
  <si>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</si>
  <si>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</si>
  <si>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</si>
  <si>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</si>
  <si>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</si>
  <si>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</si>
  <si>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</si>
  <si>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</si>
  <si>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</si>
  <si>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</si>
  <si>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</si>
  <si>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</si>
  <si>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</si>
  <si>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</si>
  <si>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</si>
  <si>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</si>
  <si>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</si>
  <si>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</si>
  <si>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</si>
  <si>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</si>
  <si>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</si>
  <si>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</si>
  <si>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</si>
  <si>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</si>
  <si>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</si>
  <si>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</si>
  <si>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</si>
  <si>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</si>
  <si>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</si>
  <si>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</si>
  <si>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</si>
  <si>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</si>
  <si>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</si>
  <si>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</si>
  <si>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</si>
  <si>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</si>
  <si>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</si>
  <si>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</si>
  <si>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</si>
  <si>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</si>
  <si>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</si>
  <si>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</si>
  <si>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</si>
  <si>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</si>
  <si>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</si>
  <si>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</si>
  <si>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</si>
  <si>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</si>
  <si>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</si>
  <si>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</si>
  <si>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</si>
  <si>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</si>
  <si>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</si>
  <si>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</si>
  <si>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</si>
  <si>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</si>
  <si>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</si>
  <si>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</si>
  <si>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</si>
  <si>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</si>
  <si>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</si>
  <si>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</si>
  <si>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</si>
  <si>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</si>
  <si>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</si>
  <si>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</si>
  <si>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</si>
  <si>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</si>
  <si>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</si>
  <si>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</si>
  <si>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</si>
  <si>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</si>
  <si>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</si>
  <si>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</si>
  <si>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</si>
  <si>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</si>
  <si>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</si>
  <si>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</si>
  <si>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</si>
  <si>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</si>
  <si>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</si>
  <si>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</si>
  <si>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</si>
  <si>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</si>
  <si>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</si>
  <si>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</si>
  <si>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</si>
  <si>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</si>
  <si>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</si>
  <si>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</si>
  <si>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</si>
  <si>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</si>
  <si>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</si>
  <si>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</si>
  <si>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</si>
  <si>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</si>
  <si>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</si>
  <si>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</si>
  <si>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</si>
  <si>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</si>
  <si>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</si>
  <si>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</si>
  <si>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</si>
  <si>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</si>
  <si>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</si>
  <si>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</si>
  <si>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</si>
  <si>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</si>
  <si>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</si>
  <si>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</si>
  <si>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</si>
  <si>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</si>
  <si>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</si>
  <si>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</si>
  <si>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</si>
  <si>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</si>
  <si>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</si>
  <si>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</si>
  <si>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</si>
  <si>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</si>
  <si>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</si>
  <si>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</si>
  <si>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</si>
  <si>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</si>
  <si>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</si>
  <si>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</si>
  <si>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</si>
  <si>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</si>
  <si>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</si>
  <si>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</si>
  <si>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</si>
  <si>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</si>
  <si>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</si>
  <si>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</si>
  <si>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</si>
  <si>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</si>
  <si>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</si>
  <si>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</si>
  <si>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</si>
  <si>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</si>
  <si>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</si>
  <si>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</si>
  <si>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</si>
  <si>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</si>
  <si>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</si>
  <si>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</si>
  <si>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</si>
  <si>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</si>
  <si>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</si>
  <si>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</si>
  <si>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</si>
  <si>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</si>
  <si>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</si>
  <si>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</si>
  <si>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</si>
  <si>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</si>
  <si>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</si>
  <si>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</si>
  <si>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</si>
  <si>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</si>
  <si>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</si>
  <si>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</si>
  <si>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</si>
  <si>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</si>
  <si>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</si>
  <si>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</si>
  <si>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</si>
  <si>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</si>
  <si>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</si>
  <si>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</si>
  <si>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</si>
  <si>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</si>
  <si>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</si>
  <si>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</si>
  <si>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</si>
  <si>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</si>
  <si>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</si>
  <si>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</si>
  <si>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</si>
  <si>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</si>
  <si>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</si>
  <si>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</si>
  <si>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</si>
  <si>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</si>
  <si>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</si>
  <si>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</si>
  <si>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</si>
  <si>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</si>
  <si>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</si>
  <si>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</si>
  <si>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</si>
  <si>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</si>
  <si>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</si>
  <si>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</si>
  <si>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</si>
  <si>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</si>
  <si>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</si>
  <si>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</si>
  <si>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</si>
  <si>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</si>
  <si>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</si>
  <si>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</si>
  <si>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</si>
  <si>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</si>
  <si>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</si>
  <si>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</si>
  <si>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</si>
  <si>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</si>
  <si>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</si>
  <si>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</si>
  <si>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</si>
  <si>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</si>
  <si>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</si>
  <si>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</si>
  <si>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</si>
  <si>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</si>
  <si>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</si>
  <si>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</si>
  <si>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</si>
  <si>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</si>
  <si>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</si>
  <si>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</si>
  <si>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</si>
  <si>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</si>
  <si>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</si>
  <si>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</si>
  <si>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</si>
  <si>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</si>
  <si>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</si>
  <si>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</si>
  <si>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</si>
  <si>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</si>
  <si>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</si>
  <si>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</si>
  <si>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</si>
  <si>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</si>
  <si>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</si>
  <si>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</si>
  <si>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</si>
  <si>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</si>
  <si>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</si>
  <si>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</si>
  <si>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</si>
  <si>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</si>
  <si>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</si>
  <si>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</si>
  <si>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</si>
  <si>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</si>
  <si>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</si>
  <si>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</si>
  <si>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</si>
  <si>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</si>
  <si>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</si>
  <si>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</si>
  <si>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</si>
  <si>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</si>
  <si>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</si>
  <si>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</si>
  <si>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</si>
  <si>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</si>
  <si>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</si>
  <si>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</si>
  <si>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</si>
  <si>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</si>
  <si>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</si>
  <si>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</si>
  <si>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</si>
  <si>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</si>
  <si>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</si>
  <si>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</si>
  <si>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</si>
  <si>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</si>
  <si>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</si>
  <si>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</si>
  <si>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</si>
  <si>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</si>
  <si>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</si>
  <si>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</si>
  <si>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</si>
  <si>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</si>
  <si>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</si>
  <si>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</si>
  <si>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</si>
  <si>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</si>
  <si>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</si>
  <si>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</si>
  <si>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</si>
  <si>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</si>
  <si>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</si>
  <si>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</si>
  <si>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</si>
  <si>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</si>
  <si>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</si>
  <si>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</si>
  <si>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</si>
  <si>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</si>
  <si>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</si>
  <si>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</si>
  <si>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</si>
  <si>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</si>
  <si>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</si>
  <si>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</si>
  <si>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</si>
  <si>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</si>
  <si>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</si>
  <si>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</si>
  <si>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</si>
  <si>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</si>
  <si>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</si>
  <si>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</si>
  <si>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</si>
  <si>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</si>
  <si>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</si>
  <si>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</si>
  <si>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</si>
  <si>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</si>
  <si>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</si>
  <si>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</si>
  <si>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</si>
  <si>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</si>
  <si>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</si>
  <si>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</si>
  <si>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</si>
  <si>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</si>
  <si>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</si>
  <si>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</si>
  <si>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</si>
  <si>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</si>
  <si>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</si>
  <si>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</si>
  <si>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</si>
  <si>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</si>
  <si>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</si>
  <si>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</si>
  <si>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</si>
  <si>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</si>
  <si>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</si>
  <si>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</si>
  <si>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</si>
  <si>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</si>
  <si>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</si>
  <si>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</si>
  <si>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</si>
  <si>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</si>
  <si>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</si>
  <si>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</si>
  <si>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</si>
  <si>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</si>
  <si>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</si>
  <si>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</si>
  <si>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</si>
  <si>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</si>
  <si>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</si>
  <si>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</si>
  <si>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</si>
  <si>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</si>
  <si>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</si>
  <si>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</si>
  <si>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</si>
  <si>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</si>
  <si>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</si>
  <si>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</si>
  <si>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</si>
  <si>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</si>
  <si>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</si>
  <si>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</si>
  <si>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</si>
  <si>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</si>
  <si>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</si>
  <si>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</si>
  <si>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</si>
  <si>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</si>
  <si>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</si>
  <si>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</si>
  <si>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</si>
  <si>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</si>
  <si>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</si>
  <si>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</si>
  <si>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</si>
  <si>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</si>
  <si>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</si>
  <si>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</si>
  <si>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</si>
  <si>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</si>
  <si>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</si>
  <si>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</si>
  <si>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</si>
  <si>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</si>
  <si>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</si>
  <si>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</si>
  <si>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</si>
  <si>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</si>
  <si>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</si>
  <si>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</si>
  <si>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</si>
  <si>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</si>
  <si>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</si>
  <si>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</si>
  <si>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</si>
  <si>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</si>
  <si>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</si>
  <si>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</si>
  <si>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</si>
  <si>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</si>
  <si>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</si>
  <si>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</si>
  <si>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</si>
  <si>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</si>
  <si>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</si>
  <si>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</si>
  <si>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</si>
  <si>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</si>
  <si>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</si>
  <si>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</si>
  <si>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</si>
  <si>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</si>
  <si>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</si>
  <si>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</si>
  <si>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</si>
  <si>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</si>
  <si>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</si>
  <si>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</si>
  <si>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</si>
  <si>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</si>
  <si>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</si>
  <si>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</si>
  <si>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</si>
  <si>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</si>
  <si>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</si>
  <si>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</si>
  <si>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</si>
  <si>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</si>
  <si>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</si>
  <si>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</si>
  <si>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</si>
  <si>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</si>
  <si>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</si>
  <si>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</si>
  <si>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</si>
  <si>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</si>
  <si>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</si>
  <si>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</si>
  <si>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</si>
  <si>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</si>
  <si>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</si>
  <si>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</si>
  <si>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</si>
  <si>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</si>
  <si>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</si>
  <si>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</si>
  <si>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</si>
  <si>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</si>
  <si>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</si>
  <si>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</si>
  <si>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</si>
  <si>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</si>
  <si>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</si>
  <si>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</si>
  <si>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</si>
  <si>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</si>
  <si>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</si>
  <si>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</si>
  <si>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</si>
  <si>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</si>
  <si>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</si>
  <si>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</si>
  <si>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</si>
  <si>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</si>
  <si>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</si>
  <si>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</si>
  <si>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</si>
  <si>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</si>
  <si>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</si>
  <si>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</si>
  <si>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</si>
  <si>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</si>
  <si>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</si>
  <si>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</si>
  <si>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</si>
  <si>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</si>
  <si>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</si>
  <si>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</si>
  <si>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</si>
  <si>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</si>
  <si>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</si>
  <si>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</si>
  <si>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</si>
  <si>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</si>
  <si>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</si>
  <si>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</si>
  <si>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</si>
  <si>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</si>
  <si>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</si>
  <si>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</si>
  <si>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</si>
  <si>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</si>
  <si>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</si>
  <si>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</si>
  <si>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</si>
  <si>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</si>
  <si>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</si>
  <si>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</si>
  <si>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</si>
  <si>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</si>
  <si>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</si>
  <si>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</si>
  <si>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</si>
  <si>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</si>
  <si>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</si>
  <si>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</si>
  <si>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</si>
  <si>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</si>
  <si>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</si>
  <si>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</si>
  <si>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</si>
  <si>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</si>
  <si>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</si>
  <si>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</si>
  <si>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</si>
  <si>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</si>
  <si>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</si>
  <si>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</si>
  <si>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</si>
  <si>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</si>
  <si>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</si>
  <si>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</si>
  <si>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</si>
  <si>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</si>
  <si>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</si>
  <si>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</si>
  <si>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</si>
  <si>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</si>
  <si>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</si>
  <si>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</si>
  <si>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</si>
  <si>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</si>
  <si>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</si>
  <si>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</si>
  <si>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</si>
  <si>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</si>
  <si>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</si>
  <si>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</si>
  <si>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</si>
  <si>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</si>
  <si>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</si>
  <si>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</si>
  <si>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</si>
  <si>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</si>
  <si>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</si>
  <si>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</si>
  <si>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</si>
  <si>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</si>
  <si>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</si>
  <si>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</si>
  <si>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</si>
  <si>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</si>
  <si>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</si>
  <si>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</si>
  <si>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</si>
  <si>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</si>
  <si>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</si>
  <si>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</si>
  <si>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</si>
  <si>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</si>
  <si>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</si>
  <si>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</si>
  <si>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</si>
  <si>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</si>
  <si>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</si>
  <si>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</si>
  <si>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</si>
  <si>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</si>
  <si>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</si>
  <si>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</si>
  <si>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</si>
  <si>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</si>
  <si>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</si>
  <si>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</si>
  <si>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</si>
  <si>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</si>
  <si>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</si>
  <si>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</si>
  <si>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</si>
  <si>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</si>
  <si>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</si>
  <si>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</si>
  <si>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</si>
  <si>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</si>
  <si>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</si>
  <si>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</si>
  <si>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</si>
  <si>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</si>
  <si>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</si>
  <si>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</si>
  <si>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</si>
  <si>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</si>
  <si>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</si>
  <si>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</si>
  <si>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</si>
  <si>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</si>
  <si>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</si>
  <si>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</si>
  <si>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</si>
  <si>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</si>
  <si>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</si>
  <si>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</si>
  <si>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</si>
  <si>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</si>
  <si>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</si>
  <si>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</si>
  <si>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</si>
  <si>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</si>
  <si>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</si>
  <si>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</si>
  <si>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</si>
  <si>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</si>
  <si>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</si>
  <si>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</si>
  <si>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</si>
  <si>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</si>
  <si>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</si>
  <si>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</si>
  <si>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</si>
  <si>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</si>
  <si>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</si>
  <si>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</si>
  <si>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</si>
  <si>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</si>
  <si>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</si>
  <si>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</si>
  <si>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</si>
  <si>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</si>
  <si>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</si>
  <si>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</si>
  <si>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</si>
  <si>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</si>
  <si>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</si>
  <si>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</si>
  <si>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</si>
  <si>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</si>
  <si>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</si>
  <si>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</si>
  <si>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</si>
  <si>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</si>
  <si>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</si>
  <si>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</si>
  <si>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</si>
  <si>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</si>
  <si>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</si>
  <si>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</si>
  <si>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</si>
  <si>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</si>
  <si>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</si>
  <si>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</si>
  <si>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</si>
  <si>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</si>
  <si>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</si>
  <si>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</si>
  <si>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</si>
  <si>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</si>
  <si>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</si>
  <si>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</si>
  <si>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</si>
  <si>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</si>
  <si>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</si>
  <si>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</si>
  <si>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</si>
  <si>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</si>
  <si>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</si>
  <si>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</si>
  <si>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</si>
  <si>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</si>
  <si>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</si>
  <si>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</si>
  <si>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</si>
  <si>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</si>
  <si>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</si>
  <si>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</si>
  <si>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</si>
  <si>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</si>
  <si>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</si>
  <si>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</si>
  <si>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</si>
  <si>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</si>
  <si>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</si>
  <si>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</si>
  <si>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</si>
  <si>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</si>
  <si>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</si>
  <si>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</si>
  <si>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</si>
  <si>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</si>
  <si>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</si>
  <si>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</si>
  <si>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</si>
  <si>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</si>
  <si>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</si>
  <si>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</si>
  <si>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</si>
  <si>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</si>
  <si>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</si>
  <si>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</si>
  <si>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</si>
  <si>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</si>
  <si>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</si>
  <si>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</si>
  <si>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</si>
  <si>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</si>
  <si>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</si>
  <si>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</si>
  <si>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</si>
  <si>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</si>
  <si>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</si>
  <si>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</si>
  <si>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</si>
  <si>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</si>
  <si>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</si>
  <si>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</si>
  <si>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</si>
  <si>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</si>
  <si>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</si>
  <si>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</si>
  <si>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</si>
  <si>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</si>
  <si>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</si>
  <si>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</si>
  <si>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</si>
  <si>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</si>
  <si>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</si>
  <si>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</si>
  <si>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</si>
  <si>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</si>
  <si>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</si>
  <si>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</si>
  <si>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</si>
  <si>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</si>
  <si>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</si>
  <si>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</si>
  <si>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</si>
  <si>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</si>
  <si>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</si>
  <si>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</si>
  <si>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</si>
  <si>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</si>
  <si>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</si>
  <si>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</si>
  <si>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</si>
  <si>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</si>
  <si>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</si>
  <si>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</si>
  <si>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</si>
  <si>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</si>
  <si>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</si>
  <si>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</si>
  <si>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</si>
  <si>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</si>
  <si>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</si>
  <si>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</si>
  <si>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</si>
  <si>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</si>
  <si>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</si>
  <si>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</si>
  <si>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</si>
  <si>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</si>
  <si>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</si>
  <si>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</si>
  <si>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</si>
  <si>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</si>
  <si>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</si>
  <si>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</si>
  <si>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</si>
  <si>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</si>
  <si>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</si>
  <si>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</si>
  <si>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</si>
  <si>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</si>
  <si>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</si>
  <si>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</si>
  <si>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</si>
  <si>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</si>
  <si>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</si>
  <si>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</si>
  <si>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</si>
  <si>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</si>
  <si>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</si>
  <si>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</si>
  <si>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</si>
  <si>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</si>
  <si>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</si>
  <si>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</si>
  <si>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</si>
  <si>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</si>
  <si>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</si>
  <si>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</si>
  <si>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</si>
  <si>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</si>
  <si>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</si>
  <si>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</si>
  <si>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</si>
  <si>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</si>
  <si>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</si>
  <si>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</si>
  <si>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</si>
  <si>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</si>
  <si>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</si>
  <si>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</si>
  <si>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</si>
  <si>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</si>
  <si>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</si>
  <si>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</si>
  <si>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</si>
  <si>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</si>
  <si>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</si>
  <si>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</si>
  <si>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</si>
  <si>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</si>
  <si>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</si>
  <si>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</si>
  <si>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</si>
  <si>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</si>
  <si>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</si>
  <si>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</si>
  <si>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</si>
  <si>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</si>
  <si>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</si>
  <si>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</si>
  <si>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</si>
  <si>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</si>
  <si>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</si>
  <si>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</si>
  <si>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</si>
  <si>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</si>
  <si>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</si>
  <si>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</si>
  <si>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</si>
  <si>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</si>
  <si>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</si>
  <si>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</si>
  <si>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</si>
  <si>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</si>
  <si>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</si>
  <si>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</si>
  <si>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</si>
  <si>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</si>
  <si>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</si>
  <si>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</si>
  <si>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</si>
  <si>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</si>
  <si>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</si>
  <si>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</si>
  <si>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</si>
  <si>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</si>
  <si>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</si>
  <si>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</si>
  <si>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</si>
  <si>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</si>
  <si>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</si>
  <si>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</si>
  <si>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</si>
  <si>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</si>
  <si>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</si>
  <si>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</si>
  <si>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</si>
  <si>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</si>
  <si>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</si>
  <si>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</si>
  <si>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</si>
  <si>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</si>
  <si>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</si>
  <si>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</si>
  <si>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</si>
  <si>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</si>
  <si>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</si>
  <si>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</si>
  <si>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</si>
  <si>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</si>
  <si>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</si>
  <si>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</si>
  <si>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</si>
  <si>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</si>
  <si>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</si>
  <si>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</si>
  <si>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</si>
  <si>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</si>
  <si>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</si>
  <si>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</si>
  <si>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</si>
  <si>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</si>
  <si>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</si>
  <si>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</si>
  <si>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</si>
  <si>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</si>
  <si>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</si>
  <si>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</si>
  <si>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</si>
  <si>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</si>
  <si>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</si>
  <si>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</si>
  <si>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</si>
  <si>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</si>
  <si>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</si>
  <si>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</si>
  <si>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</si>
  <si>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</si>
  <si>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</si>
  <si>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</si>
  <si>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</si>
  <si>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</si>
  <si>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</si>
  <si>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</si>
  <si>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</si>
  <si>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</si>
  <si>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</si>
  <si>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</si>
  <si>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</si>
  <si>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</si>
  <si>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</si>
  <si>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</si>
  <si>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</si>
  <si>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</si>
  <si>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</si>
  <si>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</si>
  <si>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</si>
  <si>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</si>
  <si>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</si>
  <si>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</si>
  <si>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</si>
  <si>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</si>
  <si>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</si>
  <si>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</si>
  <si>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</si>
  <si>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</si>
  <si>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</si>
  <si>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</si>
  <si>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</si>
  <si>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</si>
  <si>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</si>
  <si>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</si>
  <si>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</si>
  <si>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</si>
  <si>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</si>
  <si>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</si>
  <si>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</si>
  <si>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</si>
  <si>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</si>
  <si>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</si>
  <si>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</si>
  <si>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</si>
  <si>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</si>
  <si>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</si>
  <si>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</si>
  <si>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</si>
  <si>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</si>
  <si>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</si>
  <si>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</si>
  <si>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</si>
  <si>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</si>
  <si>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</si>
  <si>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</si>
  <si>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</si>
  <si>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</si>
  <si>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</si>
  <si>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</si>
  <si>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</si>
  <si>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</si>
  <si>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</si>
  <si>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</si>
  <si>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</si>
  <si>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</si>
  <si>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</si>
  <si>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</si>
  <si>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</si>
  <si>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</si>
  <si>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</si>
  <si>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</si>
  <si>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</si>
  <si>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</si>
  <si>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</si>
  <si>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</si>
  <si>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</si>
  <si>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</si>
  <si>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</si>
  <si>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</si>
  <si>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</si>
  <si>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</si>
  <si>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</si>
  <si>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</si>
  <si>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</si>
  <si>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</si>
  <si>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</si>
  <si>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</si>
  <si>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</si>
  <si>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</si>
  <si>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</si>
  <si>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</si>
  <si>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</si>
  <si>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</si>
  <si>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</si>
  <si>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</si>
  <si>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</si>
  <si>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</si>
  <si>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</si>
  <si>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</si>
  <si>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</si>
  <si>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</si>
  <si>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</si>
  <si>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</si>
  <si>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</si>
  <si>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</si>
  <si>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</si>
  <si>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</si>
  <si>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</si>
  <si>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</si>
  <si>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</si>
  <si>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</si>
  <si>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</si>
  <si>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</si>
  <si>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</si>
  <si>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</si>
  <si>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</si>
  <si>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</si>
  <si>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</si>
  <si>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</si>
  <si>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</si>
  <si>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</si>
  <si>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</si>
  <si>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</si>
  <si>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</si>
  <si>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</si>
  <si>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</si>
  <si>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</si>
  <si>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</si>
  <si>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</si>
  <si>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</si>
  <si>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</si>
  <si>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</si>
  <si>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</si>
  <si>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</si>
  <si>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</si>
  <si>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</si>
  <si>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</si>
  <si>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</si>
  <si>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</si>
  <si>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</si>
  <si>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</si>
  <si>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</si>
  <si>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</si>
  <si>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</si>
  <si>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</si>
  <si>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</si>
  <si>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</si>
  <si>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</si>
  <si>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</si>
  <si>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</si>
  <si>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</si>
  <si>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</si>
  <si>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</si>
  <si>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</si>
  <si>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</si>
  <si>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</si>
  <si>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</si>
  <si>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</si>
  <si>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</si>
  <si>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</si>
  <si>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</si>
  <si>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</si>
  <si>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</si>
  <si>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</si>
  <si>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</si>
  <si>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</si>
  <si>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</si>
  <si>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</si>
  <si>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</si>
  <si>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</si>
  <si>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</si>
  <si>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</si>
  <si>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</si>
  <si>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</si>
  <si>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</si>
  <si>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</si>
  <si>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</si>
  <si>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</si>
  <si>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</si>
  <si>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</si>
  <si>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</si>
  <si>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</si>
  <si>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</si>
  <si>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</si>
  <si>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</si>
  <si>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</si>
  <si>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</si>
  <si>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</si>
  <si>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</si>
  <si>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</si>
  <si>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</si>
  <si>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</si>
  <si>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</si>
  <si>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</si>
  <si>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</si>
  <si>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</si>
  <si>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</si>
  <si>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</si>
  <si>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</si>
  <si>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</si>
  <si>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</si>
  <si>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</si>
  <si>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</si>
  <si>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</si>
  <si>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</si>
  <si>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</si>
  <si>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</si>
  <si>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</si>
  <si>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</si>
  <si>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</si>
  <si>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</si>
  <si>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</si>
  <si>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</si>
  <si>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</si>
  <si>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</si>
  <si>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</si>
  <si>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</si>
  <si>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</si>
  <si>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</si>
  <si>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</si>
  <si>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</si>
  <si>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</si>
  <si>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</si>
  <si>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</si>
  <si>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</si>
  <si>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</si>
  <si>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</si>
  <si>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</si>
  <si>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</si>
  <si>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</si>
  <si>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</si>
  <si>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</si>
  <si>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</si>
  <si>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</si>
  <si>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</si>
  <si>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</si>
  <si>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</si>
  <si>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</si>
  <si>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</si>
  <si>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</si>
  <si>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</si>
  <si>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</si>
  <si>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</si>
  <si>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</si>
  <si>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</si>
  <si>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</si>
  <si>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</si>
  <si>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</si>
  <si>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</si>
  <si>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</si>
  <si>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</si>
  <si>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</si>
  <si>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</si>
  <si>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</si>
  <si>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</si>
  <si>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</si>
  <si>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</si>
  <si>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</si>
  <si>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</si>
  <si>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</si>
  <si>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</si>
  <si>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</si>
  <si>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</si>
  <si>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</si>
  <si>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</si>
  <si>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</si>
  <si>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</si>
  <si>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</si>
  <si>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</si>
  <si>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</si>
  <si>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</si>
  <si>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</si>
  <si>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</si>
  <si>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</si>
  <si>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</si>
  <si>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</si>
  <si>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</si>
  <si>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</si>
  <si>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</si>
  <si>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</si>
  <si>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</si>
  <si>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</si>
  <si>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</si>
  <si>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</si>
  <si>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</si>
  <si>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</si>
  <si>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</si>
  <si>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</si>
  <si>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</si>
  <si>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</si>
  <si>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</si>
  <si>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</si>
  <si>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</si>
  <si>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</si>
  <si>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</si>
  <si>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</si>
  <si>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</si>
  <si>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</si>
  <si>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</si>
  <si>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</si>
  <si>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</si>
  <si>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</si>
  <si>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</si>
  <si>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</si>
  <si>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</si>
  <si>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</si>
  <si>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</si>
  <si>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</si>
  <si>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</si>
  <si>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</si>
  <si>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</si>
  <si>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</si>
  <si>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</si>
  <si>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</si>
  <si>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</si>
  <si>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</si>
  <si>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</si>
  <si>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</si>
  <si>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</si>
  <si>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</si>
  <si>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</si>
  <si>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</si>
  <si>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</si>
  <si>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</si>
  <si>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</si>
  <si>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</si>
  <si>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</si>
  <si>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</si>
  <si>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</si>
  <si>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</si>
  <si>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</si>
  <si>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</si>
  <si>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</si>
  <si>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</si>
  <si>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</si>
  <si>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</si>
  <si>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</si>
  <si>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</si>
  <si>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</si>
  <si>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</si>
  <si>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</si>
  <si>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</si>
  <si>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</si>
  <si>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</si>
  <si>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</si>
  <si>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</si>
  <si>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</si>
  <si>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</si>
  <si>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</si>
  <si>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</si>
  <si>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</si>
  <si>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</si>
  <si>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</si>
  <si>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</si>
  <si>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</si>
  <si>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</si>
  <si>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</si>
  <si>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</si>
  <si>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</si>
  <si>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</si>
  <si>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</si>
  <si>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</si>
  <si>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</si>
  <si>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</si>
  <si>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</si>
  <si>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</si>
  <si>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</si>
  <si>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</si>
  <si>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</si>
  <si>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</si>
  <si>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</si>
  <si>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</si>
  <si>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</si>
  <si>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</si>
  <si>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</si>
  <si>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</si>
  <si>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</si>
  <si>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</si>
  <si>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</si>
  <si>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</si>
  <si>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</si>
  <si>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</si>
  <si>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</si>
  <si>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</si>
  <si>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</si>
  <si>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</si>
  <si>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</si>
  <si>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</si>
  <si>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</si>
  <si>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</si>
  <si>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</si>
  <si>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</si>
  <si>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</si>
  <si>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</si>
  <si>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</si>
  <si>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</si>
  <si>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</si>
  <si>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</si>
  <si>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</si>
  <si>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</si>
  <si>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</si>
  <si>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</si>
  <si>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</si>
  <si>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</si>
  <si>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</si>
  <si>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</si>
  <si>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</si>
  <si>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</si>
  <si>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</si>
  <si>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</si>
  <si>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</si>
  <si>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</si>
  <si>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</si>
  <si>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</si>
  <si>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</si>
  <si>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</si>
  <si>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</si>
  <si>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</si>
  <si>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</si>
  <si>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</si>
  <si>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</si>
  <si>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</si>
  <si>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</si>
  <si>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</si>
  <si>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</si>
  <si>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</si>
  <si>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</si>
  <si>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</si>
  <si>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</si>
  <si>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</si>
  <si>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</si>
  <si>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</si>
  <si>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</si>
  <si>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</si>
  <si>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</si>
  <si>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</si>
  <si>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</si>
  <si>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</si>
  <si>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</si>
  <si>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</si>
  <si>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</si>
  <si>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</si>
  <si>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</si>
  <si>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</si>
  <si>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</si>
  <si>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</si>
  <si>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</si>
  <si>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</si>
  <si>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</si>
  <si>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</si>
  <si>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</si>
  <si>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</si>
  <si>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</si>
  <si>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</si>
  <si>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</si>
  <si>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</si>
  <si>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</si>
  <si>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</si>
  <si>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</si>
  <si>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</si>
  <si>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</si>
  <si>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</si>
  <si>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</si>
  <si>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</si>
  <si>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</si>
  <si>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</si>
  <si>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</si>
  <si>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</si>
  <si>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</si>
  <si>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</si>
  <si>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</si>
  <si>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</si>
  <si>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</si>
  <si>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</si>
  <si>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</si>
  <si>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</si>
  <si>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</si>
  <si>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</si>
  <si>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</si>
  <si>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</si>
  <si>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</si>
  <si>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</si>
  <si>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</si>
  <si>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</si>
  <si>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</si>
  <si>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</si>
  <si>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</si>
  <si>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</si>
  <si>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</si>
  <si>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</si>
  <si>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</si>
  <si>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</si>
  <si>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</si>
  <si>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</si>
  <si>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</si>
  <si>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</si>
  <si>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</si>
  <si>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</si>
  <si>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</si>
  <si>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</si>
  <si>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</si>
  <si>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</si>
  <si>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</si>
  <si>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</si>
  <si>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</si>
  <si>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</si>
  <si>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</si>
  <si>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</si>
  <si>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</si>
  <si>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</si>
  <si>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</si>
  <si>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</si>
  <si>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</si>
  <si>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</si>
  <si>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</si>
  <si>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</si>
  <si>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</si>
  <si>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</si>
  <si>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</si>
  <si>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</si>
  <si>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</si>
  <si>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</si>
  <si>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</si>
  <si>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</si>
  <si>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</si>
  <si>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</si>
  <si>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</si>
  <si>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</si>
  <si>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</si>
  <si>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</si>
  <si>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</si>
  <si>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</si>
  <si>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</si>
  <si>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</si>
  <si>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</si>
  <si>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</si>
  <si>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</si>
  <si>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</si>
  <si>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</si>
  <si>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</si>
  <si>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</si>
  <si>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</si>
  <si>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</si>
  <si>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</si>
  <si>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</si>
  <si>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</si>
  <si>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</si>
  <si>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</si>
  <si>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</si>
  <si>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</si>
  <si>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</si>
  <si>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</si>
  <si>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</si>
  <si>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</si>
  <si>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</si>
  <si>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</si>
  <si>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</si>
  <si>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</si>
  <si>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</si>
  <si>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</si>
  <si>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</si>
  <si>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</si>
  <si>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</si>
  <si>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</si>
  <si>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</si>
  <si>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</si>
  <si>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</si>
  <si>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</si>
  <si>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</si>
  <si>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</si>
  <si>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</si>
  <si>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</si>
  <si>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</si>
  <si>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</si>
  <si>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</si>
  <si>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</si>
  <si>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</si>
  <si>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</si>
  <si>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</si>
  <si>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</si>
  <si>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</si>
  <si>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</si>
  <si>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</si>
  <si>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</si>
  <si>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</si>
  <si>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</si>
  <si>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</si>
  <si>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</si>
  <si>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</si>
  <si>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</si>
  <si>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</si>
  <si>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</si>
  <si>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</si>
  <si>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</si>
  <si>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</si>
  <si>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</si>
  <si>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</si>
  <si>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</si>
  <si>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</si>
  <si>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</si>
  <si>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</si>
  <si>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</si>
  <si>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</si>
  <si>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</si>
  <si>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</si>
  <si>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</si>
  <si>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</si>
  <si>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</si>
  <si>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</si>
  <si>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</si>
  <si>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</si>
  <si>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</si>
  <si>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</si>
  <si>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</si>
  <si>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</si>
  <si>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</si>
  <si>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</si>
  <si>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</si>
  <si>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</si>
  <si>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</si>
  <si>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</si>
  <si>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</si>
  <si>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</si>
  <si>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</si>
  <si>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</si>
  <si>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</si>
  <si>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</si>
  <si>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</si>
  <si>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</si>
  <si>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</si>
  <si>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</si>
  <si>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</si>
  <si>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</si>
  <si>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</si>
  <si>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</si>
  <si>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</si>
  <si>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</si>
  <si>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</si>
  <si>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</si>
  <si>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</si>
  <si>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</si>
  <si>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</si>
  <si>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</si>
  <si>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</si>
  <si>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</si>
  <si>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</si>
  <si>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</si>
  <si>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</si>
  <si>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</si>
  <si>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</si>
  <si>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</si>
  <si>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</si>
  <si>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</si>
  <si>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</si>
  <si>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</si>
  <si>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</si>
  <si>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</si>
  <si>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</si>
  <si>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</si>
  <si>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</si>
  <si>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</si>
  <si>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</si>
  <si>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</si>
  <si>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</si>
  <si>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</si>
  <si>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</si>
  <si>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</si>
  <si>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</si>
  <si>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</si>
  <si>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</si>
  <si>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</si>
  <si>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</si>
  <si>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</si>
  <si>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</si>
  <si>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</si>
  <si>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</si>
  <si>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</si>
  <si>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</si>
  <si>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</si>
  <si>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</si>
  <si>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</si>
  <si>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</si>
  <si>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</si>
  <si>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</si>
  <si>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</si>
  <si>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</si>
  <si>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</si>
  <si>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</si>
  <si>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</si>
  <si>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</si>
  <si>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</si>
  <si>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</si>
  <si>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</si>
  <si>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</si>
  <si>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</si>
  <si>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</si>
  <si>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</si>
  <si>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</si>
  <si>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</si>
  <si>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</si>
  <si>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</si>
  <si>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</si>
  <si>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</si>
  <si>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</si>
  <si>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</si>
  <si>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</si>
  <si>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</si>
  <si>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</si>
  <si>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</si>
  <si>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</si>
  <si>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</si>
  <si>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</si>
  <si>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</si>
  <si>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</si>
  <si>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</si>
  <si>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</si>
  <si>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</si>
  <si>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</si>
  <si>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</si>
  <si>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</si>
  <si>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</si>
  <si>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</si>
  <si>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</si>
  <si>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</si>
  <si>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</si>
  <si>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</si>
  <si>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</si>
  <si>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</si>
  <si>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</si>
  <si>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</si>
  <si>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</si>
  <si>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</si>
  <si>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</si>
  <si>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</si>
  <si>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</si>
  <si>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</si>
  <si>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</si>
  <si>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</si>
  <si>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</si>
  <si>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</si>
  <si>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</si>
  <si>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</si>
  <si>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</si>
  <si>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</si>
  <si>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</si>
  <si>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</si>
  <si>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</si>
  <si>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</si>
  <si>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</si>
  <si>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</si>
  <si>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</si>
  <si>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</si>
  <si>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</si>
  <si>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</si>
  <si>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</si>
  <si>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</si>
  <si>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</si>
  <si>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</si>
  <si>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</si>
  <si>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</si>
  <si>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</si>
  <si>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</si>
  <si>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</si>
  <si>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</si>
  <si>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</si>
  <si>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</si>
  <si>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</si>
  <si>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</si>
  <si>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</si>
  <si>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</si>
  <si>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</si>
  <si>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</si>
  <si>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</si>
  <si>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</si>
  <si>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</si>
  <si>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</si>
  <si>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</si>
  <si>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</si>
  <si>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</si>
  <si>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</si>
  <si>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</si>
  <si>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</si>
  <si>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</si>
  <si>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</si>
  <si>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</si>
  <si>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</si>
  <si>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</si>
  <si>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</si>
  <si>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</si>
  <si>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</si>
  <si>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</si>
  <si>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</si>
  <si>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</si>
  <si>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</si>
  <si>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</si>
  <si>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</si>
  <si>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</si>
  <si>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</si>
  <si>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</si>
  <si>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</si>
  <si>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</si>
  <si>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</si>
  <si>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</si>
  <si>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</si>
  <si>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</si>
  <si>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</si>
  <si>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</si>
  <si>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</si>
  <si>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</si>
  <si>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</si>
  <si>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</si>
  <si>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</si>
  <si>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</si>
  <si>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</si>
  <si>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</si>
  <si>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</si>
  <si>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</si>
  <si>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</si>
  <si>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</si>
  <si>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</si>
  <si>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</si>
  <si>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</si>
  <si>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</si>
  <si>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</si>
  <si>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</si>
  <si>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</si>
  <si>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</si>
  <si>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</si>
  <si>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</si>
  <si>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</si>
  <si>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</si>
  <si>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</si>
  <si>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</si>
  <si>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</si>
  <si>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</si>
  <si>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</si>
  <si>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</si>
  <si>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</si>
  <si>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</si>
  <si>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</si>
  <si>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</si>
  <si>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</si>
  <si>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</si>
  <si>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</si>
  <si>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</si>
  <si>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</si>
  <si>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</si>
  <si>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</si>
  <si>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</si>
  <si>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</si>
  <si>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</si>
  <si>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</si>
  <si>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</si>
  <si>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</si>
  <si>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</si>
  <si>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</si>
  <si>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</si>
  <si>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</si>
  <si>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</si>
  <si>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</si>
  <si>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</si>
  <si>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</si>
  <si>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</si>
  <si>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</si>
  <si>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</si>
  <si>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</si>
  <si>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</si>
  <si>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</si>
  <si>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</si>
  <si>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</si>
  <si>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</si>
  <si>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</si>
  <si>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</si>
  <si>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</si>
  <si>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</si>
  <si>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</si>
  <si>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</si>
  <si>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</si>
  <si>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</si>
  <si>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</si>
  <si>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</si>
  <si>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</si>
  <si>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</si>
  <si>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</si>
  <si>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</si>
  <si>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</si>
  <si>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</si>
  <si>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</si>
  <si>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</si>
  <si>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</si>
  <si>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</si>
  <si>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</si>
  <si>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</si>
  <si>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</si>
  <si>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</si>
  <si>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</si>
  <si>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</si>
  <si>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</si>
  <si>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</si>
  <si>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</si>
  <si>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</si>
  <si>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</si>
  <si>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</si>
  <si>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</si>
  <si>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</si>
  <si>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</si>
  <si>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</si>
  <si>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</si>
  <si>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</si>
  <si>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</si>
  <si>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</si>
  <si>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</si>
  <si>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</si>
  <si>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</si>
  <si>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</si>
  <si>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</si>
  <si>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</si>
  <si>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</si>
  <si>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</si>
  <si>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</si>
  <si>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</si>
  <si>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</si>
  <si>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</si>
  <si>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</si>
  <si>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</si>
  <si>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</si>
  <si>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</si>
  <si>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</si>
  <si>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</si>
  <si>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</si>
  <si>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</si>
  <si>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</si>
  <si>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</si>
  <si>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</si>
  <si>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</si>
  <si>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</si>
  <si>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</si>
  <si>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</si>
  <si>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</si>
  <si>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</si>
  <si>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</si>
  <si>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</si>
  <si>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</si>
  <si>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</si>
  <si>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</si>
  <si>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</si>
  <si>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</si>
  <si>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</si>
  <si>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</si>
  <si>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</si>
  <si>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</si>
  <si>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</si>
  <si>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</si>
  <si>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</si>
  <si>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</si>
  <si>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</si>
  <si>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</si>
  <si>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</si>
  <si>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</si>
  <si>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</si>
  <si>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</si>
  <si>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</si>
  <si>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</si>
  <si>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</si>
  <si>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</si>
  <si>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</si>
  <si>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</si>
  <si>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</si>
  <si>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</si>
  <si>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</si>
  <si>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</si>
  <si>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</si>
  <si>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</si>
  <si>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</si>
  <si>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</si>
  <si>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</si>
  <si>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</si>
  <si>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</si>
  <si>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</si>
  <si>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</si>
  <si>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</si>
  <si>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</si>
  <si>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</si>
  <si>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</si>
  <si>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</si>
  <si>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</si>
  <si>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</si>
  <si>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</si>
  <si>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</si>
  <si>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</si>
  <si>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</si>
  <si>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</si>
  <si>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</si>
  <si>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</si>
  <si>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</si>
  <si>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</si>
  <si>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</si>
  <si>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</si>
  <si>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</si>
  <si>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</si>
  <si>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</si>
  <si>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</si>
  <si>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</si>
  <si>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</si>
  <si>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</si>
  <si>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</si>
  <si>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</si>
  <si>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</si>
  <si>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</si>
  <si>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</si>
  <si>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</si>
  <si>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</si>
  <si>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</si>
  <si>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</si>
  <si>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</si>
  <si>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</si>
  <si>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</si>
  <si>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</si>
  <si>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</si>
  <si>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</si>
  <si>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</si>
  <si>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</si>
  <si>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</si>
  <si>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</si>
  <si>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</si>
  <si>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</si>
  <si>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</si>
  <si>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</si>
  <si>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</si>
  <si>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</si>
  <si>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</si>
  <si>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</si>
  <si>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</si>
  <si>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</si>
  <si>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</si>
  <si>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</si>
  <si>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</si>
  <si>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</si>
  <si>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</si>
  <si>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</si>
  <si>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</si>
  <si>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</si>
  <si>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</si>
  <si>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</si>
  <si>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</si>
  <si>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</si>
  <si>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</si>
  <si>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</si>
  <si>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</si>
  <si>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</si>
  <si>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</si>
  <si>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</si>
  <si>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</si>
  <si>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</si>
  <si>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</si>
  <si>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</si>
  <si>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</si>
  <si>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</si>
  <si>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</si>
  <si>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</si>
  <si>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</si>
  <si>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</si>
  <si>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</si>
  <si>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</si>
  <si>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</si>
  <si>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</si>
  <si>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</si>
  <si>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</si>
  <si>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</si>
  <si>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</si>
  <si>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</si>
  <si>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</si>
  <si>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</si>
  <si>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</si>
  <si>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</si>
  <si>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</si>
  <si>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</si>
  <si>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</si>
  <si>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</si>
  <si>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</si>
  <si>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</si>
  <si>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</si>
  <si>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</si>
  <si>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</si>
  <si>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</si>
  <si>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</si>
  <si>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</si>
  <si>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</si>
  <si>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</si>
  <si>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</si>
  <si>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</si>
  <si>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</si>
  <si>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</si>
  <si>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</si>
  <si>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</si>
  <si>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</si>
  <si>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</si>
  <si>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</si>
  <si>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</si>
  <si>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</si>
  <si>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</si>
  <si>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</si>
  <si>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</si>
  <si>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</si>
  <si>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</si>
  <si>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</si>
  <si>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</si>
  <si>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</si>
  <si>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</si>
  <si>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</si>
  <si>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</si>
  <si>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</si>
  <si>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</si>
  <si>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</si>
  <si>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</si>
  <si>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</si>
  <si>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</si>
  <si>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</si>
  <si>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</si>
  <si>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</si>
  <si>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</si>
  <si>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</si>
  <si>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</si>
  <si>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</si>
  <si>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</si>
  <si>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</si>
  <si>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</si>
  <si>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</si>
  <si>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</si>
  <si>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</si>
  <si>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</si>
  <si>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</si>
  <si>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</si>
  <si>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</si>
  <si>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</si>
  <si>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</si>
  <si>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</si>
  <si>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</si>
  <si>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</si>
  <si>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</si>
  <si>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</si>
  <si>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</si>
  <si>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</si>
  <si>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</si>
  <si>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</si>
  <si>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</si>
  <si>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</si>
  <si>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</si>
  <si>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</si>
  <si>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</si>
  <si>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</si>
  <si>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</si>
  <si>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</si>
  <si>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</si>
  <si>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</si>
  <si>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</si>
  <si>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</si>
  <si>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</si>
  <si>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</si>
  <si>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</si>
  <si>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</si>
  <si>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</si>
  <si>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</si>
  <si>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</si>
  <si>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</si>
  <si>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</si>
  <si>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</si>
  <si>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</si>
  <si>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</si>
  <si>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</si>
  <si>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</si>
  <si>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</si>
  <si>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</si>
  <si>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</si>
  <si>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</si>
  <si>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</si>
  <si>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</si>
  <si>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</si>
  <si>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</si>
  <si>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</si>
  <si>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</si>
  <si>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</si>
  <si>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</si>
  <si>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</si>
  <si>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</si>
  <si>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</si>
  <si>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</si>
  <si>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</si>
  <si>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</si>
  <si>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</si>
  <si>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</si>
  <si>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</si>
  <si>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</si>
  <si>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</si>
  <si>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</si>
  <si>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</si>
  <si>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</si>
  <si>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</si>
  <si>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</si>
  <si>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</si>
  <si>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</si>
  <si>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</si>
  <si>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</si>
  <si>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</si>
  <si>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</si>
  <si>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</si>
  <si>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</si>
  <si>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</si>
  <si>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</si>
  <si>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</si>
  <si>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</si>
  <si>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</si>
  <si>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</si>
  <si>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</si>
  <si>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</si>
  <si>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</si>
  <si>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</si>
  <si>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</si>
  <si>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</si>
  <si>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</si>
  <si>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</si>
  <si>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</si>
  <si>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</si>
  <si>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</si>
  <si>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</si>
  <si>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</si>
  <si>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</si>
  <si>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</si>
  <si>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</si>
  <si>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</si>
  <si>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</si>
  <si>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</si>
  <si>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</si>
  <si>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</si>
  <si>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</si>
  <si>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</si>
  <si>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</si>
  <si>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</si>
  <si>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</si>
  <si>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</si>
  <si>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</si>
  <si>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</si>
  <si>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</si>
  <si>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</si>
  <si>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</si>
  <si>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</si>
  <si>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</si>
  <si>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</si>
  <si>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</si>
  <si>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</si>
  <si>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</si>
  <si>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</si>
  <si>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</si>
  <si>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</si>
  <si>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</si>
  <si>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</si>
  <si>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</si>
  <si>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</si>
  <si>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</si>
  <si>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</si>
  <si>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</si>
  <si>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</si>
  <si>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</si>
  <si>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</si>
  <si>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</si>
  <si>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</si>
  <si>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</si>
  <si>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</si>
  <si>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</si>
  <si>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</si>
  <si>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</si>
  <si>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</si>
  <si>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</si>
  <si>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</si>
  <si>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</si>
  <si>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</si>
  <si>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</si>
  <si>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</si>
  <si>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</si>
  <si>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</si>
  <si>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</si>
  <si>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</si>
  <si>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</si>
  <si>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</si>
  <si>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</si>
  <si>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</si>
  <si>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</si>
  <si>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</si>
  <si>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</si>
  <si>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</si>
  <si>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</si>
  <si>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</si>
  <si>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</si>
  <si>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</si>
  <si>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</si>
  <si>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</si>
  <si>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</si>
  <si>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</si>
  <si>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</si>
  <si>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</si>
  <si>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</si>
  <si>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</si>
  <si>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</si>
  <si>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</si>
  <si>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</si>
  <si>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</si>
  <si>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</si>
  <si>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</si>
  <si>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</si>
  <si>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</si>
  <si>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</si>
  <si>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</si>
  <si>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</si>
  <si>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</si>
  <si>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</si>
  <si>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</si>
  <si>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</si>
  <si>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</si>
  <si>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</si>
  <si>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</si>
  <si>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</si>
  <si>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</si>
  <si>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</si>
  <si>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</si>
  <si>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</si>
  <si>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</si>
  <si>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</si>
  <si>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</si>
  <si>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</si>
  <si>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</si>
  <si>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</si>
  <si>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</si>
  <si>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</si>
  <si>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</si>
  <si>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</si>
  <si>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</si>
  <si>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</si>
  <si>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</si>
  <si>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</si>
  <si>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</si>
  <si>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</si>
  <si>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</si>
  <si>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</si>
  <si>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</si>
  <si>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</si>
  <si>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</si>
  <si>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</si>
  <si>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</si>
  <si>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</si>
  <si>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</si>
  <si>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</si>
  <si>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</si>
  <si>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</si>
  <si>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</si>
  <si>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</si>
  <si>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</si>
  <si>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</si>
  <si>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</si>
  <si>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</si>
  <si>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</si>
  <si>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</si>
  <si>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</si>
  <si>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</si>
  <si>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</si>
  <si>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</si>
  <si>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</si>
  <si>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</si>
  <si>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</si>
  <si>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</si>
  <si>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</si>
  <si>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</si>
  <si>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</si>
  <si>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</si>
  <si>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</si>
  <si>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</si>
  <si>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</si>
  <si>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</si>
  <si>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</si>
  <si>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</si>
  <si>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</si>
  <si>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</si>
  <si>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</si>
  <si>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</si>
  <si>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</si>
  <si>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</si>
  <si>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</si>
  <si>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</si>
  <si>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</si>
  <si>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</si>
  <si>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</si>
  <si>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</si>
  <si>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</si>
  <si>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</si>
  <si>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</si>
  <si>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</si>
  <si>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</si>
  <si>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</si>
  <si>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</si>
  <si>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</si>
  <si>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</si>
  <si>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</si>
  <si>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</si>
  <si>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</si>
  <si>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</si>
  <si>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</si>
  <si>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</si>
  <si>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</si>
  <si>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</si>
  <si>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</si>
  <si>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</si>
  <si>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</si>
  <si>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</si>
  <si>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</si>
  <si>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</si>
  <si>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</si>
  <si>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</si>
  <si>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</si>
  <si>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</si>
  <si>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</si>
  <si>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</si>
  <si>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</si>
  <si>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</si>
  <si>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</si>
  <si>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</si>
  <si>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</si>
  <si>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</si>
  <si>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</si>
  <si>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</si>
  <si>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</si>
  <si>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</si>
  <si>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</si>
  <si>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</si>
  <si>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</si>
  <si>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</si>
  <si>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</si>
  <si>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</si>
  <si>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</si>
  <si>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</si>
  <si>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</si>
  <si>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</si>
  <si>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</si>
  <si>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</si>
  <si>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</si>
  <si>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</si>
  <si>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</si>
  <si>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</si>
  <si>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</si>
  <si>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</si>
  <si>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</si>
  <si>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</si>
  <si>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</si>
  <si>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</si>
  <si>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</si>
  <si>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</si>
  <si>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</si>
  <si>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</si>
  <si>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</si>
  <si>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</si>
  <si>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</si>
  <si>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</si>
  <si>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</si>
  <si>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</si>
  <si>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</si>
  <si>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</si>
  <si>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</si>
  <si>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</si>
  <si>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</si>
  <si>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</si>
  <si>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</si>
  <si>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</si>
  <si>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</si>
  <si>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</si>
  <si>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</si>
  <si>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</si>
  <si>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</si>
  <si>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</si>
  <si>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</si>
  <si>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</si>
  <si>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</si>
  <si>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</si>
  <si>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</si>
  <si>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</si>
  <si>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</si>
  <si>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</si>
  <si>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</si>
  <si>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</si>
  <si>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</si>
  <si>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</si>
  <si>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</si>
  <si>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</si>
  <si>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</si>
  <si>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</si>
  <si>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</si>
  <si>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</si>
  <si>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</si>
  <si>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</si>
  <si>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</si>
  <si>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</si>
  <si>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</si>
  <si>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</si>
  <si>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</si>
  <si>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</si>
  <si>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</si>
  <si>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</si>
  <si>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</si>
  <si>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</si>
  <si>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</si>
  <si>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</si>
  <si>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</si>
  <si>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</si>
  <si>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</si>
  <si>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</si>
  <si>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</si>
  <si>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</si>
  <si>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</si>
  <si>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</si>
  <si>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</si>
  <si>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</si>
  <si>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</si>
  <si>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</si>
  <si>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</si>
  <si>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</si>
  <si>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</si>
  <si>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</si>
  <si>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</si>
  <si>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</si>
  <si>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</si>
  <si>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</si>
  <si>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</si>
  <si>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</si>
  <si>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</si>
  <si>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</si>
  <si>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</si>
  <si>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</si>
  <si>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</si>
  <si>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</si>
  <si>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</si>
  <si>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</si>
  <si>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</si>
  <si>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</si>
  <si>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</si>
  <si>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</si>
  <si>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</si>
  <si>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</si>
  <si>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</si>
  <si>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</si>
  <si>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</si>
  <si>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</si>
  <si>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</si>
  <si>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</si>
  <si>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</si>
  <si>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</si>
  <si>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</si>
  <si>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</si>
  <si>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</si>
  <si>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</si>
  <si>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</si>
  <si>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</si>
  <si>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</si>
  <si>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</si>
  <si>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</si>
  <si>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</si>
  <si>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</si>
  <si>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</si>
  <si>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</si>
  <si>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</si>
  <si>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</si>
  <si>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</si>
  <si>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</si>
  <si>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</si>
  <si>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</si>
  <si>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</si>
  <si>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</si>
  <si>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</si>
  <si>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</si>
  <si>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</si>
  <si>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</si>
  <si>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</si>
  <si>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</si>
  <si>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</si>
  <si>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</si>
  <si>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</si>
  <si>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</si>
  <si>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</si>
  <si>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</si>
  <si>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</si>
  <si>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</si>
  <si>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</si>
  <si>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</si>
  <si>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</si>
  <si>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</si>
  <si>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</si>
  <si>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</si>
  <si>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</si>
  <si>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</si>
  <si>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</si>
  <si>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</si>
  <si>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</si>
  <si>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</si>
  <si>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</si>
  <si>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</si>
  <si>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</si>
  <si>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</si>
  <si>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</si>
  <si>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</si>
  <si>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</si>
  <si>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</si>
  <si>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</si>
  <si>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</si>
  <si>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</si>
  <si>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</si>
  <si>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</si>
  <si>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</si>
  <si>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</si>
  <si>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</si>
  <si>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</si>
  <si>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</si>
  <si>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</si>
  <si>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</si>
  <si>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</si>
  <si>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</si>
  <si>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</si>
  <si>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</si>
  <si>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</si>
  <si>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</si>
  <si>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</si>
  <si>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</si>
  <si>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</si>
  <si>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</si>
  <si>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</si>
  <si>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</si>
  <si>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</si>
  <si>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</si>
  <si>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</si>
  <si>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</si>
  <si>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</si>
  <si>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</si>
  <si>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</si>
  <si>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</si>
  <si>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</si>
  <si>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</si>
  <si>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</si>
  <si>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</si>
  <si>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</si>
  <si>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</si>
  <si>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</si>
  <si>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</si>
  <si>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</si>
  <si>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</si>
  <si>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</si>
  <si>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</si>
  <si>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</si>
  <si>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</si>
  <si>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</si>
  <si>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</si>
  <si>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</si>
  <si>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</si>
  <si>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</si>
  <si>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</si>
  <si>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</si>
  <si>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</si>
  <si>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</si>
  <si>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</si>
  <si>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</si>
  <si>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</si>
  <si>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</si>
  <si>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</si>
  <si>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</si>
  <si>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</si>
  <si>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</si>
  <si>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</si>
  <si>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</si>
  <si>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</si>
  <si>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</si>
  <si>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</si>
  <si>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</si>
  <si>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</si>
  <si>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</si>
  <si>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</si>
  <si>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</si>
  <si>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</si>
  <si>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</si>
  <si>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</si>
  <si>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</si>
  <si>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</si>
  <si>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</si>
  <si>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</si>
  <si>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</si>
  <si>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</si>
  <si>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</si>
  <si>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</si>
  <si>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</si>
  <si>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</si>
  <si>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</si>
  <si>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</si>
  <si>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</si>
  <si>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</si>
  <si>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</si>
  <si>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</si>
  <si>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</si>
  <si>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</si>
  <si>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</si>
  <si>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</si>
  <si>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</si>
  <si>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</si>
  <si>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</si>
  <si>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</si>
  <si>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</si>
  <si>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</si>
  <si>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</si>
  <si>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</si>
  <si>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</si>
  <si>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</si>
  <si>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</si>
  <si>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</si>
  <si>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</si>
  <si>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</si>
  <si>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</si>
  <si>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</si>
  <si>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</si>
  <si>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</si>
  <si>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</si>
  <si>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</si>
  <si>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</si>
  <si>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</si>
  <si>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</si>
  <si>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</si>
  <si>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</si>
  <si>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</si>
  <si>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</si>
  <si>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</si>
  <si>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</si>
  <si>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</si>
  <si>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</si>
  <si>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</si>
  <si>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</si>
  <si>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</si>
  <si>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</si>
  <si>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</si>
  <si>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</si>
  <si>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</si>
  <si>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</si>
  <si>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</si>
  <si>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</si>
  <si>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</si>
  <si>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</si>
  <si>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</si>
  <si>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</si>
  <si>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</si>
  <si>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</si>
  <si>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</si>
  <si>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</si>
  <si>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</si>
  <si>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</si>
  <si>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</si>
  <si>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</si>
  <si>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</si>
  <si>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</si>
  <si>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</si>
  <si>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</si>
  <si>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</si>
  <si>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</si>
  <si>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</si>
  <si>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</si>
  <si>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</si>
  <si>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</si>
  <si>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</si>
  <si>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</si>
  <si>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</si>
  <si>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</si>
  <si>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</si>
  <si>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</si>
  <si>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</si>
  <si>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</si>
  <si>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</si>
  <si>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</si>
  <si>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</si>
  <si>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</si>
  <si>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</si>
  <si>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</si>
  <si>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</si>
  <si>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</si>
  <si>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</si>
  <si>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</si>
  <si>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</si>
  <si>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</si>
  <si>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</si>
  <si>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</si>
  <si>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</si>
  <si>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</si>
  <si>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</si>
  <si>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</si>
  <si>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</si>
  <si>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</si>
  <si>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</si>
  <si>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</si>
  <si>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</si>
  <si>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</si>
  <si>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</si>
  <si>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</si>
  <si>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</si>
  <si>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</si>
  <si>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</si>
  <si>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</si>
  <si>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</si>
  <si>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</si>
  <si>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</si>
  <si>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</si>
  <si>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</si>
  <si>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</si>
  <si>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</si>
  <si>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</si>
  <si>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</si>
  <si>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</si>
  <si>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</si>
  <si>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</si>
  <si>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</si>
  <si>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</si>
  <si>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</si>
  <si>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</si>
  <si>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</si>
  <si>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</si>
  <si>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</si>
  <si>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</si>
  <si>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</si>
  <si>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</si>
  <si>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</si>
  <si>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</si>
  <si>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</si>
  <si>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</si>
  <si>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</si>
  <si>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</si>
  <si>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</si>
  <si>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</si>
  <si>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</si>
  <si>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</si>
  <si>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</si>
  <si>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</si>
  <si>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</si>
  <si>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</si>
  <si>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</si>
  <si>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</si>
  <si>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</si>
  <si>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</si>
  <si>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</si>
  <si>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</si>
  <si>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</si>
  <si>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</si>
  <si>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</si>
  <si>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</si>
  <si>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</si>
  <si>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</si>
  <si>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</si>
  <si>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</si>
  <si>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</si>
  <si>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</si>
  <si>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</si>
  <si>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</si>
  <si>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</si>
  <si>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</si>
  <si>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</si>
  <si>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</si>
  <si>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</si>
  <si>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</si>
  <si>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</si>
  <si>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</si>
  <si>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</si>
  <si>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</si>
  <si>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</si>
  <si>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</si>
  <si>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</si>
  <si>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</si>
  <si>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</si>
  <si>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</si>
  <si>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</si>
  <si>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</si>
  <si>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</si>
  <si>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</si>
  <si>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</si>
  <si>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</si>
  <si>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</si>
  <si>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</si>
  <si>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</si>
  <si>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</si>
  <si>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</si>
  <si>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</si>
  <si>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</si>
  <si>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</si>
  <si>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</si>
  <si>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</si>
  <si>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</si>
  <si>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</si>
  <si>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</si>
  <si>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</si>
  <si>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</si>
  <si>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</si>
  <si>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</si>
  <si>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</si>
  <si>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</si>
  <si>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</si>
  <si>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</si>
  <si>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</si>
  <si>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</si>
  <si>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</si>
  <si>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</si>
  <si>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</si>
  <si>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</si>
  <si>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</si>
  <si>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</si>
  <si>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</si>
  <si>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</si>
  <si>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</si>
  <si>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</si>
  <si>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</si>
  <si>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</si>
  <si>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</si>
  <si>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</si>
  <si>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</si>
  <si>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</si>
  <si>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</si>
  <si>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</si>
  <si>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</si>
  <si>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</si>
  <si>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</si>
  <si>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</si>
  <si>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</si>
  <si>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</si>
  <si>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</si>
  <si>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</si>
  <si>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</si>
  <si>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</si>
  <si>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</si>
  <si>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</si>
  <si>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</si>
  <si>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</si>
  <si>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</si>
  <si>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</si>
  <si>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</si>
  <si>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</si>
  <si>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</si>
  <si>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</si>
  <si>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</si>
  <si>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</si>
  <si>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</si>
  <si>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</si>
  <si>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</si>
  <si>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</si>
  <si>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</si>
  <si>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</si>
  <si>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</si>
  <si>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</si>
  <si>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</si>
  <si>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</si>
  <si>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</si>
  <si>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</si>
  <si>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</si>
  <si>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</si>
  <si>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</si>
  <si>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</si>
  <si>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</si>
  <si>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</si>
  <si>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</si>
  <si>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</si>
  <si>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</si>
  <si>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</si>
  <si>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</si>
  <si>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</si>
  <si>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</si>
  <si>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</si>
  <si>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</si>
  <si>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</si>
  <si>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</si>
  <si>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</si>
  <si>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</si>
  <si>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</si>
  <si>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</si>
  <si>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</si>
  <si>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</si>
  <si>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</si>
  <si>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</si>
  <si>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</si>
  <si>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</si>
  <si>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</si>
  <si>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</si>
  <si>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</si>
  <si>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</si>
  <si>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</si>
  <si>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</si>
  <si>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</si>
  <si>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</si>
  <si>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</si>
  <si>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</si>
  <si>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</si>
  <si>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</si>
  <si>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</si>
  <si>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</si>
  <si>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</si>
  <si>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</si>
  <si>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</si>
  <si>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</si>
  <si>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</si>
  <si>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</si>
  <si>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</si>
  <si>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</si>
  <si>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</si>
  <si>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</si>
  <si>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</si>
  <si>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</si>
  <si>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</si>
  <si>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</si>
  <si>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</si>
  <si>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</si>
  <si>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</si>
  <si>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</si>
  <si>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</si>
  <si>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</si>
  <si>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</si>
  <si>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</si>
  <si>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</si>
  <si>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</si>
  <si>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</si>
  <si>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</si>
  <si>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</si>
  <si>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</si>
  <si>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</si>
  <si>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</si>
  <si>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</si>
  <si>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</si>
  <si>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</si>
  <si>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</si>
  <si>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</si>
  <si>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</si>
  <si>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</si>
  <si>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</si>
  <si>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</si>
  <si>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</si>
  <si>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</si>
  <si>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</si>
  <si>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</si>
  <si>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</si>
  <si>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</si>
  <si>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</si>
  <si>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</si>
  <si>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</si>
  <si>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</si>
  <si>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</si>
  <si>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</si>
  <si>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</si>
  <si>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</si>
  <si>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</si>
  <si>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</si>
  <si>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</si>
  <si>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</si>
  <si>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</si>
  <si>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</si>
  <si>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</si>
  <si>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</si>
  <si>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</si>
  <si>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</si>
  <si>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</si>
  <si>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</si>
  <si>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</si>
  <si>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</si>
  <si>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</si>
  <si>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</si>
  <si>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</si>
  <si>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</si>
  <si>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</si>
  <si>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</si>
  <si>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</si>
  <si>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</si>
  <si>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</si>
  <si>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</si>
  <si>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</si>
  <si>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</si>
  <si>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</si>
  <si>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</si>
  <si>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</si>
  <si>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</si>
  <si>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</si>
  <si>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</si>
  <si>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</si>
  <si>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</si>
  <si>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</si>
  <si>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</si>
  <si>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</si>
  <si>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</si>
  <si>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</si>
  <si>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</si>
  <si>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</si>
  <si>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</si>
  <si>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</si>
  <si>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</si>
  <si>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</si>
  <si>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</si>
  <si>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</si>
  <si>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</si>
  <si>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</si>
  <si>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</si>
  <si>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</si>
  <si>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</si>
  <si>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</si>
  <si>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</si>
  <si>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</si>
  <si>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</si>
  <si>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</si>
  <si>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</si>
  <si>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</si>
  <si>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</si>
  <si>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</si>
  <si>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</si>
  <si>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</si>
  <si>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</si>
  <si>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</si>
  <si>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</si>
  <si>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</si>
  <si>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</si>
  <si>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</si>
  <si>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</si>
  <si>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</si>
  <si>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</si>
  <si>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</si>
  <si>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</si>
  <si>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</si>
  <si>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</si>
  <si>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</si>
  <si>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</si>
  <si>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</si>
  <si>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</si>
  <si>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</si>
  <si>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</si>
  <si>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</si>
  <si>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</si>
  <si>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</si>
  <si>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</si>
  <si>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</si>
  <si>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</si>
  <si>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</si>
  <si>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</si>
  <si>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</si>
  <si>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</si>
  <si>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</si>
  <si>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</si>
  <si>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</si>
  <si>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</si>
  <si>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</si>
  <si>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</si>
  <si>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</si>
  <si>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</si>
  <si>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</si>
  <si>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</si>
  <si>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</si>
  <si>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</si>
  <si>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</si>
  <si>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</si>
  <si>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</si>
  <si>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</si>
  <si>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</si>
  <si>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</si>
  <si>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</si>
  <si>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</si>
  <si>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</si>
  <si>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</si>
  <si>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</si>
  <si>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</si>
  <si>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</si>
  <si>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</si>
  <si>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</si>
  <si>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</si>
  <si>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</si>
  <si>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</si>
  <si>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</si>
  <si>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</si>
  <si>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</si>
  <si>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</si>
  <si>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</si>
  <si>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</si>
  <si>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</si>
  <si>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</si>
  <si>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</si>
  <si>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</si>
  <si>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</si>
  <si>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</si>
  <si>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</si>
  <si>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</si>
  <si>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</si>
  <si>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</si>
  <si>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</si>
  <si>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</si>
  <si>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</si>
  <si>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</si>
  <si>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</si>
  <si>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</si>
  <si>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</si>
  <si>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</si>
  <si>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</si>
  <si>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</si>
  <si>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</si>
  <si>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</si>
  <si>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</si>
  <si>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</si>
  <si>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</si>
  <si>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</si>
  <si>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</si>
  <si>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</si>
  <si>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</si>
  <si>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</si>
  <si>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</si>
  <si>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</si>
  <si>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</si>
  <si>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</si>
  <si>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</si>
  <si>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</si>
  <si>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</si>
  <si>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</si>
  <si>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</si>
  <si>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</si>
  <si>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</si>
  <si>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</si>
  <si>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</si>
  <si>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</si>
  <si>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</si>
  <si>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</si>
  <si>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</si>
  <si>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</si>
  <si>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</si>
  <si>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</si>
  <si>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</si>
  <si>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</si>
  <si>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</si>
  <si>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</si>
  <si>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</si>
  <si>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</si>
  <si>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</si>
  <si>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</si>
  <si>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</si>
  <si>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</si>
  <si>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</si>
  <si>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</si>
  <si>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</si>
  <si>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</si>
  <si>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</si>
  <si>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</si>
  <si>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</si>
  <si>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</si>
  <si>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</si>
  <si>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</si>
  <si>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</si>
  <si>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</si>
  <si>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</si>
  <si>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</si>
  <si>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</si>
  <si>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</si>
  <si>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</si>
  <si>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</si>
  <si>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</si>
  <si>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</si>
  <si>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</si>
  <si>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</si>
  <si>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</si>
  <si>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</si>
  <si>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</si>
  <si>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</si>
  <si>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</si>
  <si>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</si>
  <si>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</si>
  <si>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</si>
  <si>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</si>
  <si>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</si>
  <si>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</si>
  <si>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</si>
  <si>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</si>
  <si>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</si>
  <si>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</si>
  <si>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</si>
  <si>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</si>
  <si>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</si>
  <si>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</si>
  <si>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</si>
  <si>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</si>
  <si>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</si>
  <si>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</si>
  <si>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</si>
  <si>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</si>
  <si>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</si>
  <si>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</si>
  <si>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</si>
  <si>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</si>
  <si>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</si>
  <si>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</si>
  <si>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</si>
  <si>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</si>
  <si>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</si>
  <si>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</si>
  <si>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</si>
  <si>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</si>
  <si>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</si>
  <si>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</si>
  <si>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</si>
  <si>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</si>
  <si>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</si>
  <si>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</si>
  <si>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</si>
  <si>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</si>
  <si>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</si>
  <si>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</si>
  <si>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</si>
  <si>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</si>
  <si>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</si>
  <si>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</si>
  <si>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</si>
  <si>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</si>
  <si>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</si>
  <si>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</si>
  <si>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</si>
  <si>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</si>
  <si>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</si>
  <si>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</si>
  <si>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</si>
  <si>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</si>
  <si>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</si>
  <si>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</si>
  <si>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</si>
  <si>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</si>
  <si>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</si>
  <si>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</si>
  <si>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</si>
  <si>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</si>
  <si>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</si>
  <si>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</si>
  <si>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</si>
  <si>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</si>
  <si>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</si>
  <si>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</si>
  <si>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</si>
  <si>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</si>
  <si>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</si>
  <si>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</si>
  <si>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</si>
  <si>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</si>
  <si>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</si>
  <si>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</si>
  <si>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</si>
  <si>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</si>
  <si>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</si>
  <si>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</si>
  <si>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</si>
  <si>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</si>
  <si>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</si>
  <si>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</si>
  <si>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</si>
  <si>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</si>
  <si>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</si>
  <si>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</si>
  <si>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</si>
  <si>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</si>
  <si>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</si>
  <si>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</si>
  <si>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</si>
  <si>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</si>
  <si>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</si>
  <si>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</si>
  <si>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</si>
  <si>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</si>
  <si>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</si>
  <si>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</si>
  <si>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</si>
  <si>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</si>
  <si>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</si>
  <si>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</si>
  <si>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</si>
  <si>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</si>
  <si>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</si>
  <si>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</si>
  <si>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</si>
  <si>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</si>
  <si>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</si>
  <si>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</si>
  <si>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</si>
  <si>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</si>
  <si>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</si>
  <si>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</si>
  <si>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</si>
  <si>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</si>
  <si>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</si>
  <si>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</si>
  <si>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</si>
  <si>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</si>
  <si>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</si>
  <si>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</si>
  <si>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</si>
  <si>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</si>
  <si>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</si>
  <si>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</si>
  <si>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</si>
  <si>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</si>
  <si>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</si>
  <si>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</si>
  <si>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</si>
  <si>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</si>
  <si>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</si>
  <si>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</si>
  <si>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</si>
  <si>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</si>
  <si>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</si>
  <si>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</si>
  <si>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</si>
  <si>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</si>
  <si>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</si>
  <si>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</si>
  <si>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</si>
  <si>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</si>
  <si>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</si>
  <si>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</si>
  <si>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</si>
  <si>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</si>
  <si>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</si>
  <si>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</si>
  <si>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</si>
  <si>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</si>
  <si>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</si>
  <si>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</si>
  <si>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</si>
  <si>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</si>
  <si>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</si>
  <si>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</si>
  <si>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</si>
  <si>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</si>
  <si>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</si>
  <si>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</si>
  <si>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</si>
  <si>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</si>
  <si>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</si>
  <si>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</si>
  <si>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</si>
  <si>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</si>
  <si>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</si>
  <si>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</si>
  <si>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</si>
  <si>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</si>
  <si>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</si>
  <si>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</si>
  <si>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</si>
  <si>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</si>
  <si>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</si>
  <si>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</si>
  <si>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</si>
  <si>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</si>
  <si>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</si>
  <si>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</si>
  <si>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</si>
  <si>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</si>
  <si>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</si>
  <si>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</si>
  <si>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</si>
  <si>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</si>
  <si>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</si>
  <si>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</si>
  <si>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</si>
  <si>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</si>
  <si>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</si>
  <si>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</si>
  <si>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</si>
  <si>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</si>
  <si>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</si>
  <si>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</si>
  <si>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</si>
  <si>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</si>
  <si>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</si>
  <si>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</si>
  <si>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</si>
  <si>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</si>
  <si>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</si>
  <si>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</si>
  <si>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</si>
  <si>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</si>
  <si>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</si>
  <si>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</si>
  <si>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</si>
  <si>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</si>
  <si>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</si>
  <si>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</si>
  <si>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</si>
  <si>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</si>
  <si>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</si>
  <si>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</si>
  <si>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</si>
  <si>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</si>
  <si>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</si>
  <si>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</si>
  <si>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</si>
  <si>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</si>
  <si>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</si>
  <si>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</si>
  <si>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</si>
  <si>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</si>
  <si>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</si>
  <si>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</si>
  <si>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</si>
  <si>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</si>
  <si>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</si>
  <si>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</si>
  <si>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</si>
  <si>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</si>
  <si>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</si>
  <si>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</si>
  <si>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</si>
  <si>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</si>
  <si>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</si>
  <si>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</si>
  <si>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</si>
  <si>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</si>
  <si>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</si>
  <si>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</si>
  <si>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</si>
  <si>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</si>
  <si>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</si>
  <si>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</si>
  <si>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</si>
  <si>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</si>
  <si>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</si>
  <si>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</si>
  <si>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</si>
  <si>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</si>
  <si>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</si>
  <si>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</si>
  <si>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</si>
  <si>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</si>
  <si>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</si>
  <si>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</si>
  <si>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</si>
  <si>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</si>
  <si>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</si>
  <si>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</si>
  <si>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</si>
  <si>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</si>
  <si>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</si>
  <si>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</si>
  <si>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</si>
  <si>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</si>
  <si>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</si>
  <si>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</si>
  <si>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</si>
  <si>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</si>
  <si>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</si>
  <si>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</si>
  <si>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</si>
  <si>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</si>
  <si>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</si>
  <si>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</si>
  <si>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</si>
  <si>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</si>
  <si>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</si>
  <si>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</si>
  <si>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</si>
  <si>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</si>
  <si>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</si>
  <si>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</si>
  <si>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</si>
  <si>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</si>
  <si>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</si>
  <si>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</si>
  <si>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</si>
  <si>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</si>
  <si>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</si>
  <si>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</si>
  <si>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</si>
  <si>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</si>
  <si>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</si>
  <si>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</si>
  <si>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</si>
  <si>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</si>
  <si>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</si>
  <si>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</si>
  <si>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</si>
  <si>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</si>
  <si>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</si>
  <si>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</si>
  <si>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</si>
  <si>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</si>
  <si>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</si>
  <si>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</si>
  <si>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</si>
  <si>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</si>
  <si>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</si>
  <si>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</si>
  <si>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</si>
  <si>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</si>
  <si>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</si>
  <si>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</si>
  <si>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</si>
  <si>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</si>
  <si>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</si>
  <si>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</si>
  <si>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</si>
  <si>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</si>
  <si>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</si>
  <si>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</si>
  <si>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</si>
  <si>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</si>
  <si>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</si>
  <si>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</si>
  <si>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</si>
  <si>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</si>
  <si>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</si>
  <si>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</si>
  <si>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</si>
  <si>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</si>
  <si>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</si>
  <si>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</si>
  <si>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</si>
  <si>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</si>
  <si>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</si>
  <si>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</si>
  <si>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</si>
  <si>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</si>
  <si>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</si>
  <si>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</si>
  <si>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</si>
  <si>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</si>
  <si>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</si>
  <si>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</si>
  <si>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</si>
  <si>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</si>
  <si>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</si>
  <si>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</si>
  <si>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</si>
  <si>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</si>
  <si>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</si>
  <si>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</si>
  <si>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</si>
  <si>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</si>
  <si>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</si>
  <si>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</si>
  <si>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</si>
  <si>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</si>
  <si>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</si>
  <si>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</si>
  <si>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</si>
  <si>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</si>
  <si>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</si>
  <si>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</si>
  <si>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</si>
  <si>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</si>
  <si>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</si>
  <si>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</si>
  <si>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</si>
  <si>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</si>
  <si>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</si>
  <si>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</si>
  <si>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</si>
  <si>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</si>
  <si>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</si>
  <si>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</si>
  <si>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</si>
  <si>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</si>
  <si>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</si>
  <si>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</si>
  <si>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</si>
  <si>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</si>
  <si>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</si>
  <si>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</si>
  <si>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</si>
  <si>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</si>
  <si>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</si>
  <si>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</si>
  <si>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</si>
  <si>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</si>
  <si>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</si>
  <si>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</si>
  <si>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</si>
  <si>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</si>
  <si>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</si>
  <si>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</si>
  <si>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</si>
  <si>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</si>
  <si>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</si>
  <si>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</si>
  <si>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</si>
  <si>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</si>
  <si>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</si>
  <si>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</si>
  <si>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</si>
  <si>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</si>
  <si>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</si>
  <si>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</si>
  <si>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</si>
  <si>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</si>
  <si>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</si>
  <si>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</si>
  <si>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</si>
  <si>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</si>
  <si>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</si>
  <si>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</si>
  <si>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</si>
  <si>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</si>
  <si>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</si>
  <si>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</si>
  <si>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</si>
  <si>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</si>
  <si>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</si>
  <si>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</si>
  <si>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</si>
  <si>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</si>
  <si>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</si>
  <si>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</si>
  <si>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</si>
  <si>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</si>
  <si>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</si>
  <si>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</si>
  <si>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</si>
  <si>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</si>
  <si>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</si>
  <si>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</si>
  <si>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</si>
  <si>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</si>
  <si>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</si>
  <si>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</si>
  <si>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</si>
  <si>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</si>
  <si>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</si>
  <si>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</si>
  <si>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</si>
  <si>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</si>
  <si>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</si>
  <si>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</si>
  <si>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</si>
  <si>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</si>
  <si>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</si>
  <si>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</si>
  <si>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</si>
  <si>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</si>
  <si>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</si>
  <si>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</si>
  <si>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</si>
  <si>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</si>
  <si>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</si>
  <si>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</si>
  <si>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</si>
  <si>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</si>
  <si>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</si>
  <si>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</si>
  <si>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</si>
  <si>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</si>
  <si>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</si>
  <si>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</si>
  <si>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</si>
  <si>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</si>
  <si>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</si>
  <si>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</si>
  <si>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</si>
  <si>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</si>
  <si>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</si>
  <si>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</si>
  <si>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</si>
  <si>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</si>
  <si>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</si>
  <si>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</si>
  <si>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</si>
  <si>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</si>
  <si>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</si>
  <si>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</si>
  <si>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</si>
  <si>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</si>
  <si>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</si>
  <si>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</si>
  <si>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</si>
  <si>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</si>
  <si>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</si>
  <si>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</si>
  <si>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</si>
  <si>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</si>
  <si>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</si>
  <si>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</si>
  <si>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</si>
  <si>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</si>
  <si>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</si>
  <si>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</si>
  <si>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</si>
  <si>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</si>
  <si>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</si>
  <si>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</si>
  <si>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</si>
  <si>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</si>
  <si>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</si>
  <si>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</si>
  <si>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</si>
  <si>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</si>
  <si>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</si>
  <si>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</si>
  <si>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</si>
  <si>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</si>
  <si>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</si>
  <si>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</si>
  <si>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</si>
  <si>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</si>
  <si>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</si>
  <si>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</si>
  <si>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</si>
  <si>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</si>
  <si>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</si>
  <si>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</si>
  <si>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</si>
  <si>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</si>
  <si>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</si>
  <si>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</si>
  <si>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</si>
  <si>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</si>
  <si>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</si>
  <si>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</si>
  <si>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</si>
  <si>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</si>
  <si>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</si>
  <si>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</si>
  <si>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</si>
  <si>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</si>
  <si>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</si>
  <si>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</si>
  <si>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</si>
  <si>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</si>
  <si>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</si>
  <si>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</si>
  <si>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</si>
  <si>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</si>
  <si>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</si>
  <si>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</si>
  <si>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</si>
  <si>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</si>
  <si>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</si>
  <si>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</si>
  <si>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</si>
  <si>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</si>
  <si>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</si>
  <si>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</si>
  <si>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</si>
  <si>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</si>
  <si>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</si>
  <si>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</si>
  <si>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</si>
  <si>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</si>
  <si>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</si>
  <si>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</si>
  <si>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</si>
  <si>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</si>
  <si>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</si>
  <si>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</si>
  <si>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</si>
  <si>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</si>
  <si>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</si>
  <si>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</si>
  <si>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</si>
  <si>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</si>
  <si>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</si>
  <si>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</si>
  <si>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</si>
  <si>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</si>
  <si>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</si>
  <si>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</si>
  <si>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</si>
  <si>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</si>
  <si>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</si>
  <si>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</si>
  <si>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</si>
  <si>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</si>
  <si>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</si>
  <si>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</si>
  <si>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</si>
  <si>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</si>
  <si>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</si>
  <si>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</si>
  <si>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</si>
  <si>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</si>
  <si>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</si>
  <si>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</si>
  <si>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</si>
  <si>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</si>
  <si>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</si>
  <si>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</si>
  <si>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</si>
  <si>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</si>
  <si>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</si>
  <si>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</si>
  <si>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</si>
  <si>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</si>
  <si>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</si>
  <si>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</si>
  <si>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</si>
  <si>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</si>
  <si>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</si>
  <si>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</si>
  <si>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</si>
  <si>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</si>
  <si>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</si>
  <si>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</si>
  <si>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</si>
  <si>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</si>
  <si>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</si>
  <si>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</si>
  <si>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</si>
  <si>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</si>
  <si>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</si>
  <si>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</si>
  <si>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</si>
  <si>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</si>
  <si>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</si>
  <si>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</si>
  <si>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</si>
  <si>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</si>
  <si>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</si>
  <si>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</si>
  <si>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</si>
  <si>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</si>
  <si>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</si>
  <si>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</si>
  <si>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</si>
  <si>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</si>
  <si>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</si>
  <si>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</si>
  <si>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</si>
  <si>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</si>
  <si>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</si>
  <si>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</si>
  <si>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</si>
  <si>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</si>
  <si>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</si>
  <si>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</si>
  <si>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</si>
  <si>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</si>
  <si>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</si>
  <si>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</si>
  <si>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</si>
  <si>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</si>
  <si>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</si>
  <si>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</si>
  <si>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</si>
  <si>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</si>
  <si>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</si>
  <si>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</si>
  <si>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</si>
  <si>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</si>
  <si>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</si>
  <si>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</si>
  <si>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</si>
  <si>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</si>
  <si>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</si>
  <si>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</si>
  <si>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</si>
  <si>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</si>
  <si>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</si>
  <si>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</si>
  <si>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</si>
  <si>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</si>
  <si>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</si>
  <si>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</si>
  <si>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</si>
  <si>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</si>
  <si>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</si>
  <si>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</si>
  <si>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</si>
  <si>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</si>
  <si>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</si>
  <si>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</si>
  <si>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</si>
  <si>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</si>
  <si>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</si>
  <si>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</si>
  <si>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</si>
  <si>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</si>
  <si>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</si>
  <si>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</si>
  <si>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</si>
  <si>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</si>
  <si>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</si>
  <si>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</si>
  <si>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</si>
  <si>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</si>
  <si>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</si>
  <si>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</si>
  <si>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</si>
  <si>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</si>
  <si>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</si>
  <si>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</si>
  <si>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</si>
  <si>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</si>
  <si>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</si>
  <si>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</si>
  <si>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</si>
  <si>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</si>
  <si>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</si>
  <si>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</si>
  <si>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</si>
  <si>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</si>
  <si>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</si>
  <si>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</si>
  <si>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</si>
  <si>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</si>
  <si>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</si>
  <si>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</si>
  <si>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</si>
  <si>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</si>
  <si>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</si>
  <si>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</si>
  <si>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</si>
  <si>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</si>
  <si>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</si>
  <si>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</si>
  <si>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</si>
  <si>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</si>
  <si>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</si>
  <si>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</si>
  <si>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</si>
  <si>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</si>
  <si>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</si>
  <si>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</si>
  <si>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</si>
  <si>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</si>
  <si>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</si>
  <si>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</si>
  <si>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</si>
  <si>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</si>
  <si>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</si>
  <si>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</si>
  <si>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</si>
  <si>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</si>
  <si>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</si>
  <si>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</si>
  <si>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</si>
  <si>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</si>
  <si>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</si>
  <si>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</si>
  <si>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</si>
  <si>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</si>
  <si>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</si>
  <si>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</si>
  <si>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</si>
  <si>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</si>
  <si>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</si>
  <si>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</si>
  <si>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</si>
  <si>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</si>
  <si>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</si>
  <si>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</si>
  <si>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</si>
  <si>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</si>
  <si>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</si>
  <si>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</si>
  <si>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</si>
  <si>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</si>
  <si>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</si>
  <si>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</si>
  <si>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</si>
  <si>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</si>
  <si>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</si>
  <si>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</si>
  <si>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</si>
  <si>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</si>
  <si>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</si>
  <si>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</si>
  <si>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</si>
  <si>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</si>
  <si>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</si>
  <si>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</si>
  <si>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</si>
  <si>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</si>
  <si>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</si>
  <si>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</si>
  <si>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</si>
  <si>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</si>
  <si>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</si>
  <si>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</si>
  <si>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</si>
  <si>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</si>
  <si>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</si>
  <si>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</si>
  <si>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</si>
  <si>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</si>
  <si>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</si>
  <si>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</si>
  <si>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</si>
  <si>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</si>
  <si>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</si>
  <si>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</si>
  <si>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</si>
  <si>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</si>
  <si>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</si>
  <si>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</si>
  <si>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</si>
  <si>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</si>
  <si>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</si>
  <si>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</si>
  <si>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</si>
  <si>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</si>
  <si>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</si>
  <si>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</si>
  <si>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</si>
  <si>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</si>
  <si>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</si>
  <si>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</si>
  <si>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</si>
  <si>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</si>
  <si>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</si>
  <si>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</si>
  <si>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</si>
  <si>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</si>
  <si>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</si>
  <si>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</si>
  <si>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</si>
  <si>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</si>
  <si>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</si>
  <si>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</si>
  <si>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</si>
  <si>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</si>
  <si>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</si>
  <si>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</si>
  <si>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</si>
  <si>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</si>
  <si>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</si>
  <si>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</si>
  <si>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</si>
  <si>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</si>
  <si>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</si>
  <si>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</si>
  <si>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</si>
  <si>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</si>
  <si>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</si>
  <si>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</si>
  <si>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</si>
  <si>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</si>
  <si>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</si>
  <si>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</si>
  <si>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</si>
  <si>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</si>
  <si>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</si>
  <si>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</si>
  <si>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</si>
  <si>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</si>
  <si>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</si>
  <si>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</si>
  <si>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</si>
  <si>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</si>
  <si>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</si>
  <si>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</si>
  <si>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</si>
  <si>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</si>
  <si>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</si>
  <si>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</si>
  <si>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</si>
  <si>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</si>
  <si>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</si>
  <si>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</si>
  <si>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</si>
  <si>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</si>
  <si>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</si>
  <si>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</si>
  <si>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</si>
  <si>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</si>
  <si>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</si>
  <si>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</si>
  <si>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</si>
  <si>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</si>
  <si>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</si>
  <si>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</si>
  <si>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</si>
  <si>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</si>
  <si>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</si>
  <si>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</si>
  <si>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</si>
  <si>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</si>
  <si>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</si>
  <si>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</si>
  <si>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</si>
  <si>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</si>
  <si>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</si>
  <si>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</si>
  <si>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</si>
  <si>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</si>
  <si>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</si>
  <si>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</si>
  <si>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</si>
  <si>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</si>
  <si>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</si>
  <si>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</si>
  <si>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</si>
  <si>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</si>
  <si>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</si>
  <si>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</si>
  <si>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</si>
  <si>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</si>
  <si>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</si>
  <si>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</si>
  <si>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</si>
  <si>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</si>
  <si>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</si>
  <si>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</si>
  <si>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</si>
  <si>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</si>
  <si>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</si>
  <si>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</si>
  <si>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</si>
  <si>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</si>
  <si>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</si>
  <si>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</si>
  <si>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</si>
  <si>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</si>
  <si>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</si>
  <si>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</si>
  <si>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</si>
  <si>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</si>
  <si>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</si>
  <si>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</si>
  <si>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</si>
  <si>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</si>
  <si>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</si>
  <si>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</si>
  <si>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</si>
  <si>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</si>
  <si>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</si>
  <si>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</si>
  <si>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</si>
  <si>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</si>
  <si>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</si>
  <si>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</si>
  <si>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</si>
  <si>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</si>
  <si>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</si>
  <si>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</si>
  <si>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</si>
  <si>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</si>
  <si>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</si>
  <si>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</si>
  <si>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</si>
  <si>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</si>
  <si>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</si>
  <si>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</si>
  <si>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</si>
  <si>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</si>
  <si>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</si>
  <si>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</si>
  <si>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</si>
  <si>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</si>
  <si>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</si>
  <si>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</si>
  <si>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</si>
  <si>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</si>
  <si>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</si>
  <si>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</si>
  <si>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</si>
  <si>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</si>
  <si>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</si>
  <si>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</si>
  <si>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</si>
  <si>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</si>
  <si>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</si>
  <si>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</si>
  <si>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</si>
  <si>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</si>
  <si>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</si>
  <si>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</si>
  <si>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</si>
  <si>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</si>
  <si>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</si>
  <si>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</si>
  <si>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</si>
  <si>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</si>
  <si>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</si>
  <si>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</si>
  <si>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</si>
  <si>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</si>
  <si>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</si>
  <si>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</si>
  <si>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</si>
  <si>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</si>
  <si>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</si>
  <si>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</si>
  <si>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</si>
  <si>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</si>
  <si>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</si>
  <si>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</si>
  <si>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</si>
  <si>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</si>
  <si>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</si>
  <si>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</si>
  <si>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</si>
  <si>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</si>
  <si>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</si>
  <si>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</si>
  <si>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</si>
  <si>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</si>
  <si>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</si>
  <si>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</si>
  <si>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</si>
  <si>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</si>
  <si>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</si>
  <si>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</si>
  <si>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</si>
  <si>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</si>
  <si>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</si>
  <si>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</si>
  <si>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</si>
  <si>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</si>
  <si>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</si>
  <si>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</si>
  <si>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</si>
  <si>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</si>
  <si>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</si>
  <si>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</si>
  <si>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</si>
  <si>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</si>
  <si>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</si>
  <si>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</si>
  <si>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</si>
  <si>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</si>
  <si>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</si>
  <si>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</si>
  <si>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</si>
  <si>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</si>
  <si>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</si>
  <si>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</si>
  <si>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</si>
  <si>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</si>
  <si>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</si>
  <si>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</si>
  <si>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</si>
  <si>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</si>
  <si>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</si>
  <si>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</si>
  <si>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</si>
  <si>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</si>
  <si>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</si>
  <si>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</si>
  <si>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</si>
  <si>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</si>
  <si>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</si>
  <si>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</si>
  <si>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</si>
  <si>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</si>
  <si>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</si>
  <si>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</si>
  <si>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</si>
  <si>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</si>
  <si>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</si>
  <si>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</si>
  <si>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</si>
  <si>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</si>
  <si>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</si>
  <si>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</si>
  <si>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</si>
  <si>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</si>
  <si>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</si>
  <si>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</si>
  <si>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</si>
  <si>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</si>
  <si>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</si>
  <si>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</si>
  <si>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</si>
  <si>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</si>
  <si>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</si>
  <si>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</si>
  <si>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</si>
  <si>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</si>
  <si>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</si>
  <si>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</si>
  <si>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</si>
  <si>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</si>
  <si>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</si>
  <si>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</si>
  <si>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</si>
  <si>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</si>
  <si>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</si>
  <si>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</si>
  <si>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</si>
  <si>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</si>
  <si>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</si>
  <si>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</si>
  <si>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</si>
  <si>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</si>
  <si>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</si>
  <si>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</si>
  <si>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</si>
  <si>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</si>
  <si>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</si>
  <si>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</si>
  <si>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</si>
  <si>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</si>
  <si>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</si>
  <si>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</si>
  <si>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</si>
  <si>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</si>
  <si>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</si>
  <si>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</si>
  <si>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</si>
  <si>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</si>
  <si>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</si>
  <si>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</si>
  <si>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</si>
  <si>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</si>
  <si>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</si>
  <si>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</si>
  <si>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</si>
  <si>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</si>
  <si>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</si>
  <si>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</si>
  <si>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</si>
  <si>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</si>
  <si>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</si>
  <si>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</si>
  <si>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</si>
  <si>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</si>
  <si>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</si>
  <si>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</si>
  <si>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</si>
  <si>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</si>
  <si>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</si>
  <si>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</si>
  <si>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</si>
  <si>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</si>
  <si>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</si>
  <si>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</si>
  <si>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</si>
  <si>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</si>
  <si>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</si>
  <si>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</si>
  <si>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</si>
  <si>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</si>
  <si>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</si>
  <si>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</si>
  <si>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</si>
  <si>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</si>
  <si>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</si>
  <si>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</si>
  <si>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</si>
  <si>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</si>
  <si>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</si>
  <si>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</si>
  <si>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</si>
  <si>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</si>
  <si>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</si>
  <si>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</si>
  <si>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</si>
  <si>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</si>
  <si>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</si>
  <si>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</si>
  <si>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</si>
  <si>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</si>
  <si>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</si>
  <si>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</si>
  <si>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</si>
  <si>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</si>
  <si>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</si>
  <si>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</si>
  <si>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</si>
  <si>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</si>
  <si>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</si>
  <si>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</si>
  <si>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</si>
  <si>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</si>
  <si>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</si>
  <si>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</si>
  <si>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</si>
  <si>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</si>
  <si>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</si>
  <si>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</si>
  <si>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</si>
  <si>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</si>
  <si>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</si>
  <si>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</si>
  <si>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</si>
  <si>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</si>
  <si>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</si>
  <si>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</si>
  <si>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</si>
  <si>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</si>
  <si>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</si>
  <si>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</si>
  <si>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</si>
  <si>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</si>
  <si>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</si>
  <si>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</si>
  <si>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</si>
  <si>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</si>
  <si>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</si>
  <si>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</si>
  <si>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</si>
  <si>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</si>
  <si>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</si>
  <si>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</si>
  <si>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</si>
  <si>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</si>
  <si>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</si>
  <si>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</si>
  <si>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</si>
  <si>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</si>
  <si>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</si>
  <si>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</si>
  <si>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</si>
  <si>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</si>
  <si>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</si>
  <si>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</si>
  <si>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</si>
  <si>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</si>
  <si>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</si>
  <si>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</si>
  <si>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</si>
  <si>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</si>
  <si>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</si>
  <si>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</si>
  <si>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</si>
  <si>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</si>
  <si>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</si>
  <si>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</si>
  <si>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</si>
  <si>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</si>
  <si>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</si>
  <si>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</si>
  <si>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</si>
  <si>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</si>
  <si>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</si>
  <si>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</si>
  <si>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</si>
  <si>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</si>
  <si>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</si>
  <si>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</si>
  <si>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</si>
  <si>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</si>
  <si>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</si>
  <si>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</si>
  <si>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</si>
  <si>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</si>
  <si>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</si>
  <si>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</si>
  <si>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</si>
  <si>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</si>
  <si>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</si>
  <si>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</si>
  <si>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</si>
  <si>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</si>
  <si>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</si>
  <si>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</si>
  <si>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</si>
  <si>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</si>
  <si>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</si>
  <si>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</si>
  <si>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</si>
  <si>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</si>
  <si>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</si>
  <si>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</si>
  <si>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</si>
  <si>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</si>
  <si>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</si>
  <si>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</si>
  <si>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</si>
  <si>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</si>
  <si>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</si>
  <si>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</si>
  <si>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</si>
  <si>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</si>
  <si>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</si>
  <si>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</si>
  <si>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</si>
  <si>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</si>
  <si>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</si>
  <si>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</si>
  <si>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</si>
  <si>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</si>
  <si>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</si>
  <si>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</si>
  <si>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</si>
  <si>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</si>
  <si>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</si>
  <si>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</si>
  <si>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</si>
  <si>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</si>
  <si>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</si>
  <si>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</si>
  <si>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</si>
  <si>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</si>
  <si>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</si>
  <si>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</si>
  <si>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</si>
  <si>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</si>
  <si>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</si>
  <si>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</si>
  <si>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</si>
  <si>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</si>
  <si>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</si>
  <si>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</si>
  <si>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</si>
  <si>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</si>
  <si>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</si>
  <si>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</si>
  <si>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</si>
  <si>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</si>
  <si>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</si>
  <si>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</si>
  <si>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</si>
  <si>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</si>
  <si>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</si>
  <si>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</si>
  <si>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</si>
  <si>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</si>
  <si>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</si>
  <si>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</si>
  <si>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</si>
  <si>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</si>
  <si>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</si>
  <si>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</si>
  <si>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</si>
  <si>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</si>
  <si>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</si>
  <si>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</si>
  <si>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</si>
  <si>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</si>
  <si>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</si>
  <si>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</si>
  <si>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</si>
  <si>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</si>
  <si>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</si>
  <si>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</si>
  <si>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</si>
  <si>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</si>
  <si>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</si>
  <si>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</si>
  <si>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</si>
  <si>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</si>
  <si>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</si>
  <si>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</si>
  <si>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</si>
  <si>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</si>
  <si>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</si>
  <si>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</si>
  <si>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</si>
  <si>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</si>
  <si>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</si>
  <si>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</si>
  <si>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</si>
  <si>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</si>
  <si>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</si>
  <si>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</si>
  <si>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</si>
  <si>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</si>
  <si>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</si>
  <si>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</si>
  <si>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</si>
  <si>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</si>
  <si>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</si>
  <si>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</si>
  <si>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</si>
  <si>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</si>
  <si>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</si>
  <si>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</si>
  <si>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</si>
  <si>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</si>
  <si>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</si>
  <si>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</si>
  <si>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</si>
  <si>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</si>
  <si>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</si>
  <si>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</si>
  <si>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</si>
  <si>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</si>
  <si>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</si>
  <si>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</si>
  <si>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</si>
  <si>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</si>
  <si>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</si>
  <si>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</si>
  <si>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</si>
  <si>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</si>
  <si>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</si>
  <si>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</si>
  <si>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</si>
  <si>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</si>
  <si>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</si>
  <si>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</si>
  <si>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</si>
  <si>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</si>
  <si>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</si>
  <si>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</si>
  <si>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</si>
  <si>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</si>
  <si>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</si>
  <si>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</si>
  <si>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</si>
  <si>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</si>
  <si>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</si>
  <si>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</si>
  <si>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</si>
  <si>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</si>
  <si>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</si>
  <si>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</si>
  <si>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</si>
  <si>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</si>
  <si>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</si>
  <si>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</si>
  <si>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</si>
  <si>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</si>
  <si>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</si>
  <si>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</si>
  <si>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</si>
  <si>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</si>
  <si>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</si>
  <si>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</si>
  <si>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</si>
  <si>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</si>
  <si>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</si>
  <si>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</si>
  <si>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</si>
  <si>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</si>
  <si>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</si>
  <si>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</si>
  <si>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</si>
  <si>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</si>
  <si>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</si>
  <si>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</si>
  <si>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</si>
  <si>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</si>
  <si>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</si>
  <si>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</si>
  <si>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</si>
  <si>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</si>
  <si>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</si>
  <si>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</si>
  <si>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</si>
  <si>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</si>
  <si>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</si>
  <si>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</si>
  <si>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</si>
  <si>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</si>
  <si>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</si>
  <si>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</si>
  <si>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</si>
  <si>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</si>
  <si>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</si>
  <si>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</si>
  <si>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</si>
  <si>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</si>
  <si>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</si>
  <si>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</si>
  <si>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</si>
  <si>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</si>
  <si>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</si>
  <si>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</si>
  <si>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</si>
  <si>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</si>
  <si>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</si>
  <si>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</si>
  <si>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</si>
  <si>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</si>
  <si>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</si>
  <si>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</si>
  <si>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</si>
  <si>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</si>
  <si>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</si>
  <si>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</si>
  <si>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</si>
  <si>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</si>
  <si>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</si>
  <si>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</si>
  <si>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</si>
  <si>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</si>
  <si>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</si>
  <si>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</si>
  <si>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</si>
  <si>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</si>
  <si>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</si>
  <si>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</si>
  <si>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</si>
  <si>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</si>
  <si>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</si>
  <si>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</si>
  <si>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</si>
  <si>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</si>
  <si>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</si>
  <si>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</si>
  <si>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</si>
  <si>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</si>
  <si>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</si>
  <si>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</si>
  <si>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</si>
  <si>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</si>
  <si>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</si>
  <si>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</si>
  <si>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</si>
  <si>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</si>
  <si>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</si>
  <si>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</si>
  <si>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</si>
  <si>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</si>
  <si>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</si>
  <si>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</si>
  <si>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</si>
  <si>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</si>
  <si>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</si>
  <si>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</si>
  <si>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</si>
  <si>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</si>
  <si>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</si>
  <si>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</si>
  <si>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</si>
  <si>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</si>
  <si>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</si>
  <si>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</si>
  <si>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</si>
  <si>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</si>
  <si>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</si>
  <si>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</si>
  <si>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</si>
  <si>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</si>
  <si>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</si>
  <si>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</si>
  <si>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</si>
  <si>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</si>
  <si>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</si>
  <si>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</si>
  <si>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</si>
  <si>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</si>
  <si>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</si>
  <si>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</si>
  <si>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</si>
  <si>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</si>
  <si>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</si>
  <si>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</si>
  <si>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</si>
  <si>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</si>
  <si>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</si>
  <si>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</si>
  <si>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</si>
  <si>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</si>
  <si>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</si>
  <si>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</si>
  <si>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</si>
  <si>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</si>
  <si>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</si>
  <si>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</si>
  <si>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</si>
  <si>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</si>
  <si>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</si>
  <si>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</si>
  <si>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</si>
  <si>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</si>
  <si>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</si>
  <si>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</si>
  <si>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</si>
  <si>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</si>
  <si>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</si>
  <si>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</si>
  <si>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</si>
  <si>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</si>
  <si>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</si>
  <si>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</si>
  <si>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</si>
  <si>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</si>
  <si>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</si>
  <si>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</si>
  <si>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</si>
  <si>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</si>
  <si>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</si>
  <si>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</si>
  <si>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</si>
  <si>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</si>
  <si>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</si>
  <si>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</si>
  <si>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</si>
  <si>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</si>
  <si>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</si>
  <si>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</si>
  <si>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</si>
  <si>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</si>
  <si>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</si>
  <si>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</si>
  <si>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</si>
  <si>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</si>
  <si>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</si>
  <si>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</si>
  <si>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</si>
  <si>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</si>
  <si>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</si>
  <si>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</si>
  <si>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</si>
  <si>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</si>
  <si>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</si>
  <si>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</si>
  <si>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</si>
  <si>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</si>
  <si>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</si>
  <si>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</si>
  <si>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</si>
  <si>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</si>
  <si>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</si>
  <si>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</si>
  <si>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</si>
  <si>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</si>
  <si>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</si>
  <si>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</si>
  <si>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</si>
  <si>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</si>
  <si>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</si>
  <si>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</si>
  <si>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</si>
  <si>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</si>
  <si>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</si>
  <si>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</si>
  <si>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</si>
  <si>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</si>
  <si>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</si>
  <si>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</si>
  <si>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</si>
  <si>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</si>
  <si>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</si>
  <si>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</si>
  <si>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</si>
  <si>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</si>
  <si>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</si>
  <si>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</si>
  <si>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</si>
  <si>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</si>
  <si>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</si>
  <si>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</si>
  <si>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</si>
  <si>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</si>
  <si>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</si>
  <si>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</si>
  <si>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</si>
  <si>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</si>
  <si>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</si>
  <si>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</si>
  <si>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</si>
  <si>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</si>
  <si>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</si>
  <si>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</si>
  <si>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</si>
  <si>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</si>
  <si>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</si>
  <si>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</si>
  <si>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</si>
  <si>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</si>
  <si>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</si>
  <si>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</si>
  <si>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</si>
  <si>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</si>
  <si>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</si>
  <si>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</si>
  <si>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</si>
  <si>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</si>
  <si>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</si>
  <si>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</si>
  <si>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</si>
  <si>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</si>
  <si>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</si>
  <si>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</si>
  <si>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</si>
  <si>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</si>
  <si>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</si>
  <si>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</si>
  <si>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</si>
  <si>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</si>
  <si>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</si>
  <si>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</si>
  <si>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</si>
  <si>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</si>
  <si>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</si>
  <si>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</si>
  <si>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</si>
  <si>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</si>
  <si>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</si>
  <si>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</si>
  <si>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</si>
  <si>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</si>
  <si>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</si>
  <si>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</si>
  <si>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</si>
  <si>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</si>
  <si>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</si>
  <si>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</si>
  <si>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</si>
  <si>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</si>
  <si>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</si>
  <si>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</si>
  <si>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</si>
  <si>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</si>
  <si>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</si>
  <si>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</si>
  <si>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</si>
  <si>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</si>
  <si>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</si>
  <si>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</si>
  <si>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</si>
  <si>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</si>
  <si>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</si>
  <si>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</si>
  <si>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</si>
  <si>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</si>
  <si>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</si>
  <si>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</si>
  <si>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</si>
  <si>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</si>
  <si>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</si>
  <si>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</si>
  <si>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</si>
  <si>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</si>
  <si>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</si>
  <si>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</si>
  <si>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</si>
  <si>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</si>
  <si>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</si>
  <si>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</si>
  <si>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</si>
  <si>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</si>
  <si>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</si>
  <si>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</si>
  <si>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</si>
  <si>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</si>
  <si>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</si>
  <si>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</si>
  <si>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</si>
  <si>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</si>
  <si>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</si>
  <si>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</si>
  <si>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</si>
  <si>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</si>
  <si>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</si>
  <si>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</si>
  <si>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</si>
  <si>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</si>
  <si>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</si>
  <si>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</si>
  <si>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</si>
  <si>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</si>
  <si>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</si>
  <si>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</si>
  <si>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</si>
  <si>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</si>
  <si>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</si>
  <si>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</si>
  <si>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</si>
  <si>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</si>
  <si>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</si>
  <si>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</si>
  <si>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</si>
  <si>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</si>
  <si>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</si>
  <si>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</si>
  <si>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</si>
  <si>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</si>
  <si>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</si>
  <si>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</si>
  <si>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</si>
  <si>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</si>
  <si>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</si>
  <si>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</si>
  <si>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</si>
  <si>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</si>
  <si>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</si>
  <si>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</si>
  <si>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</si>
  <si>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</si>
  <si>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</si>
  <si>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</si>
  <si>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</si>
  <si>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</si>
  <si>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</si>
  <si>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</si>
  <si>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</si>
  <si>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</si>
  <si>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</si>
  <si>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</si>
  <si>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</si>
  <si>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</si>
  <si>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</si>
  <si>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</si>
  <si>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</si>
  <si>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</si>
  <si>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</si>
  <si>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</si>
  <si>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</si>
  <si>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</si>
  <si>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</si>
  <si>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</si>
  <si>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</si>
  <si>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</si>
  <si>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</si>
  <si>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</si>
  <si>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</si>
  <si>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</si>
  <si>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</si>
  <si>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</si>
  <si>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</si>
  <si>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</si>
  <si>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</si>
  <si>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</si>
  <si>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</si>
  <si>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</si>
  <si>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</si>
  <si>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</si>
  <si>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</si>
  <si>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</si>
  <si>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</si>
  <si>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</si>
  <si>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</si>
  <si>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</si>
  <si>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</si>
  <si>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</si>
  <si>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</si>
  <si>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</si>
  <si>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</si>
  <si>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</si>
  <si>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</si>
  <si>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</si>
  <si>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</si>
  <si>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</si>
  <si>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</si>
  <si>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</si>
  <si>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</si>
  <si>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</si>
  <si>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</si>
  <si>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</si>
  <si>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</si>
  <si>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</si>
  <si>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</si>
  <si>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</si>
  <si>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</si>
  <si>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</si>
  <si>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</si>
  <si>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</si>
  <si>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</si>
  <si>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</si>
  <si>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</si>
  <si>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</si>
  <si>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</si>
  <si>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</si>
  <si>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</si>
  <si>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</si>
  <si>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</si>
  <si>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</si>
  <si>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</si>
  <si>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</si>
  <si>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</si>
  <si>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</si>
  <si>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</si>
  <si>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</si>
  <si>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</si>
  <si>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</si>
  <si>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</si>
  <si>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</si>
  <si>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</si>
  <si>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</si>
  <si>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</si>
  <si>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</si>
  <si>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</si>
  <si>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</si>
  <si>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</si>
  <si>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</si>
  <si>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</si>
  <si>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</si>
  <si>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</si>
  <si>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</si>
  <si>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</si>
  <si>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</si>
  <si>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</si>
  <si>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</si>
  <si>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</si>
  <si>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</si>
  <si>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</si>
  <si>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</si>
  <si>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</si>
  <si>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</si>
  <si>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</si>
  <si>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</si>
  <si>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</si>
  <si>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</si>
  <si>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</si>
  <si>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</si>
  <si>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</si>
  <si>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</si>
  <si>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</si>
  <si>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</si>
  <si>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</si>
  <si>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</si>
  <si>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</si>
  <si>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</si>
  <si>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</si>
  <si>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</si>
  <si>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</si>
  <si>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</si>
  <si>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</si>
  <si>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</si>
  <si>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</si>
  <si>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</si>
  <si>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</si>
  <si>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</si>
  <si>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</si>
  <si>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</si>
  <si>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</si>
  <si>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</si>
  <si>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</si>
  <si>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</si>
  <si>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</si>
  <si>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</si>
  <si>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</si>
  <si>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</si>
  <si>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</si>
  <si>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</si>
  <si>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</si>
  <si>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</si>
  <si>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</si>
  <si>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</si>
  <si>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</si>
  <si>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</si>
  <si>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</si>
  <si>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</si>
  <si>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</si>
  <si>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</si>
  <si>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</si>
  <si>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</si>
  <si>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</si>
  <si>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</si>
  <si>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</si>
  <si>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</si>
  <si>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</si>
  <si>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</si>
  <si>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</si>
  <si>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</si>
  <si>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</si>
  <si>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</si>
  <si>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</si>
  <si>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</si>
  <si>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</si>
  <si>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</si>
  <si>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</si>
  <si>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</si>
  <si>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</si>
  <si>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</si>
  <si>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</si>
  <si>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</si>
  <si>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</si>
  <si>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</si>
  <si>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</si>
  <si>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</si>
  <si>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</si>
  <si>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</si>
  <si>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</si>
  <si>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</si>
  <si>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</si>
  <si>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</si>
  <si>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</si>
  <si>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</si>
  <si>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</si>
  <si>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</si>
  <si>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</si>
  <si>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</si>
  <si>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</si>
  <si>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</si>
  <si>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</si>
  <si>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</si>
  <si>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</si>
  <si>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</si>
  <si>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</si>
  <si>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</si>
  <si>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</si>
  <si>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</si>
  <si>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</si>
  <si>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</si>
  <si>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</si>
  <si>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</si>
  <si>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</si>
  <si>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</si>
  <si>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</si>
  <si>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</si>
  <si>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</si>
  <si>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</si>
  <si>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</si>
  <si>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</si>
  <si>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</si>
  <si>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</si>
  <si>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</si>
  <si>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</si>
  <si>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</si>
  <si>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</si>
  <si>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</si>
  <si>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</si>
  <si>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</si>
  <si>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</si>
  <si>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</si>
  <si>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</si>
  <si>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</si>
  <si>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</si>
  <si>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</si>
  <si>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</si>
  <si>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</si>
  <si>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</si>
  <si>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</si>
  <si>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</si>
  <si>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</si>
  <si>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</si>
  <si>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</si>
  <si>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</si>
  <si>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</si>
  <si>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</si>
  <si>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</si>
  <si>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</si>
  <si>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</si>
  <si>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</si>
  <si>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</si>
  <si>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</si>
  <si>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</si>
  <si>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</si>
  <si>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</si>
  <si>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</si>
  <si>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</si>
  <si>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</si>
  <si>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</si>
  <si>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</si>
  <si>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</si>
  <si>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</si>
  <si>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</si>
  <si>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</si>
  <si>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</si>
  <si>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</si>
  <si>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</si>
  <si>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</si>
  <si>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</si>
  <si>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</si>
  <si>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</si>
  <si>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</si>
  <si>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</si>
  <si>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</si>
  <si>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</si>
  <si>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</si>
  <si>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</si>
  <si>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</si>
  <si>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</si>
  <si>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</si>
  <si>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</si>
  <si>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</si>
  <si>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</si>
  <si>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</si>
  <si>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</si>
  <si>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</si>
  <si>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</si>
  <si>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</si>
  <si>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</si>
  <si>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</si>
  <si>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</si>
  <si>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</si>
  <si>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</si>
  <si>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</si>
  <si>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</si>
  <si>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</si>
  <si>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</si>
  <si>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</si>
  <si>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</si>
  <si>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</si>
  <si>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</si>
  <si>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</si>
  <si>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</si>
  <si>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</si>
  <si>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</si>
  <si>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</si>
  <si>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</si>
  <si>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</si>
  <si>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</si>
  <si>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</si>
  <si>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</si>
  <si>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</si>
  <si>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</si>
  <si>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</si>
  <si>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</si>
  <si>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</si>
  <si>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</si>
  <si>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</si>
  <si>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</si>
  <si>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</si>
  <si>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</si>
  <si>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</si>
  <si>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</si>
  <si>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</si>
  <si>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</si>
  <si>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</si>
  <si>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</si>
  <si>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</si>
  <si>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</si>
  <si>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</si>
  <si>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</si>
  <si>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</si>
  <si>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</si>
  <si>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</si>
  <si>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</si>
  <si>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</si>
  <si>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</si>
  <si>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</si>
  <si>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</si>
  <si>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</si>
  <si>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</si>
  <si>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</si>
  <si>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</si>
  <si>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</si>
  <si>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</si>
  <si>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</si>
  <si>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</si>
  <si>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</si>
  <si>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</si>
  <si>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</si>
  <si>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</si>
  <si>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</si>
  <si>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</si>
  <si>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</si>
  <si>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</si>
  <si>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</si>
  <si>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</si>
  <si>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</si>
  <si>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</si>
  <si>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</si>
  <si>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</si>
  <si>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</si>
  <si>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</si>
  <si>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</si>
  <si>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</si>
  <si>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</si>
  <si>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</si>
  <si>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</si>
  <si>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</si>
  <si>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</si>
  <si>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</si>
  <si>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</si>
  <si>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</si>
  <si>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</si>
  <si>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</si>
  <si>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</si>
  <si>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</si>
  <si>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</si>
  <si>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</si>
  <si>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</si>
  <si>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</si>
  <si>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</si>
  <si>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</si>
  <si>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</si>
  <si>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</si>
  <si>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</si>
  <si>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</si>
  <si>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</si>
  <si>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</si>
  <si>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</si>
  <si>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</si>
  <si>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</si>
  <si>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</si>
  <si>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</si>
  <si>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</si>
  <si>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</si>
  <si>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</si>
  <si>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</si>
  <si>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</si>
  <si>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</si>
  <si>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</si>
  <si>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</si>
  <si>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</si>
  <si>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</si>
  <si>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</si>
  <si>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</si>
  <si>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</si>
  <si>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</si>
  <si>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</si>
  <si>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</si>
  <si>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</si>
  <si>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</si>
  <si>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</si>
  <si>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</si>
  <si>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</si>
  <si>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</si>
  <si>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</si>
  <si>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</si>
  <si>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</si>
  <si>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</si>
  <si>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</si>
  <si>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</si>
  <si>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</si>
  <si>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</si>
  <si>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</si>
  <si>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</si>
  <si>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</si>
  <si>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</si>
  <si>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</si>
  <si>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</si>
  <si>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</si>
  <si>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</si>
  <si>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</si>
  <si>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</si>
  <si>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</si>
  <si>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</si>
  <si>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</si>
  <si>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</si>
  <si>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</si>
  <si>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</si>
  <si>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</si>
  <si>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</si>
  <si>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</si>
  <si>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</si>
  <si>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</si>
  <si>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</si>
  <si>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</si>
  <si>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</si>
  <si>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</si>
  <si>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</si>
  <si>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</si>
  <si>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</si>
  <si>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</si>
  <si>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</si>
  <si>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</si>
  <si>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</si>
  <si>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</si>
  <si>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</si>
  <si>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</si>
  <si>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</si>
  <si>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</si>
  <si>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</si>
  <si>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</si>
  <si>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</si>
  <si>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</si>
  <si>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</si>
  <si>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</si>
  <si>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</si>
  <si>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</si>
  <si>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</si>
  <si>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</si>
  <si>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</si>
  <si>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</si>
  <si>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</si>
  <si>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</si>
  <si>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</si>
  <si>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</si>
  <si>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</si>
  <si>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</si>
  <si>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</si>
  <si>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</si>
  <si>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</si>
  <si>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</si>
  <si>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</si>
  <si>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</si>
  <si>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</si>
  <si>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</si>
  <si>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</si>
  <si>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</si>
  <si>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</si>
  <si>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</si>
  <si>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</si>
  <si>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</si>
  <si>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</si>
  <si>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</si>
  <si>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</si>
  <si>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</si>
  <si>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Years (Order Date)</t>
  </si>
  <si>
    <t>Months (Order Date)</t>
  </si>
  <si>
    <t>jan</t>
  </si>
  <si>
    <t>fev</t>
  </si>
  <si>
    <t>mar</t>
  </si>
  <si>
    <t>abr</t>
  </si>
  <si>
    <t>mai</t>
  </si>
  <si>
    <t>jun</t>
  </si>
  <si>
    <t>jul</t>
  </si>
  <si>
    <t>ago</t>
  </si>
  <si>
    <t>set</t>
  </si>
  <si>
    <t>out</t>
  </si>
  <si>
    <t>nov</t>
  </si>
  <si>
    <t>dez</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</si>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</sst>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_-[$$-409]* #,##0.00_ ;_-[$$-409]* \-#,##0.00\ ;_-[$$-409]* &quot;-&quot;??_ ;_-@_ "/>
    <numFmt numFmtId="167" formatCode="0.0&quot;kg&quot;"/>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6" formatCode="_-[$$-409]* #,##0.00_ ;_-[$$-409]* \-#,##0.00\ ;_-[$$-409]* &quot;-&quot;??_ ;_-@_ "/>
    </dxf>
    <dxf>
      <numFmt numFmtId="166" formatCode="_-[$$-409]* #,##0.00_ ;_-[$$-409]* \-#,##0.00\ ;_-[$$-409]* &quot;-&quot;??_ ;_-@_ "/>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ill>
        <patternFill patternType="solid">
          <fgColor theme="0"/>
          <bgColor rgb="FF334F3A"/>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font>
    </dxf>
    <dxf>
      <fill>
        <patternFill>
          <bgColor rgb="FF334F3A"/>
        </patternFill>
      </fill>
    </dxf>
  </dxfs>
  <tableStyles count="2" defaultTableStyle="TableStyleMedium2" defaultPivotStyle="PivotStyleMedium9">
    <tableStyle name="Slicer Style 1" pivot="0" table="0" count="4" xr9:uid="{047E3162-36F3-4B47-8B21-D28CA240C061}">
      <tableStyleElement type="wholeTable" dxfId="15"/>
      <tableStyleElement type="headerRow" dxfId="14"/>
    </tableStyle>
    <tableStyle name="Timeline Style 1" pivot="0" table="0" count="9" xr9:uid="{23AFB659-64E4-4E3B-8284-9B56B8FAF216}">
      <tableStyleElement type="wholeTable" dxfId="13"/>
      <tableStyleElement type="headerRow" dxfId="12"/>
    </tableStyle>
  </tableStyles>
  <colors>
    <mruColors>
      <color rgb="FF78370A"/>
      <color rgb="FF97450D"/>
      <color rgb="FF421E06"/>
      <color rgb="FF713309"/>
      <color rgb="FF873D0B"/>
      <color rgb="FF512507"/>
      <color rgb="FFFF481D"/>
      <color rgb="FFFF603B"/>
      <color rgb="FFFF4519"/>
      <color rgb="FFF5B88F"/>
    </mruColors>
  </colors>
  <extLst>
    <ext xmlns:x14="http://schemas.microsoft.com/office/spreadsheetml/2009/9/main" uri="{46F421CA-312F-682f-3DD2-61675219B42D}">
      <x14:dxfs count="2">
        <dxf>
          <font>
            <color theme="0"/>
          </font>
          <fill>
            <patternFill>
              <bgColor theme="5" tint="-0.499984740745262"/>
            </patternFill>
          </fill>
        </dxf>
        <dxf>
          <font>
            <color theme="0"/>
          </font>
          <border diagonalUp="0" diagonalDown="0">
            <left style="thin">
              <color auto="1"/>
            </left>
            <right style="thin">
              <color auto="1"/>
            </right>
            <top style="thin">
              <color auto="1"/>
            </top>
            <bottom style="thin">
              <color auto="1"/>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7">
        <dxf>
          <fill>
            <patternFill>
              <bgColor theme="0" tint="-0.14996795556505021"/>
            </patternFill>
          </fill>
        </dxf>
        <dxf>
          <fill>
            <patternFill patternType="solid">
              <fgColor theme="0" tint="-0.14993743705557422"/>
              <bgColor theme="0" tint="-0.14996795556505021"/>
            </patternFill>
          </fill>
        </dxf>
        <dxf>
          <fill>
            <patternFill patternType="solid">
              <fgColor theme="0"/>
              <bgColor theme="5" tint="-0.499984740745262"/>
            </patternFill>
          </fill>
          <border>
            <left style="thin">
              <color auto="1"/>
            </left>
            <right style="thin">
              <color auto="1"/>
            </right>
            <top style="thin">
              <color auto="1"/>
            </top>
            <bottom style="thin">
              <color auto="1"/>
            </bottom>
          </border>
        </dxf>
        <dxf>
          <font>
            <sz val="9"/>
            <color theme="0"/>
            <name val="Calibri"/>
            <family val="2"/>
            <scheme val="minor"/>
          </font>
        </dxf>
        <dxf>
          <font>
            <sz val="9"/>
            <color theme="0"/>
            <name val="Calibri"/>
            <family val="2"/>
            <scheme val="minor"/>
          </font>
        </dxf>
        <dxf>
          <font>
            <sz val="9"/>
            <color rgb="FF334F3A"/>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[CoffeeSalesDashboard.xlsx]TotalSales!TotalSales</c:name>
    <c:fmtId val="1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pt-PT"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pt-PT"/>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7837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421E0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lumMod val="40000"/>
                <a:lumOff val="60000"/>
              </a:schemeClr>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chemeClr val="accent2">
                  <a:lumMod val="75000"/>
                </a:schemeClr>
              </a:solidFill>
              <a:round/>
            </a:ln>
            <a:effectLst/>
          </c:spPr>
          <c:marker>
            <c:symbol val="none"/>
          </c:marker>
          <c:cat>
            <c:multiLvlStrRef>
              <c:f>TotalSales!$A$5:$B$48</c:f>
              <c:multiLvlStrCache>
                <c:ptCount val="44"/>
                <c:lvl>
                  <c:pt idx="0">
                    <c:v>jan</c:v>
                  </c:pt>
                  <c:pt idx="1">
                    <c:v>fev</c:v>
                  </c:pt>
                  <c:pt idx="2">
                    <c:v>mar</c:v>
                  </c:pt>
                  <c:pt idx="3">
                    <c:v>abr</c:v>
                  </c:pt>
                  <c:pt idx="4">
                    <c:v>mai</c:v>
                  </c:pt>
                  <c:pt idx="5">
                    <c:v>jun</c:v>
                  </c:pt>
                  <c:pt idx="6">
                    <c:v>jul</c:v>
                  </c:pt>
                  <c:pt idx="7">
                    <c:v>ago</c:v>
                  </c:pt>
                  <c:pt idx="8">
                    <c:v>set</c:v>
                  </c:pt>
                  <c:pt idx="9">
                    <c:v>out</c:v>
                  </c:pt>
                  <c:pt idx="10">
                    <c:v>nov</c:v>
                  </c:pt>
                  <c:pt idx="11">
                    <c:v>dez</c:v>
                  </c:pt>
                  <c:pt idx="12">
                    <c:v>jan</c:v>
                  </c:pt>
                  <c:pt idx="13">
                    <c:v>fev</c:v>
                  </c:pt>
                  <c:pt idx="14">
                    <c:v>mar</c:v>
                  </c:pt>
                  <c:pt idx="15">
                    <c:v>abr</c:v>
                  </c:pt>
                  <c:pt idx="16">
                    <c:v>mai</c:v>
                  </c:pt>
                  <c:pt idx="17">
                    <c:v>jun</c:v>
                  </c:pt>
                  <c:pt idx="18">
                    <c:v>jul</c:v>
                  </c:pt>
                  <c:pt idx="19">
                    <c:v>ago</c:v>
                  </c:pt>
                  <c:pt idx="20">
                    <c:v>set</c:v>
                  </c:pt>
                  <c:pt idx="21">
                    <c:v>out</c:v>
                  </c:pt>
                  <c:pt idx="22">
                    <c:v>nov</c:v>
                  </c:pt>
                  <c:pt idx="23">
                    <c:v>dez</c:v>
                  </c:pt>
                  <c:pt idx="24">
                    <c:v>jan</c:v>
                  </c:pt>
                  <c:pt idx="25">
                    <c:v>fev</c:v>
                  </c:pt>
                  <c:pt idx="26">
                    <c:v>mar</c:v>
                  </c:pt>
                  <c:pt idx="27">
                    <c:v>abr</c:v>
                  </c:pt>
                  <c:pt idx="28">
                    <c:v>mai</c:v>
                  </c:pt>
                  <c:pt idx="29">
                    <c:v>jun</c:v>
                  </c:pt>
                  <c:pt idx="30">
                    <c:v>jul</c:v>
                  </c:pt>
                  <c:pt idx="31">
                    <c:v>ago</c:v>
                  </c:pt>
                  <c:pt idx="32">
                    <c:v>set</c:v>
                  </c:pt>
                  <c:pt idx="33">
                    <c:v>out</c:v>
                  </c:pt>
                  <c:pt idx="34">
                    <c:v>nov</c:v>
                  </c:pt>
                  <c:pt idx="35">
                    <c:v>dez</c:v>
                  </c:pt>
                  <c:pt idx="36">
                    <c:v>jan</c:v>
                  </c:pt>
                  <c:pt idx="37">
                    <c:v>fev</c:v>
                  </c:pt>
                  <c:pt idx="38">
                    <c:v>mar</c:v>
                  </c:pt>
                  <c:pt idx="39">
                    <c:v>abr</c:v>
                  </c:pt>
                  <c:pt idx="40">
                    <c:v>mai</c:v>
                  </c:pt>
                  <c:pt idx="41">
                    <c:v>jun</c:v>
                  </c:pt>
                  <c:pt idx="42">
                    <c:v>jul</c:v>
                  </c:pt>
                  <c:pt idx="43">
                    <c:v>ago</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5C4-4184-98FC-8E316819AF05}"/>
            </c:ext>
          </c:extLst>
        </c:ser>
        <c:ser>
          <c:idx val="1"/>
          <c:order val="1"/>
          <c:tx>
            <c:strRef>
              <c:f>TotalSales!$D$3:$D$4</c:f>
              <c:strCache>
                <c:ptCount val="1"/>
                <c:pt idx="0">
                  <c:v>Excelsa</c:v>
                </c:pt>
              </c:strCache>
            </c:strRef>
          </c:tx>
          <c:spPr>
            <a:ln w="28575" cap="rnd">
              <a:solidFill>
                <a:schemeClr val="accent2">
                  <a:lumMod val="40000"/>
                  <a:lumOff val="60000"/>
                </a:schemeClr>
              </a:solidFill>
              <a:round/>
            </a:ln>
            <a:effectLst/>
          </c:spPr>
          <c:marker>
            <c:symbol val="none"/>
          </c:marker>
          <c:cat>
            <c:multiLvlStrRef>
              <c:f>TotalSales!$A$5:$B$48</c:f>
              <c:multiLvlStrCache>
                <c:ptCount val="44"/>
                <c:lvl>
                  <c:pt idx="0">
                    <c:v>jan</c:v>
                  </c:pt>
                  <c:pt idx="1">
                    <c:v>fev</c:v>
                  </c:pt>
                  <c:pt idx="2">
                    <c:v>mar</c:v>
                  </c:pt>
                  <c:pt idx="3">
                    <c:v>abr</c:v>
                  </c:pt>
                  <c:pt idx="4">
                    <c:v>mai</c:v>
                  </c:pt>
                  <c:pt idx="5">
                    <c:v>jun</c:v>
                  </c:pt>
                  <c:pt idx="6">
                    <c:v>jul</c:v>
                  </c:pt>
                  <c:pt idx="7">
                    <c:v>ago</c:v>
                  </c:pt>
                  <c:pt idx="8">
                    <c:v>set</c:v>
                  </c:pt>
                  <c:pt idx="9">
                    <c:v>out</c:v>
                  </c:pt>
                  <c:pt idx="10">
                    <c:v>nov</c:v>
                  </c:pt>
                  <c:pt idx="11">
                    <c:v>dez</c:v>
                  </c:pt>
                  <c:pt idx="12">
                    <c:v>jan</c:v>
                  </c:pt>
                  <c:pt idx="13">
                    <c:v>fev</c:v>
                  </c:pt>
                  <c:pt idx="14">
                    <c:v>mar</c:v>
                  </c:pt>
                  <c:pt idx="15">
                    <c:v>abr</c:v>
                  </c:pt>
                  <c:pt idx="16">
                    <c:v>mai</c:v>
                  </c:pt>
                  <c:pt idx="17">
                    <c:v>jun</c:v>
                  </c:pt>
                  <c:pt idx="18">
                    <c:v>jul</c:v>
                  </c:pt>
                  <c:pt idx="19">
                    <c:v>ago</c:v>
                  </c:pt>
                  <c:pt idx="20">
                    <c:v>set</c:v>
                  </c:pt>
                  <c:pt idx="21">
                    <c:v>out</c:v>
                  </c:pt>
                  <c:pt idx="22">
                    <c:v>nov</c:v>
                  </c:pt>
                  <c:pt idx="23">
                    <c:v>dez</c:v>
                  </c:pt>
                  <c:pt idx="24">
                    <c:v>jan</c:v>
                  </c:pt>
                  <c:pt idx="25">
                    <c:v>fev</c:v>
                  </c:pt>
                  <c:pt idx="26">
                    <c:v>mar</c:v>
                  </c:pt>
                  <c:pt idx="27">
                    <c:v>abr</c:v>
                  </c:pt>
                  <c:pt idx="28">
                    <c:v>mai</c:v>
                  </c:pt>
                  <c:pt idx="29">
                    <c:v>jun</c:v>
                  </c:pt>
                  <c:pt idx="30">
                    <c:v>jul</c:v>
                  </c:pt>
                  <c:pt idx="31">
                    <c:v>ago</c:v>
                  </c:pt>
                  <c:pt idx="32">
                    <c:v>set</c:v>
                  </c:pt>
                  <c:pt idx="33">
                    <c:v>out</c:v>
                  </c:pt>
                  <c:pt idx="34">
                    <c:v>nov</c:v>
                  </c:pt>
                  <c:pt idx="35">
                    <c:v>dez</c:v>
                  </c:pt>
                  <c:pt idx="36">
                    <c:v>jan</c:v>
                  </c:pt>
                  <c:pt idx="37">
                    <c:v>fev</c:v>
                  </c:pt>
                  <c:pt idx="38">
                    <c:v>mar</c:v>
                  </c:pt>
                  <c:pt idx="39">
                    <c:v>abr</c:v>
                  </c:pt>
                  <c:pt idx="40">
                    <c:v>mai</c:v>
                  </c:pt>
                  <c:pt idx="41">
                    <c:v>jun</c:v>
                  </c:pt>
                  <c:pt idx="42">
                    <c:v>jul</c:v>
                  </c:pt>
                  <c:pt idx="43">
                    <c:v>ago</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5C4-4184-98FC-8E316819AF05}"/>
            </c:ext>
          </c:extLst>
        </c:ser>
        <c:ser>
          <c:idx val="2"/>
          <c:order val="2"/>
          <c:tx>
            <c:strRef>
              <c:f>TotalSales!$E$3:$E$4</c:f>
              <c:strCache>
                <c:ptCount val="1"/>
                <c:pt idx="0">
                  <c:v>Liberica</c:v>
                </c:pt>
              </c:strCache>
            </c:strRef>
          </c:tx>
          <c:spPr>
            <a:ln w="28575" cap="rnd">
              <a:solidFill>
                <a:srgbClr val="78370A"/>
              </a:solidFill>
              <a:round/>
            </a:ln>
            <a:effectLst/>
          </c:spPr>
          <c:marker>
            <c:symbol val="none"/>
          </c:marker>
          <c:cat>
            <c:multiLvlStrRef>
              <c:f>TotalSales!$A$5:$B$48</c:f>
              <c:multiLvlStrCache>
                <c:ptCount val="44"/>
                <c:lvl>
                  <c:pt idx="0">
                    <c:v>jan</c:v>
                  </c:pt>
                  <c:pt idx="1">
                    <c:v>fev</c:v>
                  </c:pt>
                  <c:pt idx="2">
                    <c:v>mar</c:v>
                  </c:pt>
                  <c:pt idx="3">
                    <c:v>abr</c:v>
                  </c:pt>
                  <c:pt idx="4">
                    <c:v>mai</c:v>
                  </c:pt>
                  <c:pt idx="5">
                    <c:v>jun</c:v>
                  </c:pt>
                  <c:pt idx="6">
                    <c:v>jul</c:v>
                  </c:pt>
                  <c:pt idx="7">
                    <c:v>ago</c:v>
                  </c:pt>
                  <c:pt idx="8">
                    <c:v>set</c:v>
                  </c:pt>
                  <c:pt idx="9">
                    <c:v>out</c:v>
                  </c:pt>
                  <c:pt idx="10">
                    <c:v>nov</c:v>
                  </c:pt>
                  <c:pt idx="11">
                    <c:v>dez</c:v>
                  </c:pt>
                  <c:pt idx="12">
                    <c:v>jan</c:v>
                  </c:pt>
                  <c:pt idx="13">
                    <c:v>fev</c:v>
                  </c:pt>
                  <c:pt idx="14">
                    <c:v>mar</c:v>
                  </c:pt>
                  <c:pt idx="15">
                    <c:v>abr</c:v>
                  </c:pt>
                  <c:pt idx="16">
                    <c:v>mai</c:v>
                  </c:pt>
                  <c:pt idx="17">
                    <c:v>jun</c:v>
                  </c:pt>
                  <c:pt idx="18">
                    <c:v>jul</c:v>
                  </c:pt>
                  <c:pt idx="19">
                    <c:v>ago</c:v>
                  </c:pt>
                  <c:pt idx="20">
                    <c:v>set</c:v>
                  </c:pt>
                  <c:pt idx="21">
                    <c:v>out</c:v>
                  </c:pt>
                  <c:pt idx="22">
                    <c:v>nov</c:v>
                  </c:pt>
                  <c:pt idx="23">
                    <c:v>dez</c:v>
                  </c:pt>
                  <c:pt idx="24">
                    <c:v>jan</c:v>
                  </c:pt>
                  <c:pt idx="25">
                    <c:v>fev</c:v>
                  </c:pt>
                  <c:pt idx="26">
                    <c:v>mar</c:v>
                  </c:pt>
                  <c:pt idx="27">
                    <c:v>abr</c:v>
                  </c:pt>
                  <c:pt idx="28">
                    <c:v>mai</c:v>
                  </c:pt>
                  <c:pt idx="29">
                    <c:v>jun</c:v>
                  </c:pt>
                  <c:pt idx="30">
                    <c:v>jul</c:v>
                  </c:pt>
                  <c:pt idx="31">
                    <c:v>ago</c:v>
                  </c:pt>
                  <c:pt idx="32">
                    <c:v>set</c:v>
                  </c:pt>
                  <c:pt idx="33">
                    <c:v>out</c:v>
                  </c:pt>
                  <c:pt idx="34">
                    <c:v>nov</c:v>
                  </c:pt>
                  <c:pt idx="35">
                    <c:v>dez</c:v>
                  </c:pt>
                  <c:pt idx="36">
                    <c:v>jan</c:v>
                  </c:pt>
                  <c:pt idx="37">
                    <c:v>fev</c:v>
                  </c:pt>
                  <c:pt idx="38">
                    <c:v>mar</c:v>
                  </c:pt>
                  <c:pt idx="39">
                    <c:v>abr</c:v>
                  </c:pt>
                  <c:pt idx="40">
                    <c:v>mai</c:v>
                  </c:pt>
                  <c:pt idx="41">
                    <c:v>jun</c:v>
                  </c:pt>
                  <c:pt idx="42">
                    <c:v>jul</c:v>
                  </c:pt>
                  <c:pt idx="43">
                    <c:v>ago</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5C4-4184-98FC-8E316819AF05}"/>
            </c:ext>
          </c:extLst>
        </c:ser>
        <c:ser>
          <c:idx val="3"/>
          <c:order val="3"/>
          <c:tx>
            <c:strRef>
              <c:f>TotalSales!$F$3:$F$4</c:f>
              <c:strCache>
                <c:ptCount val="1"/>
                <c:pt idx="0">
                  <c:v>Robusta</c:v>
                </c:pt>
              </c:strCache>
            </c:strRef>
          </c:tx>
          <c:spPr>
            <a:ln w="28575" cap="rnd">
              <a:solidFill>
                <a:srgbClr val="421E06"/>
              </a:solidFill>
              <a:round/>
            </a:ln>
            <a:effectLst/>
          </c:spPr>
          <c:marker>
            <c:symbol val="none"/>
          </c:marker>
          <c:cat>
            <c:multiLvlStrRef>
              <c:f>TotalSales!$A$5:$B$48</c:f>
              <c:multiLvlStrCache>
                <c:ptCount val="44"/>
                <c:lvl>
                  <c:pt idx="0">
                    <c:v>jan</c:v>
                  </c:pt>
                  <c:pt idx="1">
                    <c:v>fev</c:v>
                  </c:pt>
                  <c:pt idx="2">
                    <c:v>mar</c:v>
                  </c:pt>
                  <c:pt idx="3">
                    <c:v>abr</c:v>
                  </c:pt>
                  <c:pt idx="4">
                    <c:v>mai</c:v>
                  </c:pt>
                  <c:pt idx="5">
                    <c:v>jun</c:v>
                  </c:pt>
                  <c:pt idx="6">
                    <c:v>jul</c:v>
                  </c:pt>
                  <c:pt idx="7">
                    <c:v>ago</c:v>
                  </c:pt>
                  <c:pt idx="8">
                    <c:v>set</c:v>
                  </c:pt>
                  <c:pt idx="9">
                    <c:v>out</c:v>
                  </c:pt>
                  <c:pt idx="10">
                    <c:v>nov</c:v>
                  </c:pt>
                  <c:pt idx="11">
                    <c:v>dez</c:v>
                  </c:pt>
                  <c:pt idx="12">
                    <c:v>jan</c:v>
                  </c:pt>
                  <c:pt idx="13">
                    <c:v>fev</c:v>
                  </c:pt>
                  <c:pt idx="14">
                    <c:v>mar</c:v>
                  </c:pt>
                  <c:pt idx="15">
                    <c:v>abr</c:v>
                  </c:pt>
                  <c:pt idx="16">
                    <c:v>mai</c:v>
                  </c:pt>
                  <c:pt idx="17">
                    <c:v>jun</c:v>
                  </c:pt>
                  <c:pt idx="18">
                    <c:v>jul</c:v>
                  </c:pt>
                  <c:pt idx="19">
                    <c:v>ago</c:v>
                  </c:pt>
                  <c:pt idx="20">
                    <c:v>set</c:v>
                  </c:pt>
                  <c:pt idx="21">
                    <c:v>out</c:v>
                  </c:pt>
                  <c:pt idx="22">
                    <c:v>nov</c:v>
                  </c:pt>
                  <c:pt idx="23">
                    <c:v>dez</c:v>
                  </c:pt>
                  <c:pt idx="24">
                    <c:v>jan</c:v>
                  </c:pt>
                  <c:pt idx="25">
                    <c:v>fev</c:v>
                  </c:pt>
                  <c:pt idx="26">
                    <c:v>mar</c:v>
                  </c:pt>
                  <c:pt idx="27">
                    <c:v>abr</c:v>
                  </c:pt>
                  <c:pt idx="28">
                    <c:v>mai</c:v>
                  </c:pt>
                  <c:pt idx="29">
                    <c:v>jun</c:v>
                  </c:pt>
                  <c:pt idx="30">
                    <c:v>jul</c:v>
                  </c:pt>
                  <c:pt idx="31">
                    <c:v>ago</c:v>
                  </c:pt>
                  <c:pt idx="32">
                    <c:v>set</c:v>
                  </c:pt>
                  <c:pt idx="33">
                    <c:v>out</c:v>
                  </c:pt>
                  <c:pt idx="34">
                    <c:v>nov</c:v>
                  </c:pt>
                  <c:pt idx="35">
                    <c:v>dez</c:v>
                  </c:pt>
                  <c:pt idx="36">
                    <c:v>jan</c:v>
                  </c:pt>
                  <c:pt idx="37">
                    <c:v>fev</c:v>
                  </c:pt>
                  <c:pt idx="38">
                    <c:v>mar</c:v>
                  </c:pt>
                  <c:pt idx="39">
                    <c:v>abr</c:v>
                  </c:pt>
                  <c:pt idx="40">
                    <c:v>mai</c:v>
                  </c:pt>
                  <c:pt idx="41">
                    <c:v>jun</c:v>
                  </c:pt>
                  <c:pt idx="42">
                    <c:v>jul</c:v>
                  </c:pt>
                  <c:pt idx="43">
                    <c:v>ago</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5C4-4184-98FC-8E316819AF05}"/>
            </c:ext>
          </c:extLst>
        </c:ser>
        <c:dLbls>
          <c:showLegendKey val="0"/>
          <c:showVal val="0"/>
          <c:showCatName val="0"/>
          <c:showSerName val="0"/>
          <c:showPercent val="0"/>
          <c:showBubbleSize val="0"/>
        </c:dLbls>
        <c:smooth val="0"/>
        <c:axId val="961092640"/>
        <c:axId val="961093120"/>
      </c:lineChart>
      <c:catAx>
        <c:axId val="96109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PT"/>
          </a:p>
        </c:txPr>
        <c:crossAx val="961093120"/>
        <c:crosses val="autoZero"/>
        <c:auto val="1"/>
        <c:lblAlgn val="ctr"/>
        <c:lblOffset val="100"/>
        <c:noMultiLvlLbl val="0"/>
      </c:catAx>
      <c:valAx>
        <c:axId val="961093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pt-PT"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pt-PT"/>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PT"/>
          </a:p>
        </c:txPr>
        <c:crossAx val="96109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34F3A"/>
    </a:solidFill>
    <a:ln w="9525" cap="flat" cmpd="sng" algn="ctr">
      <a:solidFill>
        <a:schemeClr val="tx1">
          <a:lumMod val="15000"/>
          <a:lumOff val="85000"/>
        </a:schemeClr>
      </a:solidFill>
      <a:round/>
    </a:ln>
    <a:effectLst/>
  </c:spPr>
  <c:txPr>
    <a:bodyPr/>
    <a:lstStyle/>
    <a:p>
      <a:pPr>
        <a:defRPr>
          <a:solidFill>
            <a:schemeClr val="bg1"/>
          </a:solidFill>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[CoffeeSalesDashboard.xlsx]CountryBarChart!TotalSales</c:name>
    <c:fmtId val="1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pt-P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8370A"/>
          </a:solidFill>
          <a:ln>
            <a:solidFill>
              <a:srgbClr val="97450D"/>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8370A"/>
          </a:solidFill>
          <a:ln>
            <a:solidFill>
              <a:srgbClr val="97450D"/>
            </a:solidFill>
          </a:ln>
          <a:effectLst/>
        </c:spPr>
      </c:pivotFmt>
      <c:pivotFmt>
        <c:idx val="4"/>
        <c:spPr>
          <a:solidFill>
            <a:srgbClr val="78370A"/>
          </a:solidFill>
          <a:ln>
            <a:solidFill>
              <a:srgbClr val="97450D"/>
            </a:solidFill>
          </a:ln>
          <a:effectLst/>
        </c:spPr>
      </c:pivotFmt>
    </c:pivotFmts>
    <c:plotArea>
      <c:layout>
        <c:manualLayout>
          <c:layoutTarget val="inner"/>
          <c:xMode val="edge"/>
          <c:yMode val="edge"/>
          <c:x val="0.21958180227471566"/>
          <c:y val="0.19486111111111112"/>
          <c:w val="0.72292519685039369"/>
          <c:h val="0.72088764946048411"/>
        </c:manualLayout>
      </c:layout>
      <c:barChart>
        <c:barDir val="bar"/>
        <c:grouping val="clustered"/>
        <c:varyColors val="0"/>
        <c:ser>
          <c:idx val="0"/>
          <c:order val="0"/>
          <c:tx>
            <c:strRef>
              <c:f>CountryBarChart!$B$3</c:f>
              <c:strCache>
                <c:ptCount val="1"/>
                <c:pt idx="0">
                  <c:v>Total</c:v>
                </c:pt>
              </c:strCache>
            </c:strRef>
          </c:tx>
          <c:spPr>
            <a:solidFill>
              <a:srgbClr val="78370A"/>
            </a:solidFill>
            <a:ln>
              <a:solidFill>
                <a:srgbClr val="97450D"/>
              </a:solidFill>
            </a:ln>
            <a:effectLst/>
          </c:spPr>
          <c:invertIfNegative val="0"/>
          <c:dPt>
            <c:idx val="0"/>
            <c:invertIfNegative val="0"/>
            <c:bubble3D val="0"/>
            <c:spPr>
              <a:solidFill>
                <a:srgbClr val="78370A"/>
              </a:solidFill>
              <a:ln>
                <a:solidFill>
                  <a:srgbClr val="97450D"/>
                </a:solidFill>
              </a:ln>
              <a:effectLst/>
            </c:spPr>
            <c:extLst>
              <c:ext xmlns:c16="http://schemas.microsoft.com/office/drawing/2014/chart" uri="{C3380CC4-5D6E-409C-BE32-E72D297353CC}">
                <c16:uniqueId val="{00000002-4295-425D-94C7-946B18648F09}"/>
              </c:ext>
            </c:extLst>
          </c:dPt>
          <c:dPt>
            <c:idx val="1"/>
            <c:invertIfNegative val="0"/>
            <c:bubble3D val="0"/>
            <c:spPr>
              <a:solidFill>
                <a:srgbClr val="78370A"/>
              </a:solidFill>
              <a:ln>
                <a:solidFill>
                  <a:srgbClr val="97450D"/>
                </a:solidFill>
              </a:ln>
              <a:effectLst/>
            </c:spPr>
            <c:extLst>
              <c:ext xmlns:c16="http://schemas.microsoft.com/office/drawing/2014/chart" uri="{C3380CC4-5D6E-409C-BE32-E72D297353CC}">
                <c16:uniqueId val="{00000001-4295-425D-94C7-946B18648F09}"/>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295-425D-94C7-946B18648F09}"/>
            </c:ext>
          </c:extLst>
        </c:ser>
        <c:dLbls>
          <c:dLblPos val="outEnd"/>
          <c:showLegendKey val="0"/>
          <c:showVal val="1"/>
          <c:showCatName val="0"/>
          <c:showSerName val="0"/>
          <c:showPercent val="0"/>
          <c:showBubbleSize val="0"/>
        </c:dLbls>
        <c:gapWidth val="182"/>
        <c:axId val="1777651472"/>
        <c:axId val="1777649552"/>
      </c:barChart>
      <c:catAx>
        <c:axId val="1777651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PT"/>
          </a:p>
        </c:txPr>
        <c:crossAx val="1777649552"/>
        <c:crosses val="autoZero"/>
        <c:auto val="1"/>
        <c:lblAlgn val="ctr"/>
        <c:lblOffset val="100"/>
        <c:noMultiLvlLbl val="0"/>
      </c:catAx>
      <c:valAx>
        <c:axId val="1777649552"/>
        <c:scaling>
          <c:orientation val="minMax"/>
        </c:scaling>
        <c:delete val="0"/>
        <c:axPos val="b"/>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PT"/>
          </a:p>
        </c:txPr>
        <c:crossAx val="1777651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34F3A"/>
    </a:solidFill>
    <a:ln w="9525" cap="flat" cmpd="sng" algn="ctr">
      <a:solidFill>
        <a:schemeClr val="tx1">
          <a:lumMod val="15000"/>
          <a:lumOff val="85000"/>
        </a:schemeClr>
      </a:solidFill>
      <a:round/>
    </a:ln>
    <a:effectLst/>
  </c:spPr>
  <c:txPr>
    <a:bodyPr/>
    <a:lstStyle/>
    <a:p>
      <a:pPr>
        <a:defRPr>
          <a:solidFill>
            <a:schemeClr val="bg1"/>
          </a:solidFill>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[CoffeeSalesDashboard.xlsx]Top5Customers!TotalSales</c:name>
    <c:fmtId val="1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pt-P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8370A"/>
          </a:solidFill>
          <a:ln>
            <a:solidFill>
              <a:srgbClr val="97450D"/>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PT"/>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78370A"/>
            </a:solidFill>
            <a:ln>
              <a:solidFill>
                <a:srgbClr val="97450D"/>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25A-4D6D-AB32-00F7A2FA7E54}"/>
            </c:ext>
          </c:extLst>
        </c:ser>
        <c:dLbls>
          <c:dLblPos val="outEnd"/>
          <c:showLegendKey val="0"/>
          <c:showVal val="1"/>
          <c:showCatName val="0"/>
          <c:showSerName val="0"/>
          <c:showPercent val="0"/>
          <c:showBubbleSize val="0"/>
        </c:dLbls>
        <c:gapWidth val="182"/>
        <c:axId val="1777651472"/>
        <c:axId val="1777649552"/>
      </c:barChart>
      <c:catAx>
        <c:axId val="1777651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PT"/>
          </a:p>
        </c:txPr>
        <c:crossAx val="1777649552"/>
        <c:crosses val="autoZero"/>
        <c:auto val="1"/>
        <c:lblAlgn val="ctr"/>
        <c:lblOffset val="100"/>
        <c:noMultiLvlLbl val="0"/>
      </c:catAx>
      <c:valAx>
        <c:axId val="1777649552"/>
        <c:scaling>
          <c:orientation val="minMax"/>
        </c:scaling>
        <c:delete val="0"/>
        <c:axPos val="b"/>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PT"/>
          </a:p>
        </c:txPr>
        <c:crossAx val="1777651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34F3A"/>
    </a:solidFill>
    <a:ln w="9525" cap="flat" cmpd="sng" algn="ctr">
      <a:solidFill>
        <a:schemeClr val="tx1">
          <a:lumMod val="15000"/>
          <a:lumOff val="85000"/>
        </a:schemeClr>
      </a:solidFill>
      <a:round/>
    </a:ln>
    <a:effectLst/>
  </c:spPr>
  <c:txPr>
    <a:bodyPr/>
    <a:lstStyle/>
    <a:p>
      <a:pPr>
        <a:defRPr>
          <a:solidFill>
            <a:schemeClr val="bg1"/>
          </a:solidFill>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4" name="Rectangle 3">
          <a:extLst>
            <a:ext uri="{FF2B5EF4-FFF2-40B4-BE49-F238E27FC236}">
              <a16:creationId xmlns:a16="http://schemas.microsoft.com/office/drawing/2014/main" id="{5A684AD8-07AE-5146-191A-BA388380B3DF}"/>
            </a:ext>
          </a:extLst>
        </xdr:cNvPr>
        <xdr:cNvSpPr/>
      </xdr:nvSpPr>
      <xdr:spPr>
        <a:xfrm>
          <a:off x="120805" y="65049"/>
          <a:ext cx="15332927" cy="743414"/>
        </a:xfrm>
        <a:prstGeom prst="rect">
          <a:avLst/>
        </a:prstGeom>
        <a:solidFill>
          <a:srgbClr val="334F3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4000"/>
            <a:t>COFFEE SALES</a:t>
          </a:r>
          <a:r>
            <a:rPr lang="pt-PT" sz="4000" baseline="0"/>
            <a:t> DASHBOARD</a:t>
          </a:r>
          <a:endParaRPr lang="pt-PT" sz="4000"/>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5" name="Chart 4">
          <a:extLst>
            <a:ext uri="{FF2B5EF4-FFF2-40B4-BE49-F238E27FC236}">
              <a16:creationId xmlns:a16="http://schemas.microsoft.com/office/drawing/2014/main" id="{864C926A-8E68-4A0D-9DB1-4225BBC0B3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111512</xdr:colOff>
      <xdr:row>6</xdr:row>
      <xdr:rowOff>1687</xdr:rowOff>
    </xdr:from>
    <xdr:to>
      <xdr:col>18</xdr:col>
      <xdr:colOff>1</xdr:colOff>
      <xdr:row>16</xdr:row>
      <xdr:rowOff>1</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5314D753-7C2A-4F81-82BD-E277975926C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1511" y="958669"/>
              <a:ext cx="10377195" cy="1614202"/>
            </a:xfrm>
            <a:prstGeom prst="rect">
              <a:avLst/>
            </a:prstGeom>
            <a:solidFill>
              <a:prstClr val="white"/>
            </a:solidFill>
            <a:ln w="1">
              <a:solidFill>
                <a:prstClr val="green"/>
              </a:solidFill>
            </a:ln>
          </xdr:spPr>
          <xdr:txBody>
            <a:bodyPr vertOverflow="clip" horzOverflow="clip"/>
            <a:lstStyle/>
            <a:p>
              <a:r>
                <a:rPr lang="pt-PT" sz="1100"/>
                <a:t>Timeline: Works in Excel 2013 or higher. Do not move or resize.</a:t>
              </a:r>
            </a:p>
          </xdr:txBody>
        </xdr:sp>
      </mc:Fallback>
    </mc:AlternateContent>
    <xdr:clientData/>
  </xdr:twoCellAnchor>
  <xdr:twoCellAnchor editAs="oneCell">
    <xdr:from>
      <xdr:col>19</xdr:col>
      <xdr:colOff>0</xdr:colOff>
      <xdr:row>11</xdr:row>
      <xdr:rowOff>1687</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B7BC0AE0-B573-439E-AB19-71A5CF9C399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098306" y="1855140"/>
              <a:ext cx="1828800" cy="897025"/>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10</xdr:row>
      <xdr:rowOff>62752</xdr:rowOff>
    </xdr:from>
    <xdr:to>
      <xdr:col>26</xdr:col>
      <xdr:colOff>0</xdr:colOff>
      <xdr:row>16</xdr:row>
      <xdr:rowOff>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EFA6CC21-C961-4845-8D83-C643BB9C9D7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536706" y="1855694"/>
              <a:ext cx="1828800" cy="896472"/>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1</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9" name="Roast Type Name">
              <a:extLst>
                <a:ext uri="{FF2B5EF4-FFF2-40B4-BE49-F238E27FC236}">
                  <a16:creationId xmlns:a16="http://schemas.microsoft.com/office/drawing/2014/main" id="{0878787A-2BC9-4E94-9536-53245D8B752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098306" y="959225"/>
              <a:ext cx="4267200" cy="717175"/>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28</xdr:row>
      <xdr:rowOff>0</xdr:rowOff>
    </xdr:to>
    <xdr:graphicFrame macro="">
      <xdr:nvGraphicFramePr>
        <xdr:cNvPr id="10" name="Chart 9">
          <a:extLst>
            <a:ext uri="{FF2B5EF4-FFF2-40B4-BE49-F238E27FC236}">
              <a16:creationId xmlns:a16="http://schemas.microsoft.com/office/drawing/2014/main" id="{1550481A-D033-4BF9-96DF-D66DB0C1FB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29</xdr:row>
      <xdr:rowOff>0</xdr:rowOff>
    </xdr:from>
    <xdr:to>
      <xdr:col>26</xdr:col>
      <xdr:colOff>0</xdr:colOff>
      <xdr:row>40</xdr:row>
      <xdr:rowOff>0</xdr:rowOff>
    </xdr:to>
    <xdr:graphicFrame macro="">
      <xdr:nvGraphicFramePr>
        <xdr:cNvPr id="11" name="Chart 10">
          <a:extLst>
            <a:ext uri="{FF2B5EF4-FFF2-40B4-BE49-F238E27FC236}">
              <a16:creationId xmlns:a16="http://schemas.microsoft.com/office/drawing/2014/main" id="{405F8D2F-69A8-437D-96C0-66F3E9F419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ão Moreira" refreshedDate="45429.715021643518" createdVersion="8" refreshedVersion="8" minRefreshableVersion="3" recordCount="1000" xr:uid="{70666581-4615-4485-B3D8-5CCF0E116891}">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7">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v"/>
          <s v="mar"/>
          <s v="abr"/>
          <s v="mai"/>
          <s v="jun"/>
          <s v="jul"/>
          <s v="ago"/>
          <s v="set"/>
          <s v="out"/>
          <s v="nov"/>
          <s v="dez"/>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1376156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A1A7F0-D9B8-4008-B5E5-AA192E92D458}"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5">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 chart="11" format="12">
      <pivotArea type="data" outline="0" fieldPosition="0">
        <references count="4">
          <reference field="4294967294" count="1" selected="0">
            <x v="0"/>
          </reference>
          <reference field="13" count="1" selected="0">
            <x v="1"/>
          </reference>
          <reference field="16" count="1" selected="0">
            <x v="11"/>
          </reference>
          <reference field="17"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7BC401-A122-4230-ABA9-E2E98A2DF9CA}"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3">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7" count="1" selected="0">
            <x v="0"/>
          </reference>
        </references>
      </pivotArea>
    </chartFormat>
    <chartFormat chart="15" format="4">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5F15B3-7D7C-470A-A8C9-BA07EDD6EA8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5">
    <chartFormat chart="7"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4C9D120-DE18-4031-AADE-3573D0EC8FA2}" sourceName="Size">
  <pivotTables>
    <pivotTable tabId="18" name="TotalSales"/>
    <pivotTable tabId="19" name="TotalSales"/>
    <pivotTable tabId="20" name="TotalSales"/>
  </pivotTables>
  <data>
    <tabular pivotCacheId="213761565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38E3F5A-FA7C-4848-BB87-755789F9B0AA}" sourceName="Loyalty Card">
  <pivotTables>
    <pivotTable tabId="18" name="TotalSales"/>
    <pivotTable tabId="19" name="TotalSales"/>
    <pivotTable tabId="20" name="TotalSales"/>
  </pivotTables>
  <data>
    <tabular pivotCacheId="213761565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E34EC73-ACBA-4D3D-9084-045669741B5C}" sourceName="Roast Type Name">
  <pivotTables>
    <pivotTable tabId="18" name="TotalSales"/>
    <pivotTable tabId="19" name="TotalSales"/>
    <pivotTable tabId="20" name="TotalSales"/>
  </pivotTables>
  <data>
    <tabular pivotCacheId="213761565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914168C-7AE2-4C03-8F99-2947E376B6A8}" cache="Slicer_Size" caption="Size" columnCount="2" style="Slicer Style 1" rowHeight="234950"/>
  <slicer name="Loyalty Card" xr10:uid="{27036253-B29E-48A3-B816-296A72AE8344}" cache="Slicer_Loyalty_Card" caption="Loyalty Card" style="Slicer Style 1" rowHeight="234950"/>
  <slicer name="Roast Type Name" xr10:uid="{058BD814-0CD5-44DF-992E-D9B1F2C5EA2D}" cache="Slicer_Roast_Type_Name" caption="Roast Type Name" columnCount="3"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8C3DE6-9BEE-47F9-9F52-92EA41582D8C}" name="Orders" displayName="Orders" ref="A1:P1001" totalsRowShown="0" headerRowDxfId="11">
  <autoFilter ref="A1:P1001" xr:uid="{868C3DE6-9BEE-47F9-9F52-92EA41582D8C}"/>
  <tableColumns count="16">
    <tableColumn id="1" xr3:uid="{08AD1F3D-EC95-441D-ADB0-139FBD86ABBB}" name="Order ID" dataDxfId="10"/>
    <tableColumn id="2" xr3:uid="{F89C52B4-4C98-4E5D-B593-43EC3D4D3285}" name="Order Date" dataDxfId="9"/>
    <tableColumn id="3" xr3:uid="{D34CB096-A217-4270-B8E2-C1BF3C23B55C}" name="Customer ID" dataDxfId="8"/>
    <tableColumn id="4" xr3:uid="{2E6D654C-AC31-4BF1-81B8-EB238AE57C65}" name="Product ID"/>
    <tableColumn id="5" xr3:uid="{14A7CCF6-09C2-459B-A182-F79120E3140C}" name="Quantity" dataDxfId="7"/>
    <tableColumn id="6" xr3:uid="{8820BECE-E581-4931-92E1-1EA629EC151E}" name="Customer Name" dataDxfId="6">
      <calculatedColumnFormula>_xlfn.XLOOKUP(C2,customers!$A$1:$A$1001,customers!$B$1:$B$1001,,0)</calculatedColumnFormula>
    </tableColumn>
    <tableColumn id="7" xr3:uid="{F44A1D5F-D868-4C47-8380-832671B22AC6}" name="Email" dataDxfId="5">
      <calculatedColumnFormula>IF(_xlfn.XLOOKUP(C2,customers!$A$1:$A$1001,customers!$C$1:$C$1001,,0)=0,"",_xlfn.XLOOKUP(C2,customers!$A$1:$A$1001,customers!$C$1:$C$1001,,0))</calculatedColumnFormula>
    </tableColumn>
    <tableColumn id="8" xr3:uid="{A6D42C3E-CF41-4303-A7C6-6AB8A848B9C4}" name="Country" dataDxfId="4">
      <calculatedColumnFormula>_xlfn.XLOOKUP(C2,customers!$A$1:$A$1001,customers!$G$1:$G$1001,,0)</calculatedColumnFormula>
    </tableColumn>
    <tableColumn id="9" xr3:uid="{E8571184-E091-4845-9B90-D31A95A9766A}" name="Coffee Type">
      <calculatedColumnFormula>INDEX(products!$A$1:$G$49,MATCH(orders!$D2,products!$A$1:$A$49,0),MATCH(orders!I$1,products!$A$1:$G$1,0))</calculatedColumnFormula>
    </tableColumn>
    <tableColumn id="10" xr3:uid="{60824E78-0AF6-492D-8B09-449B66A0101F}" name="Roast Type">
      <calculatedColumnFormula>INDEX(products!$A$1:$G$49,MATCH(orders!$D2,products!$A$1:$A$49,0),MATCH(orders!J$1,products!$A$1:$G$1,0))</calculatedColumnFormula>
    </tableColumn>
    <tableColumn id="11" xr3:uid="{010EB7C1-747E-48CD-AC74-3B6FCE1622B3}" name="Size" dataDxfId="3">
      <calculatedColumnFormula>INDEX(products!$A$1:$G$49,MATCH(orders!$D2,products!$A$1:$A$49,0),MATCH(orders!K$1,products!$A$1:$G$1,0))</calculatedColumnFormula>
    </tableColumn>
    <tableColumn id="12" xr3:uid="{536FC082-0FDC-4BF9-BA96-A7B64E89D45C}" name="Unit Price" dataDxfId="2">
      <calculatedColumnFormula>INDEX(products!$A$1:$G$49,MATCH(orders!$D2,products!$A$1:$A$49,0),MATCH(orders!L$1,products!$A$1:$G$1,0))</calculatedColumnFormula>
    </tableColumn>
    <tableColumn id="13" xr3:uid="{75DEC8E7-4B75-485C-9243-C66B0DF83274}" name="Sales" dataDxfId="1">
      <calculatedColumnFormula>L2*E2</calculatedColumnFormula>
    </tableColumn>
    <tableColumn id="14" xr3:uid="{EB61154A-AFCE-4623-8404-792A8E33F9EA}" name="Coffee Type Name">
      <calculatedColumnFormula>IF(I2="Rob","Robusta",IF(I2="Exc","Excelsa",IF(I2="Ara","Arabica",IF(I2="Lib","Liberica",""))))</calculatedColumnFormula>
    </tableColumn>
    <tableColumn id="15" xr3:uid="{CDA99EFC-4995-495B-A4BC-6307D553C647}" name="Roast Type Name">
      <calculatedColumnFormula>IF(J2="M","Medium",IF(J2="L","Light",IF(J2="D","Dark","")))</calculatedColumnFormula>
    </tableColumn>
    <tableColumn id="16" xr3:uid="{E8C1125F-544B-494B-9600-AEB71A8A63AB}"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91CEE00-D5A5-4133-A7CE-A171190FBD5B}" sourceName="Order Date">
  <pivotTables>
    <pivotTable tabId="18" name="TotalSales"/>
    <pivotTable tabId="19" name="TotalSales"/>
    <pivotTable tabId="20" name="TotalSales"/>
  </pivotTables>
  <state minimalRefreshVersion="6" lastRefreshVersion="6" pivotCacheId="213761565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E5D8FFB-B00F-4CA8-8A2B-786ABD0BB887}"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89A07-96DF-4266-97A8-DA41E0C487C3}">
  <dimension ref="A1:A29"/>
  <sheetViews>
    <sheetView showGridLines="0" showRowColHeaders="0" zoomScale="70" zoomScaleNormal="70" workbookViewId="0">
      <selection activeCell="AB15" sqref="AB15"/>
    </sheetView>
  </sheetViews>
  <sheetFormatPr defaultRowHeight="14.4" x14ac:dyDescent="0.3"/>
  <cols>
    <col min="1" max="1" width="1.77734375" customWidth="1"/>
    <col min="16" max="16" width="0.88671875" customWidth="1"/>
    <col min="19" max="19" width="0.88671875" customWidth="1"/>
    <col min="23" max="23" width="0.88671875" customWidth="1"/>
  </cols>
  <sheetData>
    <row r="1" ht="4.95" customHeight="1" x14ac:dyDescent="0.3"/>
    <row r="6" ht="4.95" customHeight="1" x14ac:dyDescent="0.3"/>
    <row r="11" ht="4.95" customHeight="1" x14ac:dyDescent="0.3"/>
    <row r="17" ht="4.95" customHeight="1" x14ac:dyDescent="0.3"/>
    <row r="29" ht="4.0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8BC59-B67E-4E4A-A96C-E150B8FA9EAF}">
  <dimension ref="A3:F48"/>
  <sheetViews>
    <sheetView workbookViewId="0">
      <selection activeCell="AB11" sqref="AB11"/>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6216</v>
      </c>
      <c r="C3" s="6" t="s">
        <v>6196</v>
      </c>
    </row>
    <row r="4" spans="1:6" x14ac:dyDescent="0.3">
      <c r="A4" s="6" t="s">
        <v>6202</v>
      </c>
      <c r="B4" s="6" t="s">
        <v>6203</v>
      </c>
      <c r="C4" t="s">
        <v>6217</v>
      </c>
      <c r="D4" t="s">
        <v>6218</v>
      </c>
      <c r="E4" t="s">
        <v>6219</v>
      </c>
      <c r="F4" t="s">
        <v>6220</v>
      </c>
    </row>
    <row r="5" spans="1:6" x14ac:dyDescent="0.3">
      <c r="A5" t="s">
        <v>6198</v>
      </c>
      <c r="B5" t="s">
        <v>6204</v>
      </c>
      <c r="C5" s="7">
        <v>186.85499999999999</v>
      </c>
      <c r="D5" s="7">
        <v>305.97000000000003</v>
      </c>
      <c r="E5" s="7">
        <v>213.15999999999997</v>
      </c>
      <c r="F5" s="7">
        <v>123</v>
      </c>
    </row>
    <row r="6" spans="1:6" x14ac:dyDescent="0.3">
      <c r="B6" t="s">
        <v>6205</v>
      </c>
      <c r="C6" s="7">
        <v>251.96499999999997</v>
      </c>
      <c r="D6" s="7">
        <v>129.46</v>
      </c>
      <c r="E6" s="7">
        <v>434.03999999999996</v>
      </c>
      <c r="F6" s="7">
        <v>171.93999999999997</v>
      </c>
    </row>
    <row r="7" spans="1:6" x14ac:dyDescent="0.3">
      <c r="B7" t="s">
        <v>6206</v>
      </c>
      <c r="C7" s="7">
        <v>224.94499999999999</v>
      </c>
      <c r="D7" s="7">
        <v>349.12</v>
      </c>
      <c r="E7" s="7">
        <v>321.04000000000002</v>
      </c>
      <c r="F7" s="7">
        <v>126.035</v>
      </c>
    </row>
    <row r="8" spans="1:6" x14ac:dyDescent="0.3">
      <c r="B8" t="s">
        <v>6207</v>
      </c>
      <c r="C8" s="7">
        <v>307.12</v>
      </c>
      <c r="D8" s="7">
        <v>681.07499999999993</v>
      </c>
      <c r="E8" s="7">
        <v>533.70499999999993</v>
      </c>
      <c r="F8" s="7">
        <v>158.85</v>
      </c>
    </row>
    <row r="9" spans="1:6" x14ac:dyDescent="0.3">
      <c r="B9" t="s">
        <v>6208</v>
      </c>
      <c r="C9" s="7">
        <v>53.664999999999992</v>
      </c>
      <c r="D9" s="7">
        <v>83.025000000000006</v>
      </c>
      <c r="E9" s="7">
        <v>193.83499999999998</v>
      </c>
      <c r="F9" s="7">
        <v>68.039999999999992</v>
      </c>
    </row>
    <row r="10" spans="1:6" x14ac:dyDescent="0.3">
      <c r="B10" t="s">
        <v>6209</v>
      </c>
      <c r="C10" s="7">
        <v>163.01999999999998</v>
      </c>
      <c r="D10" s="7">
        <v>678.3599999999999</v>
      </c>
      <c r="E10" s="7">
        <v>171.04500000000002</v>
      </c>
      <c r="F10" s="7">
        <v>372.255</v>
      </c>
    </row>
    <row r="11" spans="1:6" x14ac:dyDescent="0.3">
      <c r="B11" t="s">
        <v>6210</v>
      </c>
      <c r="C11" s="7">
        <v>345.02</v>
      </c>
      <c r="D11" s="7">
        <v>273.86999999999995</v>
      </c>
      <c r="E11" s="7">
        <v>184.12999999999997</v>
      </c>
      <c r="F11" s="7">
        <v>201.11499999999998</v>
      </c>
    </row>
    <row r="12" spans="1:6" x14ac:dyDescent="0.3">
      <c r="B12" t="s">
        <v>6211</v>
      </c>
      <c r="C12" s="7">
        <v>334.89</v>
      </c>
      <c r="D12" s="7">
        <v>70.95</v>
      </c>
      <c r="E12" s="7">
        <v>134.23000000000002</v>
      </c>
      <c r="F12" s="7">
        <v>166.27499999999998</v>
      </c>
    </row>
    <row r="13" spans="1:6" x14ac:dyDescent="0.3">
      <c r="B13" t="s">
        <v>6212</v>
      </c>
      <c r="C13" s="7">
        <v>178.70999999999998</v>
      </c>
      <c r="D13" s="7">
        <v>166.1</v>
      </c>
      <c r="E13" s="7">
        <v>439.30999999999995</v>
      </c>
      <c r="F13" s="7">
        <v>492.9</v>
      </c>
    </row>
    <row r="14" spans="1:6" x14ac:dyDescent="0.3">
      <c r="B14" t="s">
        <v>6213</v>
      </c>
      <c r="C14" s="7">
        <v>301.98500000000001</v>
      </c>
      <c r="D14" s="7">
        <v>153.76499999999999</v>
      </c>
      <c r="E14" s="7">
        <v>215.55499999999998</v>
      </c>
      <c r="F14" s="7">
        <v>213.66499999999999</v>
      </c>
    </row>
    <row r="15" spans="1:6" x14ac:dyDescent="0.3">
      <c r="B15" t="s">
        <v>6214</v>
      </c>
      <c r="C15" s="7">
        <v>312.83499999999998</v>
      </c>
      <c r="D15" s="7">
        <v>63.249999999999993</v>
      </c>
      <c r="E15" s="7">
        <v>350.89500000000004</v>
      </c>
      <c r="F15" s="7">
        <v>96.405000000000001</v>
      </c>
    </row>
    <row r="16" spans="1:6" x14ac:dyDescent="0.3">
      <c r="B16" t="s">
        <v>6215</v>
      </c>
      <c r="C16" s="7">
        <v>265.62</v>
      </c>
      <c r="D16" s="7">
        <v>526.51499999999987</v>
      </c>
      <c r="E16" s="7">
        <v>187.06</v>
      </c>
      <c r="F16" s="7">
        <v>210.58999999999997</v>
      </c>
    </row>
    <row r="17" spans="1:6" x14ac:dyDescent="0.3">
      <c r="A17" t="s">
        <v>6199</v>
      </c>
      <c r="B17" t="s">
        <v>6204</v>
      </c>
      <c r="C17" s="7">
        <v>47.25</v>
      </c>
      <c r="D17" s="7">
        <v>65.805000000000007</v>
      </c>
      <c r="E17" s="7">
        <v>274.67500000000001</v>
      </c>
      <c r="F17" s="7">
        <v>179.22</v>
      </c>
    </row>
    <row r="18" spans="1:6" x14ac:dyDescent="0.3">
      <c r="B18" t="s">
        <v>6205</v>
      </c>
      <c r="C18" s="7">
        <v>745.44999999999993</v>
      </c>
      <c r="D18" s="7">
        <v>428.88499999999999</v>
      </c>
      <c r="E18" s="7">
        <v>194.17499999999998</v>
      </c>
      <c r="F18" s="7">
        <v>429.82999999999993</v>
      </c>
    </row>
    <row r="19" spans="1:6" x14ac:dyDescent="0.3">
      <c r="B19" t="s">
        <v>6206</v>
      </c>
      <c r="C19" s="7">
        <v>130.47</v>
      </c>
      <c r="D19" s="7">
        <v>271.48500000000001</v>
      </c>
      <c r="E19" s="7">
        <v>281.20499999999998</v>
      </c>
      <c r="F19" s="7">
        <v>231.63000000000002</v>
      </c>
    </row>
    <row r="20" spans="1:6" x14ac:dyDescent="0.3">
      <c r="B20" t="s">
        <v>6207</v>
      </c>
      <c r="C20" s="7">
        <v>27</v>
      </c>
      <c r="D20" s="7">
        <v>347.26</v>
      </c>
      <c r="E20" s="7">
        <v>147.51</v>
      </c>
      <c r="F20" s="7">
        <v>240.04</v>
      </c>
    </row>
    <row r="21" spans="1:6" x14ac:dyDescent="0.3">
      <c r="B21" t="s">
        <v>6208</v>
      </c>
      <c r="C21" s="7">
        <v>255.11499999999995</v>
      </c>
      <c r="D21" s="7">
        <v>541.73</v>
      </c>
      <c r="E21" s="7">
        <v>83.43</v>
      </c>
      <c r="F21" s="7">
        <v>59.079999999999991</v>
      </c>
    </row>
    <row r="22" spans="1:6" x14ac:dyDescent="0.3">
      <c r="B22" t="s">
        <v>6209</v>
      </c>
      <c r="C22" s="7">
        <v>584.78999999999985</v>
      </c>
      <c r="D22" s="7">
        <v>357.42999999999995</v>
      </c>
      <c r="E22" s="7">
        <v>355.34</v>
      </c>
      <c r="F22" s="7">
        <v>140.88</v>
      </c>
    </row>
    <row r="23" spans="1:6" x14ac:dyDescent="0.3">
      <c r="B23" t="s">
        <v>6210</v>
      </c>
      <c r="C23" s="7">
        <v>430.62</v>
      </c>
      <c r="D23" s="7">
        <v>227.42500000000001</v>
      </c>
      <c r="E23" s="7">
        <v>236.315</v>
      </c>
      <c r="F23" s="7">
        <v>414.58499999999992</v>
      </c>
    </row>
    <row r="24" spans="1:6" x14ac:dyDescent="0.3">
      <c r="B24" t="s">
        <v>6211</v>
      </c>
      <c r="C24" s="7">
        <v>22.5</v>
      </c>
      <c r="D24" s="7">
        <v>77.72</v>
      </c>
      <c r="E24" s="7">
        <v>60.5</v>
      </c>
      <c r="F24" s="7">
        <v>139.67999999999998</v>
      </c>
    </row>
    <row r="25" spans="1:6" x14ac:dyDescent="0.3">
      <c r="B25" t="s">
        <v>6212</v>
      </c>
      <c r="C25" s="7">
        <v>126.14999999999999</v>
      </c>
      <c r="D25" s="7">
        <v>195.11</v>
      </c>
      <c r="E25" s="7">
        <v>89.13</v>
      </c>
      <c r="F25" s="7">
        <v>302.65999999999997</v>
      </c>
    </row>
    <row r="26" spans="1:6" x14ac:dyDescent="0.3">
      <c r="B26" t="s">
        <v>6213</v>
      </c>
      <c r="C26" s="7">
        <v>376.03</v>
      </c>
      <c r="D26" s="7">
        <v>523.24</v>
      </c>
      <c r="E26" s="7">
        <v>440.96499999999997</v>
      </c>
      <c r="F26" s="7">
        <v>174.46999999999997</v>
      </c>
    </row>
    <row r="27" spans="1:6" x14ac:dyDescent="0.3">
      <c r="B27" t="s">
        <v>6214</v>
      </c>
      <c r="C27" s="7">
        <v>515.17999999999995</v>
      </c>
      <c r="D27" s="7">
        <v>142.56</v>
      </c>
      <c r="E27" s="7">
        <v>347.03999999999996</v>
      </c>
      <c r="F27" s="7">
        <v>104.08499999999999</v>
      </c>
    </row>
    <row r="28" spans="1:6" x14ac:dyDescent="0.3">
      <c r="B28" t="s">
        <v>6215</v>
      </c>
      <c r="C28" s="7">
        <v>95.859999999999985</v>
      </c>
      <c r="D28" s="7">
        <v>484.76</v>
      </c>
      <c r="E28" s="7">
        <v>94.17</v>
      </c>
      <c r="F28" s="7">
        <v>77.10499999999999</v>
      </c>
    </row>
    <row r="29" spans="1:6" x14ac:dyDescent="0.3">
      <c r="A29" t="s">
        <v>6200</v>
      </c>
      <c r="B29" t="s">
        <v>6204</v>
      </c>
      <c r="C29" s="7">
        <v>258.34500000000003</v>
      </c>
      <c r="D29" s="7">
        <v>139.625</v>
      </c>
      <c r="E29" s="7">
        <v>279.52000000000004</v>
      </c>
      <c r="F29" s="7">
        <v>160.19499999999999</v>
      </c>
    </row>
    <row r="30" spans="1:6" x14ac:dyDescent="0.3">
      <c r="B30" t="s">
        <v>6205</v>
      </c>
      <c r="C30" s="7">
        <v>342.2</v>
      </c>
      <c r="D30" s="7">
        <v>284.24999999999994</v>
      </c>
      <c r="E30" s="7">
        <v>251.83</v>
      </c>
      <c r="F30" s="7">
        <v>80.550000000000011</v>
      </c>
    </row>
    <row r="31" spans="1:6" x14ac:dyDescent="0.3">
      <c r="B31" t="s">
        <v>6206</v>
      </c>
      <c r="C31" s="7">
        <v>418.30499999999989</v>
      </c>
      <c r="D31" s="7">
        <v>468.125</v>
      </c>
      <c r="E31" s="7">
        <v>405.05500000000006</v>
      </c>
      <c r="F31" s="7">
        <v>253.15499999999997</v>
      </c>
    </row>
    <row r="32" spans="1:6" x14ac:dyDescent="0.3">
      <c r="B32" t="s">
        <v>6207</v>
      </c>
      <c r="C32" s="7">
        <v>102.32999999999998</v>
      </c>
      <c r="D32" s="7">
        <v>242.14000000000001</v>
      </c>
      <c r="E32" s="7">
        <v>554.875</v>
      </c>
      <c r="F32" s="7">
        <v>106.23999999999998</v>
      </c>
    </row>
    <row r="33" spans="1:6" x14ac:dyDescent="0.3">
      <c r="B33" t="s">
        <v>6208</v>
      </c>
      <c r="C33" s="7">
        <v>234.71999999999997</v>
      </c>
      <c r="D33" s="7">
        <v>133.08000000000001</v>
      </c>
      <c r="E33" s="7">
        <v>267.2</v>
      </c>
      <c r="F33" s="7">
        <v>272.68999999999994</v>
      </c>
    </row>
    <row r="34" spans="1:6" x14ac:dyDescent="0.3">
      <c r="B34" t="s">
        <v>6209</v>
      </c>
      <c r="C34" s="7">
        <v>430.39</v>
      </c>
      <c r="D34" s="7">
        <v>136.20500000000001</v>
      </c>
      <c r="E34" s="7">
        <v>209.6</v>
      </c>
      <c r="F34" s="7">
        <v>88.334999999999994</v>
      </c>
    </row>
    <row r="35" spans="1:6" x14ac:dyDescent="0.3">
      <c r="B35" t="s">
        <v>6210</v>
      </c>
      <c r="C35" s="7">
        <v>109.005</v>
      </c>
      <c r="D35" s="7">
        <v>393.57499999999999</v>
      </c>
      <c r="E35" s="7">
        <v>61.034999999999997</v>
      </c>
      <c r="F35" s="7">
        <v>199.48999999999998</v>
      </c>
    </row>
    <row r="36" spans="1:6" x14ac:dyDescent="0.3">
      <c r="B36" t="s">
        <v>6211</v>
      </c>
      <c r="C36" s="7">
        <v>287.52499999999998</v>
      </c>
      <c r="D36" s="7">
        <v>288.67</v>
      </c>
      <c r="E36" s="7">
        <v>125.58</v>
      </c>
      <c r="F36" s="7">
        <v>374.13499999999999</v>
      </c>
    </row>
    <row r="37" spans="1:6" x14ac:dyDescent="0.3">
      <c r="B37" t="s">
        <v>6212</v>
      </c>
      <c r="C37" s="7">
        <v>840.92999999999984</v>
      </c>
      <c r="D37" s="7">
        <v>409.875</v>
      </c>
      <c r="E37" s="7">
        <v>171.32999999999998</v>
      </c>
      <c r="F37" s="7">
        <v>221.43999999999997</v>
      </c>
    </row>
    <row r="38" spans="1:6" x14ac:dyDescent="0.3">
      <c r="B38" t="s">
        <v>6213</v>
      </c>
      <c r="C38" s="7">
        <v>299.07</v>
      </c>
      <c r="D38" s="7">
        <v>260.32499999999999</v>
      </c>
      <c r="E38" s="7">
        <v>584.64</v>
      </c>
      <c r="F38" s="7">
        <v>256.36500000000001</v>
      </c>
    </row>
    <row r="39" spans="1:6" x14ac:dyDescent="0.3">
      <c r="B39" t="s">
        <v>6214</v>
      </c>
      <c r="C39" s="7">
        <v>323.32499999999999</v>
      </c>
      <c r="D39" s="7">
        <v>565.57000000000005</v>
      </c>
      <c r="E39" s="7">
        <v>537.80999999999995</v>
      </c>
      <c r="F39" s="7">
        <v>189.47499999999999</v>
      </c>
    </row>
    <row r="40" spans="1:6" x14ac:dyDescent="0.3">
      <c r="B40" t="s">
        <v>6215</v>
      </c>
      <c r="C40" s="7">
        <v>399.48499999999996</v>
      </c>
      <c r="D40" s="7">
        <v>148.19999999999999</v>
      </c>
      <c r="E40" s="7">
        <v>388.21999999999997</v>
      </c>
      <c r="F40" s="7">
        <v>212.07499999999999</v>
      </c>
    </row>
    <row r="41" spans="1:6" x14ac:dyDescent="0.3">
      <c r="A41" t="s">
        <v>6201</v>
      </c>
      <c r="B41" t="s">
        <v>6204</v>
      </c>
      <c r="C41" s="7">
        <v>112.69499999999999</v>
      </c>
      <c r="D41" s="7">
        <v>166.32</v>
      </c>
      <c r="E41" s="7">
        <v>843.71499999999992</v>
      </c>
      <c r="F41" s="7">
        <v>146.685</v>
      </c>
    </row>
    <row r="42" spans="1:6" x14ac:dyDescent="0.3">
      <c r="B42" t="s">
        <v>6205</v>
      </c>
      <c r="C42" s="7">
        <v>114.87999999999998</v>
      </c>
      <c r="D42" s="7">
        <v>133.815</v>
      </c>
      <c r="E42" s="7">
        <v>91.175000000000011</v>
      </c>
      <c r="F42" s="7">
        <v>53.759999999999991</v>
      </c>
    </row>
    <row r="43" spans="1:6" x14ac:dyDescent="0.3">
      <c r="B43" t="s">
        <v>6206</v>
      </c>
      <c r="C43" s="7">
        <v>277.76</v>
      </c>
      <c r="D43" s="7">
        <v>175.41</v>
      </c>
      <c r="E43" s="7">
        <v>462.50999999999993</v>
      </c>
      <c r="F43" s="7">
        <v>399.52499999999998</v>
      </c>
    </row>
    <row r="44" spans="1:6" x14ac:dyDescent="0.3">
      <c r="B44" t="s">
        <v>6207</v>
      </c>
      <c r="C44" s="7">
        <v>197.89499999999998</v>
      </c>
      <c r="D44" s="7">
        <v>289.755</v>
      </c>
      <c r="E44" s="7">
        <v>88.545000000000002</v>
      </c>
      <c r="F44" s="7">
        <v>200.25499999999997</v>
      </c>
    </row>
    <row r="45" spans="1:6" x14ac:dyDescent="0.3">
      <c r="B45" t="s">
        <v>6208</v>
      </c>
      <c r="C45" s="7">
        <v>193.11499999999998</v>
      </c>
      <c r="D45" s="7">
        <v>212.49499999999998</v>
      </c>
      <c r="E45" s="7">
        <v>292.29000000000002</v>
      </c>
      <c r="F45" s="7">
        <v>304.46999999999997</v>
      </c>
    </row>
    <row r="46" spans="1:6" x14ac:dyDescent="0.3">
      <c r="B46" t="s">
        <v>6209</v>
      </c>
      <c r="C46" s="7">
        <v>179.79</v>
      </c>
      <c r="D46" s="7">
        <v>426.2</v>
      </c>
      <c r="E46" s="7">
        <v>170.08999999999997</v>
      </c>
      <c r="F46" s="7">
        <v>379.31</v>
      </c>
    </row>
    <row r="47" spans="1:6" x14ac:dyDescent="0.3">
      <c r="B47" t="s">
        <v>6210</v>
      </c>
      <c r="C47" s="7">
        <v>247.28999999999996</v>
      </c>
      <c r="D47" s="7">
        <v>246.685</v>
      </c>
      <c r="E47" s="7">
        <v>271.05499999999995</v>
      </c>
      <c r="F47" s="7">
        <v>141.69999999999999</v>
      </c>
    </row>
    <row r="48" spans="1:6" x14ac:dyDescent="0.3">
      <c r="B48" t="s">
        <v>6211</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42AFD-6F6D-48E8-A2EE-8DA9548A991B}">
  <dimension ref="A3:B6"/>
  <sheetViews>
    <sheetView workbookViewId="0">
      <selection activeCell="B4" sqref="B4"/>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6" t="s">
        <v>7</v>
      </c>
      <c r="B3" t="s">
        <v>6216</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83FF0-3F66-42DB-9D37-858718E42915}">
  <dimension ref="A3:B8"/>
  <sheetViews>
    <sheetView workbookViewId="0">
      <selection activeCell="J7" sqref="J7"/>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6" t="s">
        <v>4</v>
      </c>
      <c r="B3" t="s">
        <v>6216</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zoomScaleNormal="100" workbookViewId="0">
      <selection activeCell="G8" sqref="G8"/>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21.88671875" bestFit="1" customWidth="1"/>
    <col min="7" max="7" width="36" bestFit="1" customWidth="1"/>
    <col min="8" max="8" width="14.33203125" bestFit="1" customWidth="1"/>
    <col min="9" max="9" width="13" customWidth="1"/>
    <col min="10" max="10" width="12.109375" customWidth="1"/>
    <col min="11" max="11" width="6.21875" bestFit="1" customWidth="1"/>
    <col min="12" max="12" width="11" customWidth="1"/>
    <col min="13" max="13" width="8.5546875" bestFit="1" customWidth="1"/>
    <col min="14" max="14" width="18.44140625" customWidth="1"/>
    <col min="15" max="15" width="17.5546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4">
        <f>INDEX(products!$A$1:$G$49,MATCH(orders!$D2,products!$A$1:$A$49,0),MATCH(orders!L$1,products!$A$1:$G$1,0))</f>
        <v>9.9499999999999993</v>
      </c>
      <c r="M2" s="4">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4">
        <f>INDEX(products!$A$1:$G$49,MATCH(orders!$D3,products!$A$1:$A$49,0),MATCH(orders!L$1,products!$A$1:$G$1,0))</f>
        <v>8.25</v>
      </c>
      <c r="M3" s="4">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4">
        <f>INDEX(products!$A$1:$G$49,MATCH(orders!$D4,products!$A$1:$A$49,0),MATCH(orders!L$1,products!$A$1:$G$1,0))</f>
        <v>12.95</v>
      </c>
      <c r="M4" s="4">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4">
        <f>INDEX(products!$A$1:$G$49,MATCH(orders!$D5,products!$A$1:$A$49,0),MATCH(orders!L$1,products!$A$1:$G$1,0))</f>
        <v>13.75</v>
      </c>
      <c r="M5" s="4">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4">
        <f>INDEX(products!$A$1:$G$49,MATCH(orders!$D6,products!$A$1:$A$49,0),MATCH(orders!L$1,products!$A$1:$G$1,0))</f>
        <v>27.484999999999996</v>
      </c>
      <c r="M6" s="4">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4">
        <f>INDEX(products!$A$1:$G$49,MATCH(orders!$D7,products!$A$1:$A$49,0),MATCH(orders!L$1,products!$A$1:$G$1,0))</f>
        <v>12.95</v>
      </c>
      <c r="M7" s="4">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4">
        <f>INDEX(products!$A$1:$G$49,MATCH(orders!$D8,products!$A$1:$A$49,0),MATCH(orders!L$1,products!$A$1:$G$1,0))</f>
        <v>7.29</v>
      </c>
      <c r="M8" s="4">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4">
        <f>INDEX(products!$A$1:$G$49,MATCH(orders!$D9,products!$A$1:$A$49,0),MATCH(orders!L$1,products!$A$1:$G$1,0))</f>
        <v>4.7549999999999999</v>
      </c>
      <c r="M9" s="4">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4">
        <f>INDEX(products!$A$1:$G$49,MATCH(orders!$D10,products!$A$1:$A$49,0),MATCH(orders!L$1,products!$A$1:$G$1,0))</f>
        <v>5.97</v>
      </c>
      <c r="M10" s="4">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4">
        <f>INDEX(products!$A$1:$G$49,MATCH(orders!$D11,products!$A$1:$A$49,0),MATCH(orders!L$1,products!$A$1:$G$1,0))</f>
        <v>5.97</v>
      </c>
      <c r="M11" s="4">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4">
        <f>INDEX(products!$A$1:$G$49,MATCH(orders!$D12,products!$A$1:$A$49,0),MATCH(orders!L$1,products!$A$1:$G$1,0))</f>
        <v>9.9499999999999993</v>
      </c>
      <c r="M12" s="4">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4">
        <f>INDEX(products!$A$1:$G$49,MATCH(orders!$D13,products!$A$1:$A$49,0),MATCH(orders!L$1,products!$A$1:$G$1,0))</f>
        <v>34.154999999999994</v>
      </c>
      <c r="M13" s="4">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4">
        <f>INDEX(products!$A$1:$G$49,MATCH(orders!$D14,products!$A$1:$A$49,0),MATCH(orders!L$1,products!$A$1:$G$1,0))</f>
        <v>9.9499999999999993</v>
      </c>
      <c r="M14" s="4">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4">
        <f>INDEX(products!$A$1:$G$49,MATCH(orders!$D15,products!$A$1:$A$49,0),MATCH(orders!L$1,products!$A$1:$G$1,0))</f>
        <v>20.584999999999997</v>
      </c>
      <c r="M15" s="4">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4">
        <f>INDEX(products!$A$1:$G$49,MATCH(orders!$D16,products!$A$1:$A$49,0),MATCH(orders!L$1,products!$A$1:$G$1,0))</f>
        <v>3.8849999999999998</v>
      </c>
      <c r="M16" s="4">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4">
        <f>INDEX(products!$A$1:$G$49,MATCH(orders!$D17,products!$A$1:$A$49,0),MATCH(orders!L$1,products!$A$1:$G$1,0))</f>
        <v>22.884999999999998</v>
      </c>
      <c r="M17" s="4">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4">
        <f>INDEX(products!$A$1:$G$49,MATCH(orders!$D18,products!$A$1:$A$49,0),MATCH(orders!L$1,products!$A$1:$G$1,0))</f>
        <v>3.375</v>
      </c>
      <c r="M18" s="4">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4">
        <f>INDEX(products!$A$1:$G$49,MATCH(orders!$D19,products!$A$1:$A$49,0),MATCH(orders!L$1,products!$A$1:$G$1,0))</f>
        <v>12.95</v>
      </c>
      <c r="M19" s="4">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4">
        <f>INDEX(products!$A$1:$G$49,MATCH(orders!$D20,products!$A$1:$A$49,0),MATCH(orders!L$1,products!$A$1:$G$1,0))</f>
        <v>20.584999999999997</v>
      </c>
      <c r="M20" s="4">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4">
        <f>INDEX(products!$A$1:$G$49,MATCH(orders!$D21,products!$A$1:$A$49,0),MATCH(orders!L$1,products!$A$1:$G$1,0))</f>
        <v>3.375</v>
      </c>
      <c r="M21" s="4">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4">
        <f>INDEX(products!$A$1:$G$49,MATCH(orders!$D22,products!$A$1:$A$49,0),MATCH(orders!L$1,products!$A$1:$G$1,0))</f>
        <v>3.645</v>
      </c>
      <c r="M22" s="4">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4">
        <f>INDEX(products!$A$1:$G$49,MATCH(orders!$D23,products!$A$1:$A$49,0),MATCH(orders!L$1,products!$A$1:$G$1,0))</f>
        <v>2.9849999999999999</v>
      </c>
      <c r="M23" s="4">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4">
        <f>INDEX(products!$A$1:$G$49,MATCH(orders!$D24,products!$A$1:$A$49,0),MATCH(orders!L$1,products!$A$1:$G$1,0))</f>
        <v>22.884999999999998</v>
      </c>
      <c r="M24" s="4">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4">
        <f>INDEX(products!$A$1:$G$49,MATCH(orders!$D25,products!$A$1:$A$49,0),MATCH(orders!L$1,products!$A$1:$G$1,0))</f>
        <v>2.9849999999999999</v>
      </c>
      <c r="M25" s="4">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4">
        <f>INDEX(products!$A$1:$G$49,MATCH(orders!$D26,products!$A$1:$A$49,0),MATCH(orders!L$1,products!$A$1:$G$1,0))</f>
        <v>11.25</v>
      </c>
      <c r="M26" s="4">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4">
        <f>INDEX(products!$A$1:$G$49,MATCH(orders!$D27,products!$A$1:$A$49,0),MATCH(orders!L$1,products!$A$1:$G$1,0))</f>
        <v>4.125</v>
      </c>
      <c r="M27" s="4">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4">
        <f>INDEX(products!$A$1:$G$49,MATCH(orders!$D28,products!$A$1:$A$49,0),MATCH(orders!L$1,products!$A$1:$G$1,0))</f>
        <v>6.75</v>
      </c>
      <c r="M28" s="4">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4">
        <f>INDEX(products!$A$1:$G$49,MATCH(orders!$D29,products!$A$1:$A$49,0),MATCH(orders!L$1,products!$A$1:$G$1,0))</f>
        <v>3.375</v>
      </c>
      <c r="M29" s="4">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4">
        <f>INDEX(products!$A$1:$G$49,MATCH(orders!$D30,products!$A$1:$A$49,0),MATCH(orders!L$1,products!$A$1:$G$1,0))</f>
        <v>5.97</v>
      </c>
      <c r="M30" s="4">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4">
        <f>INDEX(products!$A$1:$G$49,MATCH(orders!$D31,products!$A$1:$A$49,0),MATCH(orders!L$1,products!$A$1:$G$1,0))</f>
        <v>9.9499999999999993</v>
      </c>
      <c r="M31" s="4">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4">
        <f>INDEX(products!$A$1:$G$49,MATCH(orders!$D32,products!$A$1:$A$49,0),MATCH(orders!L$1,products!$A$1:$G$1,0))</f>
        <v>4.3650000000000002</v>
      </c>
      <c r="M32" s="4">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4">
        <f>INDEX(products!$A$1:$G$49,MATCH(orders!$D33,products!$A$1:$A$49,0),MATCH(orders!L$1,products!$A$1:$G$1,0))</f>
        <v>5.97</v>
      </c>
      <c r="M33" s="4">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4">
        <f>INDEX(products!$A$1:$G$49,MATCH(orders!$D34,products!$A$1:$A$49,0),MATCH(orders!L$1,products!$A$1:$G$1,0))</f>
        <v>8.73</v>
      </c>
      <c r="M34" s="4">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4">
        <f>INDEX(products!$A$1:$G$49,MATCH(orders!$D35,products!$A$1:$A$49,0),MATCH(orders!L$1,products!$A$1:$G$1,0))</f>
        <v>4.7549999999999999</v>
      </c>
      <c r="M35" s="4">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4">
        <f>INDEX(products!$A$1:$G$49,MATCH(orders!$D36,products!$A$1:$A$49,0),MATCH(orders!L$1,products!$A$1:$G$1,0))</f>
        <v>9.51</v>
      </c>
      <c r="M36" s="4">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4">
        <f>INDEX(products!$A$1:$G$49,MATCH(orders!$D37,products!$A$1:$A$49,0),MATCH(orders!L$1,products!$A$1:$G$1,0))</f>
        <v>5.97</v>
      </c>
      <c r="M37" s="4">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4">
        <f>INDEX(products!$A$1:$G$49,MATCH(orders!$D38,products!$A$1:$A$49,0),MATCH(orders!L$1,products!$A$1:$G$1,0))</f>
        <v>4.3650000000000002</v>
      </c>
      <c r="M38" s="4">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4">
        <f>INDEX(products!$A$1:$G$49,MATCH(orders!$D39,products!$A$1:$A$49,0),MATCH(orders!L$1,products!$A$1:$G$1,0))</f>
        <v>9.51</v>
      </c>
      <c r="M39" s="4">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4">
        <f>INDEX(products!$A$1:$G$49,MATCH(orders!$D40,products!$A$1:$A$49,0),MATCH(orders!L$1,products!$A$1:$G$1,0))</f>
        <v>22.884999999999998</v>
      </c>
      <c r="M40" s="4">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4">
        <f>INDEX(products!$A$1:$G$49,MATCH(orders!$D41,products!$A$1:$A$49,0),MATCH(orders!L$1,products!$A$1:$G$1,0))</f>
        <v>9.9499999999999993</v>
      </c>
      <c r="M41" s="4">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4">
        <f>INDEX(products!$A$1:$G$49,MATCH(orders!$D42,products!$A$1:$A$49,0),MATCH(orders!L$1,products!$A$1:$G$1,0))</f>
        <v>14.55</v>
      </c>
      <c r="M42" s="4">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4">
        <f>INDEX(products!$A$1:$G$49,MATCH(orders!$D43,products!$A$1:$A$49,0),MATCH(orders!L$1,products!$A$1:$G$1,0))</f>
        <v>3.645</v>
      </c>
      <c r="M43" s="4">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4">
        <f>INDEX(products!$A$1:$G$49,MATCH(orders!$D44,products!$A$1:$A$49,0),MATCH(orders!L$1,products!$A$1:$G$1,0))</f>
        <v>2.6849999999999996</v>
      </c>
      <c r="M44" s="4">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4">
        <f>INDEX(products!$A$1:$G$49,MATCH(orders!$D45,products!$A$1:$A$49,0),MATCH(orders!L$1,products!$A$1:$G$1,0))</f>
        <v>36.454999999999998</v>
      </c>
      <c r="M45" s="4">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4">
        <f>INDEX(products!$A$1:$G$49,MATCH(orders!$D46,products!$A$1:$A$49,0),MATCH(orders!L$1,products!$A$1:$G$1,0))</f>
        <v>8.25</v>
      </c>
      <c r="M46" s="4">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4">
        <f>INDEX(products!$A$1:$G$49,MATCH(orders!$D47,products!$A$1:$A$49,0),MATCH(orders!L$1,products!$A$1:$G$1,0))</f>
        <v>29.784999999999997</v>
      </c>
      <c r="M47" s="4">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4">
        <f>INDEX(products!$A$1:$G$49,MATCH(orders!$D48,products!$A$1:$A$49,0),MATCH(orders!L$1,products!$A$1:$G$1,0))</f>
        <v>31.624999999999996</v>
      </c>
      <c r="M48" s="4">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4">
        <f>INDEX(products!$A$1:$G$49,MATCH(orders!$D49,products!$A$1:$A$49,0),MATCH(orders!L$1,products!$A$1:$G$1,0))</f>
        <v>3.8849999999999998</v>
      </c>
      <c r="M49" s="4">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4">
        <f>INDEX(products!$A$1:$G$49,MATCH(orders!$D50,products!$A$1:$A$49,0),MATCH(orders!L$1,products!$A$1:$G$1,0))</f>
        <v>22.884999999999998</v>
      </c>
      <c r="M50" s="4">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4">
        <f>INDEX(products!$A$1:$G$49,MATCH(orders!$D51,products!$A$1:$A$49,0),MATCH(orders!L$1,products!$A$1:$G$1,0))</f>
        <v>12.95</v>
      </c>
      <c r="M51" s="4">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4">
        <f>INDEX(products!$A$1:$G$49,MATCH(orders!$D52,products!$A$1:$A$49,0),MATCH(orders!L$1,products!$A$1:$G$1,0))</f>
        <v>7.77</v>
      </c>
      <c r="M52" s="4">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4">
        <f>INDEX(products!$A$1:$G$49,MATCH(orders!$D53,products!$A$1:$A$49,0),MATCH(orders!L$1,products!$A$1:$G$1,0))</f>
        <v>36.454999999999998</v>
      </c>
      <c r="M53" s="4">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4">
        <f>INDEX(products!$A$1:$G$49,MATCH(orders!$D54,products!$A$1:$A$49,0),MATCH(orders!L$1,products!$A$1:$G$1,0))</f>
        <v>5.97</v>
      </c>
      <c r="M54" s="4">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4">
        <f>INDEX(products!$A$1:$G$49,MATCH(orders!$D55,products!$A$1:$A$49,0),MATCH(orders!L$1,products!$A$1:$G$1,0))</f>
        <v>36.454999999999998</v>
      </c>
      <c r="M55" s="4">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4">
        <f>INDEX(products!$A$1:$G$49,MATCH(orders!$D56,products!$A$1:$A$49,0),MATCH(orders!L$1,products!$A$1:$G$1,0))</f>
        <v>14.55</v>
      </c>
      <c r="M56" s="4">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4">
        <f>INDEX(products!$A$1:$G$49,MATCH(orders!$D57,products!$A$1:$A$49,0),MATCH(orders!L$1,products!$A$1:$G$1,0))</f>
        <v>15.85</v>
      </c>
      <c r="M57" s="4">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4">
        <f>INDEX(products!$A$1:$G$49,MATCH(orders!$D58,products!$A$1:$A$49,0),MATCH(orders!L$1,products!$A$1:$G$1,0))</f>
        <v>3.645</v>
      </c>
      <c r="M58" s="4">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4">
        <f>INDEX(products!$A$1:$G$49,MATCH(orders!$D59,products!$A$1:$A$49,0),MATCH(orders!L$1,products!$A$1:$G$1,0))</f>
        <v>14.85</v>
      </c>
      <c r="M59" s="4">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4">
        <f>INDEX(products!$A$1:$G$49,MATCH(orders!$D60,products!$A$1:$A$49,0),MATCH(orders!L$1,products!$A$1:$G$1,0))</f>
        <v>29.784999999999997</v>
      </c>
      <c r="M60" s="4">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4">
        <f>INDEX(products!$A$1:$G$49,MATCH(orders!$D61,products!$A$1:$A$49,0),MATCH(orders!L$1,products!$A$1:$G$1,0))</f>
        <v>8.73</v>
      </c>
      <c r="M61" s="4">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4">
        <f>INDEX(products!$A$1:$G$49,MATCH(orders!$D62,products!$A$1:$A$49,0),MATCH(orders!L$1,products!$A$1:$G$1,0))</f>
        <v>22.884999999999998</v>
      </c>
      <c r="M62" s="4">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4">
        <f>INDEX(products!$A$1:$G$49,MATCH(orders!$D63,products!$A$1:$A$49,0),MATCH(orders!L$1,products!$A$1:$G$1,0))</f>
        <v>5.3699999999999992</v>
      </c>
      <c r="M63" s="4">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4">
        <f>INDEX(products!$A$1:$G$49,MATCH(orders!$D64,products!$A$1:$A$49,0),MATCH(orders!L$1,products!$A$1:$G$1,0))</f>
        <v>4.7549999999999999</v>
      </c>
      <c r="M64" s="4">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4">
        <f>INDEX(products!$A$1:$G$49,MATCH(orders!$D65,products!$A$1:$A$49,0),MATCH(orders!L$1,products!$A$1:$G$1,0))</f>
        <v>6.75</v>
      </c>
      <c r="M65" s="4">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4">
        <f>INDEX(products!$A$1:$G$49,MATCH(orders!$D66,products!$A$1:$A$49,0),MATCH(orders!L$1,products!$A$1:$G$1,0))</f>
        <v>5.97</v>
      </c>
      <c r="M66" s="4">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4">
        <f>INDEX(products!$A$1:$G$49,MATCH(orders!$D67,products!$A$1:$A$49,0),MATCH(orders!L$1,products!$A$1:$G$1,0))</f>
        <v>20.584999999999997</v>
      </c>
      <c r="M67" s="4">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4">
        <f>INDEX(products!$A$1:$G$49,MATCH(orders!$D68,products!$A$1:$A$49,0),MATCH(orders!L$1,products!$A$1:$G$1,0))</f>
        <v>7.169999999999999</v>
      </c>
      <c r="M68" s="4">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4">
        <f>INDEX(products!$A$1:$G$49,MATCH(orders!$D69,products!$A$1:$A$49,0),MATCH(orders!L$1,products!$A$1:$G$1,0))</f>
        <v>4.7549999999999999</v>
      </c>
      <c r="M69" s="4">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4">
        <f>INDEX(products!$A$1:$G$49,MATCH(orders!$D70,products!$A$1:$A$49,0),MATCH(orders!L$1,products!$A$1:$G$1,0))</f>
        <v>2.9849999999999999</v>
      </c>
      <c r="M70" s="4">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4">
        <f>INDEX(products!$A$1:$G$49,MATCH(orders!$D71,products!$A$1:$A$49,0),MATCH(orders!L$1,products!$A$1:$G$1,0))</f>
        <v>9.9499999999999993</v>
      </c>
      <c r="M71" s="4">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4">
        <f>INDEX(products!$A$1:$G$49,MATCH(orders!$D72,products!$A$1:$A$49,0),MATCH(orders!L$1,products!$A$1:$G$1,0))</f>
        <v>34.154999999999994</v>
      </c>
      <c r="M72" s="4">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4">
        <f>INDEX(products!$A$1:$G$49,MATCH(orders!$D73,products!$A$1:$A$49,0),MATCH(orders!L$1,products!$A$1:$G$1,0))</f>
        <v>4.7549999999999999</v>
      </c>
      <c r="M73" s="4">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4">
        <f>INDEX(products!$A$1:$G$49,MATCH(orders!$D74,products!$A$1:$A$49,0),MATCH(orders!L$1,products!$A$1:$G$1,0))</f>
        <v>25.874999999999996</v>
      </c>
      <c r="M74" s="4">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4">
        <f>INDEX(products!$A$1:$G$49,MATCH(orders!$D75,products!$A$1:$A$49,0),MATCH(orders!L$1,products!$A$1:$G$1,0))</f>
        <v>4.3650000000000002</v>
      </c>
      <c r="M75" s="4">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4">
        <f>INDEX(products!$A$1:$G$49,MATCH(orders!$D76,products!$A$1:$A$49,0),MATCH(orders!L$1,products!$A$1:$G$1,0))</f>
        <v>8.91</v>
      </c>
      <c r="M76" s="4">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4">
        <f>INDEX(products!$A$1:$G$49,MATCH(orders!$D77,products!$A$1:$A$49,0),MATCH(orders!L$1,products!$A$1:$G$1,0))</f>
        <v>8.9499999999999993</v>
      </c>
      <c r="M77" s="4">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4">
        <f>INDEX(products!$A$1:$G$49,MATCH(orders!$D78,products!$A$1:$A$49,0),MATCH(orders!L$1,products!$A$1:$G$1,0))</f>
        <v>3.5849999999999995</v>
      </c>
      <c r="M78" s="4">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4">
        <f>INDEX(products!$A$1:$G$49,MATCH(orders!$D79,products!$A$1:$A$49,0),MATCH(orders!L$1,products!$A$1:$G$1,0))</f>
        <v>3.645</v>
      </c>
      <c r="M79" s="4">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4">
        <f>INDEX(products!$A$1:$G$49,MATCH(orders!$D80,products!$A$1:$A$49,0),MATCH(orders!L$1,products!$A$1:$G$1,0))</f>
        <v>6.75</v>
      </c>
      <c r="M80" s="4">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4">
        <f>INDEX(products!$A$1:$G$49,MATCH(orders!$D81,products!$A$1:$A$49,0),MATCH(orders!L$1,products!$A$1:$G$1,0))</f>
        <v>11.95</v>
      </c>
      <c r="M81" s="4">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4">
        <f>INDEX(products!$A$1:$G$49,MATCH(orders!$D82,products!$A$1:$A$49,0),MATCH(orders!L$1,products!$A$1:$G$1,0))</f>
        <v>7.77</v>
      </c>
      <c r="M82" s="4">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4">
        <f>INDEX(products!$A$1:$G$49,MATCH(orders!$D83,products!$A$1:$A$49,0),MATCH(orders!L$1,products!$A$1:$G$1,0))</f>
        <v>36.454999999999998</v>
      </c>
      <c r="M83" s="4">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4">
        <f>INDEX(products!$A$1:$G$49,MATCH(orders!$D84,products!$A$1:$A$49,0),MATCH(orders!L$1,products!$A$1:$G$1,0))</f>
        <v>33.464999999999996</v>
      </c>
      <c r="M84" s="4">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4">
        <f>INDEX(products!$A$1:$G$49,MATCH(orders!$D85,products!$A$1:$A$49,0),MATCH(orders!L$1,products!$A$1:$G$1,0))</f>
        <v>20.584999999999997</v>
      </c>
      <c r="M85" s="4">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4">
        <f>INDEX(products!$A$1:$G$49,MATCH(orders!$D86,products!$A$1:$A$49,0),MATCH(orders!L$1,products!$A$1:$G$1,0))</f>
        <v>9.51</v>
      </c>
      <c r="M86" s="4">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4">
        <f>INDEX(products!$A$1:$G$49,MATCH(orders!$D87,products!$A$1:$A$49,0),MATCH(orders!L$1,products!$A$1:$G$1,0))</f>
        <v>29.784999999999997</v>
      </c>
      <c r="M87" s="4">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4">
        <f>INDEX(products!$A$1:$G$49,MATCH(orders!$D88,products!$A$1:$A$49,0),MATCH(orders!L$1,products!$A$1:$G$1,0))</f>
        <v>2.9849999999999999</v>
      </c>
      <c r="M88" s="4">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4">
        <f>INDEX(products!$A$1:$G$49,MATCH(orders!$D89,products!$A$1:$A$49,0),MATCH(orders!L$1,products!$A$1:$G$1,0))</f>
        <v>11.25</v>
      </c>
      <c r="M89" s="4">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4">
        <f>INDEX(products!$A$1:$G$49,MATCH(orders!$D90,products!$A$1:$A$49,0),MATCH(orders!L$1,products!$A$1:$G$1,0))</f>
        <v>11.95</v>
      </c>
      <c r="M90" s="4">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4">
        <f>INDEX(products!$A$1:$G$49,MATCH(orders!$D91,products!$A$1:$A$49,0),MATCH(orders!L$1,products!$A$1:$G$1,0))</f>
        <v>12.95</v>
      </c>
      <c r="M91" s="4">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4">
        <f>INDEX(products!$A$1:$G$49,MATCH(orders!$D92,products!$A$1:$A$49,0),MATCH(orders!L$1,products!$A$1:$G$1,0))</f>
        <v>12.95</v>
      </c>
      <c r="M92" s="4">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4">
        <f>INDEX(products!$A$1:$G$49,MATCH(orders!$D93,products!$A$1:$A$49,0),MATCH(orders!L$1,products!$A$1:$G$1,0))</f>
        <v>25.874999999999996</v>
      </c>
      <c r="M93" s="4">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4">
        <f>INDEX(products!$A$1:$G$49,MATCH(orders!$D94,products!$A$1:$A$49,0),MATCH(orders!L$1,products!$A$1:$G$1,0))</f>
        <v>14.85</v>
      </c>
      <c r="M94" s="4">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4">
        <f>INDEX(products!$A$1:$G$49,MATCH(orders!$D95,products!$A$1:$A$49,0),MATCH(orders!L$1,products!$A$1:$G$1,0))</f>
        <v>8.91</v>
      </c>
      <c r="M95" s="4">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4">
        <f>INDEX(products!$A$1:$G$49,MATCH(orders!$D96,products!$A$1:$A$49,0),MATCH(orders!L$1,products!$A$1:$G$1,0))</f>
        <v>2.9849999999999999</v>
      </c>
      <c r="M96" s="4">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4">
        <f>INDEX(products!$A$1:$G$49,MATCH(orders!$D97,products!$A$1:$A$49,0),MATCH(orders!L$1,products!$A$1:$G$1,0))</f>
        <v>25.874999999999996</v>
      </c>
      <c r="M97" s="4">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4">
        <f>INDEX(products!$A$1:$G$49,MATCH(orders!$D98,products!$A$1:$A$49,0),MATCH(orders!L$1,products!$A$1:$G$1,0))</f>
        <v>2.9849999999999999</v>
      </c>
      <c r="M98" s="4">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4">
        <f>INDEX(products!$A$1:$G$49,MATCH(orders!$D99,products!$A$1:$A$49,0),MATCH(orders!L$1,products!$A$1:$G$1,0))</f>
        <v>6.75</v>
      </c>
      <c r="M99" s="4">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4">
        <f>INDEX(products!$A$1:$G$49,MATCH(orders!$D100,products!$A$1:$A$49,0),MATCH(orders!L$1,products!$A$1:$G$1,0))</f>
        <v>2.9849999999999999</v>
      </c>
      <c r="M100" s="4">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4">
        <f>INDEX(products!$A$1:$G$49,MATCH(orders!$D101,products!$A$1:$A$49,0),MATCH(orders!L$1,products!$A$1:$G$1,0))</f>
        <v>4.3650000000000002</v>
      </c>
      <c r="M101" s="4">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4">
        <f>INDEX(products!$A$1:$G$49,MATCH(orders!$D102,products!$A$1:$A$49,0),MATCH(orders!L$1,products!$A$1:$G$1,0))</f>
        <v>3.8849999999999998</v>
      </c>
      <c r="M102" s="4">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4">
        <f>INDEX(products!$A$1:$G$49,MATCH(orders!$D103,products!$A$1:$A$49,0),MATCH(orders!L$1,products!$A$1:$G$1,0))</f>
        <v>29.784999999999997</v>
      </c>
      <c r="M103" s="4">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4">
        <f>INDEX(products!$A$1:$G$49,MATCH(orders!$D104,products!$A$1:$A$49,0),MATCH(orders!L$1,products!$A$1:$G$1,0))</f>
        <v>12.95</v>
      </c>
      <c r="M104" s="4">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4">
        <f>INDEX(products!$A$1:$G$49,MATCH(orders!$D105,products!$A$1:$A$49,0),MATCH(orders!L$1,products!$A$1:$G$1,0))</f>
        <v>2.9849999999999999</v>
      </c>
      <c r="M105" s="4">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4">
        <f>INDEX(products!$A$1:$G$49,MATCH(orders!$D106,products!$A$1:$A$49,0),MATCH(orders!L$1,products!$A$1:$G$1,0))</f>
        <v>14.55</v>
      </c>
      <c r="M106" s="4">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4">
        <f>INDEX(products!$A$1:$G$49,MATCH(orders!$D107,products!$A$1:$A$49,0),MATCH(orders!L$1,products!$A$1:$G$1,0))</f>
        <v>6.75</v>
      </c>
      <c r="M107" s="4">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4">
        <f>INDEX(products!$A$1:$G$49,MATCH(orders!$D108,products!$A$1:$A$49,0),MATCH(orders!L$1,products!$A$1:$G$1,0))</f>
        <v>12.15</v>
      </c>
      <c r="M108" s="4">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4">
        <f>INDEX(products!$A$1:$G$49,MATCH(orders!$D109,products!$A$1:$A$49,0),MATCH(orders!L$1,products!$A$1:$G$1,0))</f>
        <v>5.97</v>
      </c>
      <c r="M109" s="4">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4">
        <f>INDEX(products!$A$1:$G$49,MATCH(orders!$D110,products!$A$1:$A$49,0),MATCH(orders!L$1,products!$A$1:$G$1,0))</f>
        <v>6.75</v>
      </c>
      <c r="M110" s="4">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4">
        <f>INDEX(products!$A$1:$G$49,MATCH(orders!$D111,products!$A$1:$A$49,0),MATCH(orders!L$1,products!$A$1:$G$1,0))</f>
        <v>7.77</v>
      </c>
      <c r="M111" s="4">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4">
        <f>INDEX(products!$A$1:$G$49,MATCH(orders!$D112,products!$A$1:$A$49,0),MATCH(orders!L$1,products!$A$1:$G$1,0))</f>
        <v>4.4550000000000001</v>
      </c>
      <c r="M112" s="4">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4">
        <f>INDEX(products!$A$1:$G$49,MATCH(orders!$D113,products!$A$1:$A$49,0),MATCH(orders!L$1,products!$A$1:$G$1,0))</f>
        <v>5.3699999999999992</v>
      </c>
      <c r="M113" s="4">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4">
        <f>INDEX(products!$A$1:$G$49,MATCH(orders!$D114,products!$A$1:$A$49,0),MATCH(orders!L$1,products!$A$1:$G$1,0))</f>
        <v>11.25</v>
      </c>
      <c r="M114" s="4">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4">
        <f>INDEX(products!$A$1:$G$49,MATCH(orders!$D115,products!$A$1:$A$49,0),MATCH(orders!L$1,products!$A$1:$G$1,0))</f>
        <v>14.55</v>
      </c>
      <c r="M115" s="4">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4">
        <f>INDEX(products!$A$1:$G$49,MATCH(orders!$D116,products!$A$1:$A$49,0),MATCH(orders!L$1,products!$A$1:$G$1,0))</f>
        <v>3.5849999999999995</v>
      </c>
      <c r="M116" s="4">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4">
        <f>INDEX(products!$A$1:$G$49,MATCH(orders!$D117,products!$A$1:$A$49,0),MATCH(orders!L$1,products!$A$1:$G$1,0))</f>
        <v>15.85</v>
      </c>
      <c r="M117" s="4">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4">
        <f>INDEX(products!$A$1:$G$49,MATCH(orders!$D118,products!$A$1:$A$49,0),MATCH(orders!L$1,products!$A$1:$G$1,0))</f>
        <v>4.7549999999999999</v>
      </c>
      <c r="M118" s="4">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4">
        <f>INDEX(products!$A$1:$G$49,MATCH(orders!$D119,products!$A$1:$A$49,0),MATCH(orders!L$1,products!$A$1:$G$1,0))</f>
        <v>9.51</v>
      </c>
      <c r="M119" s="4">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4">
        <f>INDEX(products!$A$1:$G$49,MATCH(orders!$D120,products!$A$1:$A$49,0),MATCH(orders!L$1,products!$A$1:$G$1,0))</f>
        <v>7.29</v>
      </c>
      <c r="M120" s="4">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4">
        <f>INDEX(products!$A$1:$G$49,MATCH(orders!$D121,products!$A$1:$A$49,0),MATCH(orders!L$1,products!$A$1:$G$1,0))</f>
        <v>4.125</v>
      </c>
      <c r="M121" s="4">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4">
        <f>INDEX(products!$A$1:$G$49,MATCH(orders!$D122,products!$A$1:$A$49,0),MATCH(orders!L$1,products!$A$1:$G$1,0))</f>
        <v>3.8849999999999998</v>
      </c>
      <c r="M122" s="4">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4">
        <f>INDEX(products!$A$1:$G$49,MATCH(orders!$D123,products!$A$1:$A$49,0),MATCH(orders!L$1,products!$A$1:$G$1,0))</f>
        <v>13.75</v>
      </c>
      <c r="M123" s="4">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4">
        <f>INDEX(products!$A$1:$G$49,MATCH(orders!$D124,products!$A$1:$A$49,0),MATCH(orders!L$1,products!$A$1:$G$1,0))</f>
        <v>5.97</v>
      </c>
      <c r="M124" s="4">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4">
        <f>INDEX(products!$A$1:$G$49,MATCH(orders!$D125,products!$A$1:$A$49,0),MATCH(orders!L$1,products!$A$1:$G$1,0))</f>
        <v>36.454999999999998</v>
      </c>
      <c r="M125" s="4">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4">
        <f>INDEX(products!$A$1:$G$49,MATCH(orders!$D126,products!$A$1:$A$49,0),MATCH(orders!L$1,products!$A$1:$G$1,0))</f>
        <v>4.3650000000000002</v>
      </c>
      <c r="M126" s="4">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4">
        <f>INDEX(products!$A$1:$G$49,MATCH(orders!$D127,products!$A$1:$A$49,0),MATCH(orders!L$1,products!$A$1:$G$1,0))</f>
        <v>8.73</v>
      </c>
      <c r="M127" s="4">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4">
        <f>INDEX(products!$A$1:$G$49,MATCH(orders!$D128,products!$A$1:$A$49,0),MATCH(orders!L$1,products!$A$1:$G$1,0))</f>
        <v>11.25</v>
      </c>
      <c r="M128" s="4">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4">
        <f>INDEX(products!$A$1:$G$49,MATCH(orders!$D129,products!$A$1:$A$49,0),MATCH(orders!L$1,products!$A$1:$G$1,0))</f>
        <v>12.95</v>
      </c>
      <c r="M129" s="4">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4">
        <f>INDEX(products!$A$1:$G$49,MATCH(orders!$D130,products!$A$1:$A$49,0),MATCH(orders!L$1,products!$A$1:$G$1,0))</f>
        <v>6.75</v>
      </c>
      <c r="M130" s="4">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4">
        <f>INDEX(products!$A$1:$G$49,MATCH(orders!$D131,products!$A$1:$A$49,0),MATCH(orders!L$1,products!$A$1:$G$1,0))</f>
        <v>12.15</v>
      </c>
      <c r="M131" s="4">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4">
        <f>INDEX(products!$A$1:$G$49,MATCH(orders!$D132,products!$A$1:$A$49,0),MATCH(orders!L$1,products!$A$1:$G$1,0))</f>
        <v>29.784999999999997</v>
      </c>
      <c r="M132" s="4">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4">
        <f>INDEX(products!$A$1:$G$49,MATCH(orders!$D133,products!$A$1:$A$49,0),MATCH(orders!L$1,products!$A$1:$G$1,0))</f>
        <v>7.29</v>
      </c>
      <c r="M133" s="4">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4">
        <f>INDEX(products!$A$1:$G$49,MATCH(orders!$D134,products!$A$1:$A$49,0),MATCH(orders!L$1,products!$A$1:$G$1,0))</f>
        <v>29.784999999999997</v>
      </c>
      <c r="M134" s="4">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4">
        <f>INDEX(products!$A$1:$G$49,MATCH(orders!$D135,products!$A$1:$A$49,0),MATCH(orders!L$1,products!$A$1:$G$1,0))</f>
        <v>12.95</v>
      </c>
      <c r="M135" s="4">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4">
        <f>INDEX(products!$A$1:$G$49,MATCH(orders!$D136,products!$A$1:$A$49,0),MATCH(orders!L$1,products!$A$1:$G$1,0))</f>
        <v>31.624999999999996</v>
      </c>
      <c r="M136" s="4">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4">
        <f>INDEX(products!$A$1:$G$49,MATCH(orders!$D137,products!$A$1:$A$49,0),MATCH(orders!L$1,products!$A$1:$G$1,0))</f>
        <v>7.77</v>
      </c>
      <c r="M137" s="4">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4">
        <f>INDEX(products!$A$1:$G$49,MATCH(orders!$D138,products!$A$1:$A$49,0),MATCH(orders!L$1,products!$A$1:$G$1,0))</f>
        <v>2.9849999999999999</v>
      </c>
      <c r="M138" s="4">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4">
        <f>INDEX(products!$A$1:$G$49,MATCH(orders!$D139,products!$A$1:$A$49,0),MATCH(orders!L$1,products!$A$1:$G$1,0))</f>
        <v>34.154999999999994</v>
      </c>
      <c r="M139" s="4">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4">
        <f>INDEX(products!$A$1:$G$49,MATCH(orders!$D140,products!$A$1:$A$49,0),MATCH(orders!L$1,products!$A$1:$G$1,0))</f>
        <v>12.15</v>
      </c>
      <c r="M140" s="4">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4">
        <f>INDEX(products!$A$1:$G$49,MATCH(orders!$D141,products!$A$1:$A$49,0),MATCH(orders!L$1,products!$A$1:$G$1,0))</f>
        <v>12.95</v>
      </c>
      <c r="M141" s="4">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4">
        <f>INDEX(products!$A$1:$G$49,MATCH(orders!$D142,products!$A$1:$A$49,0),MATCH(orders!L$1,products!$A$1:$G$1,0))</f>
        <v>29.784999999999997</v>
      </c>
      <c r="M142" s="4">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4">
        <f>INDEX(products!$A$1:$G$49,MATCH(orders!$D143,products!$A$1:$A$49,0),MATCH(orders!L$1,products!$A$1:$G$1,0))</f>
        <v>3.8849999999999998</v>
      </c>
      <c r="M143" s="4">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4">
        <f>INDEX(products!$A$1:$G$49,MATCH(orders!$D144,products!$A$1:$A$49,0),MATCH(orders!L$1,products!$A$1:$G$1,0))</f>
        <v>34.154999999999994</v>
      </c>
      <c r="M144" s="4">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4">
        <f>INDEX(products!$A$1:$G$49,MATCH(orders!$D145,products!$A$1:$A$49,0),MATCH(orders!L$1,products!$A$1:$G$1,0))</f>
        <v>8.73</v>
      </c>
      <c r="M145" s="4">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4">
        <f>INDEX(products!$A$1:$G$49,MATCH(orders!$D146,products!$A$1:$A$49,0),MATCH(orders!L$1,products!$A$1:$G$1,0))</f>
        <v>34.154999999999994</v>
      </c>
      <c r="M146" s="4">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4">
        <f>INDEX(products!$A$1:$G$49,MATCH(orders!$D147,products!$A$1:$A$49,0),MATCH(orders!L$1,products!$A$1:$G$1,0))</f>
        <v>4.3650000000000002</v>
      </c>
      <c r="M147" s="4">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4">
        <f>INDEX(products!$A$1:$G$49,MATCH(orders!$D148,products!$A$1:$A$49,0),MATCH(orders!L$1,products!$A$1:$G$1,0))</f>
        <v>14.55</v>
      </c>
      <c r="M148" s="4">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4">
        <f>INDEX(products!$A$1:$G$49,MATCH(orders!$D149,products!$A$1:$A$49,0),MATCH(orders!L$1,products!$A$1:$G$1,0))</f>
        <v>13.75</v>
      </c>
      <c r="M149" s="4">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4">
        <f>INDEX(products!$A$1:$G$49,MATCH(orders!$D150,products!$A$1:$A$49,0),MATCH(orders!L$1,products!$A$1:$G$1,0))</f>
        <v>3.645</v>
      </c>
      <c r="M150" s="4">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4">
        <f>INDEX(products!$A$1:$G$49,MATCH(orders!$D151,products!$A$1:$A$49,0),MATCH(orders!L$1,products!$A$1:$G$1,0))</f>
        <v>25.874999999999996</v>
      </c>
      <c r="M151" s="4">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4">
        <f>INDEX(products!$A$1:$G$49,MATCH(orders!$D152,products!$A$1:$A$49,0),MATCH(orders!L$1,products!$A$1:$G$1,0))</f>
        <v>12.95</v>
      </c>
      <c r="M152" s="4">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4">
        <f>INDEX(products!$A$1:$G$49,MATCH(orders!$D153,products!$A$1:$A$49,0),MATCH(orders!L$1,products!$A$1:$G$1,0))</f>
        <v>11.25</v>
      </c>
      <c r="M153" s="4">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4">
        <f>INDEX(products!$A$1:$G$49,MATCH(orders!$D154,products!$A$1:$A$49,0),MATCH(orders!L$1,products!$A$1:$G$1,0))</f>
        <v>22.884999999999998</v>
      </c>
      <c r="M154" s="4">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4">
        <f>INDEX(products!$A$1:$G$49,MATCH(orders!$D155,products!$A$1:$A$49,0),MATCH(orders!L$1,products!$A$1:$G$1,0))</f>
        <v>2.6849999999999996</v>
      </c>
      <c r="M155" s="4">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4">
        <f>INDEX(products!$A$1:$G$49,MATCH(orders!$D156,products!$A$1:$A$49,0),MATCH(orders!L$1,products!$A$1:$G$1,0))</f>
        <v>22.884999999999998</v>
      </c>
      <c r="M156" s="4">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4">
        <f>INDEX(products!$A$1:$G$49,MATCH(orders!$D157,products!$A$1:$A$49,0),MATCH(orders!L$1,products!$A$1:$G$1,0))</f>
        <v>25.874999999999996</v>
      </c>
      <c r="M157" s="4">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4">
        <f>INDEX(products!$A$1:$G$49,MATCH(orders!$D158,products!$A$1:$A$49,0),MATCH(orders!L$1,products!$A$1:$G$1,0))</f>
        <v>25.874999999999996</v>
      </c>
      <c r="M158" s="4">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4">
        <f>INDEX(products!$A$1:$G$49,MATCH(orders!$D159,products!$A$1:$A$49,0),MATCH(orders!L$1,products!$A$1:$G$1,0))</f>
        <v>20.584999999999997</v>
      </c>
      <c r="M159" s="4">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4">
        <f>INDEX(products!$A$1:$G$49,MATCH(orders!$D160,products!$A$1:$A$49,0),MATCH(orders!L$1,products!$A$1:$G$1,0))</f>
        <v>20.584999999999997</v>
      </c>
      <c r="M160" s="4">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4">
        <f>INDEX(products!$A$1:$G$49,MATCH(orders!$D161,products!$A$1:$A$49,0),MATCH(orders!L$1,products!$A$1:$G$1,0))</f>
        <v>36.454999999999998</v>
      </c>
      <c r="M161" s="4">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4">
        <f>INDEX(products!$A$1:$G$49,MATCH(orders!$D162,products!$A$1:$A$49,0),MATCH(orders!L$1,products!$A$1:$G$1,0))</f>
        <v>8.25</v>
      </c>
      <c r="M162" s="4">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4">
        <f>INDEX(products!$A$1:$G$49,MATCH(orders!$D163,products!$A$1:$A$49,0),MATCH(orders!L$1,products!$A$1:$G$1,0))</f>
        <v>7.77</v>
      </c>
      <c r="M163" s="4">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4">
        <f>INDEX(products!$A$1:$G$49,MATCH(orders!$D164,products!$A$1:$A$49,0),MATCH(orders!L$1,products!$A$1:$G$1,0))</f>
        <v>7.29</v>
      </c>
      <c r="M164" s="4">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4">
        <f>INDEX(products!$A$1:$G$49,MATCH(orders!$D165,products!$A$1:$A$49,0),MATCH(orders!L$1,products!$A$1:$G$1,0))</f>
        <v>2.6849999999999996</v>
      </c>
      <c r="M165" s="4">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4">
        <f>INDEX(products!$A$1:$G$49,MATCH(orders!$D166,products!$A$1:$A$49,0),MATCH(orders!L$1,products!$A$1:$G$1,0))</f>
        <v>7.29</v>
      </c>
      <c r="M166" s="4">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4">
        <f>INDEX(products!$A$1:$G$49,MATCH(orders!$D167,products!$A$1:$A$49,0),MATCH(orders!L$1,products!$A$1:$G$1,0))</f>
        <v>8.9499999999999993</v>
      </c>
      <c r="M167" s="4">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4">
        <f>INDEX(products!$A$1:$G$49,MATCH(orders!$D168,products!$A$1:$A$49,0),MATCH(orders!L$1,products!$A$1:$G$1,0))</f>
        <v>5.3699999999999992</v>
      </c>
      <c r="M168" s="4">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4">
        <f>INDEX(products!$A$1:$G$49,MATCH(orders!$D169,products!$A$1:$A$49,0),MATCH(orders!L$1,products!$A$1:$G$1,0))</f>
        <v>8.25</v>
      </c>
      <c r="M169" s="4">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4">
        <f>INDEX(products!$A$1:$G$49,MATCH(orders!$D170,products!$A$1:$A$49,0),MATCH(orders!L$1,products!$A$1:$G$1,0))</f>
        <v>6.75</v>
      </c>
      <c r="M170" s="4">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4">
        <f>INDEX(products!$A$1:$G$49,MATCH(orders!$D171,products!$A$1:$A$49,0),MATCH(orders!L$1,products!$A$1:$G$1,0))</f>
        <v>8.9499999999999993</v>
      </c>
      <c r="M171" s="4">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4">
        <f>INDEX(products!$A$1:$G$49,MATCH(orders!$D172,products!$A$1:$A$49,0),MATCH(orders!L$1,products!$A$1:$G$1,0))</f>
        <v>34.154999999999994</v>
      </c>
      <c r="M172" s="4">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4">
        <f>INDEX(products!$A$1:$G$49,MATCH(orders!$D173,products!$A$1:$A$49,0),MATCH(orders!L$1,products!$A$1:$G$1,0))</f>
        <v>31.624999999999996</v>
      </c>
      <c r="M173" s="4">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4">
        <f>INDEX(products!$A$1:$G$49,MATCH(orders!$D174,products!$A$1:$A$49,0),MATCH(orders!L$1,products!$A$1:$G$1,0))</f>
        <v>7.29</v>
      </c>
      <c r="M174" s="4">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4">
        <f>INDEX(products!$A$1:$G$49,MATCH(orders!$D175,products!$A$1:$A$49,0),MATCH(orders!L$1,products!$A$1:$G$1,0))</f>
        <v>22.884999999999998</v>
      </c>
      <c r="M175" s="4">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4">
        <f>INDEX(products!$A$1:$G$49,MATCH(orders!$D176,products!$A$1:$A$49,0),MATCH(orders!L$1,products!$A$1:$G$1,0))</f>
        <v>34.154999999999994</v>
      </c>
      <c r="M176" s="4">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4">
        <f>INDEX(products!$A$1:$G$49,MATCH(orders!$D177,products!$A$1:$A$49,0),MATCH(orders!L$1,products!$A$1:$G$1,0))</f>
        <v>31.624999999999996</v>
      </c>
      <c r="M177" s="4">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4">
        <f>INDEX(products!$A$1:$G$49,MATCH(orders!$D178,products!$A$1:$A$49,0),MATCH(orders!L$1,products!$A$1:$G$1,0))</f>
        <v>34.154999999999994</v>
      </c>
      <c r="M178" s="4">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4">
        <f>INDEX(products!$A$1:$G$49,MATCH(orders!$D179,products!$A$1:$A$49,0),MATCH(orders!L$1,products!$A$1:$G$1,0))</f>
        <v>27.484999999999996</v>
      </c>
      <c r="M179" s="4">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4">
        <f>INDEX(products!$A$1:$G$49,MATCH(orders!$D180,products!$A$1:$A$49,0),MATCH(orders!L$1,products!$A$1:$G$1,0))</f>
        <v>12.95</v>
      </c>
      <c r="M180" s="4">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4">
        <f>INDEX(products!$A$1:$G$49,MATCH(orders!$D181,products!$A$1:$A$49,0),MATCH(orders!L$1,products!$A$1:$G$1,0))</f>
        <v>2.9849999999999999</v>
      </c>
      <c r="M181" s="4">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4">
        <f>INDEX(products!$A$1:$G$49,MATCH(orders!$D182,products!$A$1:$A$49,0),MATCH(orders!L$1,products!$A$1:$G$1,0))</f>
        <v>4.4550000000000001</v>
      </c>
      <c r="M182" s="4">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4">
        <f>INDEX(products!$A$1:$G$49,MATCH(orders!$D183,products!$A$1:$A$49,0),MATCH(orders!L$1,products!$A$1:$G$1,0))</f>
        <v>5.97</v>
      </c>
      <c r="M183" s="4">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4">
        <f>INDEX(products!$A$1:$G$49,MATCH(orders!$D184,products!$A$1:$A$49,0),MATCH(orders!L$1,products!$A$1:$G$1,0))</f>
        <v>5.3699999999999992</v>
      </c>
      <c r="M184" s="4">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4">
        <f>INDEX(products!$A$1:$G$49,MATCH(orders!$D185,products!$A$1:$A$49,0),MATCH(orders!L$1,products!$A$1:$G$1,0))</f>
        <v>4.125</v>
      </c>
      <c r="M185" s="4">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4">
        <f>INDEX(products!$A$1:$G$49,MATCH(orders!$D186,products!$A$1:$A$49,0),MATCH(orders!L$1,products!$A$1:$G$1,0))</f>
        <v>7.77</v>
      </c>
      <c r="M186" s="4">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4">
        <f>INDEX(products!$A$1:$G$49,MATCH(orders!$D187,products!$A$1:$A$49,0),MATCH(orders!L$1,products!$A$1:$G$1,0))</f>
        <v>7.29</v>
      </c>
      <c r="M187" s="4">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4">
        <f>INDEX(products!$A$1:$G$49,MATCH(orders!$D188,products!$A$1:$A$49,0),MATCH(orders!L$1,products!$A$1:$G$1,0))</f>
        <v>22.884999999999998</v>
      </c>
      <c r="M188" s="4">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4">
        <f>INDEX(products!$A$1:$G$49,MATCH(orders!$D189,products!$A$1:$A$49,0),MATCH(orders!L$1,products!$A$1:$G$1,0))</f>
        <v>8.73</v>
      </c>
      <c r="M189" s="4">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4">
        <f>INDEX(products!$A$1:$G$49,MATCH(orders!$D190,products!$A$1:$A$49,0),MATCH(orders!L$1,products!$A$1:$G$1,0))</f>
        <v>4.4550000000000001</v>
      </c>
      <c r="M190" s="4">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4">
        <f>INDEX(products!$A$1:$G$49,MATCH(orders!$D191,products!$A$1:$A$49,0),MATCH(orders!L$1,products!$A$1:$G$1,0))</f>
        <v>14.55</v>
      </c>
      <c r="M191" s="4">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4">
        <f>INDEX(products!$A$1:$G$49,MATCH(orders!$D192,products!$A$1:$A$49,0),MATCH(orders!L$1,products!$A$1:$G$1,0))</f>
        <v>33.464999999999996</v>
      </c>
      <c r="M192" s="4">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4">
        <f>INDEX(products!$A$1:$G$49,MATCH(orders!$D193,products!$A$1:$A$49,0),MATCH(orders!L$1,products!$A$1:$G$1,0))</f>
        <v>3.8849999999999998</v>
      </c>
      <c r="M193" s="4">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4">
        <f>INDEX(products!$A$1:$G$49,MATCH(orders!$D194,products!$A$1:$A$49,0),MATCH(orders!L$1,products!$A$1:$G$1,0))</f>
        <v>12.15</v>
      </c>
      <c r="M194" s="4">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4">
        <f>INDEX(products!$A$1:$G$49,MATCH(orders!$D195,products!$A$1:$A$49,0),MATCH(orders!L$1,products!$A$1:$G$1,0))</f>
        <v>14.85</v>
      </c>
      <c r="M195" s="4">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4">
        <f>INDEX(products!$A$1:$G$49,MATCH(orders!$D196,products!$A$1:$A$49,0),MATCH(orders!L$1,products!$A$1:$G$1,0))</f>
        <v>7.29</v>
      </c>
      <c r="M196" s="4">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4">
        <f>INDEX(products!$A$1:$G$49,MATCH(orders!$D197,products!$A$1:$A$49,0),MATCH(orders!L$1,products!$A$1:$G$1,0))</f>
        <v>12.95</v>
      </c>
      <c r="M197" s="4">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4">
        <f>INDEX(products!$A$1:$G$49,MATCH(orders!$D198,products!$A$1:$A$49,0),MATCH(orders!L$1,products!$A$1:$G$1,0))</f>
        <v>8.91</v>
      </c>
      <c r="M198" s="4">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4">
        <f>INDEX(products!$A$1:$G$49,MATCH(orders!$D199,products!$A$1:$A$49,0),MATCH(orders!L$1,products!$A$1:$G$1,0))</f>
        <v>29.784999999999997</v>
      </c>
      <c r="M199" s="4">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4">
        <f>INDEX(products!$A$1:$G$49,MATCH(orders!$D200,products!$A$1:$A$49,0),MATCH(orders!L$1,products!$A$1:$G$1,0))</f>
        <v>29.784999999999997</v>
      </c>
      <c r="M200" s="4">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4">
        <f>INDEX(products!$A$1:$G$49,MATCH(orders!$D201,products!$A$1:$A$49,0),MATCH(orders!L$1,products!$A$1:$G$1,0))</f>
        <v>9.51</v>
      </c>
      <c r="M201" s="4">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4">
        <f>INDEX(products!$A$1:$G$49,MATCH(orders!$D202,products!$A$1:$A$49,0),MATCH(orders!L$1,products!$A$1:$G$1,0))</f>
        <v>13.75</v>
      </c>
      <c r="M202" s="4">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4">
        <f>INDEX(products!$A$1:$G$49,MATCH(orders!$D203,products!$A$1:$A$49,0),MATCH(orders!L$1,products!$A$1:$G$1,0))</f>
        <v>9.51</v>
      </c>
      <c r="M203" s="4">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4">
        <f>INDEX(products!$A$1:$G$49,MATCH(orders!$D204,products!$A$1:$A$49,0),MATCH(orders!L$1,products!$A$1:$G$1,0))</f>
        <v>29.784999999999997</v>
      </c>
      <c r="M204" s="4">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4">
        <f>INDEX(products!$A$1:$G$49,MATCH(orders!$D205,products!$A$1:$A$49,0),MATCH(orders!L$1,products!$A$1:$G$1,0))</f>
        <v>4.7549999999999999</v>
      </c>
      <c r="M205" s="4">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4">
        <f>INDEX(products!$A$1:$G$49,MATCH(orders!$D206,products!$A$1:$A$49,0),MATCH(orders!L$1,products!$A$1:$G$1,0))</f>
        <v>13.75</v>
      </c>
      <c r="M206" s="4">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4">
        <f>INDEX(products!$A$1:$G$49,MATCH(orders!$D207,products!$A$1:$A$49,0),MATCH(orders!L$1,products!$A$1:$G$1,0))</f>
        <v>2.6849999999999996</v>
      </c>
      <c r="M207" s="4">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4">
        <f>INDEX(products!$A$1:$G$49,MATCH(orders!$D208,products!$A$1:$A$49,0),MATCH(orders!L$1,products!$A$1:$G$1,0))</f>
        <v>11.25</v>
      </c>
      <c r="M208" s="4">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4">
        <f>INDEX(products!$A$1:$G$49,MATCH(orders!$D209,products!$A$1:$A$49,0),MATCH(orders!L$1,products!$A$1:$G$1,0))</f>
        <v>6.75</v>
      </c>
      <c r="M209" s="4">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4">
        <f>INDEX(products!$A$1:$G$49,MATCH(orders!$D210,products!$A$1:$A$49,0),MATCH(orders!L$1,products!$A$1:$G$1,0))</f>
        <v>7.29</v>
      </c>
      <c r="M210" s="4">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4">
        <f>INDEX(products!$A$1:$G$49,MATCH(orders!$D211,products!$A$1:$A$49,0),MATCH(orders!L$1,products!$A$1:$G$1,0))</f>
        <v>6.75</v>
      </c>
      <c r="M211" s="4">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4">
        <f>INDEX(products!$A$1:$G$49,MATCH(orders!$D212,products!$A$1:$A$49,0),MATCH(orders!L$1,products!$A$1:$G$1,0))</f>
        <v>12.95</v>
      </c>
      <c r="M212" s="4">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4">
        <f>INDEX(products!$A$1:$G$49,MATCH(orders!$D213,products!$A$1:$A$49,0),MATCH(orders!L$1,products!$A$1:$G$1,0))</f>
        <v>8.91</v>
      </c>
      <c r="M213" s="4">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4">
        <f>INDEX(products!$A$1:$G$49,MATCH(orders!$D214,products!$A$1:$A$49,0),MATCH(orders!L$1,products!$A$1:$G$1,0))</f>
        <v>3.645</v>
      </c>
      <c r="M214" s="4">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4">
        <f>INDEX(products!$A$1:$G$49,MATCH(orders!$D215,products!$A$1:$A$49,0),MATCH(orders!L$1,products!$A$1:$G$1,0))</f>
        <v>20.584999999999997</v>
      </c>
      <c r="M215" s="4">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4">
        <f>INDEX(products!$A$1:$G$49,MATCH(orders!$D216,products!$A$1:$A$49,0),MATCH(orders!L$1,products!$A$1:$G$1,0))</f>
        <v>15.85</v>
      </c>
      <c r="M216" s="4">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4">
        <f>INDEX(products!$A$1:$G$49,MATCH(orders!$D217,products!$A$1:$A$49,0),MATCH(orders!L$1,products!$A$1:$G$1,0))</f>
        <v>3.8849999999999998</v>
      </c>
      <c r="M217" s="4">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4">
        <f>INDEX(products!$A$1:$G$49,MATCH(orders!$D218,products!$A$1:$A$49,0),MATCH(orders!L$1,products!$A$1:$G$1,0))</f>
        <v>14.55</v>
      </c>
      <c r="M218" s="4">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4">
        <f>INDEX(products!$A$1:$G$49,MATCH(orders!$D219,products!$A$1:$A$49,0),MATCH(orders!L$1,products!$A$1:$G$1,0))</f>
        <v>8.91</v>
      </c>
      <c r="M219" s="4">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4">
        <f>INDEX(products!$A$1:$G$49,MATCH(orders!$D220,products!$A$1:$A$49,0),MATCH(orders!L$1,products!$A$1:$G$1,0))</f>
        <v>11.25</v>
      </c>
      <c r="M220" s="4">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4">
        <f>INDEX(products!$A$1:$G$49,MATCH(orders!$D221,products!$A$1:$A$49,0),MATCH(orders!L$1,products!$A$1:$G$1,0))</f>
        <v>3.5849999999999995</v>
      </c>
      <c r="M221" s="4">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4">
        <f>INDEX(products!$A$1:$G$49,MATCH(orders!$D222,products!$A$1:$A$49,0),MATCH(orders!L$1,products!$A$1:$G$1,0))</f>
        <v>2.9849999999999999</v>
      </c>
      <c r="M222" s="4">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4">
        <f>INDEX(products!$A$1:$G$49,MATCH(orders!$D223,products!$A$1:$A$49,0),MATCH(orders!L$1,products!$A$1:$G$1,0))</f>
        <v>12.95</v>
      </c>
      <c r="M223" s="4">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4">
        <f>INDEX(products!$A$1:$G$49,MATCH(orders!$D224,products!$A$1:$A$49,0),MATCH(orders!L$1,products!$A$1:$G$1,0))</f>
        <v>7.77</v>
      </c>
      <c r="M224" s="4">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4">
        <f>INDEX(products!$A$1:$G$49,MATCH(orders!$D225,products!$A$1:$A$49,0),MATCH(orders!L$1,products!$A$1:$G$1,0))</f>
        <v>14.85</v>
      </c>
      <c r="M225" s="4">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4">
        <f>INDEX(products!$A$1:$G$49,MATCH(orders!$D226,products!$A$1:$A$49,0),MATCH(orders!L$1,products!$A$1:$G$1,0))</f>
        <v>29.784999999999997</v>
      </c>
      <c r="M226" s="4">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4">
        <f>INDEX(products!$A$1:$G$49,MATCH(orders!$D227,products!$A$1:$A$49,0),MATCH(orders!L$1,products!$A$1:$G$1,0))</f>
        <v>3.5849999999999995</v>
      </c>
      <c r="M227" s="4">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4">
        <f>INDEX(products!$A$1:$G$49,MATCH(orders!$D228,products!$A$1:$A$49,0),MATCH(orders!L$1,products!$A$1:$G$1,0))</f>
        <v>25.874999999999996</v>
      </c>
      <c r="M228" s="4">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4">
        <f>INDEX(products!$A$1:$G$49,MATCH(orders!$D229,products!$A$1:$A$49,0),MATCH(orders!L$1,products!$A$1:$G$1,0))</f>
        <v>2.6849999999999996</v>
      </c>
      <c r="M229" s="4">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4">
        <f>INDEX(products!$A$1:$G$49,MATCH(orders!$D230,products!$A$1:$A$49,0),MATCH(orders!L$1,products!$A$1:$G$1,0))</f>
        <v>3.5849999999999995</v>
      </c>
      <c r="M230" s="4">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4">
        <f>INDEX(products!$A$1:$G$49,MATCH(orders!$D231,products!$A$1:$A$49,0),MATCH(orders!L$1,products!$A$1:$G$1,0))</f>
        <v>4.3650000000000002</v>
      </c>
      <c r="M231" s="4">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4">
        <f>INDEX(products!$A$1:$G$49,MATCH(orders!$D232,products!$A$1:$A$49,0),MATCH(orders!L$1,products!$A$1:$G$1,0))</f>
        <v>25.874999999999996</v>
      </c>
      <c r="M232" s="4">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4">
        <f>INDEX(products!$A$1:$G$49,MATCH(orders!$D233,products!$A$1:$A$49,0),MATCH(orders!L$1,products!$A$1:$G$1,0))</f>
        <v>4.3650000000000002</v>
      </c>
      <c r="M233" s="4">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4">
        <f>INDEX(products!$A$1:$G$49,MATCH(orders!$D234,products!$A$1:$A$49,0),MATCH(orders!L$1,products!$A$1:$G$1,0))</f>
        <v>4.7549999999999999</v>
      </c>
      <c r="M234" s="4">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4">
        <f>INDEX(products!$A$1:$G$49,MATCH(orders!$D235,products!$A$1:$A$49,0),MATCH(orders!L$1,products!$A$1:$G$1,0))</f>
        <v>4.125</v>
      </c>
      <c r="M235" s="4">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4">
        <f>INDEX(products!$A$1:$G$49,MATCH(orders!$D236,products!$A$1:$A$49,0),MATCH(orders!L$1,products!$A$1:$G$1,0))</f>
        <v>36.454999999999998</v>
      </c>
      <c r="M236" s="4">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4">
        <f>INDEX(products!$A$1:$G$49,MATCH(orders!$D237,products!$A$1:$A$49,0),MATCH(orders!L$1,products!$A$1:$G$1,0))</f>
        <v>36.454999999999998</v>
      </c>
      <c r="M237" s="4">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4">
        <f>INDEX(products!$A$1:$G$49,MATCH(orders!$D238,products!$A$1:$A$49,0),MATCH(orders!L$1,products!$A$1:$G$1,0))</f>
        <v>29.784999999999997</v>
      </c>
      <c r="M238" s="4">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4">
        <f>INDEX(products!$A$1:$G$49,MATCH(orders!$D239,products!$A$1:$A$49,0),MATCH(orders!L$1,products!$A$1:$G$1,0))</f>
        <v>3.5849999999999995</v>
      </c>
      <c r="M239" s="4">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4">
        <f>INDEX(products!$A$1:$G$49,MATCH(orders!$D240,products!$A$1:$A$49,0),MATCH(orders!L$1,products!$A$1:$G$1,0))</f>
        <v>22.884999999999998</v>
      </c>
      <c r="M240" s="4">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4">
        <f>INDEX(products!$A$1:$G$49,MATCH(orders!$D241,products!$A$1:$A$49,0),MATCH(orders!L$1,products!$A$1:$G$1,0))</f>
        <v>14.85</v>
      </c>
      <c r="M241" s="4">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4">
        <f>INDEX(products!$A$1:$G$49,MATCH(orders!$D242,products!$A$1:$A$49,0),MATCH(orders!L$1,products!$A$1:$G$1,0))</f>
        <v>25.874999999999996</v>
      </c>
      <c r="M242" s="4">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4">
        <f>INDEX(products!$A$1:$G$49,MATCH(orders!$D243,products!$A$1:$A$49,0),MATCH(orders!L$1,products!$A$1:$G$1,0))</f>
        <v>22.884999999999998</v>
      </c>
      <c r="M243" s="4">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4">
        <f>INDEX(products!$A$1:$G$49,MATCH(orders!$D244,products!$A$1:$A$49,0),MATCH(orders!L$1,products!$A$1:$G$1,0))</f>
        <v>12.15</v>
      </c>
      <c r="M244" s="4">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4">
        <f>INDEX(products!$A$1:$G$49,MATCH(orders!$D245,products!$A$1:$A$49,0),MATCH(orders!L$1,products!$A$1:$G$1,0))</f>
        <v>7.29</v>
      </c>
      <c r="M245" s="4">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4">
        <f>INDEX(products!$A$1:$G$49,MATCH(orders!$D246,products!$A$1:$A$49,0),MATCH(orders!L$1,products!$A$1:$G$1,0))</f>
        <v>33.464999999999996</v>
      </c>
      <c r="M246" s="4">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4">
        <f>INDEX(products!$A$1:$G$49,MATCH(orders!$D247,products!$A$1:$A$49,0),MATCH(orders!L$1,products!$A$1:$G$1,0))</f>
        <v>4.7549999999999999</v>
      </c>
      <c r="M247" s="4">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4">
        <f>INDEX(products!$A$1:$G$49,MATCH(orders!$D248,products!$A$1:$A$49,0),MATCH(orders!L$1,products!$A$1:$G$1,0))</f>
        <v>12.95</v>
      </c>
      <c r="M248" s="4">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4">
        <f>INDEX(products!$A$1:$G$49,MATCH(orders!$D249,products!$A$1:$A$49,0),MATCH(orders!L$1,products!$A$1:$G$1,0))</f>
        <v>3.5849999999999995</v>
      </c>
      <c r="M249" s="4">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4">
        <f>INDEX(products!$A$1:$G$49,MATCH(orders!$D250,products!$A$1:$A$49,0),MATCH(orders!L$1,products!$A$1:$G$1,0))</f>
        <v>9.9499999999999993</v>
      </c>
      <c r="M250" s="4">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4">
        <f>INDEX(products!$A$1:$G$49,MATCH(orders!$D251,products!$A$1:$A$49,0),MATCH(orders!L$1,products!$A$1:$G$1,0))</f>
        <v>15.85</v>
      </c>
      <c r="M251" s="4">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4">
        <f>INDEX(products!$A$1:$G$49,MATCH(orders!$D252,products!$A$1:$A$49,0),MATCH(orders!L$1,products!$A$1:$G$1,0))</f>
        <v>2.9849999999999999</v>
      </c>
      <c r="M252" s="4">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4">
        <f>INDEX(products!$A$1:$G$49,MATCH(orders!$D253,products!$A$1:$A$49,0),MATCH(orders!L$1,products!$A$1:$G$1,0))</f>
        <v>13.75</v>
      </c>
      <c r="M253" s="4">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4">
        <f>INDEX(products!$A$1:$G$49,MATCH(orders!$D254,products!$A$1:$A$49,0),MATCH(orders!L$1,products!$A$1:$G$1,0))</f>
        <v>9.9499999999999993</v>
      </c>
      <c r="M254" s="4">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4">
        <f>INDEX(products!$A$1:$G$49,MATCH(orders!$D255,products!$A$1:$A$49,0),MATCH(orders!L$1,products!$A$1:$G$1,0))</f>
        <v>14.55</v>
      </c>
      <c r="M255" s="4">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4">
        <f>INDEX(products!$A$1:$G$49,MATCH(orders!$D256,products!$A$1:$A$49,0),MATCH(orders!L$1,products!$A$1:$G$1,0))</f>
        <v>7.169999999999999</v>
      </c>
      <c r="M256" s="4">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4">
        <f>INDEX(products!$A$1:$G$49,MATCH(orders!$D257,products!$A$1:$A$49,0),MATCH(orders!L$1,products!$A$1:$G$1,0))</f>
        <v>7.169999999999999</v>
      </c>
      <c r="M257" s="4">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4">
        <f>INDEX(products!$A$1:$G$49,MATCH(orders!$D258,products!$A$1:$A$49,0),MATCH(orders!L$1,products!$A$1:$G$1,0))</f>
        <v>8.73</v>
      </c>
      <c r="M258" s="4">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4">
        <f>INDEX(products!$A$1:$G$49,MATCH(orders!$D259,products!$A$1:$A$49,0),MATCH(orders!L$1,products!$A$1:$G$1,0))</f>
        <v>27.945</v>
      </c>
      <c r="M259" s="4">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4">
        <f>INDEX(products!$A$1:$G$49,MATCH(orders!$D260,products!$A$1:$A$49,0),MATCH(orders!L$1,products!$A$1:$G$1,0))</f>
        <v>27.945</v>
      </c>
      <c r="M260" s="4">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4">
        <f>INDEX(products!$A$1:$G$49,MATCH(orders!$D261,products!$A$1:$A$49,0),MATCH(orders!L$1,products!$A$1:$G$1,0))</f>
        <v>2.9849999999999999</v>
      </c>
      <c r="M261" s="4">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4">
        <f>INDEX(products!$A$1:$G$49,MATCH(orders!$D262,products!$A$1:$A$49,0),MATCH(orders!L$1,products!$A$1:$G$1,0))</f>
        <v>27.484999999999996</v>
      </c>
      <c r="M262" s="4">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4">
        <f>INDEX(products!$A$1:$G$49,MATCH(orders!$D263,products!$A$1:$A$49,0),MATCH(orders!L$1,products!$A$1:$G$1,0))</f>
        <v>11.95</v>
      </c>
      <c r="M263" s="4">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4">
        <f>INDEX(products!$A$1:$G$49,MATCH(orders!$D264,products!$A$1:$A$49,0),MATCH(orders!L$1,products!$A$1:$G$1,0))</f>
        <v>13.75</v>
      </c>
      <c r="M264" s="4">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4">
        <f>INDEX(products!$A$1:$G$49,MATCH(orders!$D265,products!$A$1:$A$49,0),MATCH(orders!L$1,products!$A$1:$G$1,0))</f>
        <v>33.464999999999996</v>
      </c>
      <c r="M265" s="4">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4">
        <f>INDEX(products!$A$1:$G$49,MATCH(orders!$D266,products!$A$1:$A$49,0),MATCH(orders!L$1,products!$A$1:$G$1,0))</f>
        <v>11.95</v>
      </c>
      <c r="M266" s="4">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4">
        <f>INDEX(products!$A$1:$G$49,MATCH(orders!$D267,products!$A$1:$A$49,0),MATCH(orders!L$1,products!$A$1:$G$1,0))</f>
        <v>5.97</v>
      </c>
      <c r="M267" s="4">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4">
        <f>INDEX(products!$A$1:$G$49,MATCH(orders!$D268,products!$A$1:$A$49,0),MATCH(orders!L$1,products!$A$1:$G$1,0))</f>
        <v>12.15</v>
      </c>
      <c r="M268" s="4">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4">
        <f>INDEX(products!$A$1:$G$49,MATCH(orders!$D269,products!$A$1:$A$49,0),MATCH(orders!L$1,products!$A$1:$G$1,0))</f>
        <v>3.645</v>
      </c>
      <c r="M269" s="4">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4">
        <f>INDEX(products!$A$1:$G$49,MATCH(orders!$D270,products!$A$1:$A$49,0),MATCH(orders!L$1,products!$A$1:$G$1,0))</f>
        <v>9.9499999999999993</v>
      </c>
      <c r="M270" s="4">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4">
        <f>INDEX(products!$A$1:$G$49,MATCH(orders!$D271,products!$A$1:$A$49,0),MATCH(orders!L$1,products!$A$1:$G$1,0))</f>
        <v>2.9849999999999999</v>
      </c>
      <c r="M271" s="4">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4">
        <f>INDEX(products!$A$1:$G$49,MATCH(orders!$D272,products!$A$1:$A$49,0),MATCH(orders!L$1,products!$A$1:$G$1,0))</f>
        <v>7.29</v>
      </c>
      <c r="M272" s="4">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4">
        <f>INDEX(products!$A$1:$G$49,MATCH(orders!$D273,products!$A$1:$A$49,0),MATCH(orders!L$1,products!$A$1:$G$1,0))</f>
        <v>2.9849999999999999</v>
      </c>
      <c r="M273" s="4">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4">
        <f>INDEX(products!$A$1:$G$49,MATCH(orders!$D274,products!$A$1:$A$49,0),MATCH(orders!L$1,products!$A$1:$G$1,0))</f>
        <v>11.95</v>
      </c>
      <c r="M274" s="4">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4">
        <f>INDEX(products!$A$1:$G$49,MATCH(orders!$D275,products!$A$1:$A$49,0),MATCH(orders!L$1,products!$A$1:$G$1,0))</f>
        <v>3.8849999999999998</v>
      </c>
      <c r="M275" s="4">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4">
        <f>INDEX(products!$A$1:$G$49,MATCH(orders!$D276,products!$A$1:$A$49,0),MATCH(orders!L$1,products!$A$1:$G$1,0))</f>
        <v>25.874999999999996</v>
      </c>
      <c r="M276" s="4">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4">
        <f>INDEX(products!$A$1:$G$49,MATCH(orders!$D277,products!$A$1:$A$49,0),MATCH(orders!L$1,products!$A$1:$G$1,0))</f>
        <v>34.154999999999994</v>
      </c>
      <c r="M277" s="4">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4">
        <f>INDEX(products!$A$1:$G$49,MATCH(orders!$D278,products!$A$1:$A$49,0),MATCH(orders!L$1,products!$A$1:$G$1,0))</f>
        <v>27.484999999999996</v>
      </c>
      <c r="M278" s="4">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4">
        <f>INDEX(products!$A$1:$G$49,MATCH(orders!$D279,products!$A$1:$A$49,0),MATCH(orders!L$1,products!$A$1:$G$1,0))</f>
        <v>14.85</v>
      </c>
      <c r="M279" s="4">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4">
        <f>INDEX(products!$A$1:$G$49,MATCH(orders!$D280,products!$A$1:$A$49,0),MATCH(orders!L$1,products!$A$1:$G$1,0))</f>
        <v>3.8849999999999998</v>
      </c>
      <c r="M280" s="4">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4">
        <f>INDEX(products!$A$1:$G$49,MATCH(orders!$D281,products!$A$1:$A$49,0),MATCH(orders!L$1,products!$A$1:$G$1,0))</f>
        <v>33.464999999999996</v>
      </c>
      <c r="M281" s="4">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4">
        <f>INDEX(products!$A$1:$G$49,MATCH(orders!$D282,products!$A$1:$A$49,0),MATCH(orders!L$1,products!$A$1:$G$1,0))</f>
        <v>8.25</v>
      </c>
      <c r="M282" s="4">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4">
        <f>INDEX(products!$A$1:$G$49,MATCH(orders!$D283,products!$A$1:$A$49,0),MATCH(orders!L$1,products!$A$1:$G$1,0))</f>
        <v>14.85</v>
      </c>
      <c r="M283" s="4">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4">
        <f>INDEX(products!$A$1:$G$49,MATCH(orders!$D284,products!$A$1:$A$49,0),MATCH(orders!L$1,products!$A$1:$G$1,0))</f>
        <v>7.77</v>
      </c>
      <c r="M284" s="4">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4">
        <f>INDEX(products!$A$1:$G$49,MATCH(orders!$D285,products!$A$1:$A$49,0),MATCH(orders!L$1,products!$A$1:$G$1,0))</f>
        <v>5.3699999999999992</v>
      </c>
      <c r="M285" s="4">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4">
        <f>INDEX(products!$A$1:$G$49,MATCH(orders!$D286,products!$A$1:$A$49,0),MATCH(orders!L$1,products!$A$1:$G$1,0))</f>
        <v>31.624999999999996</v>
      </c>
      <c r="M286" s="4">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4">
        <f>INDEX(products!$A$1:$G$49,MATCH(orders!$D287,products!$A$1:$A$49,0),MATCH(orders!L$1,products!$A$1:$G$1,0))</f>
        <v>36.454999999999998</v>
      </c>
      <c r="M287" s="4">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4">
        <f>INDEX(products!$A$1:$G$49,MATCH(orders!$D288,products!$A$1:$A$49,0),MATCH(orders!L$1,products!$A$1:$G$1,0))</f>
        <v>3.375</v>
      </c>
      <c r="M288" s="4">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4">
        <f>INDEX(products!$A$1:$G$49,MATCH(orders!$D289,products!$A$1:$A$49,0),MATCH(orders!L$1,products!$A$1:$G$1,0))</f>
        <v>3.5849999999999995</v>
      </c>
      <c r="M289" s="4">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4">
        <f>INDEX(products!$A$1:$G$49,MATCH(orders!$D290,products!$A$1:$A$49,0),MATCH(orders!L$1,products!$A$1:$G$1,0))</f>
        <v>8.25</v>
      </c>
      <c r="M290" s="4">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4">
        <f>INDEX(products!$A$1:$G$49,MATCH(orders!$D291,products!$A$1:$A$49,0),MATCH(orders!L$1,products!$A$1:$G$1,0))</f>
        <v>2.6849999999999996</v>
      </c>
      <c r="M291" s="4">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4">
        <f>INDEX(products!$A$1:$G$49,MATCH(orders!$D292,products!$A$1:$A$49,0),MATCH(orders!L$1,products!$A$1:$G$1,0))</f>
        <v>9.9499999999999993</v>
      </c>
      <c r="M292" s="4">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4">
        <f>INDEX(products!$A$1:$G$49,MATCH(orders!$D293,products!$A$1:$A$49,0),MATCH(orders!L$1,products!$A$1:$G$1,0))</f>
        <v>8.25</v>
      </c>
      <c r="M293" s="4">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4">
        <f>INDEX(products!$A$1:$G$49,MATCH(orders!$D294,products!$A$1:$A$49,0),MATCH(orders!L$1,products!$A$1:$G$1,0))</f>
        <v>5.97</v>
      </c>
      <c r="M294" s="4">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4">
        <f>INDEX(products!$A$1:$G$49,MATCH(orders!$D295,products!$A$1:$A$49,0),MATCH(orders!L$1,products!$A$1:$G$1,0))</f>
        <v>5.97</v>
      </c>
      <c r="M295" s="4">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4">
        <f>INDEX(products!$A$1:$G$49,MATCH(orders!$D296,products!$A$1:$A$49,0),MATCH(orders!L$1,products!$A$1:$G$1,0))</f>
        <v>14.85</v>
      </c>
      <c r="M296" s="4">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4">
        <f>INDEX(products!$A$1:$G$49,MATCH(orders!$D297,products!$A$1:$A$49,0),MATCH(orders!L$1,products!$A$1:$G$1,0))</f>
        <v>13.75</v>
      </c>
      <c r="M297" s="4">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4">
        <f>INDEX(products!$A$1:$G$49,MATCH(orders!$D298,products!$A$1:$A$49,0),MATCH(orders!L$1,products!$A$1:$G$1,0))</f>
        <v>5.97</v>
      </c>
      <c r="M298" s="4">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4">
        <f>INDEX(products!$A$1:$G$49,MATCH(orders!$D299,products!$A$1:$A$49,0),MATCH(orders!L$1,products!$A$1:$G$1,0))</f>
        <v>5.3699999999999992</v>
      </c>
      <c r="M299" s="4">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4">
        <f>INDEX(products!$A$1:$G$49,MATCH(orders!$D300,products!$A$1:$A$49,0),MATCH(orders!L$1,products!$A$1:$G$1,0))</f>
        <v>4.4550000000000001</v>
      </c>
      <c r="M300" s="4">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4">
        <f>INDEX(products!$A$1:$G$49,MATCH(orders!$D301,products!$A$1:$A$49,0),MATCH(orders!L$1,products!$A$1:$G$1,0))</f>
        <v>34.154999999999994</v>
      </c>
      <c r="M301" s="4">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4">
        <f>INDEX(products!$A$1:$G$49,MATCH(orders!$D302,products!$A$1:$A$49,0),MATCH(orders!L$1,products!$A$1:$G$1,0))</f>
        <v>12.95</v>
      </c>
      <c r="M302" s="4">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4">
        <f>INDEX(products!$A$1:$G$49,MATCH(orders!$D303,products!$A$1:$A$49,0),MATCH(orders!L$1,products!$A$1:$G$1,0))</f>
        <v>3.8849999999999998</v>
      </c>
      <c r="M303" s="4">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4">
        <f>INDEX(products!$A$1:$G$49,MATCH(orders!$D304,products!$A$1:$A$49,0),MATCH(orders!L$1,products!$A$1:$G$1,0))</f>
        <v>6.75</v>
      </c>
      <c r="M304" s="4">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4">
        <f>INDEX(products!$A$1:$G$49,MATCH(orders!$D305,products!$A$1:$A$49,0),MATCH(orders!L$1,products!$A$1:$G$1,0))</f>
        <v>27.945</v>
      </c>
      <c r="M305" s="4">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4">
        <f>INDEX(products!$A$1:$G$49,MATCH(orders!$D306,products!$A$1:$A$49,0),MATCH(orders!L$1,products!$A$1:$G$1,0))</f>
        <v>3.8849999999999998</v>
      </c>
      <c r="M306" s="4">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4">
        <f>INDEX(products!$A$1:$G$49,MATCH(orders!$D307,products!$A$1:$A$49,0),MATCH(orders!L$1,products!$A$1:$G$1,0))</f>
        <v>4.3650000000000002</v>
      </c>
      <c r="M307" s="4">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4">
        <f>INDEX(products!$A$1:$G$49,MATCH(orders!$D308,products!$A$1:$A$49,0),MATCH(orders!L$1,products!$A$1:$G$1,0))</f>
        <v>2.9849999999999999</v>
      </c>
      <c r="M308" s="4">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4">
        <f>INDEX(products!$A$1:$G$49,MATCH(orders!$D309,products!$A$1:$A$49,0),MATCH(orders!L$1,products!$A$1:$G$1,0))</f>
        <v>11.25</v>
      </c>
      <c r="M309" s="4">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4">
        <f>INDEX(products!$A$1:$G$49,MATCH(orders!$D310,products!$A$1:$A$49,0),MATCH(orders!L$1,products!$A$1:$G$1,0))</f>
        <v>11.25</v>
      </c>
      <c r="M310" s="4">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4">
        <f>INDEX(products!$A$1:$G$49,MATCH(orders!$D311,products!$A$1:$A$49,0),MATCH(orders!L$1,products!$A$1:$G$1,0))</f>
        <v>4.3650000000000002</v>
      </c>
      <c r="M311" s="4">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4">
        <f>INDEX(products!$A$1:$G$49,MATCH(orders!$D312,products!$A$1:$A$49,0),MATCH(orders!L$1,products!$A$1:$G$1,0))</f>
        <v>14.85</v>
      </c>
      <c r="M312" s="4">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4">
        <f>INDEX(products!$A$1:$G$49,MATCH(orders!$D313,products!$A$1:$A$49,0),MATCH(orders!L$1,products!$A$1:$G$1,0))</f>
        <v>31.624999999999996</v>
      </c>
      <c r="M313" s="4">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4">
        <f>INDEX(products!$A$1:$G$49,MATCH(orders!$D314,products!$A$1:$A$49,0),MATCH(orders!L$1,products!$A$1:$G$1,0))</f>
        <v>5.97</v>
      </c>
      <c r="M314" s="4">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4">
        <f>INDEX(products!$A$1:$G$49,MATCH(orders!$D315,products!$A$1:$A$49,0),MATCH(orders!L$1,products!$A$1:$G$1,0))</f>
        <v>9.9499999999999993</v>
      </c>
      <c r="M315" s="4">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4">
        <f>INDEX(products!$A$1:$G$49,MATCH(orders!$D316,products!$A$1:$A$49,0),MATCH(orders!L$1,products!$A$1:$G$1,0))</f>
        <v>8.9499999999999993</v>
      </c>
      <c r="M316" s="4">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4">
        <f>INDEX(products!$A$1:$G$49,MATCH(orders!$D317,products!$A$1:$A$49,0),MATCH(orders!L$1,products!$A$1:$G$1,0))</f>
        <v>34.154999999999994</v>
      </c>
      <c r="M317" s="4">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4">
        <f>INDEX(products!$A$1:$G$49,MATCH(orders!$D318,products!$A$1:$A$49,0),MATCH(orders!L$1,products!$A$1:$G$1,0))</f>
        <v>34.154999999999994</v>
      </c>
      <c r="M318" s="4">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4">
        <f>INDEX(products!$A$1:$G$49,MATCH(orders!$D319,products!$A$1:$A$49,0),MATCH(orders!L$1,products!$A$1:$G$1,0))</f>
        <v>7.29</v>
      </c>
      <c r="M319" s="4">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4">
        <f>INDEX(products!$A$1:$G$49,MATCH(orders!$D320,products!$A$1:$A$49,0),MATCH(orders!L$1,products!$A$1:$G$1,0))</f>
        <v>25.874999999999996</v>
      </c>
      <c r="M320" s="4">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4">
        <f>INDEX(products!$A$1:$G$49,MATCH(orders!$D321,products!$A$1:$A$49,0),MATCH(orders!L$1,products!$A$1:$G$1,0))</f>
        <v>4.125</v>
      </c>
      <c r="M321" s="4">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4">
        <f>INDEX(products!$A$1:$G$49,MATCH(orders!$D322,products!$A$1:$A$49,0),MATCH(orders!L$1,products!$A$1:$G$1,0))</f>
        <v>3.8849999999999998</v>
      </c>
      <c r="M322" s="4">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4">
        <f>INDEX(products!$A$1:$G$49,MATCH(orders!$D323,products!$A$1:$A$49,0),MATCH(orders!L$1,products!$A$1:$G$1,0))</f>
        <v>3.375</v>
      </c>
      <c r="M323" s="4">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4">
        <f>INDEX(products!$A$1:$G$49,MATCH(orders!$D324,products!$A$1:$A$49,0),MATCH(orders!L$1,products!$A$1:$G$1,0))</f>
        <v>7.77</v>
      </c>
      <c r="M324" s="4">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4">
        <f>INDEX(products!$A$1:$G$49,MATCH(orders!$D325,products!$A$1:$A$49,0),MATCH(orders!L$1,products!$A$1:$G$1,0))</f>
        <v>3.645</v>
      </c>
      <c r="M325" s="4">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4">
        <f>INDEX(products!$A$1:$G$49,MATCH(orders!$D326,products!$A$1:$A$49,0),MATCH(orders!L$1,products!$A$1:$G$1,0))</f>
        <v>13.75</v>
      </c>
      <c r="M326" s="4">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4">
        <f>INDEX(products!$A$1:$G$49,MATCH(orders!$D327,products!$A$1:$A$49,0),MATCH(orders!L$1,products!$A$1:$G$1,0))</f>
        <v>29.784999999999997</v>
      </c>
      <c r="M327" s="4">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4">
        <f>INDEX(products!$A$1:$G$49,MATCH(orders!$D328,products!$A$1:$A$49,0),MATCH(orders!L$1,products!$A$1:$G$1,0))</f>
        <v>8.9499999999999993</v>
      </c>
      <c r="M328" s="4">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4">
        <f>INDEX(products!$A$1:$G$49,MATCH(orders!$D329,products!$A$1:$A$49,0),MATCH(orders!L$1,products!$A$1:$G$1,0))</f>
        <v>8.9499999999999993</v>
      </c>
      <c r="M329" s="4">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4">
        <f>INDEX(products!$A$1:$G$49,MATCH(orders!$D330,products!$A$1:$A$49,0),MATCH(orders!L$1,products!$A$1:$G$1,0))</f>
        <v>9.51</v>
      </c>
      <c r="M330" s="4">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4">
        <f>INDEX(products!$A$1:$G$49,MATCH(orders!$D331,products!$A$1:$A$49,0),MATCH(orders!L$1,products!$A$1:$G$1,0))</f>
        <v>5.3699999999999992</v>
      </c>
      <c r="M331" s="4">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4">
        <f>INDEX(products!$A$1:$G$49,MATCH(orders!$D332,products!$A$1:$A$49,0),MATCH(orders!L$1,products!$A$1:$G$1,0))</f>
        <v>5.3699999999999992</v>
      </c>
      <c r="M332" s="4">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4">
        <f>INDEX(products!$A$1:$G$49,MATCH(orders!$D333,products!$A$1:$A$49,0),MATCH(orders!L$1,products!$A$1:$G$1,0))</f>
        <v>22.884999999999998</v>
      </c>
      <c r="M333" s="4">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4">
        <f>INDEX(products!$A$1:$G$49,MATCH(orders!$D334,products!$A$1:$A$49,0),MATCH(orders!L$1,products!$A$1:$G$1,0))</f>
        <v>5.97</v>
      </c>
      <c r="M334" s="4">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4">
        <f>INDEX(products!$A$1:$G$49,MATCH(orders!$D335,products!$A$1:$A$49,0),MATCH(orders!L$1,products!$A$1:$G$1,0))</f>
        <v>5.97</v>
      </c>
      <c r="M335" s="4">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4">
        <f>INDEX(products!$A$1:$G$49,MATCH(orders!$D336,products!$A$1:$A$49,0),MATCH(orders!L$1,products!$A$1:$G$1,0))</f>
        <v>11.95</v>
      </c>
      <c r="M336" s="4">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4">
        <f>INDEX(products!$A$1:$G$49,MATCH(orders!$D337,products!$A$1:$A$49,0),MATCH(orders!L$1,products!$A$1:$G$1,0))</f>
        <v>4.7549999999999999</v>
      </c>
      <c r="M337" s="4">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4">
        <f>INDEX(products!$A$1:$G$49,MATCH(orders!$D338,products!$A$1:$A$49,0),MATCH(orders!L$1,products!$A$1:$G$1,0))</f>
        <v>11.25</v>
      </c>
      <c r="M338" s="4">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4">
        <f>INDEX(products!$A$1:$G$49,MATCH(orders!$D339,products!$A$1:$A$49,0),MATCH(orders!L$1,products!$A$1:$G$1,0))</f>
        <v>27.945</v>
      </c>
      <c r="M339" s="4">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4">
        <f>INDEX(products!$A$1:$G$49,MATCH(orders!$D340,products!$A$1:$A$49,0),MATCH(orders!L$1,products!$A$1:$G$1,0))</f>
        <v>14.85</v>
      </c>
      <c r="M340" s="4">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4">
        <f>INDEX(products!$A$1:$G$49,MATCH(orders!$D341,products!$A$1:$A$49,0),MATCH(orders!L$1,products!$A$1:$G$1,0))</f>
        <v>3.645</v>
      </c>
      <c r="M341" s="4">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4">
        <f>INDEX(products!$A$1:$G$49,MATCH(orders!$D342,products!$A$1:$A$49,0),MATCH(orders!L$1,products!$A$1:$G$1,0))</f>
        <v>7.29</v>
      </c>
      <c r="M342" s="4">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4">
        <f>INDEX(products!$A$1:$G$49,MATCH(orders!$D343,products!$A$1:$A$49,0),MATCH(orders!L$1,products!$A$1:$G$1,0))</f>
        <v>8.91</v>
      </c>
      <c r="M343" s="4">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4">
        <f>INDEX(products!$A$1:$G$49,MATCH(orders!$D344,products!$A$1:$A$49,0),MATCH(orders!L$1,products!$A$1:$G$1,0))</f>
        <v>7.77</v>
      </c>
      <c r="M344" s="4">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4">
        <f>INDEX(products!$A$1:$G$49,MATCH(orders!$D345,products!$A$1:$A$49,0),MATCH(orders!L$1,products!$A$1:$G$1,0))</f>
        <v>5.3699999999999992</v>
      </c>
      <c r="M345" s="4">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4">
        <f>INDEX(products!$A$1:$G$49,MATCH(orders!$D346,products!$A$1:$A$49,0),MATCH(orders!L$1,products!$A$1:$G$1,0))</f>
        <v>9.9499999999999993</v>
      </c>
      <c r="M346" s="4">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4">
        <f>INDEX(products!$A$1:$G$49,MATCH(orders!$D347,products!$A$1:$A$49,0),MATCH(orders!L$1,products!$A$1:$G$1,0))</f>
        <v>11.95</v>
      </c>
      <c r="M347" s="4">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4">
        <f>INDEX(products!$A$1:$G$49,MATCH(orders!$D348,products!$A$1:$A$49,0),MATCH(orders!L$1,products!$A$1:$G$1,0))</f>
        <v>7.77</v>
      </c>
      <c r="M348" s="4">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4">
        <f>INDEX(products!$A$1:$G$49,MATCH(orders!$D349,products!$A$1:$A$49,0),MATCH(orders!L$1,products!$A$1:$G$1,0))</f>
        <v>14.55</v>
      </c>
      <c r="M349" s="4">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4">
        <f>INDEX(products!$A$1:$G$49,MATCH(orders!$D350,products!$A$1:$A$49,0),MATCH(orders!L$1,products!$A$1:$G$1,0))</f>
        <v>34.154999999999994</v>
      </c>
      <c r="M350" s="4">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4">
        <f>INDEX(products!$A$1:$G$49,MATCH(orders!$D351,products!$A$1:$A$49,0),MATCH(orders!L$1,products!$A$1:$G$1,0))</f>
        <v>3.5849999999999995</v>
      </c>
      <c r="M351" s="4">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4">
        <f>INDEX(products!$A$1:$G$49,MATCH(orders!$D352,products!$A$1:$A$49,0),MATCH(orders!L$1,products!$A$1:$G$1,0))</f>
        <v>5.97</v>
      </c>
      <c r="M352" s="4">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4">
        <f>INDEX(products!$A$1:$G$49,MATCH(orders!$D353,products!$A$1:$A$49,0),MATCH(orders!L$1,products!$A$1:$G$1,0))</f>
        <v>11.25</v>
      </c>
      <c r="M353" s="4">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4">
        <f>INDEX(products!$A$1:$G$49,MATCH(orders!$D354,products!$A$1:$A$49,0),MATCH(orders!L$1,products!$A$1:$G$1,0))</f>
        <v>7.29</v>
      </c>
      <c r="M354" s="4">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4">
        <f>INDEX(products!$A$1:$G$49,MATCH(orders!$D355,products!$A$1:$A$49,0),MATCH(orders!L$1,products!$A$1:$G$1,0))</f>
        <v>6.75</v>
      </c>
      <c r="M355" s="4">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4">
        <f>INDEX(products!$A$1:$G$49,MATCH(orders!$D356,products!$A$1:$A$49,0),MATCH(orders!L$1,products!$A$1:$G$1,0))</f>
        <v>25.874999999999996</v>
      </c>
      <c r="M356" s="4">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4">
        <f>INDEX(products!$A$1:$G$49,MATCH(orders!$D357,products!$A$1:$A$49,0),MATCH(orders!L$1,products!$A$1:$G$1,0))</f>
        <v>22.884999999999998</v>
      </c>
      <c r="M357" s="4">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4">
        <f>INDEX(products!$A$1:$G$49,MATCH(orders!$D358,products!$A$1:$A$49,0),MATCH(orders!L$1,products!$A$1:$G$1,0))</f>
        <v>12.95</v>
      </c>
      <c r="M358" s="4">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4">
        <f>INDEX(products!$A$1:$G$49,MATCH(orders!$D359,products!$A$1:$A$49,0),MATCH(orders!L$1,products!$A$1:$G$1,0))</f>
        <v>25.874999999999996</v>
      </c>
      <c r="M359" s="4">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4">
        <f>INDEX(products!$A$1:$G$49,MATCH(orders!$D360,products!$A$1:$A$49,0),MATCH(orders!L$1,products!$A$1:$G$1,0))</f>
        <v>29.784999999999997</v>
      </c>
      <c r="M360" s="4">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4">
        <f>INDEX(products!$A$1:$G$49,MATCH(orders!$D361,products!$A$1:$A$49,0),MATCH(orders!L$1,products!$A$1:$G$1,0))</f>
        <v>3.5849999999999995</v>
      </c>
      <c r="M361" s="4">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4">
        <f>INDEX(products!$A$1:$G$49,MATCH(orders!$D362,products!$A$1:$A$49,0),MATCH(orders!L$1,products!$A$1:$G$1,0))</f>
        <v>20.584999999999997</v>
      </c>
      <c r="M362" s="4">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4">
        <f>INDEX(products!$A$1:$G$49,MATCH(orders!$D363,products!$A$1:$A$49,0),MATCH(orders!L$1,products!$A$1:$G$1,0))</f>
        <v>5.97</v>
      </c>
      <c r="M363" s="4">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4">
        <f>INDEX(products!$A$1:$G$49,MATCH(orders!$D364,products!$A$1:$A$49,0),MATCH(orders!L$1,products!$A$1:$G$1,0))</f>
        <v>14.85</v>
      </c>
      <c r="M364" s="4">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4">
        <f>INDEX(products!$A$1:$G$49,MATCH(orders!$D365,products!$A$1:$A$49,0),MATCH(orders!L$1,products!$A$1:$G$1,0))</f>
        <v>14.55</v>
      </c>
      <c r="M365" s="4">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4">
        <f>INDEX(products!$A$1:$G$49,MATCH(orders!$D366,products!$A$1:$A$49,0),MATCH(orders!L$1,products!$A$1:$G$1,0))</f>
        <v>12.15</v>
      </c>
      <c r="M366" s="4">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4">
        <f>INDEX(products!$A$1:$G$49,MATCH(orders!$D367,products!$A$1:$A$49,0),MATCH(orders!L$1,products!$A$1:$G$1,0))</f>
        <v>7.77</v>
      </c>
      <c r="M367" s="4">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4">
        <f>INDEX(products!$A$1:$G$49,MATCH(orders!$D368,products!$A$1:$A$49,0),MATCH(orders!L$1,products!$A$1:$G$1,0))</f>
        <v>7.29</v>
      </c>
      <c r="M368" s="4">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4">
        <f>INDEX(products!$A$1:$G$49,MATCH(orders!$D369,products!$A$1:$A$49,0),MATCH(orders!L$1,products!$A$1:$G$1,0))</f>
        <v>4.3650000000000002</v>
      </c>
      <c r="M369" s="4">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4">
        <f>INDEX(products!$A$1:$G$49,MATCH(orders!$D370,products!$A$1:$A$49,0),MATCH(orders!L$1,products!$A$1:$G$1,0))</f>
        <v>31.624999999999996</v>
      </c>
      <c r="M370" s="4">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4">
        <f>INDEX(products!$A$1:$G$49,MATCH(orders!$D371,products!$A$1:$A$49,0),MATCH(orders!L$1,products!$A$1:$G$1,0))</f>
        <v>8.91</v>
      </c>
      <c r="M371" s="4">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4">
        <f>INDEX(products!$A$1:$G$49,MATCH(orders!$D372,products!$A$1:$A$49,0),MATCH(orders!L$1,products!$A$1:$G$1,0))</f>
        <v>12.15</v>
      </c>
      <c r="M372" s="4">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4">
        <f>INDEX(products!$A$1:$G$49,MATCH(orders!$D373,products!$A$1:$A$49,0),MATCH(orders!L$1,products!$A$1:$G$1,0))</f>
        <v>7.77</v>
      </c>
      <c r="M373" s="4">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4">
        <f>INDEX(products!$A$1:$G$49,MATCH(orders!$D374,products!$A$1:$A$49,0),MATCH(orders!L$1,products!$A$1:$G$1,0))</f>
        <v>7.169999999999999</v>
      </c>
      <c r="M374" s="4">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4">
        <f>INDEX(products!$A$1:$G$49,MATCH(orders!$D375,products!$A$1:$A$49,0),MATCH(orders!L$1,products!$A$1:$G$1,0))</f>
        <v>5.97</v>
      </c>
      <c r="M375" s="4">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4">
        <f>INDEX(products!$A$1:$G$49,MATCH(orders!$D376,products!$A$1:$A$49,0),MATCH(orders!L$1,products!$A$1:$G$1,0))</f>
        <v>9.51</v>
      </c>
      <c r="M376" s="4">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4">
        <f>INDEX(products!$A$1:$G$49,MATCH(orders!$D377,products!$A$1:$A$49,0),MATCH(orders!L$1,products!$A$1:$G$1,0))</f>
        <v>3.375</v>
      </c>
      <c r="M377" s="4">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4">
        <f>INDEX(products!$A$1:$G$49,MATCH(orders!$D378,products!$A$1:$A$49,0),MATCH(orders!L$1,products!$A$1:$G$1,0))</f>
        <v>5.97</v>
      </c>
      <c r="M378" s="4">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4">
        <f>INDEX(products!$A$1:$G$49,MATCH(orders!$D379,products!$A$1:$A$49,0),MATCH(orders!L$1,products!$A$1:$G$1,0))</f>
        <v>2.6849999999999996</v>
      </c>
      <c r="M379" s="4">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4">
        <f>INDEX(products!$A$1:$G$49,MATCH(orders!$D380,products!$A$1:$A$49,0),MATCH(orders!L$1,products!$A$1:$G$1,0))</f>
        <v>7.77</v>
      </c>
      <c r="M380" s="4">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4">
        <f>INDEX(products!$A$1:$G$49,MATCH(orders!$D381,products!$A$1:$A$49,0),MATCH(orders!L$1,products!$A$1:$G$1,0))</f>
        <v>7.169999999999999</v>
      </c>
      <c r="M381" s="4">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4">
        <f>INDEX(products!$A$1:$G$49,MATCH(orders!$D382,products!$A$1:$A$49,0),MATCH(orders!L$1,products!$A$1:$G$1,0))</f>
        <v>7.77</v>
      </c>
      <c r="M382" s="4">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4">
        <f>INDEX(products!$A$1:$G$49,MATCH(orders!$D383,products!$A$1:$A$49,0),MATCH(orders!L$1,products!$A$1:$G$1,0))</f>
        <v>2.9849999999999999</v>
      </c>
      <c r="M383" s="4">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4">
        <f>INDEX(products!$A$1:$G$49,MATCH(orders!$D384,products!$A$1:$A$49,0),MATCH(orders!L$1,products!$A$1:$G$1,0))</f>
        <v>7.29</v>
      </c>
      <c r="M384" s="4">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4">
        <f>INDEX(products!$A$1:$G$49,MATCH(orders!$D385,products!$A$1:$A$49,0),MATCH(orders!L$1,products!$A$1:$G$1,0))</f>
        <v>8.91</v>
      </c>
      <c r="M385" s="4">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4">
        <f>INDEX(products!$A$1:$G$49,MATCH(orders!$D386,products!$A$1:$A$49,0),MATCH(orders!L$1,products!$A$1:$G$1,0))</f>
        <v>29.784999999999997</v>
      </c>
      <c r="M386" s="4">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4">
        <f>INDEX(products!$A$1:$G$49,MATCH(orders!$D387,products!$A$1:$A$49,0),MATCH(orders!L$1,products!$A$1:$G$1,0))</f>
        <v>8.73</v>
      </c>
      <c r="M387" s="4">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4">
        <f>INDEX(products!$A$1:$G$49,MATCH(orders!$D388,products!$A$1:$A$49,0),MATCH(orders!L$1,products!$A$1:$G$1,0))</f>
        <v>2.9849999999999999</v>
      </c>
      <c r="M388" s="4">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4">
        <f>INDEX(products!$A$1:$G$49,MATCH(orders!$D389,products!$A$1:$A$49,0),MATCH(orders!L$1,products!$A$1:$G$1,0))</f>
        <v>14.85</v>
      </c>
      <c r="M389" s="4">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4">
        <f>INDEX(products!$A$1:$G$49,MATCH(orders!$D390,products!$A$1:$A$49,0),MATCH(orders!L$1,products!$A$1:$G$1,0))</f>
        <v>3.8849999999999998</v>
      </c>
      <c r="M390" s="4">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4">
        <f>INDEX(products!$A$1:$G$49,MATCH(orders!$D391,products!$A$1:$A$49,0),MATCH(orders!L$1,products!$A$1:$G$1,0))</f>
        <v>7.77</v>
      </c>
      <c r="M391" s="4">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4">
        <f>INDEX(products!$A$1:$G$49,MATCH(orders!$D392,products!$A$1:$A$49,0),MATCH(orders!L$1,products!$A$1:$G$1,0))</f>
        <v>7.29</v>
      </c>
      <c r="M392" s="4">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4">
        <f>INDEX(products!$A$1:$G$49,MATCH(orders!$D393,products!$A$1:$A$49,0),MATCH(orders!L$1,products!$A$1:$G$1,0))</f>
        <v>6.75</v>
      </c>
      <c r="M393" s="4">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4">
        <f>INDEX(products!$A$1:$G$49,MATCH(orders!$D394,products!$A$1:$A$49,0),MATCH(orders!L$1,products!$A$1:$G$1,0))</f>
        <v>14.85</v>
      </c>
      <c r="M394" s="4">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4">
        <f>INDEX(products!$A$1:$G$49,MATCH(orders!$D395,products!$A$1:$A$49,0),MATCH(orders!L$1,products!$A$1:$G$1,0))</f>
        <v>3.8849999999999998</v>
      </c>
      <c r="M395" s="4">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4">
        <f>INDEX(products!$A$1:$G$49,MATCH(orders!$D396,products!$A$1:$A$49,0),MATCH(orders!L$1,products!$A$1:$G$1,0))</f>
        <v>27.484999999999996</v>
      </c>
      <c r="M396" s="4">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4">
        <f>INDEX(products!$A$1:$G$49,MATCH(orders!$D397,products!$A$1:$A$49,0),MATCH(orders!L$1,products!$A$1:$G$1,0))</f>
        <v>7.77</v>
      </c>
      <c r="M397" s="4">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4">
        <f>INDEX(products!$A$1:$G$49,MATCH(orders!$D398,products!$A$1:$A$49,0),MATCH(orders!L$1,products!$A$1:$G$1,0))</f>
        <v>7.77</v>
      </c>
      <c r="M398" s="4">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4">
        <f>INDEX(products!$A$1:$G$49,MATCH(orders!$D399,products!$A$1:$A$49,0),MATCH(orders!L$1,products!$A$1:$G$1,0))</f>
        <v>7.77</v>
      </c>
      <c r="M399" s="4">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4">
        <f>INDEX(products!$A$1:$G$49,MATCH(orders!$D400,products!$A$1:$A$49,0),MATCH(orders!L$1,products!$A$1:$G$1,0))</f>
        <v>2.9849999999999999</v>
      </c>
      <c r="M400" s="4">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4">
        <f>INDEX(products!$A$1:$G$49,MATCH(orders!$D401,products!$A$1:$A$49,0),MATCH(orders!L$1,products!$A$1:$G$1,0))</f>
        <v>27.945</v>
      </c>
      <c r="M401" s="4">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4">
        <f>INDEX(products!$A$1:$G$49,MATCH(orders!$D402,products!$A$1:$A$49,0),MATCH(orders!L$1,products!$A$1:$G$1,0))</f>
        <v>15.85</v>
      </c>
      <c r="M402" s="4">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4">
        <f>INDEX(products!$A$1:$G$49,MATCH(orders!$D403,products!$A$1:$A$49,0),MATCH(orders!L$1,products!$A$1:$G$1,0))</f>
        <v>4.3650000000000002</v>
      </c>
      <c r="M403" s="4">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4">
        <f>INDEX(products!$A$1:$G$49,MATCH(orders!$D404,products!$A$1:$A$49,0),MATCH(orders!L$1,products!$A$1:$G$1,0))</f>
        <v>8.9499999999999993</v>
      </c>
      <c r="M404" s="4">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4">
        <f>INDEX(products!$A$1:$G$49,MATCH(orders!$D405,products!$A$1:$A$49,0),MATCH(orders!L$1,products!$A$1:$G$1,0))</f>
        <v>4.7549999999999999</v>
      </c>
      <c r="M405" s="4">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4">
        <f>INDEX(products!$A$1:$G$49,MATCH(orders!$D406,products!$A$1:$A$49,0),MATCH(orders!L$1,products!$A$1:$G$1,0))</f>
        <v>9.9499999999999993</v>
      </c>
      <c r="M406" s="4">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4">
        <f>INDEX(products!$A$1:$G$49,MATCH(orders!$D407,products!$A$1:$A$49,0),MATCH(orders!L$1,products!$A$1:$G$1,0))</f>
        <v>8.25</v>
      </c>
      <c r="M407" s="4">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4">
        <f>INDEX(products!$A$1:$G$49,MATCH(orders!$D408,products!$A$1:$A$49,0),MATCH(orders!L$1,products!$A$1:$G$1,0))</f>
        <v>13.75</v>
      </c>
      <c r="M408" s="4">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4">
        <f>INDEX(products!$A$1:$G$49,MATCH(orders!$D409,products!$A$1:$A$49,0),MATCH(orders!L$1,products!$A$1:$G$1,0))</f>
        <v>8.25</v>
      </c>
      <c r="M409" s="4">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4">
        <f>INDEX(products!$A$1:$G$49,MATCH(orders!$D410,products!$A$1:$A$49,0),MATCH(orders!L$1,products!$A$1:$G$1,0))</f>
        <v>25.874999999999996</v>
      </c>
      <c r="M410" s="4">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4">
        <f>INDEX(products!$A$1:$G$49,MATCH(orders!$D411,products!$A$1:$A$49,0),MATCH(orders!L$1,products!$A$1:$G$1,0))</f>
        <v>15.85</v>
      </c>
      <c r="M411" s="4">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4">
        <f>INDEX(products!$A$1:$G$49,MATCH(orders!$D412,products!$A$1:$A$49,0),MATCH(orders!L$1,products!$A$1:$G$1,0))</f>
        <v>3.8849999999999998</v>
      </c>
      <c r="M412" s="4">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4">
        <f>INDEX(products!$A$1:$G$49,MATCH(orders!$D413,products!$A$1:$A$49,0),MATCH(orders!L$1,products!$A$1:$G$1,0))</f>
        <v>14.55</v>
      </c>
      <c r="M413" s="4">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4">
        <f>INDEX(products!$A$1:$G$49,MATCH(orders!$D414,products!$A$1:$A$49,0),MATCH(orders!L$1,products!$A$1:$G$1,0))</f>
        <v>11.25</v>
      </c>
      <c r="M414" s="4">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4">
        <f>INDEX(products!$A$1:$G$49,MATCH(orders!$D415,products!$A$1:$A$49,0),MATCH(orders!L$1,products!$A$1:$G$1,0))</f>
        <v>36.454999999999998</v>
      </c>
      <c r="M415" s="4">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4">
        <f>INDEX(products!$A$1:$G$49,MATCH(orders!$D416,products!$A$1:$A$49,0),MATCH(orders!L$1,products!$A$1:$G$1,0))</f>
        <v>3.5849999999999995</v>
      </c>
      <c r="M416" s="4">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4">
        <f>INDEX(products!$A$1:$G$49,MATCH(orders!$D417,products!$A$1:$A$49,0),MATCH(orders!L$1,products!$A$1:$G$1,0))</f>
        <v>2.9849999999999999</v>
      </c>
      <c r="M417" s="4">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4">
        <f>INDEX(products!$A$1:$G$49,MATCH(orders!$D418,products!$A$1:$A$49,0),MATCH(orders!L$1,products!$A$1:$G$1,0))</f>
        <v>7.77</v>
      </c>
      <c r="M418" s="4">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4">
        <f>INDEX(products!$A$1:$G$49,MATCH(orders!$D419,products!$A$1:$A$49,0),MATCH(orders!L$1,products!$A$1:$G$1,0))</f>
        <v>29.784999999999997</v>
      </c>
      <c r="M419" s="4">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4">
        <f>INDEX(products!$A$1:$G$49,MATCH(orders!$D420,products!$A$1:$A$49,0),MATCH(orders!L$1,products!$A$1:$G$1,0))</f>
        <v>29.784999999999997</v>
      </c>
      <c r="M420" s="4">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4">
        <f>INDEX(products!$A$1:$G$49,MATCH(orders!$D421,products!$A$1:$A$49,0),MATCH(orders!L$1,products!$A$1:$G$1,0))</f>
        <v>8.73</v>
      </c>
      <c r="M421" s="4">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4">
        <f>INDEX(products!$A$1:$G$49,MATCH(orders!$D422,products!$A$1:$A$49,0),MATCH(orders!L$1,products!$A$1:$G$1,0))</f>
        <v>7.77</v>
      </c>
      <c r="M422" s="4">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4">
        <f>INDEX(products!$A$1:$G$49,MATCH(orders!$D423,products!$A$1:$A$49,0),MATCH(orders!L$1,products!$A$1:$G$1,0))</f>
        <v>22.884999999999998</v>
      </c>
      <c r="M423" s="4">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4">
        <f>INDEX(products!$A$1:$G$49,MATCH(orders!$D424,products!$A$1:$A$49,0),MATCH(orders!L$1,products!$A$1:$G$1,0))</f>
        <v>5.97</v>
      </c>
      <c r="M424" s="4">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4">
        <f>INDEX(products!$A$1:$G$49,MATCH(orders!$D425,products!$A$1:$A$49,0),MATCH(orders!L$1,products!$A$1:$G$1,0))</f>
        <v>5.97</v>
      </c>
      <c r="M425" s="4">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4">
        <f>INDEX(products!$A$1:$G$49,MATCH(orders!$D426,products!$A$1:$A$49,0),MATCH(orders!L$1,products!$A$1:$G$1,0))</f>
        <v>8.91</v>
      </c>
      <c r="M426" s="4">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4">
        <f>INDEX(products!$A$1:$G$49,MATCH(orders!$D427,products!$A$1:$A$49,0),MATCH(orders!L$1,products!$A$1:$G$1,0))</f>
        <v>8.9499999999999993</v>
      </c>
      <c r="M427" s="4">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4">
        <f>INDEX(products!$A$1:$G$49,MATCH(orders!$D428,products!$A$1:$A$49,0),MATCH(orders!L$1,products!$A$1:$G$1,0))</f>
        <v>3.5849999999999995</v>
      </c>
      <c r="M428" s="4">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4">
        <f>INDEX(products!$A$1:$G$49,MATCH(orders!$D429,products!$A$1:$A$49,0),MATCH(orders!L$1,products!$A$1:$G$1,0))</f>
        <v>25.874999999999996</v>
      </c>
      <c r="M429" s="4">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4">
        <f>INDEX(products!$A$1:$G$49,MATCH(orders!$D430,products!$A$1:$A$49,0),MATCH(orders!L$1,products!$A$1:$G$1,0))</f>
        <v>11.95</v>
      </c>
      <c r="M430" s="4">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4">
        <f>INDEX(products!$A$1:$G$49,MATCH(orders!$D431,products!$A$1:$A$49,0),MATCH(orders!L$1,products!$A$1:$G$1,0))</f>
        <v>12.95</v>
      </c>
      <c r="M431" s="4">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4">
        <f>INDEX(products!$A$1:$G$49,MATCH(orders!$D432,products!$A$1:$A$49,0),MATCH(orders!L$1,products!$A$1:$G$1,0))</f>
        <v>2.6849999999999996</v>
      </c>
      <c r="M432" s="4">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4">
        <f>INDEX(products!$A$1:$G$49,MATCH(orders!$D433,products!$A$1:$A$49,0),MATCH(orders!L$1,products!$A$1:$G$1,0))</f>
        <v>27.945</v>
      </c>
      <c r="M433" s="4">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4">
        <f>INDEX(products!$A$1:$G$49,MATCH(orders!$D434,products!$A$1:$A$49,0),MATCH(orders!L$1,products!$A$1:$G$1,0))</f>
        <v>11.25</v>
      </c>
      <c r="M434" s="4">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4">
        <f>INDEX(products!$A$1:$G$49,MATCH(orders!$D435,products!$A$1:$A$49,0),MATCH(orders!L$1,products!$A$1:$G$1,0))</f>
        <v>33.464999999999996</v>
      </c>
      <c r="M435" s="4">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4">
        <f>INDEX(products!$A$1:$G$49,MATCH(orders!$D436,products!$A$1:$A$49,0),MATCH(orders!L$1,products!$A$1:$G$1,0))</f>
        <v>11.25</v>
      </c>
      <c r="M436" s="4">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4">
        <f>INDEX(products!$A$1:$G$49,MATCH(orders!$D437,products!$A$1:$A$49,0),MATCH(orders!L$1,products!$A$1:$G$1,0))</f>
        <v>8.25</v>
      </c>
      <c r="M437" s="4">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4">
        <f>INDEX(products!$A$1:$G$49,MATCH(orders!$D438,products!$A$1:$A$49,0),MATCH(orders!L$1,products!$A$1:$G$1,0))</f>
        <v>4.7549999999999999</v>
      </c>
      <c r="M438" s="4">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4">
        <f>INDEX(products!$A$1:$G$49,MATCH(orders!$D439,products!$A$1:$A$49,0),MATCH(orders!L$1,products!$A$1:$G$1,0))</f>
        <v>29.784999999999997</v>
      </c>
      <c r="M439" s="4">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4">
        <f>INDEX(products!$A$1:$G$49,MATCH(orders!$D440,products!$A$1:$A$49,0),MATCH(orders!L$1,products!$A$1:$G$1,0))</f>
        <v>7.77</v>
      </c>
      <c r="M440" s="4">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4">
        <f>INDEX(products!$A$1:$G$49,MATCH(orders!$D441,products!$A$1:$A$49,0),MATCH(orders!L$1,products!$A$1:$G$1,0))</f>
        <v>8.91</v>
      </c>
      <c r="M441" s="4">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4">
        <f>INDEX(products!$A$1:$G$49,MATCH(orders!$D442,products!$A$1:$A$49,0),MATCH(orders!L$1,products!$A$1:$G$1,0))</f>
        <v>25.874999999999996</v>
      </c>
      <c r="M442" s="4">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4">
        <f>INDEX(products!$A$1:$G$49,MATCH(orders!$D443,products!$A$1:$A$49,0),MATCH(orders!L$1,products!$A$1:$G$1,0))</f>
        <v>12.15</v>
      </c>
      <c r="M443" s="4">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4">
        <f>INDEX(products!$A$1:$G$49,MATCH(orders!$D444,products!$A$1:$A$49,0),MATCH(orders!L$1,products!$A$1:$G$1,0))</f>
        <v>7.169999999999999</v>
      </c>
      <c r="M444" s="4">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4">
        <f>INDEX(products!$A$1:$G$49,MATCH(orders!$D445,products!$A$1:$A$49,0),MATCH(orders!L$1,products!$A$1:$G$1,0))</f>
        <v>4.4550000000000001</v>
      </c>
      <c r="M445" s="4">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4">
        <f>INDEX(products!$A$1:$G$49,MATCH(orders!$D446,products!$A$1:$A$49,0),MATCH(orders!L$1,products!$A$1:$G$1,0))</f>
        <v>4.125</v>
      </c>
      <c r="M446" s="4">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4">
        <f>INDEX(products!$A$1:$G$49,MATCH(orders!$D447,products!$A$1:$A$49,0),MATCH(orders!L$1,products!$A$1:$G$1,0))</f>
        <v>33.464999999999996</v>
      </c>
      <c r="M447" s="4">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4">
        <f>INDEX(products!$A$1:$G$49,MATCH(orders!$D448,products!$A$1:$A$49,0),MATCH(orders!L$1,products!$A$1:$G$1,0))</f>
        <v>8.73</v>
      </c>
      <c r="M448" s="4">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4">
        <f>INDEX(products!$A$1:$G$49,MATCH(orders!$D449,products!$A$1:$A$49,0),MATCH(orders!L$1,products!$A$1:$G$1,0))</f>
        <v>5.97</v>
      </c>
      <c r="M449" s="4">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4">
        <f>INDEX(products!$A$1:$G$49,MATCH(orders!$D450,products!$A$1:$A$49,0),MATCH(orders!L$1,products!$A$1:$G$1,0))</f>
        <v>7.169999999999999</v>
      </c>
      <c r="M450" s="4">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4">
        <f>INDEX(products!$A$1:$G$49,MATCH(orders!$D451,products!$A$1:$A$49,0),MATCH(orders!L$1,products!$A$1:$G$1,0))</f>
        <v>2.6849999999999996</v>
      </c>
      <c r="M451" s="4">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4">
        <f>INDEX(products!$A$1:$G$49,MATCH(orders!$D452,products!$A$1:$A$49,0),MATCH(orders!L$1,products!$A$1:$G$1,0))</f>
        <v>4.7549999999999999</v>
      </c>
      <c r="M452" s="4">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4">
        <f>INDEX(products!$A$1:$G$49,MATCH(orders!$D453,products!$A$1:$A$49,0),MATCH(orders!L$1,products!$A$1:$G$1,0))</f>
        <v>20.584999999999997</v>
      </c>
      <c r="M453" s="4">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4">
        <f>INDEX(products!$A$1:$G$49,MATCH(orders!$D454,products!$A$1:$A$49,0),MATCH(orders!L$1,products!$A$1:$G$1,0))</f>
        <v>3.8849999999999998</v>
      </c>
      <c r="M454" s="4">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4">
        <f>INDEX(products!$A$1:$G$49,MATCH(orders!$D455,products!$A$1:$A$49,0),MATCH(orders!L$1,products!$A$1:$G$1,0))</f>
        <v>9.51</v>
      </c>
      <c r="M455" s="4">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4">
        <f>INDEX(products!$A$1:$G$49,MATCH(orders!$D456,products!$A$1:$A$49,0),MATCH(orders!L$1,products!$A$1:$G$1,0))</f>
        <v>20.584999999999997</v>
      </c>
      <c r="M456" s="4">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4">
        <f>INDEX(products!$A$1:$G$49,MATCH(orders!$D457,products!$A$1:$A$49,0),MATCH(orders!L$1,products!$A$1:$G$1,0))</f>
        <v>4.7549999999999999</v>
      </c>
      <c r="M457" s="4">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4">
        <f>INDEX(products!$A$1:$G$49,MATCH(orders!$D458,products!$A$1:$A$49,0),MATCH(orders!L$1,products!$A$1:$G$1,0))</f>
        <v>20.584999999999997</v>
      </c>
      <c r="M458" s="4">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4">
        <f>INDEX(products!$A$1:$G$49,MATCH(orders!$D459,products!$A$1:$A$49,0),MATCH(orders!L$1,products!$A$1:$G$1,0))</f>
        <v>9.51</v>
      </c>
      <c r="M459" s="4">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4">
        <f>INDEX(products!$A$1:$G$49,MATCH(orders!$D460,products!$A$1:$A$49,0),MATCH(orders!L$1,products!$A$1:$G$1,0))</f>
        <v>11.25</v>
      </c>
      <c r="M460" s="4">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4">
        <f>INDEX(products!$A$1:$G$49,MATCH(orders!$D461,products!$A$1:$A$49,0),MATCH(orders!L$1,products!$A$1:$G$1,0))</f>
        <v>4.7549999999999999</v>
      </c>
      <c r="M461" s="4">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4">
        <f>INDEX(products!$A$1:$G$49,MATCH(orders!$D462,products!$A$1:$A$49,0),MATCH(orders!L$1,products!$A$1:$G$1,0))</f>
        <v>5.3699999999999992</v>
      </c>
      <c r="M462" s="4">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4">
        <f>INDEX(products!$A$1:$G$49,MATCH(orders!$D463,products!$A$1:$A$49,0),MATCH(orders!L$1,products!$A$1:$G$1,0))</f>
        <v>2.6849999999999996</v>
      </c>
      <c r="M463" s="4">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4">
        <f>INDEX(products!$A$1:$G$49,MATCH(orders!$D464,products!$A$1:$A$49,0),MATCH(orders!L$1,products!$A$1:$G$1,0))</f>
        <v>9.9499999999999993</v>
      </c>
      <c r="M464" s="4">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4">
        <f>INDEX(products!$A$1:$G$49,MATCH(orders!$D465,products!$A$1:$A$49,0),MATCH(orders!L$1,products!$A$1:$G$1,0))</f>
        <v>13.75</v>
      </c>
      <c r="M465" s="4">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4">
        <f>INDEX(products!$A$1:$G$49,MATCH(orders!$D466,products!$A$1:$A$49,0),MATCH(orders!L$1,products!$A$1:$G$1,0))</f>
        <v>29.784999999999997</v>
      </c>
      <c r="M466" s="4">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4">
        <f>INDEX(products!$A$1:$G$49,MATCH(orders!$D467,products!$A$1:$A$49,0),MATCH(orders!L$1,products!$A$1:$G$1,0))</f>
        <v>20.584999999999997</v>
      </c>
      <c r="M467" s="4">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4">
        <f>INDEX(products!$A$1:$G$49,MATCH(orders!$D468,products!$A$1:$A$49,0),MATCH(orders!L$1,products!$A$1:$G$1,0))</f>
        <v>2.9849999999999999</v>
      </c>
      <c r="M468" s="4">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4">
        <f>INDEX(products!$A$1:$G$49,MATCH(orders!$D469,products!$A$1:$A$49,0),MATCH(orders!L$1,products!$A$1:$G$1,0))</f>
        <v>5.97</v>
      </c>
      <c r="M469" s="4">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4">
        <f>INDEX(products!$A$1:$G$49,MATCH(orders!$D470,products!$A$1:$A$49,0),MATCH(orders!L$1,products!$A$1:$G$1,0))</f>
        <v>13.75</v>
      </c>
      <c r="M470" s="4">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4">
        <f>INDEX(products!$A$1:$G$49,MATCH(orders!$D471,products!$A$1:$A$49,0),MATCH(orders!L$1,products!$A$1:$G$1,0))</f>
        <v>4.4550000000000001</v>
      </c>
      <c r="M471" s="4">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4">
        <f>INDEX(products!$A$1:$G$49,MATCH(orders!$D472,products!$A$1:$A$49,0),MATCH(orders!L$1,products!$A$1:$G$1,0))</f>
        <v>6.75</v>
      </c>
      <c r="M472" s="4">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4">
        <f>INDEX(products!$A$1:$G$49,MATCH(orders!$D473,products!$A$1:$A$49,0),MATCH(orders!L$1,products!$A$1:$G$1,0))</f>
        <v>33.464999999999996</v>
      </c>
      <c r="M473" s="4">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4">
        <f>INDEX(products!$A$1:$G$49,MATCH(orders!$D474,products!$A$1:$A$49,0),MATCH(orders!L$1,products!$A$1:$G$1,0))</f>
        <v>2.9849999999999999</v>
      </c>
      <c r="M474" s="4">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4">
        <f>INDEX(products!$A$1:$G$49,MATCH(orders!$D475,products!$A$1:$A$49,0),MATCH(orders!L$1,products!$A$1:$G$1,0))</f>
        <v>12.95</v>
      </c>
      <c r="M475" s="4">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4">
        <f>INDEX(products!$A$1:$G$49,MATCH(orders!$D476,products!$A$1:$A$49,0),MATCH(orders!L$1,products!$A$1:$G$1,0))</f>
        <v>31.624999999999996</v>
      </c>
      <c r="M476" s="4">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4">
        <f>INDEX(products!$A$1:$G$49,MATCH(orders!$D477,products!$A$1:$A$49,0),MATCH(orders!L$1,products!$A$1:$G$1,0))</f>
        <v>4.3650000000000002</v>
      </c>
      <c r="M477" s="4">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4">
        <f>INDEX(products!$A$1:$G$49,MATCH(orders!$D478,products!$A$1:$A$49,0),MATCH(orders!L$1,products!$A$1:$G$1,0))</f>
        <v>4.4550000000000001</v>
      </c>
      <c r="M478" s="4">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4">
        <f>INDEX(products!$A$1:$G$49,MATCH(orders!$D479,products!$A$1:$A$49,0),MATCH(orders!L$1,products!$A$1:$G$1,0))</f>
        <v>4.3650000000000002</v>
      </c>
      <c r="M479" s="4">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4">
        <f>INDEX(products!$A$1:$G$49,MATCH(orders!$D480,products!$A$1:$A$49,0),MATCH(orders!L$1,products!$A$1:$G$1,0))</f>
        <v>8.9499999999999993</v>
      </c>
      <c r="M480" s="4">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4">
        <f>INDEX(products!$A$1:$G$49,MATCH(orders!$D481,products!$A$1:$A$49,0),MATCH(orders!L$1,products!$A$1:$G$1,0))</f>
        <v>31.624999999999996</v>
      </c>
      <c r="M481" s="4">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4">
        <f>INDEX(products!$A$1:$G$49,MATCH(orders!$D482,products!$A$1:$A$49,0),MATCH(orders!L$1,products!$A$1:$G$1,0))</f>
        <v>4.125</v>
      </c>
      <c r="M482" s="4">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4">
        <f>INDEX(products!$A$1:$G$49,MATCH(orders!$D483,products!$A$1:$A$49,0),MATCH(orders!L$1,products!$A$1:$G$1,0))</f>
        <v>11.95</v>
      </c>
      <c r="M483" s="4">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4">
        <f>INDEX(products!$A$1:$G$49,MATCH(orders!$D484,products!$A$1:$A$49,0),MATCH(orders!L$1,products!$A$1:$G$1,0))</f>
        <v>27.945</v>
      </c>
      <c r="M484" s="4">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4">
        <f>INDEX(products!$A$1:$G$49,MATCH(orders!$D485,products!$A$1:$A$49,0),MATCH(orders!L$1,products!$A$1:$G$1,0))</f>
        <v>29.784999999999997</v>
      </c>
      <c r="M485" s="4">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4">
        <f>INDEX(products!$A$1:$G$49,MATCH(orders!$D486,products!$A$1:$A$49,0),MATCH(orders!L$1,products!$A$1:$G$1,0))</f>
        <v>9.51</v>
      </c>
      <c r="M486" s="4">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4">
        <f>INDEX(products!$A$1:$G$49,MATCH(orders!$D487,products!$A$1:$A$49,0),MATCH(orders!L$1,products!$A$1:$G$1,0))</f>
        <v>3.5849999999999995</v>
      </c>
      <c r="M487" s="4">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4">
        <f>INDEX(products!$A$1:$G$49,MATCH(orders!$D488,products!$A$1:$A$49,0),MATCH(orders!L$1,products!$A$1:$G$1,0))</f>
        <v>8.73</v>
      </c>
      <c r="M488" s="4">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4">
        <f>INDEX(products!$A$1:$G$49,MATCH(orders!$D489,products!$A$1:$A$49,0),MATCH(orders!L$1,products!$A$1:$G$1,0))</f>
        <v>12.15</v>
      </c>
      <c r="M489" s="4">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4">
        <f>INDEX(products!$A$1:$G$49,MATCH(orders!$D490,products!$A$1:$A$49,0),MATCH(orders!L$1,products!$A$1:$G$1,0))</f>
        <v>2.9849999999999999</v>
      </c>
      <c r="M490" s="4">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4">
        <f>INDEX(products!$A$1:$G$49,MATCH(orders!$D491,products!$A$1:$A$49,0),MATCH(orders!L$1,products!$A$1:$G$1,0))</f>
        <v>15.85</v>
      </c>
      <c r="M491" s="4">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4">
        <f>INDEX(products!$A$1:$G$49,MATCH(orders!$D492,products!$A$1:$A$49,0),MATCH(orders!L$1,products!$A$1:$G$1,0))</f>
        <v>7.77</v>
      </c>
      <c r="M492" s="4">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4">
        <f>INDEX(products!$A$1:$G$49,MATCH(orders!$D493,products!$A$1:$A$49,0),MATCH(orders!L$1,products!$A$1:$G$1,0))</f>
        <v>3.8849999999999998</v>
      </c>
      <c r="M493" s="4">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4">
        <f>INDEX(products!$A$1:$G$49,MATCH(orders!$D494,products!$A$1:$A$49,0),MATCH(orders!L$1,products!$A$1:$G$1,0))</f>
        <v>4.125</v>
      </c>
      <c r="M494" s="4">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4">
        <f>INDEX(products!$A$1:$G$49,MATCH(orders!$D495,products!$A$1:$A$49,0),MATCH(orders!L$1,products!$A$1:$G$1,0))</f>
        <v>5.97</v>
      </c>
      <c r="M495" s="4">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4">
        <f>INDEX(products!$A$1:$G$49,MATCH(orders!$D496,products!$A$1:$A$49,0),MATCH(orders!L$1,products!$A$1:$G$1,0))</f>
        <v>15.85</v>
      </c>
      <c r="M496" s="4">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4">
        <f>INDEX(products!$A$1:$G$49,MATCH(orders!$D497,products!$A$1:$A$49,0),MATCH(orders!L$1,products!$A$1:$G$1,0))</f>
        <v>15.85</v>
      </c>
      <c r="M497" s="4">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4">
        <f>INDEX(products!$A$1:$G$49,MATCH(orders!$D498,products!$A$1:$A$49,0),MATCH(orders!L$1,products!$A$1:$G$1,0))</f>
        <v>3.645</v>
      </c>
      <c r="M498" s="4">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4">
        <f>INDEX(products!$A$1:$G$49,MATCH(orders!$D499,products!$A$1:$A$49,0),MATCH(orders!L$1,products!$A$1:$G$1,0))</f>
        <v>9.9499999999999993</v>
      </c>
      <c r="M499" s="4">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4">
        <f>INDEX(products!$A$1:$G$49,MATCH(orders!$D500,products!$A$1:$A$49,0),MATCH(orders!L$1,products!$A$1:$G$1,0))</f>
        <v>9.9499999999999993</v>
      </c>
      <c r="M500" s="4">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4">
        <f>INDEX(products!$A$1:$G$49,MATCH(orders!$D501,products!$A$1:$A$49,0),MATCH(orders!L$1,products!$A$1:$G$1,0))</f>
        <v>2.6849999999999996</v>
      </c>
      <c r="M501" s="4">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4">
        <f>INDEX(products!$A$1:$G$49,MATCH(orders!$D502,products!$A$1:$A$49,0),MATCH(orders!L$1,products!$A$1:$G$1,0))</f>
        <v>11.95</v>
      </c>
      <c r="M502" s="4">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4">
        <f>INDEX(products!$A$1:$G$49,MATCH(orders!$D503,products!$A$1:$A$49,0),MATCH(orders!L$1,products!$A$1:$G$1,0))</f>
        <v>2.9849999999999999</v>
      </c>
      <c r="M503" s="4">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4">
        <f>INDEX(products!$A$1:$G$49,MATCH(orders!$D504,products!$A$1:$A$49,0),MATCH(orders!L$1,products!$A$1:$G$1,0))</f>
        <v>4.125</v>
      </c>
      <c r="M504" s="4">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4">
        <f>INDEX(products!$A$1:$G$49,MATCH(orders!$D505,products!$A$1:$A$49,0),MATCH(orders!L$1,products!$A$1:$G$1,0))</f>
        <v>12.95</v>
      </c>
      <c r="M505" s="4">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4">
        <f>INDEX(products!$A$1:$G$49,MATCH(orders!$D506,products!$A$1:$A$49,0),MATCH(orders!L$1,products!$A$1:$G$1,0))</f>
        <v>4.7549999999999999</v>
      </c>
      <c r="M506" s="4">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4">
        <f>INDEX(products!$A$1:$G$49,MATCH(orders!$D507,products!$A$1:$A$49,0),MATCH(orders!L$1,products!$A$1:$G$1,0))</f>
        <v>4.3650000000000002</v>
      </c>
      <c r="M507" s="4">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4">
        <f>INDEX(products!$A$1:$G$49,MATCH(orders!$D508,products!$A$1:$A$49,0),MATCH(orders!L$1,products!$A$1:$G$1,0))</f>
        <v>12.95</v>
      </c>
      <c r="M508" s="4">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4">
        <f>INDEX(products!$A$1:$G$49,MATCH(orders!$D509,products!$A$1:$A$49,0),MATCH(orders!L$1,products!$A$1:$G$1,0))</f>
        <v>29.784999999999997</v>
      </c>
      <c r="M509" s="4">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4">
        <f>INDEX(products!$A$1:$G$49,MATCH(orders!$D510,products!$A$1:$A$49,0),MATCH(orders!L$1,products!$A$1:$G$1,0))</f>
        <v>7.77</v>
      </c>
      <c r="M510" s="4">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4">
        <f>INDEX(products!$A$1:$G$49,MATCH(orders!$D511,products!$A$1:$A$49,0),MATCH(orders!L$1,products!$A$1:$G$1,0))</f>
        <v>9.9499999999999993</v>
      </c>
      <c r="M511" s="4">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4">
        <f>INDEX(products!$A$1:$G$49,MATCH(orders!$D512,products!$A$1:$A$49,0),MATCH(orders!L$1,products!$A$1:$G$1,0))</f>
        <v>3.5849999999999995</v>
      </c>
      <c r="M512" s="4">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4">
        <f>INDEX(products!$A$1:$G$49,MATCH(orders!$D513,products!$A$1:$A$49,0),MATCH(orders!L$1,products!$A$1:$G$1,0))</f>
        <v>3.375</v>
      </c>
      <c r="M513" s="4">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4">
        <f>INDEX(products!$A$1:$G$49,MATCH(orders!$D514,products!$A$1:$A$49,0),MATCH(orders!L$1,products!$A$1:$G$1,0))</f>
        <v>15.85</v>
      </c>
      <c r="M514" s="4">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4">
        <f>INDEX(products!$A$1:$G$49,MATCH(orders!$D515,products!$A$1:$A$49,0),MATCH(orders!L$1,products!$A$1:$G$1,0))</f>
        <v>15.85</v>
      </c>
      <c r="M515" s="4">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4">
        <f>INDEX(products!$A$1:$G$49,MATCH(orders!$D516,products!$A$1:$A$49,0),MATCH(orders!L$1,products!$A$1:$G$1,0))</f>
        <v>4.3650000000000002</v>
      </c>
      <c r="M516" s="4">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4">
        <f>INDEX(products!$A$1:$G$49,MATCH(orders!$D517,products!$A$1:$A$49,0),MATCH(orders!L$1,products!$A$1:$G$1,0))</f>
        <v>7.169999999999999</v>
      </c>
      <c r="M517" s="4">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4">
        <f>INDEX(products!$A$1:$G$49,MATCH(orders!$D518,products!$A$1:$A$49,0),MATCH(orders!L$1,products!$A$1:$G$1,0))</f>
        <v>20.584999999999997</v>
      </c>
      <c r="M518" s="4">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4">
        <f>INDEX(products!$A$1:$G$49,MATCH(orders!$D519,products!$A$1:$A$49,0),MATCH(orders!L$1,products!$A$1:$G$1,0))</f>
        <v>3.8849999999999998</v>
      </c>
      <c r="M519" s="4">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4">
        <f>INDEX(products!$A$1:$G$49,MATCH(orders!$D520,products!$A$1:$A$49,0),MATCH(orders!L$1,products!$A$1:$G$1,0))</f>
        <v>27.945</v>
      </c>
      <c r="M520" s="4">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4">
        <f>INDEX(products!$A$1:$G$49,MATCH(orders!$D521,products!$A$1:$A$49,0),MATCH(orders!L$1,products!$A$1:$G$1,0))</f>
        <v>5.97</v>
      </c>
      <c r="M521" s="4">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4">
        <f>INDEX(products!$A$1:$G$49,MATCH(orders!$D522,products!$A$1:$A$49,0),MATCH(orders!L$1,products!$A$1:$G$1,0))</f>
        <v>3.8849999999999998</v>
      </c>
      <c r="M522" s="4">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4">
        <f>INDEX(products!$A$1:$G$49,MATCH(orders!$D523,products!$A$1:$A$49,0),MATCH(orders!L$1,products!$A$1:$G$1,0))</f>
        <v>9.9499999999999993</v>
      </c>
      <c r="M523" s="4">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4">
        <f>INDEX(products!$A$1:$G$49,MATCH(orders!$D524,products!$A$1:$A$49,0),MATCH(orders!L$1,products!$A$1:$G$1,0))</f>
        <v>5.97</v>
      </c>
      <c r="M524" s="4">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4">
        <f>INDEX(products!$A$1:$G$49,MATCH(orders!$D525,products!$A$1:$A$49,0),MATCH(orders!L$1,products!$A$1:$G$1,0))</f>
        <v>29.784999999999997</v>
      </c>
      <c r="M525" s="4">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4">
        <f>INDEX(products!$A$1:$G$49,MATCH(orders!$D526,products!$A$1:$A$49,0),MATCH(orders!L$1,products!$A$1:$G$1,0))</f>
        <v>36.454999999999998</v>
      </c>
      <c r="M526" s="4">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4">
        <f>INDEX(products!$A$1:$G$49,MATCH(orders!$D527,products!$A$1:$A$49,0),MATCH(orders!L$1,products!$A$1:$G$1,0))</f>
        <v>2.6849999999999996</v>
      </c>
      <c r="M527" s="4">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4">
        <f>INDEX(products!$A$1:$G$49,MATCH(orders!$D528,products!$A$1:$A$49,0),MATCH(orders!L$1,products!$A$1:$G$1,0))</f>
        <v>31.624999999999996</v>
      </c>
      <c r="M528" s="4">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4">
        <f>INDEX(products!$A$1:$G$49,MATCH(orders!$D529,products!$A$1:$A$49,0),MATCH(orders!L$1,products!$A$1:$G$1,0))</f>
        <v>8.25</v>
      </c>
      <c r="M529" s="4">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4">
        <f>INDEX(products!$A$1:$G$49,MATCH(orders!$D530,products!$A$1:$A$49,0),MATCH(orders!L$1,products!$A$1:$G$1,0))</f>
        <v>8.91</v>
      </c>
      <c r="M530" s="4">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4">
        <f>INDEX(products!$A$1:$G$49,MATCH(orders!$D531,products!$A$1:$A$49,0),MATCH(orders!L$1,products!$A$1:$G$1,0))</f>
        <v>9.9499999999999993</v>
      </c>
      <c r="M531" s="4">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4">
        <f>INDEX(products!$A$1:$G$49,MATCH(orders!$D532,products!$A$1:$A$49,0),MATCH(orders!L$1,products!$A$1:$G$1,0))</f>
        <v>9.9499999999999993</v>
      </c>
      <c r="M532" s="4">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4">
        <f>INDEX(products!$A$1:$G$49,MATCH(orders!$D533,products!$A$1:$A$49,0),MATCH(orders!L$1,products!$A$1:$G$1,0))</f>
        <v>8.9499999999999993</v>
      </c>
      <c r="M533" s="4">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4">
        <f>INDEX(products!$A$1:$G$49,MATCH(orders!$D534,products!$A$1:$A$49,0),MATCH(orders!L$1,products!$A$1:$G$1,0))</f>
        <v>8.25</v>
      </c>
      <c r="M534" s="4">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4">
        <f>INDEX(products!$A$1:$G$49,MATCH(orders!$D535,products!$A$1:$A$49,0),MATCH(orders!L$1,products!$A$1:$G$1,0))</f>
        <v>5.3699999999999992</v>
      </c>
      <c r="M535" s="4">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4">
        <f>INDEX(products!$A$1:$G$49,MATCH(orders!$D536,products!$A$1:$A$49,0),MATCH(orders!L$1,products!$A$1:$G$1,0))</f>
        <v>22.884999999999998</v>
      </c>
      <c r="M536" s="4">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4">
        <f>INDEX(products!$A$1:$G$49,MATCH(orders!$D537,products!$A$1:$A$49,0),MATCH(orders!L$1,products!$A$1:$G$1,0))</f>
        <v>4.7549999999999999</v>
      </c>
      <c r="M537" s="4">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4">
        <f>INDEX(products!$A$1:$G$49,MATCH(orders!$D538,products!$A$1:$A$49,0),MATCH(orders!L$1,products!$A$1:$G$1,0))</f>
        <v>2.6849999999999996</v>
      </c>
      <c r="M538" s="4">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4">
        <f>INDEX(products!$A$1:$G$49,MATCH(orders!$D539,products!$A$1:$A$49,0),MATCH(orders!L$1,products!$A$1:$G$1,0))</f>
        <v>27.945</v>
      </c>
      <c r="M539" s="4">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4">
        <f>INDEX(products!$A$1:$G$49,MATCH(orders!$D540,products!$A$1:$A$49,0),MATCH(orders!L$1,products!$A$1:$G$1,0))</f>
        <v>2.6849999999999996</v>
      </c>
      <c r="M540" s="4">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4">
        <f>INDEX(products!$A$1:$G$49,MATCH(orders!$D541,products!$A$1:$A$49,0),MATCH(orders!L$1,products!$A$1:$G$1,0))</f>
        <v>5.3699999999999992</v>
      </c>
      <c r="M541" s="4">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4">
        <f>INDEX(products!$A$1:$G$49,MATCH(orders!$D542,products!$A$1:$A$49,0),MATCH(orders!L$1,products!$A$1:$G$1,0))</f>
        <v>15.85</v>
      </c>
      <c r="M542" s="4">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4">
        <f>INDEX(products!$A$1:$G$49,MATCH(orders!$D543,products!$A$1:$A$49,0),MATCH(orders!L$1,products!$A$1:$G$1,0))</f>
        <v>22.884999999999998</v>
      </c>
      <c r="M543" s="4">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4">
        <f>INDEX(products!$A$1:$G$49,MATCH(orders!$D544,products!$A$1:$A$49,0),MATCH(orders!L$1,products!$A$1:$G$1,0))</f>
        <v>25.874999999999996</v>
      </c>
      <c r="M544" s="4">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4">
        <f>INDEX(products!$A$1:$G$49,MATCH(orders!$D545,products!$A$1:$A$49,0),MATCH(orders!L$1,products!$A$1:$G$1,0))</f>
        <v>27.484999999999996</v>
      </c>
      <c r="M545" s="4">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4">
        <f>INDEX(products!$A$1:$G$49,MATCH(orders!$D546,products!$A$1:$A$49,0),MATCH(orders!L$1,products!$A$1:$G$1,0))</f>
        <v>7.77</v>
      </c>
      <c r="M546" s="4">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4">
        <f>INDEX(products!$A$1:$G$49,MATCH(orders!$D547,products!$A$1:$A$49,0),MATCH(orders!L$1,products!$A$1:$G$1,0))</f>
        <v>3.8849999999999998</v>
      </c>
      <c r="M547" s="4">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4">
        <f>INDEX(products!$A$1:$G$49,MATCH(orders!$D548,products!$A$1:$A$49,0),MATCH(orders!L$1,products!$A$1:$G$1,0))</f>
        <v>27.945</v>
      </c>
      <c r="M548" s="4">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4">
        <f>INDEX(products!$A$1:$G$49,MATCH(orders!$D549,products!$A$1:$A$49,0),MATCH(orders!L$1,products!$A$1:$G$1,0))</f>
        <v>3.5849999999999995</v>
      </c>
      <c r="M549" s="4">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4">
        <f>INDEX(products!$A$1:$G$49,MATCH(orders!$D550,products!$A$1:$A$49,0),MATCH(orders!L$1,products!$A$1:$G$1,0))</f>
        <v>4.4550000000000001</v>
      </c>
      <c r="M550" s="4">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4">
        <f>INDEX(products!$A$1:$G$49,MATCH(orders!$D551,products!$A$1:$A$49,0),MATCH(orders!L$1,products!$A$1:$G$1,0))</f>
        <v>4.4550000000000001</v>
      </c>
      <c r="M551" s="4">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4">
        <f>INDEX(products!$A$1:$G$49,MATCH(orders!$D552,products!$A$1:$A$49,0),MATCH(orders!L$1,products!$A$1:$G$1,0))</f>
        <v>3.8849999999999998</v>
      </c>
      <c r="M552" s="4">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4">
        <f>INDEX(products!$A$1:$G$49,MATCH(orders!$D553,products!$A$1:$A$49,0),MATCH(orders!L$1,products!$A$1:$G$1,0))</f>
        <v>3.645</v>
      </c>
      <c r="M553" s="4">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4">
        <f>INDEX(products!$A$1:$G$49,MATCH(orders!$D554,products!$A$1:$A$49,0),MATCH(orders!L$1,products!$A$1:$G$1,0))</f>
        <v>4.4550000000000001</v>
      </c>
      <c r="M554" s="4">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4">
        <f>INDEX(products!$A$1:$G$49,MATCH(orders!$D555,products!$A$1:$A$49,0),MATCH(orders!L$1,products!$A$1:$G$1,0))</f>
        <v>13.75</v>
      </c>
      <c r="M555" s="4">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4">
        <f>INDEX(products!$A$1:$G$49,MATCH(orders!$D556,products!$A$1:$A$49,0),MATCH(orders!L$1,products!$A$1:$G$1,0))</f>
        <v>27.484999999999996</v>
      </c>
      <c r="M556" s="4">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4">
        <f>INDEX(products!$A$1:$G$49,MATCH(orders!$D557,products!$A$1:$A$49,0),MATCH(orders!L$1,products!$A$1:$G$1,0))</f>
        <v>13.75</v>
      </c>
      <c r="M557" s="4">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4">
        <f>INDEX(products!$A$1:$G$49,MATCH(orders!$D558,products!$A$1:$A$49,0),MATCH(orders!L$1,products!$A$1:$G$1,0))</f>
        <v>4.3650000000000002</v>
      </c>
      <c r="M558" s="4">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4">
        <f>INDEX(products!$A$1:$G$49,MATCH(orders!$D559,products!$A$1:$A$49,0),MATCH(orders!L$1,products!$A$1:$G$1,0))</f>
        <v>14.85</v>
      </c>
      <c r="M559" s="4">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4">
        <f>INDEX(products!$A$1:$G$49,MATCH(orders!$D560,products!$A$1:$A$49,0),MATCH(orders!L$1,products!$A$1:$G$1,0))</f>
        <v>3.8849999999999998</v>
      </c>
      <c r="M560" s="4">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4">
        <f>INDEX(products!$A$1:$G$49,MATCH(orders!$D561,products!$A$1:$A$49,0),MATCH(orders!L$1,products!$A$1:$G$1,0))</f>
        <v>12.95</v>
      </c>
      <c r="M561" s="4">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4">
        <f>INDEX(products!$A$1:$G$49,MATCH(orders!$D562,products!$A$1:$A$49,0),MATCH(orders!L$1,products!$A$1:$G$1,0))</f>
        <v>31.624999999999996</v>
      </c>
      <c r="M562" s="4">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4">
        <f>INDEX(products!$A$1:$G$49,MATCH(orders!$D563,products!$A$1:$A$49,0),MATCH(orders!L$1,products!$A$1:$G$1,0))</f>
        <v>2.9849999999999999</v>
      </c>
      <c r="M563" s="4">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4">
        <f>INDEX(products!$A$1:$G$49,MATCH(orders!$D564,products!$A$1:$A$49,0),MATCH(orders!L$1,products!$A$1:$G$1,0))</f>
        <v>4.7549999999999999</v>
      </c>
      <c r="M564" s="4">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4">
        <f>INDEX(products!$A$1:$G$49,MATCH(orders!$D565,products!$A$1:$A$49,0),MATCH(orders!L$1,products!$A$1:$G$1,0))</f>
        <v>13.75</v>
      </c>
      <c r="M565" s="4">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4">
        <f>INDEX(products!$A$1:$G$49,MATCH(orders!$D566,products!$A$1:$A$49,0),MATCH(orders!L$1,products!$A$1:$G$1,0))</f>
        <v>7.169999999999999</v>
      </c>
      <c r="M566" s="4">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4">
        <f>INDEX(products!$A$1:$G$49,MATCH(orders!$D567,products!$A$1:$A$49,0),MATCH(orders!L$1,products!$A$1:$G$1,0))</f>
        <v>20.584999999999997</v>
      </c>
      <c r="M567" s="4">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4">
        <f>INDEX(products!$A$1:$G$49,MATCH(orders!$D568,products!$A$1:$A$49,0),MATCH(orders!L$1,products!$A$1:$G$1,0))</f>
        <v>3.375</v>
      </c>
      <c r="M568" s="4">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4">
        <f>INDEX(products!$A$1:$G$49,MATCH(orders!$D569,products!$A$1:$A$49,0),MATCH(orders!L$1,products!$A$1:$G$1,0))</f>
        <v>27.484999999999996</v>
      </c>
      <c r="M569" s="4">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4">
        <f>INDEX(products!$A$1:$G$49,MATCH(orders!$D570,products!$A$1:$A$49,0),MATCH(orders!L$1,products!$A$1:$G$1,0))</f>
        <v>4.7549999999999999</v>
      </c>
      <c r="M570" s="4">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4">
        <f>INDEX(products!$A$1:$G$49,MATCH(orders!$D571,products!$A$1:$A$49,0),MATCH(orders!L$1,products!$A$1:$G$1,0))</f>
        <v>22.884999999999998</v>
      </c>
      <c r="M571" s="4">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4">
        <f>INDEX(products!$A$1:$G$49,MATCH(orders!$D572,products!$A$1:$A$49,0),MATCH(orders!L$1,products!$A$1:$G$1,0))</f>
        <v>6.75</v>
      </c>
      <c r="M572" s="4">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4">
        <f>INDEX(products!$A$1:$G$49,MATCH(orders!$D573,products!$A$1:$A$49,0),MATCH(orders!L$1,products!$A$1:$G$1,0))</f>
        <v>8.91</v>
      </c>
      <c r="M573" s="4">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4">
        <f>INDEX(products!$A$1:$G$49,MATCH(orders!$D574,products!$A$1:$A$49,0),MATCH(orders!L$1,products!$A$1:$G$1,0))</f>
        <v>2.9849999999999999</v>
      </c>
      <c r="M574" s="4">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4">
        <f>INDEX(products!$A$1:$G$49,MATCH(orders!$D575,products!$A$1:$A$49,0),MATCH(orders!L$1,products!$A$1:$G$1,0))</f>
        <v>11.25</v>
      </c>
      <c r="M575" s="4">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4">
        <f>INDEX(products!$A$1:$G$49,MATCH(orders!$D576,products!$A$1:$A$49,0),MATCH(orders!L$1,products!$A$1:$G$1,0))</f>
        <v>3.5849999999999995</v>
      </c>
      <c r="M576" s="4">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4">
        <f>INDEX(products!$A$1:$G$49,MATCH(orders!$D577,products!$A$1:$A$49,0),MATCH(orders!L$1,products!$A$1:$G$1,0))</f>
        <v>33.464999999999996</v>
      </c>
      <c r="M577" s="4">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4">
        <f>INDEX(products!$A$1:$G$49,MATCH(orders!$D578,products!$A$1:$A$49,0),MATCH(orders!L$1,products!$A$1:$G$1,0))</f>
        <v>2.9849999999999999</v>
      </c>
      <c r="M578" s="4">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4">
        <f>INDEX(products!$A$1:$G$49,MATCH(orders!$D579,products!$A$1:$A$49,0),MATCH(orders!L$1,products!$A$1:$G$1,0))</f>
        <v>14.55</v>
      </c>
      <c r="M579" s="4">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4">
        <f>INDEX(products!$A$1:$G$49,MATCH(orders!$D580,products!$A$1:$A$49,0),MATCH(orders!L$1,products!$A$1:$G$1,0))</f>
        <v>4.4550000000000001</v>
      </c>
      <c r="M580" s="4">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4">
        <f>INDEX(products!$A$1:$G$49,MATCH(orders!$D581,products!$A$1:$A$49,0),MATCH(orders!L$1,products!$A$1:$G$1,0))</f>
        <v>6.75</v>
      </c>
      <c r="M581" s="4">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4">
        <f>INDEX(products!$A$1:$G$49,MATCH(orders!$D582,products!$A$1:$A$49,0),MATCH(orders!L$1,products!$A$1:$G$1,0))</f>
        <v>14.85</v>
      </c>
      <c r="M582" s="4">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4">
        <f>INDEX(products!$A$1:$G$49,MATCH(orders!$D583,products!$A$1:$A$49,0),MATCH(orders!L$1,products!$A$1:$G$1,0))</f>
        <v>8.91</v>
      </c>
      <c r="M583" s="4">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4">
        <f>INDEX(products!$A$1:$G$49,MATCH(orders!$D584,products!$A$1:$A$49,0),MATCH(orders!L$1,products!$A$1:$G$1,0))</f>
        <v>12.15</v>
      </c>
      <c r="M584" s="4">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4">
        <f>INDEX(products!$A$1:$G$49,MATCH(orders!$D585,products!$A$1:$A$49,0),MATCH(orders!L$1,products!$A$1:$G$1,0))</f>
        <v>3.5849999999999995</v>
      </c>
      <c r="M585" s="4">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4">
        <f>INDEX(products!$A$1:$G$49,MATCH(orders!$D586,products!$A$1:$A$49,0),MATCH(orders!L$1,products!$A$1:$G$1,0))</f>
        <v>3.5849999999999995</v>
      </c>
      <c r="M586" s="4">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4">
        <f>INDEX(products!$A$1:$G$49,MATCH(orders!$D587,products!$A$1:$A$49,0),MATCH(orders!L$1,products!$A$1:$G$1,0))</f>
        <v>8.25</v>
      </c>
      <c r="M587" s="4">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4">
        <f>INDEX(products!$A$1:$G$49,MATCH(orders!$D588,products!$A$1:$A$49,0),MATCH(orders!L$1,products!$A$1:$G$1,0))</f>
        <v>27.484999999999996</v>
      </c>
      <c r="M588" s="4">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4">
        <f>INDEX(products!$A$1:$G$49,MATCH(orders!$D589,products!$A$1:$A$49,0),MATCH(orders!L$1,products!$A$1:$G$1,0))</f>
        <v>7.77</v>
      </c>
      <c r="M589" s="4">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4">
        <f>INDEX(products!$A$1:$G$49,MATCH(orders!$D590,products!$A$1:$A$49,0),MATCH(orders!L$1,products!$A$1:$G$1,0))</f>
        <v>5.97</v>
      </c>
      <c r="M590" s="4">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4">
        <f>INDEX(products!$A$1:$G$49,MATCH(orders!$D591,products!$A$1:$A$49,0),MATCH(orders!L$1,products!$A$1:$G$1,0))</f>
        <v>34.154999999999994</v>
      </c>
      <c r="M591" s="4">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4">
        <f>INDEX(products!$A$1:$G$49,MATCH(orders!$D592,products!$A$1:$A$49,0),MATCH(orders!L$1,products!$A$1:$G$1,0))</f>
        <v>31.624999999999996</v>
      </c>
      <c r="M592" s="4">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4">
        <f>INDEX(products!$A$1:$G$49,MATCH(orders!$D593,products!$A$1:$A$49,0),MATCH(orders!L$1,products!$A$1:$G$1,0))</f>
        <v>2.6849999999999996</v>
      </c>
      <c r="M593" s="4">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4">
        <f>INDEX(products!$A$1:$G$49,MATCH(orders!$D594,products!$A$1:$A$49,0),MATCH(orders!L$1,products!$A$1:$G$1,0))</f>
        <v>25.874999999999996</v>
      </c>
      <c r="M594" s="4">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4">
        <f>INDEX(products!$A$1:$G$49,MATCH(orders!$D595,products!$A$1:$A$49,0),MATCH(orders!L$1,products!$A$1:$G$1,0))</f>
        <v>27.945</v>
      </c>
      <c r="M595" s="4">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4">
        <f>INDEX(products!$A$1:$G$49,MATCH(orders!$D596,products!$A$1:$A$49,0),MATCH(orders!L$1,products!$A$1:$G$1,0))</f>
        <v>29.784999999999997</v>
      </c>
      <c r="M596" s="4">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4">
        <f>INDEX(products!$A$1:$G$49,MATCH(orders!$D597,products!$A$1:$A$49,0),MATCH(orders!L$1,products!$A$1:$G$1,0))</f>
        <v>14.85</v>
      </c>
      <c r="M597" s="4">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4">
        <f>INDEX(products!$A$1:$G$49,MATCH(orders!$D598,products!$A$1:$A$49,0),MATCH(orders!L$1,products!$A$1:$G$1,0))</f>
        <v>6.75</v>
      </c>
      <c r="M598" s="4">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4">
        <f>INDEX(products!$A$1:$G$49,MATCH(orders!$D599,products!$A$1:$A$49,0),MATCH(orders!L$1,products!$A$1:$G$1,0))</f>
        <v>36.454999999999998</v>
      </c>
      <c r="M599" s="4">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4">
        <f>INDEX(products!$A$1:$G$49,MATCH(orders!$D600,products!$A$1:$A$49,0),MATCH(orders!L$1,products!$A$1:$G$1,0))</f>
        <v>2.9849999999999999</v>
      </c>
      <c r="M600" s="4">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4">
        <f>INDEX(products!$A$1:$G$49,MATCH(orders!$D601,products!$A$1:$A$49,0),MATCH(orders!L$1,products!$A$1:$G$1,0))</f>
        <v>2.9849999999999999</v>
      </c>
      <c r="M601" s="4">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4">
        <f>INDEX(products!$A$1:$G$49,MATCH(orders!$D602,products!$A$1:$A$49,0),MATCH(orders!L$1,products!$A$1:$G$1,0))</f>
        <v>7.77</v>
      </c>
      <c r="M602" s="4">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4">
        <f>INDEX(products!$A$1:$G$49,MATCH(orders!$D603,products!$A$1:$A$49,0),MATCH(orders!L$1,products!$A$1:$G$1,0))</f>
        <v>27.484999999999996</v>
      </c>
      <c r="M603" s="4">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4">
        <f>INDEX(products!$A$1:$G$49,MATCH(orders!$D604,products!$A$1:$A$49,0),MATCH(orders!L$1,products!$A$1:$G$1,0))</f>
        <v>4.4550000000000001</v>
      </c>
      <c r="M604" s="4">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4">
        <f>INDEX(products!$A$1:$G$49,MATCH(orders!$D605,products!$A$1:$A$49,0),MATCH(orders!L$1,products!$A$1:$G$1,0))</f>
        <v>2.9849999999999999</v>
      </c>
      <c r="M605" s="4">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4">
        <f>INDEX(products!$A$1:$G$49,MATCH(orders!$D606,products!$A$1:$A$49,0),MATCH(orders!L$1,products!$A$1:$G$1,0))</f>
        <v>29.784999999999997</v>
      </c>
      <c r="M606" s="4">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4">
        <f>INDEX(products!$A$1:$G$49,MATCH(orders!$D607,products!$A$1:$A$49,0),MATCH(orders!L$1,products!$A$1:$G$1,0))</f>
        <v>29.784999999999997</v>
      </c>
      <c r="M607" s="4">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4">
        <f>INDEX(products!$A$1:$G$49,MATCH(orders!$D608,products!$A$1:$A$49,0),MATCH(orders!L$1,products!$A$1:$G$1,0))</f>
        <v>36.454999999999998</v>
      </c>
      <c r="M608" s="4">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4">
        <f>INDEX(products!$A$1:$G$49,MATCH(orders!$D609,products!$A$1:$A$49,0),MATCH(orders!L$1,products!$A$1:$G$1,0))</f>
        <v>3.645</v>
      </c>
      <c r="M609" s="4">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4">
        <f>INDEX(products!$A$1:$G$49,MATCH(orders!$D610,products!$A$1:$A$49,0),MATCH(orders!L$1,products!$A$1:$G$1,0))</f>
        <v>27.945</v>
      </c>
      <c r="M610" s="4">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4">
        <f>INDEX(products!$A$1:$G$49,MATCH(orders!$D611,products!$A$1:$A$49,0),MATCH(orders!L$1,products!$A$1:$G$1,0))</f>
        <v>4.3650000000000002</v>
      </c>
      <c r="M611" s="4">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4">
        <f>INDEX(products!$A$1:$G$49,MATCH(orders!$D612,products!$A$1:$A$49,0),MATCH(orders!L$1,products!$A$1:$G$1,0))</f>
        <v>9.9499999999999993</v>
      </c>
      <c r="M612" s="4">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4">
        <f>INDEX(products!$A$1:$G$49,MATCH(orders!$D613,products!$A$1:$A$49,0),MATCH(orders!L$1,products!$A$1:$G$1,0))</f>
        <v>34.154999999999994</v>
      </c>
      <c r="M613" s="4">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4">
        <f>INDEX(products!$A$1:$G$49,MATCH(orders!$D614,products!$A$1:$A$49,0),MATCH(orders!L$1,products!$A$1:$G$1,0))</f>
        <v>3.375</v>
      </c>
      <c r="M614" s="4">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4">
        <f>INDEX(products!$A$1:$G$49,MATCH(orders!$D615,products!$A$1:$A$49,0),MATCH(orders!L$1,products!$A$1:$G$1,0))</f>
        <v>5.97</v>
      </c>
      <c r="M615" s="4">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4">
        <f>INDEX(products!$A$1:$G$49,MATCH(orders!$D616,products!$A$1:$A$49,0),MATCH(orders!L$1,products!$A$1:$G$1,0))</f>
        <v>5.97</v>
      </c>
      <c r="M616" s="4">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4">
        <f>INDEX(products!$A$1:$G$49,MATCH(orders!$D617,products!$A$1:$A$49,0),MATCH(orders!L$1,products!$A$1:$G$1,0))</f>
        <v>36.454999999999998</v>
      </c>
      <c r="M617" s="4">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4">
        <f>INDEX(products!$A$1:$G$49,MATCH(orders!$D618,products!$A$1:$A$49,0),MATCH(orders!L$1,products!$A$1:$G$1,0))</f>
        <v>31.624999999999996</v>
      </c>
      <c r="M618" s="4">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4">
        <f>INDEX(products!$A$1:$G$49,MATCH(orders!$D619,products!$A$1:$A$49,0),MATCH(orders!L$1,products!$A$1:$G$1,0))</f>
        <v>33.464999999999996</v>
      </c>
      <c r="M619" s="4">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4">
        <f>INDEX(products!$A$1:$G$49,MATCH(orders!$D620,products!$A$1:$A$49,0),MATCH(orders!L$1,products!$A$1:$G$1,0))</f>
        <v>12.15</v>
      </c>
      <c r="M620" s="4">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4">
        <f>INDEX(products!$A$1:$G$49,MATCH(orders!$D621,products!$A$1:$A$49,0),MATCH(orders!L$1,products!$A$1:$G$1,0))</f>
        <v>7.77</v>
      </c>
      <c r="M621" s="4">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4">
        <f>INDEX(products!$A$1:$G$49,MATCH(orders!$D622,products!$A$1:$A$49,0),MATCH(orders!L$1,products!$A$1:$G$1,0))</f>
        <v>3.375</v>
      </c>
      <c r="M622" s="4">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4">
        <f>INDEX(products!$A$1:$G$49,MATCH(orders!$D623,products!$A$1:$A$49,0),MATCH(orders!L$1,products!$A$1:$G$1,0))</f>
        <v>12.95</v>
      </c>
      <c r="M623" s="4">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4">
        <f>INDEX(products!$A$1:$G$49,MATCH(orders!$D624,products!$A$1:$A$49,0),MATCH(orders!L$1,products!$A$1:$G$1,0))</f>
        <v>33.464999999999996</v>
      </c>
      <c r="M624" s="4">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4">
        <f>INDEX(products!$A$1:$G$49,MATCH(orders!$D625,products!$A$1:$A$49,0),MATCH(orders!L$1,products!$A$1:$G$1,0))</f>
        <v>12.15</v>
      </c>
      <c r="M625" s="4">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4">
        <f>INDEX(products!$A$1:$G$49,MATCH(orders!$D626,products!$A$1:$A$49,0),MATCH(orders!L$1,products!$A$1:$G$1,0))</f>
        <v>31.624999999999996</v>
      </c>
      <c r="M626" s="4">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4">
        <f>INDEX(products!$A$1:$G$49,MATCH(orders!$D627,products!$A$1:$A$49,0),MATCH(orders!L$1,products!$A$1:$G$1,0))</f>
        <v>7.169999999999999</v>
      </c>
      <c r="M627" s="4">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4">
        <f>INDEX(products!$A$1:$G$49,MATCH(orders!$D628,products!$A$1:$A$49,0),MATCH(orders!L$1,products!$A$1:$G$1,0))</f>
        <v>25.874999999999996</v>
      </c>
      <c r="M628" s="4">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4">
        <f>INDEX(products!$A$1:$G$49,MATCH(orders!$D629,products!$A$1:$A$49,0),MATCH(orders!L$1,products!$A$1:$G$1,0))</f>
        <v>31.624999999999996</v>
      </c>
      <c r="M629" s="4">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4">
        <f>INDEX(products!$A$1:$G$49,MATCH(orders!$D630,products!$A$1:$A$49,0),MATCH(orders!L$1,products!$A$1:$G$1,0))</f>
        <v>4.4550000000000001</v>
      </c>
      <c r="M630" s="4">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4">
        <f>INDEX(products!$A$1:$G$49,MATCH(orders!$D631,products!$A$1:$A$49,0),MATCH(orders!L$1,products!$A$1:$G$1,0))</f>
        <v>7.77</v>
      </c>
      <c r="M631" s="4">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4">
        <f>INDEX(products!$A$1:$G$49,MATCH(orders!$D632,products!$A$1:$A$49,0),MATCH(orders!L$1,products!$A$1:$G$1,0))</f>
        <v>2.9849999999999999</v>
      </c>
      <c r="M632" s="4">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4">
        <f>INDEX(products!$A$1:$G$49,MATCH(orders!$D633,products!$A$1:$A$49,0),MATCH(orders!L$1,products!$A$1:$G$1,0))</f>
        <v>20.584999999999997</v>
      </c>
      <c r="M633" s="4">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4">
        <f>INDEX(products!$A$1:$G$49,MATCH(orders!$D634,products!$A$1:$A$49,0),MATCH(orders!L$1,products!$A$1:$G$1,0))</f>
        <v>8.91</v>
      </c>
      <c r="M634" s="4">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4">
        <f>INDEX(products!$A$1:$G$49,MATCH(orders!$D635,products!$A$1:$A$49,0),MATCH(orders!L$1,products!$A$1:$G$1,0))</f>
        <v>11.95</v>
      </c>
      <c r="M635" s="4">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4">
        <f>INDEX(products!$A$1:$G$49,MATCH(orders!$D636,products!$A$1:$A$49,0),MATCH(orders!L$1,products!$A$1:$G$1,0))</f>
        <v>14.55</v>
      </c>
      <c r="M636" s="4">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4">
        <f>INDEX(products!$A$1:$G$49,MATCH(orders!$D637,products!$A$1:$A$49,0),MATCH(orders!L$1,products!$A$1:$G$1,0))</f>
        <v>8.91</v>
      </c>
      <c r="M637" s="4">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4">
        <f>INDEX(products!$A$1:$G$49,MATCH(orders!$D638,products!$A$1:$A$49,0),MATCH(orders!L$1,products!$A$1:$G$1,0))</f>
        <v>15.85</v>
      </c>
      <c r="M638" s="4">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4">
        <f>INDEX(products!$A$1:$G$49,MATCH(orders!$D639,products!$A$1:$A$49,0),MATCH(orders!L$1,products!$A$1:$G$1,0))</f>
        <v>31.624999999999996</v>
      </c>
      <c r="M639" s="4">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4">
        <f>INDEX(products!$A$1:$G$49,MATCH(orders!$D640,products!$A$1:$A$49,0),MATCH(orders!L$1,products!$A$1:$G$1,0))</f>
        <v>25.874999999999996</v>
      </c>
      <c r="M640" s="4">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4">
        <f>INDEX(products!$A$1:$G$49,MATCH(orders!$D641,products!$A$1:$A$49,0),MATCH(orders!L$1,products!$A$1:$G$1,0))</f>
        <v>3.8849999999999998</v>
      </c>
      <c r="M641" s="4">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4">
        <f>INDEX(products!$A$1:$G$49,MATCH(orders!$D642,products!$A$1:$A$49,0),MATCH(orders!L$1,products!$A$1:$G$1,0))</f>
        <v>27.484999999999996</v>
      </c>
      <c r="M642" s="4">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4">
        <f>INDEX(products!$A$1:$G$49,MATCH(orders!$D643,products!$A$1:$A$49,0),MATCH(orders!L$1,products!$A$1:$G$1,0))</f>
        <v>11.95</v>
      </c>
      <c r="M643" s="4">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4">
        <f>INDEX(products!$A$1:$G$49,MATCH(orders!$D644,products!$A$1:$A$49,0),MATCH(orders!L$1,products!$A$1:$G$1,0))</f>
        <v>4.125</v>
      </c>
      <c r="M644" s="4">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4">
        <f>INDEX(products!$A$1:$G$49,MATCH(orders!$D645,products!$A$1:$A$49,0),MATCH(orders!L$1,products!$A$1:$G$1,0))</f>
        <v>34.154999999999994</v>
      </c>
      <c r="M645" s="4">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4">
        <f>INDEX(products!$A$1:$G$49,MATCH(orders!$D646,products!$A$1:$A$49,0),MATCH(orders!L$1,products!$A$1:$G$1,0))</f>
        <v>20.584999999999997</v>
      </c>
      <c r="M646" s="4">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4">
        <f>INDEX(products!$A$1:$G$49,MATCH(orders!$D647,products!$A$1:$A$49,0),MATCH(orders!L$1,products!$A$1:$G$1,0))</f>
        <v>22.884999999999998</v>
      </c>
      <c r="M647" s="4">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4">
        <f>INDEX(products!$A$1:$G$49,MATCH(orders!$D648,products!$A$1:$A$49,0),MATCH(orders!L$1,products!$A$1:$G$1,0))</f>
        <v>9.9499999999999993</v>
      </c>
      <c r="M648" s="4">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4">
        <f>INDEX(products!$A$1:$G$49,MATCH(orders!$D649,products!$A$1:$A$49,0),MATCH(orders!L$1,products!$A$1:$G$1,0))</f>
        <v>9.51</v>
      </c>
      <c r="M649" s="4">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4">
        <f>INDEX(products!$A$1:$G$49,MATCH(orders!$D650,products!$A$1:$A$49,0),MATCH(orders!L$1,products!$A$1:$G$1,0))</f>
        <v>2.6849999999999996</v>
      </c>
      <c r="M650" s="4">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4">
        <f>INDEX(products!$A$1:$G$49,MATCH(orders!$D651,products!$A$1:$A$49,0),MATCH(orders!L$1,products!$A$1:$G$1,0))</f>
        <v>15.85</v>
      </c>
      <c r="M651" s="4">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4">
        <f>INDEX(products!$A$1:$G$49,MATCH(orders!$D652,products!$A$1:$A$49,0),MATCH(orders!L$1,products!$A$1:$G$1,0))</f>
        <v>5.3699999999999992</v>
      </c>
      <c r="M652" s="4">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4">
        <f>INDEX(products!$A$1:$G$49,MATCH(orders!$D653,products!$A$1:$A$49,0),MATCH(orders!L$1,products!$A$1:$G$1,0))</f>
        <v>11.95</v>
      </c>
      <c r="M653" s="4">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4">
        <f>INDEX(products!$A$1:$G$49,MATCH(orders!$D654,products!$A$1:$A$49,0),MATCH(orders!L$1,products!$A$1:$G$1,0))</f>
        <v>15.85</v>
      </c>
      <c r="M654" s="4">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4">
        <f>INDEX(products!$A$1:$G$49,MATCH(orders!$D655,products!$A$1:$A$49,0),MATCH(orders!L$1,products!$A$1:$G$1,0))</f>
        <v>25.874999999999996</v>
      </c>
      <c r="M655" s="4">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4">
        <f>INDEX(products!$A$1:$G$49,MATCH(orders!$D656,products!$A$1:$A$49,0),MATCH(orders!L$1,products!$A$1:$G$1,0))</f>
        <v>22.884999999999998</v>
      </c>
      <c r="M656" s="4">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4">
        <f>INDEX(products!$A$1:$G$49,MATCH(orders!$D657,products!$A$1:$A$49,0),MATCH(orders!L$1,products!$A$1:$G$1,0))</f>
        <v>22.884999999999998</v>
      </c>
      <c r="M657" s="4">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4">
        <f>INDEX(products!$A$1:$G$49,MATCH(orders!$D658,products!$A$1:$A$49,0),MATCH(orders!L$1,products!$A$1:$G$1,0))</f>
        <v>12.95</v>
      </c>
      <c r="M658" s="4">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4">
        <f>INDEX(products!$A$1:$G$49,MATCH(orders!$D659,products!$A$1:$A$49,0),MATCH(orders!L$1,products!$A$1:$G$1,0))</f>
        <v>6.75</v>
      </c>
      <c r="M659" s="4">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4">
        <f>INDEX(products!$A$1:$G$49,MATCH(orders!$D660,products!$A$1:$A$49,0),MATCH(orders!L$1,products!$A$1:$G$1,0))</f>
        <v>8.25</v>
      </c>
      <c r="M660" s="4">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4">
        <f>INDEX(products!$A$1:$G$49,MATCH(orders!$D661,products!$A$1:$A$49,0),MATCH(orders!L$1,products!$A$1:$G$1,0))</f>
        <v>22.884999999999998</v>
      </c>
      <c r="M661" s="4">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4">
        <f>INDEX(products!$A$1:$G$49,MATCH(orders!$D662,products!$A$1:$A$49,0),MATCH(orders!L$1,products!$A$1:$G$1,0))</f>
        <v>8.91</v>
      </c>
      <c r="M662" s="4">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4">
        <f>INDEX(products!$A$1:$G$49,MATCH(orders!$D663,products!$A$1:$A$49,0),MATCH(orders!L$1,products!$A$1:$G$1,0))</f>
        <v>3.375</v>
      </c>
      <c r="M663" s="4">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4">
        <f>INDEX(products!$A$1:$G$49,MATCH(orders!$D664,products!$A$1:$A$49,0),MATCH(orders!L$1,products!$A$1:$G$1,0))</f>
        <v>29.784999999999997</v>
      </c>
      <c r="M664" s="4">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4">
        <f>INDEX(products!$A$1:$G$49,MATCH(orders!$D665,products!$A$1:$A$49,0),MATCH(orders!L$1,products!$A$1:$G$1,0))</f>
        <v>11.25</v>
      </c>
      <c r="M665" s="4">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4">
        <f>INDEX(products!$A$1:$G$49,MATCH(orders!$D666,products!$A$1:$A$49,0),MATCH(orders!L$1,products!$A$1:$G$1,0))</f>
        <v>12.15</v>
      </c>
      <c r="M666" s="4">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4">
        <f>INDEX(products!$A$1:$G$49,MATCH(orders!$D667,products!$A$1:$A$49,0),MATCH(orders!L$1,products!$A$1:$G$1,0))</f>
        <v>3.8849999999999998</v>
      </c>
      <c r="M667" s="4">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4">
        <f>INDEX(products!$A$1:$G$49,MATCH(orders!$D668,products!$A$1:$A$49,0),MATCH(orders!L$1,products!$A$1:$G$1,0))</f>
        <v>22.884999999999998</v>
      </c>
      <c r="M668" s="4">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4">
        <f>INDEX(products!$A$1:$G$49,MATCH(orders!$D669,products!$A$1:$A$49,0),MATCH(orders!L$1,products!$A$1:$G$1,0))</f>
        <v>9.9499999999999993</v>
      </c>
      <c r="M669" s="4">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4">
        <f>INDEX(products!$A$1:$G$49,MATCH(orders!$D670,products!$A$1:$A$49,0),MATCH(orders!L$1,products!$A$1:$G$1,0))</f>
        <v>27.484999999999996</v>
      </c>
      <c r="M670" s="4">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4">
        <f>INDEX(products!$A$1:$G$49,MATCH(orders!$D671,products!$A$1:$A$49,0),MATCH(orders!L$1,products!$A$1:$G$1,0))</f>
        <v>33.464999999999996</v>
      </c>
      <c r="M671" s="4">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4">
        <f>INDEX(products!$A$1:$G$49,MATCH(orders!$D672,products!$A$1:$A$49,0),MATCH(orders!L$1,products!$A$1:$G$1,0))</f>
        <v>4.3650000000000002</v>
      </c>
      <c r="M672" s="4">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4">
        <f>INDEX(products!$A$1:$G$49,MATCH(orders!$D673,products!$A$1:$A$49,0),MATCH(orders!L$1,products!$A$1:$G$1,0))</f>
        <v>11.95</v>
      </c>
      <c r="M673" s="4">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4">
        <f>INDEX(products!$A$1:$G$49,MATCH(orders!$D674,products!$A$1:$A$49,0),MATCH(orders!L$1,products!$A$1:$G$1,0))</f>
        <v>8.73</v>
      </c>
      <c r="M674" s="4">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4">
        <f>INDEX(products!$A$1:$G$49,MATCH(orders!$D675,products!$A$1:$A$49,0),MATCH(orders!L$1,products!$A$1:$G$1,0))</f>
        <v>13.75</v>
      </c>
      <c r="M675" s="4">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4">
        <f>INDEX(products!$A$1:$G$49,MATCH(orders!$D676,products!$A$1:$A$49,0),MATCH(orders!L$1,products!$A$1:$G$1,0))</f>
        <v>29.784999999999997</v>
      </c>
      <c r="M676" s="4">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4">
        <f>INDEX(products!$A$1:$G$49,MATCH(orders!$D677,products!$A$1:$A$49,0),MATCH(orders!L$1,products!$A$1:$G$1,0))</f>
        <v>29.784999999999997</v>
      </c>
      <c r="M677" s="4">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4">
        <f>INDEX(products!$A$1:$G$49,MATCH(orders!$D678,products!$A$1:$A$49,0),MATCH(orders!L$1,products!$A$1:$G$1,0))</f>
        <v>9.51</v>
      </c>
      <c r="M678" s="4">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4">
        <f>INDEX(products!$A$1:$G$49,MATCH(orders!$D679,products!$A$1:$A$49,0),MATCH(orders!L$1,products!$A$1:$G$1,0))</f>
        <v>8.73</v>
      </c>
      <c r="M679" s="4">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4">
        <f>INDEX(products!$A$1:$G$49,MATCH(orders!$D680,products!$A$1:$A$49,0),MATCH(orders!L$1,products!$A$1:$G$1,0))</f>
        <v>29.784999999999997</v>
      </c>
      <c r="M680" s="4">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4">
        <f>INDEX(products!$A$1:$G$49,MATCH(orders!$D681,products!$A$1:$A$49,0),MATCH(orders!L$1,products!$A$1:$G$1,0))</f>
        <v>27.484999999999996</v>
      </c>
      <c r="M681" s="4">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4">
        <f>INDEX(products!$A$1:$G$49,MATCH(orders!$D682,products!$A$1:$A$49,0),MATCH(orders!L$1,products!$A$1:$G$1,0))</f>
        <v>11.25</v>
      </c>
      <c r="M682" s="4">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4">
        <f>INDEX(products!$A$1:$G$49,MATCH(orders!$D683,products!$A$1:$A$49,0),MATCH(orders!L$1,products!$A$1:$G$1,0))</f>
        <v>4.7549999999999999</v>
      </c>
      <c r="M683" s="4">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4">
        <f>INDEX(products!$A$1:$G$49,MATCH(orders!$D684,products!$A$1:$A$49,0),MATCH(orders!L$1,products!$A$1:$G$1,0))</f>
        <v>4.125</v>
      </c>
      <c r="M684" s="4">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4">
        <f>INDEX(products!$A$1:$G$49,MATCH(orders!$D685,products!$A$1:$A$49,0),MATCH(orders!L$1,products!$A$1:$G$1,0))</f>
        <v>7.77</v>
      </c>
      <c r="M685" s="4">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4">
        <f>INDEX(products!$A$1:$G$49,MATCH(orders!$D686,products!$A$1:$A$49,0),MATCH(orders!L$1,products!$A$1:$G$1,0))</f>
        <v>11.95</v>
      </c>
      <c r="M686" s="4">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4">
        <f>INDEX(products!$A$1:$G$49,MATCH(orders!$D687,products!$A$1:$A$49,0),MATCH(orders!L$1,products!$A$1:$G$1,0))</f>
        <v>36.454999999999998</v>
      </c>
      <c r="M687" s="4">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4">
        <f>INDEX(products!$A$1:$G$49,MATCH(orders!$D688,products!$A$1:$A$49,0),MATCH(orders!L$1,products!$A$1:$G$1,0))</f>
        <v>2.6849999999999996</v>
      </c>
      <c r="M688" s="4">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4">
        <f>INDEX(products!$A$1:$G$49,MATCH(orders!$D689,products!$A$1:$A$49,0),MATCH(orders!L$1,products!$A$1:$G$1,0))</f>
        <v>8.25</v>
      </c>
      <c r="M689" s="4">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4">
        <f>INDEX(products!$A$1:$G$49,MATCH(orders!$D690,products!$A$1:$A$49,0),MATCH(orders!L$1,products!$A$1:$G$1,0))</f>
        <v>12.95</v>
      </c>
      <c r="M690" s="4">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4">
        <f>INDEX(products!$A$1:$G$49,MATCH(orders!$D691,products!$A$1:$A$49,0),MATCH(orders!L$1,products!$A$1:$G$1,0))</f>
        <v>6.75</v>
      </c>
      <c r="M691" s="4">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4">
        <f>INDEX(products!$A$1:$G$49,MATCH(orders!$D692,products!$A$1:$A$49,0),MATCH(orders!L$1,products!$A$1:$G$1,0))</f>
        <v>29.784999999999997</v>
      </c>
      <c r="M692" s="4">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4">
        <f>INDEX(products!$A$1:$G$49,MATCH(orders!$D693,products!$A$1:$A$49,0),MATCH(orders!L$1,products!$A$1:$G$1,0))</f>
        <v>11.25</v>
      </c>
      <c r="M693" s="4">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4">
        <f>INDEX(products!$A$1:$G$49,MATCH(orders!$D694,products!$A$1:$A$49,0),MATCH(orders!L$1,products!$A$1:$G$1,0))</f>
        <v>12.95</v>
      </c>
      <c r="M694" s="4">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4">
        <f>INDEX(products!$A$1:$G$49,MATCH(orders!$D695,products!$A$1:$A$49,0),MATCH(orders!L$1,products!$A$1:$G$1,0))</f>
        <v>25.874999999999996</v>
      </c>
      <c r="M695" s="4">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4">
        <f>INDEX(products!$A$1:$G$49,MATCH(orders!$D696,products!$A$1:$A$49,0),MATCH(orders!L$1,products!$A$1:$G$1,0))</f>
        <v>7.29</v>
      </c>
      <c r="M696" s="4">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4">
        <f>INDEX(products!$A$1:$G$49,MATCH(orders!$D697,products!$A$1:$A$49,0),MATCH(orders!L$1,products!$A$1:$G$1,0))</f>
        <v>36.454999999999998</v>
      </c>
      <c r="M697" s="4">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4">
        <f>INDEX(products!$A$1:$G$49,MATCH(orders!$D698,products!$A$1:$A$49,0),MATCH(orders!L$1,products!$A$1:$G$1,0))</f>
        <v>7.77</v>
      </c>
      <c r="M698" s="4">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4">
        <f>INDEX(products!$A$1:$G$49,MATCH(orders!$D699,products!$A$1:$A$49,0),MATCH(orders!L$1,products!$A$1:$G$1,0))</f>
        <v>6.75</v>
      </c>
      <c r="M699" s="4">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4">
        <f>INDEX(products!$A$1:$G$49,MATCH(orders!$D700,products!$A$1:$A$49,0),MATCH(orders!L$1,products!$A$1:$G$1,0))</f>
        <v>12.95</v>
      </c>
      <c r="M700" s="4">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4">
        <f>INDEX(products!$A$1:$G$49,MATCH(orders!$D701,products!$A$1:$A$49,0),MATCH(orders!L$1,products!$A$1:$G$1,0))</f>
        <v>5.97</v>
      </c>
      <c r="M701" s="4">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4">
        <f>INDEX(products!$A$1:$G$49,MATCH(orders!$D702,products!$A$1:$A$49,0),MATCH(orders!L$1,products!$A$1:$G$1,0))</f>
        <v>9.51</v>
      </c>
      <c r="M702" s="4">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4">
        <f>INDEX(products!$A$1:$G$49,MATCH(orders!$D703,products!$A$1:$A$49,0),MATCH(orders!L$1,products!$A$1:$G$1,0))</f>
        <v>5.97</v>
      </c>
      <c r="M703" s="4">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4">
        <f>INDEX(products!$A$1:$G$49,MATCH(orders!$D704,products!$A$1:$A$49,0),MATCH(orders!L$1,products!$A$1:$G$1,0))</f>
        <v>7.77</v>
      </c>
      <c r="M704" s="4">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4">
        <f>INDEX(products!$A$1:$G$49,MATCH(orders!$D705,products!$A$1:$A$49,0),MATCH(orders!L$1,products!$A$1:$G$1,0))</f>
        <v>29.784999999999997</v>
      </c>
      <c r="M705" s="4">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4">
        <f>INDEX(products!$A$1:$G$49,MATCH(orders!$D706,products!$A$1:$A$49,0),MATCH(orders!L$1,products!$A$1:$G$1,0))</f>
        <v>3.645</v>
      </c>
      <c r="M706" s="4">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4">
        <f>INDEX(products!$A$1:$G$49,MATCH(orders!$D707,products!$A$1:$A$49,0),MATCH(orders!L$1,products!$A$1:$G$1,0))</f>
        <v>8.91</v>
      </c>
      <c r="M707" s="4">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4">
        <f>INDEX(products!$A$1:$G$49,MATCH(orders!$D708,products!$A$1:$A$49,0),MATCH(orders!L$1,products!$A$1:$G$1,0))</f>
        <v>4.125</v>
      </c>
      <c r="M708" s="4">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4">
        <f>INDEX(products!$A$1:$G$49,MATCH(orders!$D709,products!$A$1:$A$49,0),MATCH(orders!L$1,products!$A$1:$G$1,0))</f>
        <v>12.95</v>
      </c>
      <c r="M709" s="4">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4">
        <f>INDEX(products!$A$1:$G$49,MATCH(orders!$D710,products!$A$1:$A$49,0),MATCH(orders!L$1,products!$A$1:$G$1,0))</f>
        <v>6.75</v>
      </c>
      <c r="M710" s="4">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4">
        <f>INDEX(products!$A$1:$G$49,MATCH(orders!$D711,products!$A$1:$A$49,0),MATCH(orders!L$1,products!$A$1:$G$1,0))</f>
        <v>8.91</v>
      </c>
      <c r="M711" s="4">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4">
        <f>INDEX(products!$A$1:$G$49,MATCH(orders!$D712,products!$A$1:$A$49,0),MATCH(orders!L$1,products!$A$1:$G$1,0))</f>
        <v>8.25</v>
      </c>
      <c r="M712" s="4">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4">
        <f>INDEX(products!$A$1:$G$49,MATCH(orders!$D713,products!$A$1:$A$49,0),MATCH(orders!L$1,products!$A$1:$G$1,0))</f>
        <v>2.9849999999999999</v>
      </c>
      <c r="M713" s="4">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4">
        <f>INDEX(products!$A$1:$G$49,MATCH(orders!$D714,products!$A$1:$A$49,0),MATCH(orders!L$1,products!$A$1:$G$1,0))</f>
        <v>8.25</v>
      </c>
      <c r="M714" s="4">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4">
        <f>INDEX(products!$A$1:$G$49,MATCH(orders!$D715,products!$A$1:$A$49,0),MATCH(orders!L$1,products!$A$1:$G$1,0))</f>
        <v>2.9849999999999999</v>
      </c>
      <c r="M715" s="4">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4">
        <f>INDEX(products!$A$1:$G$49,MATCH(orders!$D716,products!$A$1:$A$49,0),MATCH(orders!L$1,products!$A$1:$G$1,0))</f>
        <v>3.645</v>
      </c>
      <c r="M716" s="4">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4">
        <f>INDEX(products!$A$1:$G$49,MATCH(orders!$D717,products!$A$1:$A$49,0),MATCH(orders!L$1,products!$A$1:$G$1,0))</f>
        <v>14.85</v>
      </c>
      <c r="M717" s="4">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4">
        <f>INDEX(products!$A$1:$G$49,MATCH(orders!$D718,products!$A$1:$A$49,0),MATCH(orders!L$1,products!$A$1:$G$1,0))</f>
        <v>11.95</v>
      </c>
      <c r="M718" s="4">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4">
        <f>INDEX(products!$A$1:$G$49,MATCH(orders!$D719,products!$A$1:$A$49,0),MATCH(orders!L$1,products!$A$1:$G$1,0))</f>
        <v>22.884999999999998</v>
      </c>
      <c r="M719" s="4">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4">
        <f>INDEX(products!$A$1:$G$49,MATCH(orders!$D720,products!$A$1:$A$49,0),MATCH(orders!L$1,products!$A$1:$G$1,0))</f>
        <v>12.95</v>
      </c>
      <c r="M720" s="4">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4">
        <f>INDEX(products!$A$1:$G$49,MATCH(orders!$D721,products!$A$1:$A$49,0),MATCH(orders!L$1,products!$A$1:$G$1,0))</f>
        <v>15.85</v>
      </c>
      <c r="M721" s="4">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4">
        <f>INDEX(products!$A$1:$G$49,MATCH(orders!$D722,products!$A$1:$A$49,0),MATCH(orders!L$1,products!$A$1:$G$1,0))</f>
        <v>7.29</v>
      </c>
      <c r="M722" s="4">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4">
        <f>INDEX(products!$A$1:$G$49,MATCH(orders!$D723,products!$A$1:$A$49,0),MATCH(orders!L$1,products!$A$1:$G$1,0))</f>
        <v>2.9849999999999999</v>
      </c>
      <c r="M723" s="4">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4">
        <f>INDEX(products!$A$1:$G$49,MATCH(orders!$D724,products!$A$1:$A$49,0),MATCH(orders!L$1,products!$A$1:$G$1,0))</f>
        <v>12.15</v>
      </c>
      <c r="M724" s="4">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4">
        <f>INDEX(products!$A$1:$G$49,MATCH(orders!$D725,products!$A$1:$A$49,0),MATCH(orders!L$1,products!$A$1:$G$1,0))</f>
        <v>31.624999999999996</v>
      </c>
      <c r="M725" s="4">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4">
        <f>INDEX(products!$A$1:$G$49,MATCH(orders!$D726,products!$A$1:$A$49,0),MATCH(orders!L$1,products!$A$1:$G$1,0))</f>
        <v>3.375</v>
      </c>
      <c r="M726" s="4">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4">
        <f>INDEX(products!$A$1:$G$49,MATCH(orders!$D727,products!$A$1:$A$49,0),MATCH(orders!L$1,products!$A$1:$G$1,0))</f>
        <v>3.8849999999999998</v>
      </c>
      <c r="M727" s="4">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4">
        <f>INDEX(products!$A$1:$G$49,MATCH(orders!$D728,products!$A$1:$A$49,0),MATCH(orders!L$1,products!$A$1:$G$1,0))</f>
        <v>36.454999999999998</v>
      </c>
      <c r="M728" s="4">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4">
        <f>INDEX(products!$A$1:$G$49,MATCH(orders!$D729,products!$A$1:$A$49,0),MATCH(orders!L$1,products!$A$1:$G$1,0))</f>
        <v>5.97</v>
      </c>
      <c r="M729" s="4">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4">
        <f>INDEX(products!$A$1:$G$49,MATCH(orders!$D730,products!$A$1:$A$49,0),MATCH(orders!L$1,products!$A$1:$G$1,0))</f>
        <v>7.29</v>
      </c>
      <c r="M730" s="4">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4">
        <f>INDEX(products!$A$1:$G$49,MATCH(orders!$D731,products!$A$1:$A$49,0),MATCH(orders!L$1,products!$A$1:$G$1,0))</f>
        <v>4.3650000000000002</v>
      </c>
      <c r="M731" s="4">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4">
        <f>INDEX(products!$A$1:$G$49,MATCH(orders!$D732,products!$A$1:$A$49,0),MATCH(orders!L$1,products!$A$1:$G$1,0))</f>
        <v>36.454999999999998</v>
      </c>
      <c r="M732" s="4">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4">
        <f>INDEX(products!$A$1:$G$49,MATCH(orders!$D733,products!$A$1:$A$49,0),MATCH(orders!L$1,products!$A$1:$G$1,0))</f>
        <v>3.8849999999999998</v>
      </c>
      <c r="M733" s="4">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4">
        <f>INDEX(products!$A$1:$G$49,MATCH(orders!$D734,products!$A$1:$A$49,0),MATCH(orders!L$1,products!$A$1:$G$1,0))</f>
        <v>4.4550000000000001</v>
      </c>
      <c r="M734" s="4">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4">
        <f>INDEX(products!$A$1:$G$49,MATCH(orders!$D735,products!$A$1:$A$49,0),MATCH(orders!L$1,products!$A$1:$G$1,0))</f>
        <v>33.464999999999996</v>
      </c>
      <c r="M735" s="4">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4">
        <f>INDEX(products!$A$1:$G$49,MATCH(orders!$D736,products!$A$1:$A$49,0),MATCH(orders!L$1,products!$A$1:$G$1,0))</f>
        <v>2.6849999999999996</v>
      </c>
      <c r="M736" s="4">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4">
        <f>INDEX(products!$A$1:$G$49,MATCH(orders!$D737,products!$A$1:$A$49,0),MATCH(orders!L$1,products!$A$1:$G$1,0))</f>
        <v>3.645</v>
      </c>
      <c r="M737" s="4">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4">
        <f>INDEX(products!$A$1:$G$49,MATCH(orders!$D738,products!$A$1:$A$49,0),MATCH(orders!L$1,products!$A$1:$G$1,0))</f>
        <v>12.95</v>
      </c>
      <c r="M738" s="4">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4">
        <f>INDEX(products!$A$1:$G$49,MATCH(orders!$D739,products!$A$1:$A$49,0),MATCH(orders!L$1,products!$A$1:$G$1,0))</f>
        <v>11.25</v>
      </c>
      <c r="M739" s="4">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4">
        <f>INDEX(products!$A$1:$G$49,MATCH(orders!$D740,products!$A$1:$A$49,0),MATCH(orders!L$1,products!$A$1:$G$1,0))</f>
        <v>3.5849999999999995</v>
      </c>
      <c r="M740" s="4">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4">
        <f>INDEX(products!$A$1:$G$49,MATCH(orders!$D741,products!$A$1:$A$49,0),MATCH(orders!L$1,products!$A$1:$G$1,0))</f>
        <v>3.645</v>
      </c>
      <c r="M741" s="4">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4">
        <f>INDEX(products!$A$1:$G$49,MATCH(orders!$D742,products!$A$1:$A$49,0),MATCH(orders!L$1,products!$A$1:$G$1,0))</f>
        <v>7.169999999999999</v>
      </c>
      <c r="M742" s="4">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4">
        <f>INDEX(products!$A$1:$G$49,MATCH(orders!$D743,products!$A$1:$A$49,0),MATCH(orders!L$1,products!$A$1:$G$1,0))</f>
        <v>4.3650000000000002</v>
      </c>
      <c r="M743" s="4">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4">
        <f>INDEX(products!$A$1:$G$49,MATCH(orders!$D744,products!$A$1:$A$49,0),MATCH(orders!L$1,products!$A$1:$G$1,0))</f>
        <v>14.55</v>
      </c>
      <c r="M744" s="4">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4">
        <f>INDEX(products!$A$1:$G$49,MATCH(orders!$D745,products!$A$1:$A$49,0),MATCH(orders!L$1,products!$A$1:$G$1,0))</f>
        <v>5.97</v>
      </c>
      <c r="M745" s="4">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4">
        <f>INDEX(products!$A$1:$G$49,MATCH(orders!$D746,products!$A$1:$A$49,0),MATCH(orders!L$1,products!$A$1:$G$1,0))</f>
        <v>2.9849999999999999</v>
      </c>
      <c r="M746" s="4">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4">
        <f>INDEX(products!$A$1:$G$49,MATCH(orders!$D747,products!$A$1:$A$49,0),MATCH(orders!L$1,products!$A$1:$G$1,0))</f>
        <v>7.29</v>
      </c>
      <c r="M747" s="4">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4">
        <f>INDEX(products!$A$1:$G$49,MATCH(orders!$D748,products!$A$1:$A$49,0),MATCH(orders!L$1,products!$A$1:$G$1,0))</f>
        <v>11.25</v>
      </c>
      <c r="M748" s="4">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4">
        <f>INDEX(products!$A$1:$G$49,MATCH(orders!$D749,products!$A$1:$A$49,0),MATCH(orders!L$1,products!$A$1:$G$1,0))</f>
        <v>8.73</v>
      </c>
      <c r="M749" s="4">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4">
        <f>INDEX(products!$A$1:$G$49,MATCH(orders!$D750,products!$A$1:$A$49,0),MATCH(orders!L$1,products!$A$1:$G$1,0))</f>
        <v>7.29</v>
      </c>
      <c r="M750" s="4">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4">
        <f>INDEX(products!$A$1:$G$49,MATCH(orders!$D751,products!$A$1:$A$49,0),MATCH(orders!L$1,products!$A$1:$G$1,0))</f>
        <v>2.6849999999999996</v>
      </c>
      <c r="M751" s="4">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4">
        <f>INDEX(products!$A$1:$G$49,MATCH(orders!$D752,products!$A$1:$A$49,0),MATCH(orders!L$1,products!$A$1:$G$1,0))</f>
        <v>5.97</v>
      </c>
      <c r="M752" s="4">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4">
        <f>INDEX(products!$A$1:$G$49,MATCH(orders!$D753,products!$A$1:$A$49,0),MATCH(orders!L$1,products!$A$1:$G$1,0))</f>
        <v>9.51</v>
      </c>
      <c r="M753" s="4">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4">
        <f>INDEX(products!$A$1:$G$49,MATCH(orders!$D754,products!$A$1:$A$49,0),MATCH(orders!L$1,products!$A$1:$G$1,0))</f>
        <v>13.75</v>
      </c>
      <c r="M754" s="4">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4">
        <f>INDEX(products!$A$1:$G$49,MATCH(orders!$D755,products!$A$1:$A$49,0),MATCH(orders!L$1,products!$A$1:$G$1,0))</f>
        <v>5.97</v>
      </c>
      <c r="M755" s="4">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4">
        <f>INDEX(products!$A$1:$G$49,MATCH(orders!$D756,products!$A$1:$A$49,0),MATCH(orders!L$1,products!$A$1:$G$1,0))</f>
        <v>2.9849999999999999</v>
      </c>
      <c r="M756" s="4">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4">
        <f>INDEX(products!$A$1:$G$49,MATCH(orders!$D757,products!$A$1:$A$49,0),MATCH(orders!L$1,products!$A$1:$G$1,0))</f>
        <v>4.7549999999999999</v>
      </c>
      <c r="M757" s="4">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4">
        <f>INDEX(products!$A$1:$G$49,MATCH(orders!$D758,products!$A$1:$A$49,0),MATCH(orders!L$1,products!$A$1:$G$1,0))</f>
        <v>8.9499999999999993</v>
      </c>
      <c r="M758" s="4">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4">
        <f>INDEX(products!$A$1:$G$49,MATCH(orders!$D759,products!$A$1:$A$49,0),MATCH(orders!L$1,products!$A$1:$G$1,0))</f>
        <v>5.97</v>
      </c>
      <c r="M759" s="4">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4">
        <f>INDEX(products!$A$1:$G$49,MATCH(orders!$D760,products!$A$1:$A$49,0),MATCH(orders!L$1,products!$A$1:$G$1,0))</f>
        <v>8.9499999999999993</v>
      </c>
      <c r="M760" s="4">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4">
        <f>INDEX(products!$A$1:$G$49,MATCH(orders!$D761,products!$A$1:$A$49,0),MATCH(orders!L$1,products!$A$1:$G$1,0))</f>
        <v>29.784999999999997</v>
      </c>
      <c r="M761" s="4">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4">
        <f>INDEX(products!$A$1:$G$49,MATCH(orders!$D762,products!$A$1:$A$49,0),MATCH(orders!L$1,products!$A$1:$G$1,0))</f>
        <v>8.91</v>
      </c>
      <c r="M762" s="4">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4">
        <f>INDEX(products!$A$1:$G$49,MATCH(orders!$D763,products!$A$1:$A$49,0),MATCH(orders!L$1,products!$A$1:$G$1,0))</f>
        <v>14.85</v>
      </c>
      <c r="M763" s="4">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4">
        <f>INDEX(products!$A$1:$G$49,MATCH(orders!$D764,products!$A$1:$A$49,0),MATCH(orders!L$1,products!$A$1:$G$1,0))</f>
        <v>8.73</v>
      </c>
      <c r="M764" s="4">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4">
        <f>INDEX(products!$A$1:$G$49,MATCH(orders!$D765,products!$A$1:$A$49,0),MATCH(orders!L$1,products!$A$1:$G$1,0))</f>
        <v>7.77</v>
      </c>
      <c r="M765" s="4">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4">
        <f>INDEX(products!$A$1:$G$49,MATCH(orders!$D766,products!$A$1:$A$49,0),MATCH(orders!L$1,products!$A$1:$G$1,0))</f>
        <v>29.784999999999997</v>
      </c>
      <c r="M766" s="4">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4">
        <f>INDEX(products!$A$1:$G$49,MATCH(orders!$D767,products!$A$1:$A$49,0),MATCH(orders!L$1,products!$A$1:$G$1,0))</f>
        <v>9.9499999999999993</v>
      </c>
      <c r="M767" s="4">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4">
        <f>INDEX(products!$A$1:$G$49,MATCH(orders!$D768,products!$A$1:$A$49,0),MATCH(orders!L$1,products!$A$1:$G$1,0))</f>
        <v>7.77</v>
      </c>
      <c r="M768" s="4">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4">
        <f>INDEX(products!$A$1:$G$49,MATCH(orders!$D769,products!$A$1:$A$49,0),MATCH(orders!L$1,products!$A$1:$G$1,0))</f>
        <v>29.784999999999997</v>
      </c>
      <c r="M769" s="4">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4">
        <f>INDEX(products!$A$1:$G$49,MATCH(orders!$D770,products!$A$1:$A$49,0),MATCH(orders!L$1,products!$A$1:$G$1,0))</f>
        <v>11.95</v>
      </c>
      <c r="M770" s="4">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4">
        <f>INDEX(products!$A$1:$G$49,MATCH(orders!$D771,products!$A$1:$A$49,0),MATCH(orders!L$1,products!$A$1:$G$1,0))</f>
        <v>22.884999999999998</v>
      </c>
      <c r="M771" s="4">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4">
        <f>INDEX(products!$A$1:$G$49,MATCH(orders!$D772,products!$A$1:$A$49,0),MATCH(orders!L$1,products!$A$1:$G$1,0))</f>
        <v>9.9499999999999993</v>
      </c>
      <c r="M772" s="4">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4">
        <f>INDEX(products!$A$1:$G$49,MATCH(orders!$D773,products!$A$1:$A$49,0),MATCH(orders!L$1,products!$A$1:$G$1,0))</f>
        <v>7.169999999999999</v>
      </c>
      <c r="M773" s="4">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4">
        <f>INDEX(products!$A$1:$G$49,MATCH(orders!$D774,products!$A$1:$A$49,0),MATCH(orders!L$1,products!$A$1:$G$1,0))</f>
        <v>13.75</v>
      </c>
      <c r="M774" s="4">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4">
        <f>INDEX(products!$A$1:$G$49,MATCH(orders!$D775,products!$A$1:$A$49,0),MATCH(orders!L$1,products!$A$1:$G$1,0))</f>
        <v>4.3650000000000002</v>
      </c>
      <c r="M775" s="4">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4">
        <f>INDEX(products!$A$1:$G$49,MATCH(orders!$D776,products!$A$1:$A$49,0),MATCH(orders!L$1,products!$A$1:$G$1,0))</f>
        <v>9.9499999999999993</v>
      </c>
      <c r="M776" s="4">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4">
        <f>INDEX(products!$A$1:$G$49,MATCH(orders!$D777,products!$A$1:$A$49,0),MATCH(orders!L$1,products!$A$1:$G$1,0))</f>
        <v>8.91</v>
      </c>
      <c r="M777" s="4">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4">
        <f>INDEX(products!$A$1:$G$49,MATCH(orders!$D778,products!$A$1:$A$49,0),MATCH(orders!L$1,products!$A$1:$G$1,0))</f>
        <v>6.75</v>
      </c>
      <c r="M778" s="4">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4">
        <f>INDEX(products!$A$1:$G$49,MATCH(orders!$D779,products!$A$1:$A$49,0),MATCH(orders!L$1,products!$A$1:$G$1,0))</f>
        <v>29.784999999999997</v>
      </c>
      <c r="M779" s="4">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4">
        <f>INDEX(products!$A$1:$G$49,MATCH(orders!$D780,products!$A$1:$A$49,0),MATCH(orders!L$1,products!$A$1:$G$1,0))</f>
        <v>9.51</v>
      </c>
      <c r="M780" s="4">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4">
        <f>INDEX(products!$A$1:$G$49,MATCH(orders!$D781,products!$A$1:$A$49,0),MATCH(orders!L$1,products!$A$1:$G$1,0))</f>
        <v>12.95</v>
      </c>
      <c r="M781" s="4">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4">
        <f>INDEX(products!$A$1:$G$49,MATCH(orders!$D782,products!$A$1:$A$49,0),MATCH(orders!L$1,products!$A$1:$G$1,0))</f>
        <v>13.75</v>
      </c>
      <c r="M782" s="4">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4">
        <f>INDEX(products!$A$1:$G$49,MATCH(orders!$D783,products!$A$1:$A$49,0),MATCH(orders!L$1,products!$A$1:$G$1,0))</f>
        <v>36.454999999999998</v>
      </c>
      <c r="M783" s="4">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4">
        <f>INDEX(products!$A$1:$G$49,MATCH(orders!$D784,products!$A$1:$A$49,0),MATCH(orders!L$1,products!$A$1:$G$1,0))</f>
        <v>4.4550000000000001</v>
      </c>
      <c r="M784" s="4">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4">
        <f>INDEX(products!$A$1:$G$49,MATCH(orders!$D785,products!$A$1:$A$49,0),MATCH(orders!L$1,products!$A$1:$G$1,0))</f>
        <v>8.73</v>
      </c>
      <c r="M785" s="4">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4">
        <f>INDEX(products!$A$1:$G$49,MATCH(orders!$D786,products!$A$1:$A$49,0),MATCH(orders!L$1,products!$A$1:$G$1,0))</f>
        <v>15.85</v>
      </c>
      <c r="M786" s="4">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4">
        <f>INDEX(products!$A$1:$G$49,MATCH(orders!$D787,products!$A$1:$A$49,0),MATCH(orders!L$1,products!$A$1:$G$1,0))</f>
        <v>22.884999999999998</v>
      </c>
      <c r="M787" s="4">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4">
        <f>INDEX(products!$A$1:$G$49,MATCH(orders!$D788,products!$A$1:$A$49,0),MATCH(orders!L$1,products!$A$1:$G$1,0))</f>
        <v>27.945</v>
      </c>
      <c r="M788" s="4">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4">
        <f>INDEX(products!$A$1:$G$49,MATCH(orders!$D789,products!$A$1:$A$49,0),MATCH(orders!L$1,products!$A$1:$G$1,0))</f>
        <v>13.75</v>
      </c>
      <c r="M789" s="4">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4">
        <f>INDEX(products!$A$1:$G$49,MATCH(orders!$D790,products!$A$1:$A$49,0),MATCH(orders!L$1,products!$A$1:$G$1,0))</f>
        <v>22.884999999999998</v>
      </c>
      <c r="M790" s="4">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4">
        <f>INDEX(products!$A$1:$G$49,MATCH(orders!$D791,products!$A$1:$A$49,0),MATCH(orders!L$1,products!$A$1:$G$1,0))</f>
        <v>12.95</v>
      </c>
      <c r="M791" s="4">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4">
        <f>INDEX(products!$A$1:$G$49,MATCH(orders!$D792,products!$A$1:$A$49,0),MATCH(orders!L$1,products!$A$1:$G$1,0))</f>
        <v>7.77</v>
      </c>
      <c r="M792" s="4">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4">
        <f>INDEX(products!$A$1:$G$49,MATCH(orders!$D793,products!$A$1:$A$49,0),MATCH(orders!L$1,products!$A$1:$G$1,0))</f>
        <v>4.7549999999999999</v>
      </c>
      <c r="M793" s="4">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4">
        <f>INDEX(products!$A$1:$G$49,MATCH(orders!$D794,products!$A$1:$A$49,0),MATCH(orders!L$1,products!$A$1:$G$1,0))</f>
        <v>8.73</v>
      </c>
      <c r="M794" s="4">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4">
        <f>INDEX(products!$A$1:$G$49,MATCH(orders!$D795,products!$A$1:$A$49,0),MATCH(orders!L$1,products!$A$1:$G$1,0))</f>
        <v>3.5849999999999995</v>
      </c>
      <c r="M795" s="4">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4">
        <f>INDEX(products!$A$1:$G$49,MATCH(orders!$D796,products!$A$1:$A$49,0),MATCH(orders!L$1,products!$A$1:$G$1,0))</f>
        <v>29.784999999999997</v>
      </c>
      <c r="M796" s="4">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4">
        <f>INDEX(products!$A$1:$G$49,MATCH(orders!$D797,products!$A$1:$A$49,0),MATCH(orders!L$1,products!$A$1:$G$1,0))</f>
        <v>7.169999999999999</v>
      </c>
      <c r="M797" s="4">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4">
        <f>INDEX(products!$A$1:$G$49,MATCH(orders!$D798,products!$A$1:$A$49,0),MATCH(orders!L$1,products!$A$1:$G$1,0))</f>
        <v>9.51</v>
      </c>
      <c r="M798" s="4">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4">
        <f>INDEX(products!$A$1:$G$49,MATCH(orders!$D799,products!$A$1:$A$49,0),MATCH(orders!L$1,products!$A$1:$G$1,0))</f>
        <v>7.77</v>
      </c>
      <c r="M799" s="4">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4">
        <f>INDEX(products!$A$1:$G$49,MATCH(orders!$D800,products!$A$1:$A$49,0),MATCH(orders!L$1,products!$A$1:$G$1,0))</f>
        <v>2.6849999999999996</v>
      </c>
      <c r="M800" s="4">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4">
        <f>INDEX(products!$A$1:$G$49,MATCH(orders!$D801,products!$A$1:$A$49,0),MATCH(orders!L$1,products!$A$1:$G$1,0))</f>
        <v>12.15</v>
      </c>
      <c r="M801" s="4">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4">
        <f>INDEX(products!$A$1:$G$49,MATCH(orders!$D802,products!$A$1:$A$49,0),MATCH(orders!L$1,products!$A$1:$G$1,0))</f>
        <v>2.6849999999999996</v>
      </c>
      <c r="M802" s="4">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4">
        <f>INDEX(products!$A$1:$G$49,MATCH(orders!$D803,products!$A$1:$A$49,0),MATCH(orders!L$1,products!$A$1:$G$1,0))</f>
        <v>20.584999999999997</v>
      </c>
      <c r="M803" s="4">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4">
        <f>INDEX(products!$A$1:$G$49,MATCH(orders!$D804,products!$A$1:$A$49,0),MATCH(orders!L$1,products!$A$1:$G$1,0))</f>
        <v>2.6849999999999996</v>
      </c>
      <c r="M804" s="4">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4">
        <f>INDEX(products!$A$1:$G$49,MATCH(orders!$D805,products!$A$1:$A$49,0),MATCH(orders!L$1,products!$A$1:$G$1,0))</f>
        <v>31.624999999999996</v>
      </c>
      <c r="M805" s="4">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4">
        <f>INDEX(products!$A$1:$G$49,MATCH(orders!$D806,products!$A$1:$A$49,0),MATCH(orders!L$1,products!$A$1:$G$1,0))</f>
        <v>11.95</v>
      </c>
      <c r="M806" s="4">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4">
        <f>INDEX(products!$A$1:$G$49,MATCH(orders!$D807,products!$A$1:$A$49,0),MATCH(orders!L$1,products!$A$1:$G$1,0))</f>
        <v>5.97</v>
      </c>
      <c r="M807" s="4">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4">
        <f>INDEX(products!$A$1:$G$49,MATCH(orders!$D808,products!$A$1:$A$49,0),MATCH(orders!L$1,products!$A$1:$G$1,0))</f>
        <v>3.8849999999999998</v>
      </c>
      <c r="M808" s="4">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4">
        <f>INDEX(products!$A$1:$G$49,MATCH(orders!$D809,products!$A$1:$A$49,0),MATCH(orders!L$1,products!$A$1:$G$1,0))</f>
        <v>7.77</v>
      </c>
      <c r="M809" s="4">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4">
        <f>INDEX(products!$A$1:$G$49,MATCH(orders!$D810,products!$A$1:$A$49,0),MATCH(orders!L$1,products!$A$1:$G$1,0))</f>
        <v>27.484999999999996</v>
      </c>
      <c r="M810" s="4">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4">
        <f>INDEX(products!$A$1:$G$49,MATCH(orders!$D811,products!$A$1:$A$49,0),MATCH(orders!L$1,products!$A$1:$G$1,0))</f>
        <v>2.6849999999999996</v>
      </c>
      <c r="M811" s="4">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4">
        <f>INDEX(products!$A$1:$G$49,MATCH(orders!$D812,products!$A$1:$A$49,0),MATCH(orders!L$1,products!$A$1:$G$1,0))</f>
        <v>9.51</v>
      </c>
      <c r="M812" s="4">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4">
        <f>INDEX(products!$A$1:$G$49,MATCH(orders!$D813,products!$A$1:$A$49,0),MATCH(orders!L$1,products!$A$1:$G$1,0))</f>
        <v>11.25</v>
      </c>
      <c r="M813" s="4">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4">
        <f>INDEX(products!$A$1:$G$49,MATCH(orders!$D814,products!$A$1:$A$49,0),MATCH(orders!L$1,products!$A$1:$G$1,0))</f>
        <v>29.784999999999997</v>
      </c>
      <c r="M814" s="4">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4">
        <f>INDEX(products!$A$1:$G$49,MATCH(orders!$D815,products!$A$1:$A$49,0),MATCH(orders!L$1,products!$A$1:$G$1,0))</f>
        <v>31.624999999999996</v>
      </c>
      <c r="M815" s="4">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4">
        <f>INDEX(products!$A$1:$G$49,MATCH(orders!$D816,products!$A$1:$A$49,0),MATCH(orders!L$1,products!$A$1:$G$1,0))</f>
        <v>4.4550000000000001</v>
      </c>
      <c r="M816" s="4">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4">
        <f>INDEX(products!$A$1:$G$49,MATCH(orders!$D817,products!$A$1:$A$49,0),MATCH(orders!L$1,products!$A$1:$G$1,0))</f>
        <v>5.97</v>
      </c>
      <c r="M817" s="4">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4">
        <f>INDEX(products!$A$1:$G$49,MATCH(orders!$D818,products!$A$1:$A$49,0),MATCH(orders!L$1,products!$A$1:$G$1,0))</f>
        <v>9.51</v>
      </c>
      <c r="M818" s="4">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4">
        <f>INDEX(products!$A$1:$G$49,MATCH(orders!$D819,products!$A$1:$A$49,0),MATCH(orders!L$1,products!$A$1:$G$1,0))</f>
        <v>7.77</v>
      </c>
      <c r="M819" s="4">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4">
        <f>INDEX(products!$A$1:$G$49,MATCH(orders!$D820,products!$A$1:$A$49,0),MATCH(orders!L$1,products!$A$1:$G$1,0))</f>
        <v>15.85</v>
      </c>
      <c r="M820" s="4">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4">
        <f>INDEX(products!$A$1:$G$49,MATCH(orders!$D821,products!$A$1:$A$49,0),MATCH(orders!L$1,products!$A$1:$G$1,0))</f>
        <v>4.7549999999999999</v>
      </c>
      <c r="M821" s="4">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4">
        <f>INDEX(products!$A$1:$G$49,MATCH(orders!$D822,products!$A$1:$A$49,0),MATCH(orders!L$1,products!$A$1:$G$1,0))</f>
        <v>13.75</v>
      </c>
      <c r="M822" s="4">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4">
        <f>INDEX(products!$A$1:$G$49,MATCH(orders!$D823,products!$A$1:$A$49,0),MATCH(orders!L$1,products!$A$1:$G$1,0))</f>
        <v>5.3699999999999992</v>
      </c>
      <c r="M823" s="4">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4">
        <f>INDEX(products!$A$1:$G$49,MATCH(orders!$D824,products!$A$1:$A$49,0),MATCH(orders!L$1,products!$A$1:$G$1,0))</f>
        <v>34.154999999999994</v>
      </c>
      <c r="M824" s="4">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4">
        <f>INDEX(products!$A$1:$G$49,MATCH(orders!$D825,products!$A$1:$A$49,0),MATCH(orders!L$1,products!$A$1:$G$1,0))</f>
        <v>15.85</v>
      </c>
      <c r="M825" s="4">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4">
        <f>INDEX(products!$A$1:$G$49,MATCH(orders!$D826,products!$A$1:$A$49,0),MATCH(orders!L$1,products!$A$1:$G$1,0))</f>
        <v>3.375</v>
      </c>
      <c r="M826" s="4">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4">
        <f>INDEX(products!$A$1:$G$49,MATCH(orders!$D827,products!$A$1:$A$49,0),MATCH(orders!L$1,products!$A$1:$G$1,0))</f>
        <v>9.9499999999999993</v>
      </c>
      <c r="M827" s="4">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4">
        <f>INDEX(products!$A$1:$G$49,MATCH(orders!$D828,products!$A$1:$A$49,0),MATCH(orders!L$1,products!$A$1:$G$1,0))</f>
        <v>8.25</v>
      </c>
      <c r="M828" s="4">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4">
        <f>INDEX(products!$A$1:$G$49,MATCH(orders!$D829,products!$A$1:$A$49,0),MATCH(orders!L$1,products!$A$1:$G$1,0))</f>
        <v>4.125</v>
      </c>
      <c r="M829" s="4">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4">
        <f>INDEX(products!$A$1:$G$49,MATCH(orders!$D830,products!$A$1:$A$49,0),MATCH(orders!L$1,products!$A$1:$G$1,0))</f>
        <v>22.884999999999998</v>
      </c>
      <c r="M830" s="4">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4">
        <f>INDEX(products!$A$1:$G$49,MATCH(orders!$D831,products!$A$1:$A$49,0),MATCH(orders!L$1,products!$A$1:$G$1,0))</f>
        <v>2.9849999999999999</v>
      </c>
      <c r="M831" s="4">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4">
        <f>INDEX(products!$A$1:$G$49,MATCH(orders!$D832,products!$A$1:$A$49,0),MATCH(orders!L$1,products!$A$1:$G$1,0))</f>
        <v>13.75</v>
      </c>
      <c r="M832" s="4">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4">
        <f>INDEX(products!$A$1:$G$49,MATCH(orders!$D833,products!$A$1:$A$49,0),MATCH(orders!L$1,products!$A$1:$G$1,0))</f>
        <v>2.9849999999999999</v>
      </c>
      <c r="M833" s="4">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4">
        <f>INDEX(products!$A$1:$G$49,MATCH(orders!$D834,products!$A$1:$A$49,0),MATCH(orders!L$1,products!$A$1:$G$1,0))</f>
        <v>9.9499999999999993</v>
      </c>
      <c r="M834" s="4">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4">
        <f>INDEX(products!$A$1:$G$49,MATCH(orders!$D835,products!$A$1:$A$49,0),MATCH(orders!L$1,products!$A$1:$G$1,0))</f>
        <v>20.584999999999997</v>
      </c>
      <c r="M835" s="4">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4">
        <f>INDEX(products!$A$1:$G$49,MATCH(orders!$D836,products!$A$1:$A$49,0),MATCH(orders!L$1,products!$A$1:$G$1,0))</f>
        <v>22.884999999999998</v>
      </c>
      <c r="M836" s="4">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4">
        <f>INDEX(products!$A$1:$G$49,MATCH(orders!$D837,products!$A$1:$A$49,0),MATCH(orders!L$1,products!$A$1:$G$1,0))</f>
        <v>8.91</v>
      </c>
      <c r="M837" s="4">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4">
        <f>INDEX(products!$A$1:$G$49,MATCH(orders!$D838,products!$A$1:$A$49,0),MATCH(orders!L$1,products!$A$1:$G$1,0))</f>
        <v>2.9849999999999999</v>
      </c>
      <c r="M838" s="4">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4">
        <f>INDEX(products!$A$1:$G$49,MATCH(orders!$D839,products!$A$1:$A$49,0),MATCH(orders!L$1,products!$A$1:$G$1,0))</f>
        <v>33.464999999999996</v>
      </c>
      <c r="M839" s="4">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4">
        <f>INDEX(products!$A$1:$G$49,MATCH(orders!$D840,products!$A$1:$A$49,0),MATCH(orders!L$1,products!$A$1:$G$1,0))</f>
        <v>22.884999999999998</v>
      </c>
      <c r="M840" s="4">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4">
        <f>INDEX(products!$A$1:$G$49,MATCH(orders!$D841,products!$A$1:$A$49,0),MATCH(orders!L$1,products!$A$1:$G$1,0))</f>
        <v>8.25</v>
      </c>
      <c r="M841" s="4">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4">
        <f>INDEX(products!$A$1:$G$49,MATCH(orders!$D842,products!$A$1:$A$49,0),MATCH(orders!L$1,products!$A$1:$G$1,0))</f>
        <v>7.169999999999999</v>
      </c>
      <c r="M842" s="4">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4">
        <f>INDEX(products!$A$1:$G$49,MATCH(orders!$D843,products!$A$1:$A$49,0),MATCH(orders!L$1,products!$A$1:$G$1,0))</f>
        <v>4.3650000000000002</v>
      </c>
      <c r="M843" s="4">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4">
        <f>INDEX(products!$A$1:$G$49,MATCH(orders!$D844,products!$A$1:$A$49,0),MATCH(orders!L$1,products!$A$1:$G$1,0))</f>
        <v>4.125</v>
      </c>
      <c r="M844" s="4">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4">
        <f>INDEX(products!$A$1:$G$49,MATCH(orders!$D845,products!$A$1:$A$49,0),MATCH(orders!L$1,products!$A$1:$G$1,0))</f>
        <v>4.125</v>
      </c>
      <c r="M845" s="4">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4">
        <f>INDEX(products!$A$1:$G$49,MATCH(orders!$D846,products!$A$1:$A$49,0),MATCH(orders!L$1,products!$A$1:$G$1,0))</f>
        <v>5.97</v>
      </c>
      <c r="M846" s="4">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4">
        <f>INDEX(products!$A$1:$G$49,MATCH(orders!$D847,products!$A$1:$A$49,0),MATCH(orders!L$1,products!$A$1:$G$1,0))</f>
        <v>27.945</v>
      </c>
      <c r="M847" s="4">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4">
        <f>INDEX(products!$A$1:$G$49,MATCH(orders!$D848,products!$A$1:$A$49,0),MATCH(orders!L$1,products!$A$1:$G$1,0))</f>
        <v>25.874999999999996</v>
      </c>
      <c r="M848" s="4">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4">
        <f>INDEX(products!$A$1:$G$49,MATCH(orders!$D849,products!$A$1:$A$49,0),MATCH(orders!L$1,products!$A$1:$G$1,0))</f>
        <v>2.9849999999999999</v>
      </c>
      <c r="M849" s="4">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4">
        <f>INDEX(products!$A$1:$G$49,MATCH(orders!$D850,products!$A$1:$A$49,0),MATCH(orders!L$1,products!$A$1:$G$1,0))</f>
        <v>8.91</v>
      </c>
      <c r="M850" s="4">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4">
        <f>INDEX(products!$A$1:$G$49,MATCH(orders!$D851,products!$A$1:$A$49,0),MATCH(orders!L$1,products!$A$1:$G$1,0))</f>
        <v>3.8849999999999998</v>
      </c>
      <c r="M851" s="4">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4">
        <f>INDEX(products!$A$1:$G$49,MATCH(orders!$D852,products!$A$1:$A$49,0),MATCH(orders!L$1,products!$A$1:$G$1,0))</f>
        <v>3.375</v>
      </c>
      <c r="M852" s="4">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4">
        <f>INDEX(products!$A$1:$G$49,MATCH(orders!$D853,products!$A$1:$A$49,0),MATCH(orders!L$1,products!$A$1:$G$1,0))</f>
        <v>7.77</v>
      </c>
      <c r="M853" s="4">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4">
        <f>INDEX(products!$A$1:$G$49,MATCH(orders!$D854,products!$A$1:$A$49,0),MATCH(orders!L$1,products!$A$1:$G$1,0))</f>
        <v>29.784999999999997</v>
      </c>
      <c r="M854" s="4">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4">
        <f>INDEX(products!$A$1:$G$49,MATCH(orders!$D855,products!$A$1:$A$49,0),MATCH(orders!L$1,products!$A$1:$G$1,0))</f>
        <v>9.9499999999999993</v>
      </c>
      <c r="M855" s="4">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4">
        <f>INDEX(products!$A$1:$G$49,MATCH(orders!$D856,products!$A$1:$A$49,0),MATCH(orders!L$1,products!$A$1:$G$1,0))</f>
        <v>7.169999999999999</v>
      </c>
      <c r="M856" s="4">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4">
        <f>INDEX(products!$A$1:$G$49,MATCH(orders!$D857,products!$A$1:$A$49,0),MATCH(orders!L$1,products!$A$1:$G$1,0))</f>
        <v>29.784999999999997</v>
      </c>
      <c r="M857" s="4">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4">
        <f>INDEX(products!$A$1:$G$49,MATCH(orders!$D858,products!$A$1:$A$49,0),MATCH(orders!L$1,products!$A$1:$G$1,0))</f>
        <v>4.3650000000000002</v>
      </c>
      <c r="M858" s="4">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4">
        <f>INDEX(products!$A$1:$G$49,MATCH(orders!$D859,products!$A$1:$A$49,0),MATCH(orders!L$1,products!$A$1:$G$1,0))</f>
        <v>27.484999999999996</v>
      </c>
      <c r="M859" s="4">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4">
        <f>INDEX(products!$A$1:$G$49,MATCH(orders!$D860,products!$A$1:$A$49,0),MATCH(orders!L$1,products!$A$1:$G$1,0))</f>
        <v>8.73</v>
      </c>
      <c r="M860" s="4">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4">
        <f>INDEX(products!$A$1:$G$49,MATCH(orders!$D861,products!$A$1:$A$49,0),MATCH(orders!L$1,products!$A$1:$G$1,0))</f>
        <v>29.784999999999997</v>
      </c>
      <c r="M861" s="4">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4">
        <f>INDEX(products!$A$1:$G$49,MATCH(orders!$D862,products!$A$1:$A$49,0),MATCH(orders!L$1,products!$A$1:$G$1,0))</f>
        <v>25.874999999999996</v>
      </c>
      <c r="M862" s="4">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4">
        <f>INDEX(products!$A$1:$G$49,MATCH(orders!$D863,products!$A$1:$A$49,0),MATCH(orders!L$1,products!$A$1:$G$1,0))</f>
        <v>12.95</v>
      </c>
      <c r="M863" s="4">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4">
        <f>INDEX(products!$A$1:$G$49,MATCH(orders!$D864,products!$A$1:$A$49,0),MATCH(orders!L$1,products!$A$1:$G$1,0))</f>
        <v>9.9499999999999993</v>
      </c>
      <c r="M864" s="4">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4">
        <f>INDEX(products!$A$1:$G$49,MATCH(orders!$D865,products!$A$1:$A$49,0),MATCH(orders!L$1,products!$A$1:$G$1,0))</f>
        <v>14.55</v>
      </c>
      <c r="M865" s="4">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4">
        <f>INDEX(products!$A$1:$G$49,MATCH(orders!$D866,products!$A$1:$A$49,0),MATCH(orders!L$1,products!$A$1:$G$1,0))</f>
        <v>3.5849999999999995</v>
      </c>
      <c r="M866" s="4">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4">
        <f>INDEX(products!$A$1:$G$49,MATCH(orders!$D867,products!$A$1:$A$49,0),MATCH(orders!L$1,products!$A$1:$G$1,0))</f>
        <v>6.75</v>
      </c>
      <c r="M867" s="4">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4">
        <f>INDEX(products!$A$1:$G$49,MATCH(orders!$D868,products!$A$1:$A$49,0),MATCH(orders!L$1,products!$A$1:$G$1,0))</f>
        <v>5.97</v>
      </c>
      <c r="M868" s="4">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4">
        <f>INDEX(products!$A$1:$G$49,MATCH(orders!$D869,products!$A$1:$A$49,0),MATCH(orders!L$1,products!$A$1:$G$1,0))</f>
        <v>29.784999999999997</v>
      </c>
      <c r="M869" s="4">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4">
        <f>INDEX(products!$A$1:$G$49,MATCH(orders!$D870,products!$A$1:$A$49,0),MATCH(orders!L$1,products!$A$1:$G$1,0))</f>
        <v>8.25</v>
      </c>
      <c r="M870" s="4">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4">
        <f>INDEX(products!$A$1:$G$49,MATCH(orders!$D871,products!$A$1:$A$49,0),MATCH(orders!L$1,products!$A$1:$G$1,0))</f>
        <v>5.97</v>
      </c>
      <c r="M871" s="4">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4">
        <f>INDEX(products!$A$1:$G$49,MATCH(orders!$D872,products!$A$1:$A$49,0),MATCH(orders!L$1,products!$A$1:$G$1,0))</f>
        <v>7.29</v>
      </c>
      <c r="M872" s="4">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4">
        <f>INDEX(products!$A$1:$G$49,MATCH(orders!$D873,products!$A$1:$A$49,0),MATCH(orders!L$1,products!$A$1:$G$1,0))</f>
        <v>14.85</v>
      </c>
      <c r="M873" s="4">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4">
        <f>INDEX(products!$A$1:$G$49,MATCH(orders!$D874,products!$A$1:$A$49,0),MATCH(orders!L$1,products!$A$1:$G$1,0))</f>
        <v>11.25</v>
      </c>
      <c r="M874" s="4">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4">
        <f>INDEX(products!$A$1:$G$49,MATCH(orders!$D875,products!$A$1:$A$49,0),MATCH(orders!L$1,products!$A$1:$G$1,0))</f>
        <v>2.9849999999999999</v>
      </c>
      <c r="M875" s="4">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4">
        <f>INDEX(products!$A$1:$G$49,MATCH(orders!$D876,products!$A$1:$A$49,0),MATCH(orders!L$1,products!$A$1:$G$1,0))</f>
        <v>12.95</v>
      </c>
      <c r="M876" s="4">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4">
        <f>INDEX(products!$A$1:$G$49,MATCH(orders!$D877,products!$A$1:$A$49,0),MATCH(orders!L$1,products!$A$1:$G$1,0))</f>
        <v>8.73</v>
      </c>
      <c r="M877" s="4">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4">
        <f>INDEX(products!$A$1:$G$49,MATCH(orders!$D878,products!$A$1:$A$49,0),MATCH(orders!L$1,products!$A$1:$G$1,0))</f>
        <v>7.77</v>
      </c>
      <c r="M878" s="4">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4">
        <f>INDEX(products!$A$1:$G$49,MATCH(orders!$D879,products!$A$1:$A$49,0),MATCH(orders!L$1,products!$A$1:$G$1,0))</f>
        <v>9.51</v>
      </c>
      <c r="M879" s="4">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4">
        <f>INDEX(products!$A$1:$G$49,MATCH(orders!$D880,products!$A$1:$A$49,0),MATCH(orders!L$1,products!$A$1:$G$1,0))</f>
        <v>27.484999999999996</v>
      </c>
      <c r="M880" s="4">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4">
        <f>INDEX(products!$A$1:$G$49,MATCH(orders!$D881,products!$A$1:$A$49,0),MATCH(orders!L$1,products!$A$1:$G$1,0))</f>
        <v>3.645</v>
      </c>
      <c r="M881" s="4">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4">
        <f>INDEX(products!$A$1:$G$49,MATCH(orders!$D882,products!$A$1:$A$49,0),MATCH(orders!L$1,products!$A$1:$G$1,0))</f>
        <v>3.5849999999999995</v>
      </c>
      <c r="M882" s="4">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4">
        <f>INDEX(products!$A$1:$G$49,MATCH(orders!$D883,products!$A$1:$A$49,0),MATCH(orders!L$1,products!$A$1:$G$1,0))</f>
        <v>3.8849999999999998</v>
      </c>
      <c r="M883" s="4">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4">
        <f>INDEX(products!$A$1:$G$49,MATCH(orders!$D884,products!$A$1:$A$49,0),MATCH(orders!L$1,products!$A$1:$G$1,0))</f>
        <v>22.884999999999998</v>
      </c>
      <c r="M884" s="4">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4">
        <f>INDEX(products!$A$1:$G$49,MATCH(orders!$D885,products!$A$1:$A$49,0),MATCH(orders!L$1,products!$A$1:$G$1,0))</f>
        <v>25.874999999999996</v>
      </c>
      <c r="M885" s="4">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4">
        <f>INDEX(products!$A$1:$G$49,MATCH(orders!$D886,products!$A$1:$A$49,0),MATCH(orders!L$1,products!$A$1:$G$1,0))</f>
        <v>5.3699999999999992</v>
      </c>
      <c r="M886" s="4">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4">
        <f>INDEX(products!$A$1:$G$49,MATCH(orders!$D887,products!$A$1:$A$49,0),MATCH(orders!L$1,products!$A$1:$G$1,0))</f>
        <v>20.584999999999997</v>
      </c>
      <c r="M887" s="4">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4">
        <f>INDEX(products!$A$1:$G$49,MATCH(orders!$D888,products!$A$1:$A$49,0),MATCH(orders!L$1,products!$A$1:$G$1,0))</f>
        <v>8.73</v>
      </c>
      <c r="M888" s="4">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4">
        <f>INDEX(products!$A$1:$G$49,MATCH(orders!$D889,products!$A$1:$A$49,0),MATCH(orders!L$1,products!$A$1:$G$1,0))</f>
        <v>4.4550000000000001</v>
      </c>
      <c r="M889" s="4">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4">
        <f>INDEX(products!$A$1:$G$49,MATCH(orders!$D890,products!$A$1:$A$49,0),MATCH(orders!L$1,products!$A$1:$G$1,0))</f>
        <v>3.8849999999999998</v>
      </c>
      <c r="M890" s="4">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4">
        <f>INDEX(products!$A$1:$G$49,MATCH(orders!$D891,products!$A$1:$A$49,0),MATCH(orders!L$1,products!$A$1:$G$1,0))</f>
        <v>2.6849999999999996</v>
      </c>
      <c r="M891" s="4">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4">
        <f>INDEX(products!$A$1:$G$49,MATCH(orders!$D892,products!$A$1:$A$49,0),MATCH(orders!L$1,products!$A$1:$G$1,0))</f>
        <v>20.584999999999997</v>
      </c>
      <c r="M892" s="4">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4">
        <f>INDEX(products!$A$1:$G$49,MATCH(orders!$D893,products!$A$1:$A$49,0),MATCH(orders!L$1,products!$A$1:$G$1,0))</f>
        <v>22.884999999999998</v>
      </c>
      <c r="M893" s="4">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4">
        <f>INDEX(products!$A$1:$G$49,MATCH(orders!$D894,products!$A$1:$A$49,0),MATCH(orders!L$1,products!$A$1:$G$1,0))</f>
        <v>4.125</v>
      </c>
      <c r="M894" s="4">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4">
        <f>INDEX(products!$A$1:$G$49,MATCH(orders!$D895,products!$A$1:$A$49,0),MATCH(orders!L$1,products!$A$1:$G$1,0))</f>
        <v>9.51</v>
      </c>
      <c r="M895" s="4">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4">
        <f>INDEX(products!$A$1:$G$49,MATCH(orders!$D896,products!$A$1:$A$49,0),MATCH(orders!L$1,products!$A$1:$G$1,0))</f>
        <v>20.584999999999997</v>
      </c>
      <c r="M896" s="4">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4">
        <f>INDEX(products!$A$1:$G$49,MATCH(orders!$D897,products!$A$1:$A$49,0),MATCH(orders!L$1,products!$A$1:$G$1,0))</f>
        <v>31.624999999999996</v>
      </c>
      <c r="M897" s="4">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4">
        <f>INDEX(products!$A$1:$G$49,MATCH(orders!$D898,products!$A$1:$A$49,0),MATCH(orders!L$1,products!$A$1:$G$1,0))</f>
        <v>5.3699999999999992</v>
      </c>
      <c r="M898" s="4">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4">
        <f>INDEX(products!$A$1:$G$49,MATCH(orders!$D899,products!$A$1:$A$49,0),MATCH(orders!L$1,products!$A$1:$G$1,0))</f>
        <v>12.15</v>
      </c>
      <c r="M899" s="4">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4">
        <f>INDEX(products!$A$1:$G$49,MATCH(orders!$D900,products!$A$1:$A$49,0),MATCH(orders!L$1,products!$A$1:$G$1,0))</f>
        <v>7.169999999999999</v>
      </c>
      <c r="M900" s="4">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4">
        <f>INDEX(products!$A$1:$G$49,MATCH(orders!$D901,products!$A$1:$A$49,0),MATCH(orders!L$1,products!$A$1:$G$1,0))</f>
        <v>14.55</v>
      </c>
      <c r="M901" s="4">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4">
        <f>INDEX(products!$A$1:$G$49,MATCH(orders!$D902,products!$A$1:$A$49,0),MATCH(orders!L$1,products!$A$1:$G$1,0))</f>
        <v>15.85</v>
      </c>
      <c r="M902" s="4">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4">
        <f>INDEX(products!$A$1:$G$49,MATCH(orders!$D903,products!$A$1:$A$49,0),MATCH(orders!L$1,products!$A$1:$G$1,0))</f>
        <v>3.5849999999999995</v>
      </c>
      <c r="M903" s="4">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4">
        <f>INDEX(products!$A$1:$G$49,MATCH(orders!$D904,products!$A$1:$A$49,0),MATCH(orders!L$1,products!$A$1:$G$1,0))</f>
        <v>31.624999999999996</v>
      </c>
      <c r="M904" s="4">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4">
        <f>INDEX(products!$A$1:$G$49,MATCH(orders!$D905,products!$A$1:$A$49,0),MATCH(orders!L$1,products!$A$1:$G$1,0))</f>
        <v>8.73</v>
      </c>
      <c r="M905" s="4">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4">
        <f>INDEX(products!$A$1:$G$49,MATCH(orders!$D906,products!$A$1:$A$49,0),MATCH(orders!L$1,products!$A$1:$G$1,0))</f>
        <v>29.784999999999997</v>
      </c>
      <c r="M906" s="4">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4">
        <f>INDEX(products!$A$1:$G$49,MATCH(orders!$D907,products!$A$1:$A$49,0),MATCH(orders!L$1,products!$A$1:$G$1,0))</f>
        <v>6.75</v>
      </c>
      <c r="M907" s="4">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4">
        <f>INDEX(products!$A$1:$G$49,MATCH(orders!$D908,products!$A$1:$A$49,0),MATCH(orders!L$1,products!$A$1:$G$1,0))</f>
        <v>6.75</v>
      </c>
      <c r="M908" s="4">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4">
        <f>INDEX(products!$A$1:$G$49,MATCH(orders!$D909,products!$A$1:$A$49,0),MATCH(orders!L$1,products!$A$1:$G$1,0))</f>
        <v>12.95</v>
      </c>
      <c r="M909" s="4">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4">
        <f>INDEX(products!$A$1:$G$49,MATCH(orders!$D910,products!$A$1:$A$49,0),MATCH(orders!L$1,products!$A$1:$G$1,0))</f>
        <v>11.95</v>
      </c>
      <c r="M910" s="4">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4">
        <f>INDEX(products!$A$1:$G$49,MATCH(orders!$D911,products!$A$1:$A$49,0),MATCH(orders!L$1,products!$A$1:$G$1,0))</f>
        <v>3.5849999999999995</v>
      </c>
      <c r="M911" s="4">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4">
        <f>INDEX(products!$A$1:$G$49,MATCH(orders!$D912,products!$A$1:$A$49,0),MATCH(orders!L$1,products!$A$1:$G$1,0))</f>
        <v>22.884999999999998</v>
      </c>
      <c r="M912" s="4">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4">
        <f>INDEX(products!$A$1:$G$49,MATCH(orders!$D913,products!$A$1:$A$49,0),MATCH(orders!L$1,products!$A$1:$G$1,0))</f>
        <v>11.25</v>
      </c>
      <c r="M913" s="4">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4">
        <f>INDEX(products!$A$1:$G$49,MATCH(orders!$D914,products!$A$1:$A$49,0),MATCH(orders!L$1,products!$A$1:$G$1,0))</f>
        <v>22.884999999999998</v>
      </c>
      <c r="M914" s="4">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4">
        <f>INDEX(products!$A$1:$G$49,MATCH(orders!$D915,products!$A$1:$A$49,0),MATCH(orders!L$1,products!$A$1:$G$1,0))</f>
        <v>6.75</v>
      </c>
      <c r="M915" s="4">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4">
        <f>INDEX(products!$A$1:$G$49,MATCH(orders!$D916,products!$A$1:$A$49,0),MATCH(orders!L$1,products!$A$1:$G$1,0))</f>
        <v>11.25</v>
      </c>
      <c r="M916" s="4">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4">
        <f>INDEX(products!$A$1:$G$49,MATCH(orders!$D917,products!$A$1:$A$49,0),MATCH(orders!L$1,products!$A$1:$G$1,0))</f>
        <v>27.945</v>
      </c>
      <c r="M917" s="4">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4">
        <f>INDEX(products!$A$1:$G$49,MATCH(orders!$D918,products!$A$1:$A$49,0),MATCH(orders!L$1,products!$A$1:$G$1,0))</f>
        <v>3.645</v>
      </c>
      <c r="M918" s="4">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4">
        <f>INDEX(products!$A$1:$G$49,MATCH(orders!$D919,products!$A$1:$A$49,0),MATCH(orders!L$1,products!$A$1:$G$1,0))</f>
        <v>6.75</v>
      </c>
      <c r="M919" s="4">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4">
        <f>INDEX(products!$A$1:$G$49,MATCH(orders!$D920,products!$A$1:$A$49,0),MATCH(orders!L$1,products!$A$1:$G$1,0))</f>
        <v>7.29</v>
      </c>
      <c r="M920" s="4">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4">
        <f>INDEX(products!$A$1:$G$49,MATCH(orders!$D921,products!$A$1:$A$49,0),MATCH(orders!L$1,products!$A$1:$G$1,0))</f>
        <v>2.6849999999999996</v>
      </c>
      <c r="M921" s="4">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4">
        <f>INDEX(products!$A$1:$G$49,MATCH(orders!$D922,products!$A$1:$A$49,0),MATCH(orders!L$1,products!$A$1:$G$1,0))</f>
        <v>20.584999999999997</v>
      </c>
      <c r="M922" s="4">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4">
        <f>INDEX(products!$A$1:$G$49,MATCH(orders!$D923,products!$A$1:$A$49,0),MATCH(orders!L$1,products!$A$1:$G$1,0))</f>
        <v>3.8849999999999998</v>
      </c>
      <c r="M923" s="4">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4">
        <f>INDEX(products!$A$1:$G$49,MATCH(orders!$D924,products!$A$1:$A$49,0),MATCH(orders!L$1,products!$A$1:$G$1,0))</f>
        <v>11.25</v>
      </c>
      <c r="M924" s="4">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4">
        <f>INDEX(products!$A$1:$G$49,MATCH(orders!$D925,products!$A$1:$A$49,0),MATCH(orders!L$1,products!$A$1:$G$1,0))</f>
        <v>27.945</v>
      </c>
      <c r="M925" s="4">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4">
        <f>INDEX(products!$A$1:$G$49,MATCH(orders!$D926,products!$A$1:$A$49,0),MATCH(orders!L$1,products!$A$1:$G$1,0))</f>
        <v>29.784999999999997</v>
      </c>
      <c r="M926" s="4">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4">
        <f>INDEX(products!$A$1:$G$49,MATCH(orders!$D927,products!$A$1:$A$49,0),MATCH(orders!L$1,products!$A$1:$G$1,0))</f>
        <v>6.75</v>
      </c>
      <c r="M927" s="4">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4">
        <f>INDEX(products!$A$1:$G$49,MATCH(orders!$D928,products!$A$1:$A$49,0),MATCH(orders!L$1,products!$A$1:$G$1,0))</f>
        <v>6.75</v>
      </c>
      <c r="M928" s="4">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4">
        <f>INDEX(products!$A$1:$G$49,MATCH(orders!$D929,products!$A$1:$A$49,0),MATCH(orders!L$1,products!$A$1:$G$1,0))</f>
        <v>27.945</v>
      </c>
      <c r="M929" s="4">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4">
        <f>INDEX(products!$A$1:$G$49,MATCH(orders!$D930,products!$A$1:$A$49,0),MATCH(orders!L$1,products!$A$1:$G$1,0))</f>
        <v>31.624999999999996</v>
      </c>
      <c r="M930" s="4">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4">
        <f>INDEX(products!$A$1:$G$49,MATCH(orders!$D931,products!$A$1:$A$49,0),MATCH(orders!L$1,products!$A$1:$G$1,0))</f>
        <v>4.4550000000000001</v>
      </c>
      <c r="M931" s="4">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4">
        <f>INDEX(products!$A$1:$G$49,MATCH(orders!$D932,products!$A$1:$A$49,0),MATCH(orders!L$1,products!$A$1:$G$1,0))</f>
        <v>12.15</v>
      </c>
      <c r="M932" s="4">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4">
        <f>INDEX(products!$A$1:$G$49,MATCH(orders!$D933,products!$A$1:$A$49,0),MATCH(orders!L$1,products!$A$1:$G$1,0))</f>
        <v>5.97</v>
      </c>
      <c r="M933" s="4">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4">
        <f>INDEX(products!$A$1:$G$49,MATCH(orders!$D934,products!$A$1:$A$49,0),MATCH(orders!L$1,products!$A$1:$G$1,0))</f>
        <v>13.75</v>
      </c>
      <c r="M934" s="4">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4">
        <f>INDEX(products!$A$1:$G$49,MATCH(orders!$D935,products!$A$1:$A$49,0),MATCH(orders!L$1,products!$A$1:$G$1,0))</f>
        <v>8.9499999999999993</v>
      </c>
      <c r="M935" s="4">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4">
        <f>INDEX(products!$A$1:$G$49,MATCH(orders!$D936,products!$A$1:$A$49,0),MATCH(orders!L$1,products!$A$1:$G$1,0))</f>
        <v>22.884999999999998</v>
      </c>
      <c r="M936" s="4">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4">
        <f>INDEX(products!$A$1:$G$49,MATCH(orders!$D937,products!$A$1:$A$49,0),MATCH(orders!L$1,products!$A$1:$G$1,0))</f>
        <v>25.874999999999996</v>
      </c>
      <c r="M937" s="4">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4">
        <f>INDEX(products!$A$1:$G$49,MATCH(orders!$D938,products!$A$1:$A$49,0),MATCH(orders!L$1,products!$A$1:$G$1,0))</f>
        <v>7.77</v>
      </c>
      <c r="M938" s="4">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4">
        <f>INDEX(products!$A$1:$G$49,MATCH(orders!$D939,products!$A$1:$A$49,0),MATCH(orders!L$1,products!$A$1:$G$1,0))</f>
        <v>22.884999999999998</v>
      </c>
      <c r="M939" s="4">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4">
        <f>INDEX(products!$A$1:$G$49,MATCH(orders!$D940,products!$A$1:$A$49,0),MATCH(orders!L$1,products!$A$1:$G$1,0))</f>
        <v>14.85</v>
      </c>
      <c r="M940" s="4">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4">
        <f>INDEX(products!$A$1:$G$49,MATCH(orders!$D941,products!$A$1:$A$49,0),MATCH(orders!L$1,products!$A$1:$G$1,0))</f>
        <v>4.7549999999999999</v>
      </c>
      <c r="M941" s="4">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4">
        <f>INDEX(products!$A$1:$G$49,MATCH(orders!$D942,products!$A$1:$A$49,0),MATCH(orders!L$1,products!$A$1:$G$1,0))</f>
        <v>7.169999999999999</v>
      </c>
      <c r="M942" s="4">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4">
        <f>INDEX(products!$A$1:$G$49,MATCH(orders!$D943,products!$A$1:$A$49,0),MATCH(orders!L$1,products!$A$1:$G$1,0))</f>
        <v>7.77</v>
      </c>
      <c r="M943" s="4">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4">
        <f>INDEX(products!$A$1:$G$49,MATCH(orders!$D944,products!$A$1:$A$49,0),MATCH(orders!L$1,products!$A$1:$G$1,0))</f>
        <v>11.95</v>
      </c>
      <c r="M944" s="4">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4">
        <f>INDEX(products!$A$1:$G$49,MATCH(orders!$D945,products!$A$1:$A$49,0),MATCH(orders!L$1,products!$A$1:$G$1,0))</f>
        <v>7.77</v>
      </c>
      <c r="M945" s="4">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4">
        <f>INDEX(products!$A$1:$G$49,MATCH(orders!$D946,products!$A$1:$A$49,0),MATCH(orders!L$1,products!$A$1:$G$1,0))</f>
        <v>7.169999999999999</v>
      </c>
      <c r="M946" s="4">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4">
        <f>INDEX(products!$A$1:$G$49,MATCH(orders!$D947,products!$A$1:$A$49,0),MATCH(orders!L$1,products!$A$1:$G$1,0))</f>
        <v>29.784999999999997</v>
      </c>
      <c r="M947" s="4">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4">
        <f>INDEX(products!$A$1:$G$49,MATCH(orders!$D948,products!$A$1:$A$49,0),MATCH(orders!L$1,products!$A$1:$G$1,0))</f>
        <v>7.77</v>
      </c>
      <c r="M948" s="4">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4">
        <f>INDEX(products!$A$1:$G$49,MATCH(orders!$D949,products!$A$1:$A$49,0),MATCH(orders!L$1,products!$A$1:$G$1,0))</f>
        <v>11.25</v>
      </c>
      <c r="M949" s="4">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4">
        <f>INDEX(products!$A$1:$G$49,MATCH(orders!$D950,products!$A$1:$A$49,0),MATCH(orders!L$1,products!$A$1:$G$1,0))</f>
        <v>27.945</v>
      </c>
      <c r="M950" s="4">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4">
        <f>INDEX(products!$A$1:$G$49,MATCH(orders!$D951,products!$A$1:$A$49,0),MATCH(orders!L$1,products!$A$1:$G$1,0))</f>
        <v>27.484999999999996</v>
      </c>
      <c r="M951" s="4">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4">
        <f>INDEX(products!$A$1:$G$49,MATCH(orders!$D952,products!$A$1:$A$49,0),MATCH(orders!L$1,products!$A$1:$G$1,0))</f>
        <v>3.5849999999999995</v>
      </c>
      <c r="M952" s="4">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4">
        <f>INDEX(products!$A$1:$G$49,MATCH(orders!$D953,products!$A$1:$A$49,0),MATCH(orders!L$1,products!$A$1:$G$1,0))</f>
        <v>3.5849999999999995</v>
      </c>
      <c r="M953" s="4">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4">
        <f>INDEX(products!$A$1:$G$49,MATCH(orders!$D954,products!$A$1:$A$49,0),MATCH(orders!L$1,products!$A$1:$G$1,0))</f>
        <v>11.25</v>
      </c>
      <c r="M954" s="4">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4">
        <f>INDEX(products!$A$1:$G$49,MATCH(orders!$D955,products!$A$1:$A$49,0),MATCH(orders!L$1,products!$A$1:$G$1,0))</f>
        <v>3.8849999999999998</v>
      </c>
      <c r="M955" s="4">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4">
        <f>INDEX(products!$A$1:$G$49,MATCH(orders!$D956,products!$A$1:$A$49,0),MATCH(orders!L$1,products!$A$1:$G$1,0))</f>
        <v>27.945</v>
      </c>
      <c r="M956" s="4">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4">
        <f>INDEX(products!$A$1:$G$49,MATCH(orders!$D957,products!$A$1:$A$49,0),MATCH(orders!L$1,products!$A$1:$G$1,0))</f>
        <v>34.154999999999994</v>
      </c>
      <c r="M957" s="4">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4">
        <f>INDEX(products!$A$1:$G$49,MATCH(orders!$D958,products!$A$1:$A$49,0),MATCH(orders!L$1,products!$A$1:$G$1,0))</f>
        <v>27.484999999999996</v>
      </c>
      <c r="M958" s="4">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4">
        <f>INDEX(products!$A$1:$G$49,MATCH(orders!$D959,products!$A$1:$A$49,0),MATCH(orders!L$1,products!$A$1:$G$1,0))</f>
        <v>14.85</v>
      </c>
      <c r="M959" s="4">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4">
        <f>INDEX(products!$A$1:$G$49,MATCH(orders!$D960,products!$A$1:$A$49,0),MATCH(orders!L$1,products!$A$1:$G$1,0))</f>
        <v>3.8849999999999998</v>
      </c>
      <c r="M960" s="4">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4">
        <f>INDEX(products!$A$1:$G$49,MATCH(orders!$D961,products!$A$1:$A$49,0),MATCH(orders!L$1,products!$A$1:$G$1,0))</f>
        <v>4.7549999999999999</v>
      </c>
      <c r="M961" s="4">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4">
        <f>INDEX(products!$A$1:$G$49,MATCH(orders!$D962,products!$A$1:$A$49,0),MATCH(orders!L$1,products!$A$1:$G$1,0))</f>
        <v>15.85</v>
      </c>
      <c r="M962" s="4">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4">
        <f>INDEX(products!$A$1:$G$49,MATCH(orders!$D963,products!$A$1:$A$49,0),MATCH(orders!L$1,products!$A$1:$G$1,0))</f>
        <v>22.884999999999998</v>
      </c>
      <c r="M963" s="4">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4">
        <f>INDEX(products!$A$1:$G$49,MATCH(orders!$D964,products!$A$1:$A$49,0),MATCH(orders!L$1,products!$A$1:$G$1,0))</f>
        <v>8.9499999999999993</v>
      </c>
      <c r="M964" s="4">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4">
        <f>INDEX(products!$A$1:$G$49,MATCH(orders!$D965,products!$A$1:$A$49,0),MATCH(orders!L$1,products!$A$1:$G$1,0))</f>
        <v>5.97</v>
      </c>
      <c r="M965" s="4">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4">
        <f>INDEX(products!$A$1:$G$49,MATCH(orders!$D966,products!$A$1:$A$49,0),MATCH(orders!L$1,products!$A$1:$G$1,0))</f>
        <v>4.4550000000000001</v>
      </c>
      <c r="M966" s="4">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4">
        <f>INDEX(products!$A$1:$G$49,MATCH(orders!$D967,products!$A$1:$A$49,0),MATCH(orders!L$1,products!$A$1:$G$1,0))</f>
        <v>9.9499999999999993</v>
      </c>
      <c r="M967" s="4">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4">
        <f>INDEX(products!$A$1:$G$49,MATCH(orders!$D968,products!$A$1:$A$49,0),MATCH(orders!L$1,products!$A$1:$G$1,0))</f>
        <v>8.91</v>
      </c>
      <c r="M968" s="4">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4">
        <f>INDEX(products!$A$1:$G$49,MATCH(orders!$D969,products!$A$1:$A$49,0),MATCH(orders!L$1,products!$A$1:$G$1,0))</f>
        <v>2.6849999999999996</v>
      </c>
      <c r="M969" s="4">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4">
        <f>INDEX(products!$A$1:$G$49,MATCH(orders!$D970,products!$A$1:$A$49,0),MATCH(orders!L$1,products!$A$1:$G$1,0))</f>
        <v>2.9849999999999999</v>
      </c>
      <c r="M970" s="4">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4">
        <f>INDEX(products!$A$1:$G$49,MATCH(orders!$D971,products!$A$1:$A$49,0),MATCH(orders!L$1,products!$A$1:$G$1,0))</f>
        <v>12.95</v>
      </c>
      <c r="M971" s="4">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4">
        <f>INDEX(products!$A$1:$G$49,MATCH(orders!$D972,products!$A$1:$A$49,0),MATCH(orders!L$1,products!$A$1:$G$1,0))</f>
        <v>8.25</v>
      </c>
      <c r="M972" s="4">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4">
        <f>INDEX(products!$A$1:$G$49,MATCH(orders!$D973,products!$A$1:$A$49,0),MATCH(orders!L$1,products!$A$1:$G$1,0))</f>
        <v>29.784999999999997</v>
      </c>
      <c r="M973" s="4">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4">
        <f>INDEX(products!$A$1:$G$49,MATCH(orders!$D974,products!$A$1:$A$49,0),MATCH(orders!L$1,products!$A$1:$G$1,0))</f>
        <v>29.784999999999997</v>
      </c>
      <c r="M974" s="4">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4">
        <f>INDEX(products!$A$1:$G$49,MATCH(orders!$D975,products!$A$1:$A$49,0),MATCH(orders!L$1,products!$A$1:$G$1,0))</f>
        <v>14.55</v>
      </c>
      <c r="M975" s="4">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4">
        <f>INDEX(products!$A$1:$G$49,MATCH(orders!$D976,products!$A$1:$A$49,0),MATCH(orders!L$1,products!$A$1:$G$1,0))</f>
        <v>5.3699999999999992</v>
      </c>
      <c r="M976" s="4">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4">
        <f>INDEX(products!$A$1:$G$49,MATCH(orders!$D977,products!$A$1:$A$49,0),MATCH(orders!L$1,products!$A$1:$G$1,0))</f>
        <v>2.9849999999999999</v>
      </c>
      <c r="M977" s="4">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4">
        <f>INDEX(products!$A$1:$G$49,MATCH(orders!$D978,products!$A$1:$A$49,0),MATCH(orders!L$1,products!$A$1:$G$1,0))</f>
        <v>27.484999999999996</v>
      </c>
      <c r="M978" s="4">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4">
        <f>INDEX(products!$A$1:$G$49,MATCH(orders!$D979,products!$A$1:$A$49,0),MATCH(orders!L$1,products!$A$1:$G$1,0))</f>
        <v>11.95</v>
      </c>
      <c r="M979" s="4">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4">
        <f>INDEX(products!$A$1:$G$49,MATCH(orders!$D980,products!$A$1:$A$49,0),MATCH(orders!L$1,products!$A$1:$G$1,0))</f>
        <v>7.77</v>
      </c>
      <c r="M980" s="4">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4">
        <f>INDEX(products!$A$1:$G$49,MATCH(orders!$D981,products!$A$1:$A$49,0),MATCH(orders!L$1,products!$A$1:$G$1,0))</f>
        <v>5.3699999999999992</v>
      </c>
      <c r="M981" s="4">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4">
        <f>INDEX(products!$A$1:$G$49,MATCH(orders!$D982,products!$A$1:$A$49,0),MATCH(orders!L$1,products!$A$1:$G$1,0))</f>
        <v>27.945</v>
      </c>
      <c r="M982" s="4">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4">
        <f>INDEX(products!$A$1:$G$49,MATCH(orders!$D983,products!$A$1:$A$49,0),MATCH(orders!L$1,products!$A$1:$G$1,0))</f>
        <v>3.645</v>
      </c>
      <c r="M983" s="4">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4">
        <f>INDEX(products!$A$1:$G$49,MATCH(orders!$D984,products!$A$1:$A$49,0),MATCH(orders!L$1,products!$A$1:$G$1,0))</f>
        <v>11.95</v>
      </c>
      <c r="M984" s="4">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4">
        <f>INDEX(products!$A$1:$G$49,MATCH(orders!$D985,products!$A$1:$A$49,0),MATCH(orders!L$1,products!$A$1:$G$1,0))</f>
        <v>3.375</v>
      </c>
      <c r="M985" s="4">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4">
        <f>INDEX(products!$A$1:$G$49,MATCH(orders!$D986,products!$A$1:$A$49,0),MATCH(orders!L$1,products!$A$1:$G$1,0))</f>
        <v>31.624999999999996</v>
      </c>
      <c r="M986" s="4">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4">
        <f>INDEX(products!$A$1:$G$49,MATCH(orders!$D987,products!$A$1:$A$49,0),MATCH(orders!L$1,products!$A$1:$G$1,0))</f>
        <v>11.95</v>
      </c>
      <c r="M987" s="4">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4">
        <f>INDEX(products!$A$1:$G$49,MATCH(orders!$D988,products!$A$1:$A$49,0),MATCH(orders!L$1,products!$A$1:$G$1,0))</f>
        <v>33.464999999999996</v>
      </c>
      <c r="M988" s="4">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4">
        <f>INDEX(products!$A$1:$G$49,MATCH(orders!$D989,products!$A$1:$A$49,0),MATCH(orders!L$1,products!$A$1:$G$1,0))</f>
        <v>5.97</v>
      </c>
      <c r="M989" s="4">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4">
        <f>INDEX(products!$A$1:$G$49,MATCH(orders!$D990,products!$A$1:$A$49,0),MATCH(orders!L$1,products!$A$1:$G$1,0))</f>
        <v>9.9499999999999993</v>
      </c>
      <c r="M990" s="4">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4">
        <f>INDEX(products!$A$1:$G$49,MATCH(orders!$D991,products!$A$1:$A$49,0),MATCH(orders!L$1,products!$A$1:$G$1,0))</f>
        <v>25.874999999999996</v>
      </c>
      <c r="M991" s="4">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4">
        <f>INDEX(products!$A$1:$G$49,MATCH(orders!$D992,products!$A$1:$A$49,0),MATCH(orders!L$1,products!$A$1:$G$1,0))</f>
        <v>3.645</v>
      </c>
      <c r="M992" s="4">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4">
        <f>INDEX(products!$A$1:$G$49,MATCH(orders!$D993,products!$A$1:$A$49,0),MATCH(orders!L$1,products!$A$1:$G$1,0))</f>
        <v>7.77</v>
      </c>
      <c r="M993" s="4">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4">
        <f>INDEX(products!$A$1:$G$49,MATCH(orders!$D994,products!$A$1:$A$49,0),MATCH(orders!L$1,products!$A$1:$G$1,0))</f>
        <v>36.454999999999998</v>
      </c>
      <c r="M994" s="4">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4">
        <f>INDEX(products!$A$1:$G$49,MATCH(orders!$D995,products!$A$1:$A$49,0),MATCH(orders!L$1,products!$A$1:$G$1,0))</f>
        <v>12.95</v>
      </c>
      <c r="M995" s="4">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4">
        <f>INDEX(products!$A$1:$G$49,MATCH(orders!$D996,products!$A$1:$A$49,0),MATCH(orders!L$1,products!$A$1:$G$1,0))</f>
        <v>2.9849999999999999</v>
      </c>
      <c r="M996" s="4">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4">
        <f>INDEX(products!$A$1:$G$49,MATCH(orders!$D997,products!$A$1:$A$49,0),MATCH(orders!L$1,products!$A$1:$G$1,0))</f>
        <v>27.484999999999996</v>
      </c>
      <c r="M997" s="4">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4">
        <f>INDEX(products!$A$1:$G$49,MATCH(orders!$D998,products!$A$1:$A$49,0),MATCH(orders!L$1,products!$A$1:$G$1,0))</f>
        <v>5.97</v>
      </c>
      <c r="M998" s="4">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4">
        <f>INDEX(products!$A$1:$G$49,MATCH(orders!$D999,products!$A$1:$A$49,0),MATCH(orders!L$1,products!$A$1:$G$1,0))</f>
        <v>6.75</v>
      </c>
      <c r="M999" s="4">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4">
        <f>INDEX(products!$A$1:$G$49,MATCH(orders!$D1000,products!$A$1:$A$49,0),MATCH(orders!L$1,products!$A$1:$G$1,0))</f>
        <v>9.9499999999999993</v>
      </c>
      <c r="M1000" s="4">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4">
        <f>INDEX(products!$A$1:$G$49,MATCH(orders!$D1001,products!$A$1:$A$49,0),MATCH(orders!L$1,products!$A$1:$G$1,0))</f>
        <v>4.125</v>
      </c>
      <c r="M1001" s="4">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2"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29" sqref="G29"/>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João Moreira</dc:creator>
  <cp:keywords/>
  <dc:description/>
  <cp:lastModifiedBy>João Moreira</cp:lastModifiedBy>
  <cp:revision/>
  <dcterms:created xsi:type="dcterms:W3CDTF">2022-11-26T09:51:45Z</dcterms:created>
  <dcterms:modified xsi:type="dcterms:W3CDTF">2024-05-17T19:30:04Z</dcterms:modified>
  <cp:category/>
  <cp:contentStatus/>
</cp:coreProperties>
</file>