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definedNames>
    <definedName name="u1_0g_t3" localSheetId="0">Plan1!$A$2:$A$13</definedName>
    <definedName name="u1_10g_t3" localSheetId="0">Plan1!$B$2:$B$13</definedName>
    <definedName name="u1_20g_t3" localSheetId="0">Plan1!$C$2:$C$13</definedName>
    <definedName name="u1_30g_t3" localSheetId="0">Plan1!$D$2:$D$13</definedName>
    <definedName name="u1_40g_t3" localSheetId="0">Plan1!$E$2:$E$13</definedName>
    <definedName name="u1_45g_t3" localSheetId="0">Plan1!$F$2:$F$13</definedName>
    <definedName name="u1_60g_t3" localSheetId="0">Plan1!$G$2:$G$13</definedName>
  </definedNames>
  <calcPr calcId="144525"/>
</workbook>
</file>

<file path=xl/calcChain.xml><?xml version="1.0" encoding="utf-8"?>
<calcChain xmlns="http://schemas.openxmlformats.org/spreadsheetml/2006/main">
  <c r="R6" i="1" l="1"/>
  <c r="Q6" i="1"/>
  <c r="P6" i="1"/>
  <c r="O6" i="1"/>
  <c r="N6" i="1"/>
  <c r="M6" i="1"/>
  <c r="L6" i="1"/>
  <c r="R7" i="1"/>
  <c r="Q7" i="1"/>
  <c r="P7" i="1"/>
  <c r="O7" i="1"/>
  <c r="N7" i="1"/>
  <c r="M7" i="1"/>
  <c r="L7" i="1"/>
</calcChain>
</file>

<file path=xl/connections.xml><?xml version="1.0" encoding="utf-8"?>
<connections xmlns="http://schemas.openxmlformats.org/spreadsheetml/2006/main">
  <connection id="1" name="u1_0g_t3" type="6" refreshedVersion="4" background="1" saveData="1">
    <textPr codePage="850" sourceFile="C:\Users\PMosquera\Documents\Raspberry\teste_angulo\u1_0g_t3.txt" decimal="," thousands=".">
      <textFields>
        <textField/>
      </textFields>
    </textPr>
  </connection>
  <connection id="2" name="u1_10g_t3" type="6" refreshedVersion="4" background="1" saveData="1">
    <textPr codePage="850" sourceFile="C:\Users\PMosquera\Documents\Raspberry\teste_angulo\u1_10g_t3.txt" decimal="," thousands=".">
      <textFields>
        <textField/>
      </textFields>
    </textPr>
  </connection>
  <connection id="3" name="u1_20g_t3" type="6" refreshedVersion="4" background="1" saveData="1">
    <textPr codePage="850" sourceFile="C:\Users\PMosquera\Documents\Raspberry\teste_angulo\u1_20g_t3.txt" decimal="," thousands=".">
      <textFields>
        <textField/>
      </textFields>
    </textPr>
  </connection>
  <connection id="4" name="u1_30g_t3" type="6" refreshedVersion="4" background="1" saveData="1">
    <textPr codePage="850" sourceFile="C:\Users\PMosquera\Documents\Raspberry\teste_angulo\u1_30g_t3.txt" decimal="," thousands=".">
      <textFields>
        <textField/>
      </textFields>
    </textPr>
  </connection>
  <connection id="5" name="u1_40g_t3" type="6" refreshedVersion="4" background="1" saveData="1">
    <textPr codePage="850" sourceFile="C:\Users\PMosquera\Documents\Raspberry\teste_angulo\u1_40g_t3.txt" decimal="," thousands=".">
      <textFields>
        <textField/>
      </textFields>
    </textPr>
  </connection>
  <connection id="6" name="u1_45g_t3" type="6" refreshedVersion="4" background="1" saveData="1">
    <textPr codePage="850" sourceFile="C:\Users\PMosquera\Documents\Raspberry\teste_angulo\u1_45g_t3.txt" decimal="," thousands=".">
      <textFields>
        <textField/>
      </textFields>
    </textPr>
  </connection>
  <connection id="7" name="u1_60g_t3" type="6" refreshedVersion="4" background="1" saveData="1">
    <textPr codePage="850" sourceFile="C:\Users\PMosquera\Documents\Raspberry\teste_angulo\u1_60g_t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<sst xmlns="http://schemas.openxmlformats.org/spreadsheetml/2006/main" count="17" uniqueCount="17">
  <si>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0g</t>
  </si>
  <si>
    <t>10g</t>
  </si>
  <si>
    <t>20g</t>
  </si>
  <si>
    <t>30g</t>
  </si>
  <si>
    <t>45g</t>
  </si>
  <si>
    <t>40g</t>
  </si>
  <si>
    <t>60g</t>
  </si>
  <si>
    <t>Média</t>
  </si>
  <si>
    <t>Desvio padrão</t>
  </si>
  <si>
    <r>
      <t>0</t>
    </r>
    <r>
      <rPr>
        <b/>
        <sz val="11"/>
        <color theme="1"/>
        <rFont val="Calibri"/>
        <family val="2"/>
      </rPr>
      <t>°</t>
    </r>
  </si>
  <si>
    <t>10°</t>
  </si>
  <si>
    <t>20°</t>
  </si>
  <si>
    <t>30°</t>
  </si>
  <si>
    <t>40°</t>
  </si>
  <si>
    <t>45°</t>
  </si>
  <si>
    <t>60°</t>
  </si>
  <si>
    <t>Ângulo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</si>
</sst>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1_60g_t3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1_40g_t3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1_45g_t3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1_30g_t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1_20g_t3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1_10g_t3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1_0g_t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K5" sqref="K5:R7"/>
    </sheetView>
  </sheetViews>
  <sheetFormatPr defaultRowHeight="15" x14ac:dyDescent="0.25"/>
  <cols>
    <col min="1" max="1" width="3" bestFit="1" customWidth="1"/>
    <col min="2" max="2" width="3" customWidth="1"/>
    <col min="3" max="3" width="3" bestFit="1" customWidth="1"/>
    <col min="4" max="5" width="3" customWidth="1"/>
    <col min="6" max="7" width="4" customWidth="1"/>
    <col min="11" max="11" width="16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18" x14ac:dyDescent="0.25">
      <c r="A2">
        <v>96</v>
      </c>
      <c r="B2">
        <v>96</v>
      </c>
      <c r="C2">
        <v>96</v>
      </c>
      <c r="D2">
        <v>97</v>
      </c>
      <c r="E2">
        <v>98</v>
      </c>
      <c r="F2">
        <v>100</v>
      </c>
      <c r="G2">
        <v>164</v>
      </c>
    </row>
    <row r="3" spans="1:18" x14ac:dyDescent="0.25">
      <c r="A3">
        <v>96</v>
      </c>
      <c r="B3">
        <v>96</v>
      </c>
      <c r="C3">
        <v>96</v>
      </c>
      <c r="D3">
        <v>97</v>
      </c>
      <c r="E3">
        <v>99</v>
      </c>
      <c r="F3">
        <v>99</v>
      </c>
      <c r="G3">
        <v>164</v>
      </c>
    </row>
    <row r="4" spans="1:18" x14ac:dyDescent="0.25">
      <c r="A4">
        <v>96</v>
      </c>
      <c r="B4">
        <v>96</v>
      </c>
      <c r="C4">
        <v>96</v>
      </c>
      <c r="D4">
        <v>97</v>
      </c>
      <c r="E4">
        <v>99</v>
      </c>
      <c r="F4">
        <v>99</v>
      </c>
      <c r="G4">
        <v>164</v>
      </c>
    </row>
    <row r="5" spans="1:18" x14ac:dyDescent="0.25">
      <c r="A5">
        <v>96</v>
      </c>
      <c r="B5">
        <v>96</v>
      </c>
      <c r="C5">
        <v>96</v>
      </c>
      <c r="D5">
        <v>97</v>
      </c>
      <c r="E5">
        <v>99</v>
      </c>
      <c r="F5">
        <v>99</v>
      </c>
      <c r="G5">
        <v>164</v>
      </c>
      <c r="K5" s="1" t="s">
        <v>16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</row>
    <row r="6" spans="1:18" x14ac:dyDescent="0.25">
      <c r="A6">
        <v>96</v>
      </c>
      <c r="B6">
        <v>96</v>
      </c>
      <c r="C6">
        <v>96</v>
      </c>
      <c r="D6">
        <v>97</v>
      </c>
      <c r="E6">
        <v>99</v>
      </c>
      <c r="F6">
        <v>100</v>
      </c>
      <c r="G6">
        <v>164</v>
      </c>
      <c r="K6" s="1" t="s">
        <v>7</v>
      </c>
      <c r="L6" s="3">
        <f>AVERAGE(A2:A13)+4</f>
        <v>100</v>
      </c>
      <c r="M6" s="3">
        <f t="shared" ref="M6:R6" si="0">AVERAGE(B2:B13)+4</f>
        <v>100</v>
      </c>
      <c r="N6" s="3">
        <f t="shared" si="0"/>
        <v>100.25</v>
      </c>
      <c r="O6" s="3">
        <f t="shared" si="0"/>
        <v>101</v>
      </c>
      <c r="P6" s="3">
        <f t="shared" si="0"/>
        <v>102.83333333333333</v>
      </c>
      <c r="Q6" s="3">
        <f t="shared" si="0"/>
        <v>103.58333333333333</v>
      </c>
      <c r="R6" s="3">
        <f t="shared" si="0"/>
        <v>167.66666666666666</v>
      </c>
    </row>
    <row r="7" spans="1:18" x14ac:dyDescent="0.25">
      <c r="A7">
        <v>96</v>
      </c>
      <c r="B7">
        <v>96</v>
      </c>
      <c r="C7">
        <v>96</v>
      </c>
      <c r="D7">
        <v>97</v>
      </c>
      <c r="E7">
        <v>99</v>
      </c>
      <c r="F7">
        <v>99</v>
      </c>
      <c r="G7">
        <v>163</v>
      </c>
      <c r="K7" s="1" t="s">
        <v>8</v>
      </c>
      <c r="L7" s="3">
        <f>AVEDEV(A2:A13)</f>
        <v>0</v>
      </c>
      <c r="M7" s="3">
        <f>AVEDEV(B2:B13)</f>
        <v>0</v>
      </c>
      <c r="N7" s="3">
        <f t="shared" ref="N7:R7" si="1">AVEDEV(C2:C13)</f>
        <v>0.375</v>
      </c>
      <c r="O7" s="3">
        <f t="shared" si="1"/>
        <v>0</v>
      </c>
      <c r="P7" s="3">
        <f t="shared" si="1"/>
        <v>0.27777777777778095</v>
      </c>
      <c r="Q7" s="3">
        <f t="shared" si="1"/>
        <v>0.58333333333333337</v>
      </c>
      <c r="R7" s="3">
        <f t="shared" si="1"/>
        <v>0.44444444444444758</v>
      </c>
    </row>
    <row r="8" spans="1:18" x14ac:dyDescent="0.25">
      <c r="A8">
        <v>96</v>
      </c>
      <c r="B8">
        <v>96</v>
      </c>
      <c r="C8">
        <v>96</v>
      </c>
      <c r="D8">
        <v>97</v>
      </c>
      <c r="E8">
        <v>99</v>
      </c>
      <c r="F8">
        <v>99</v>
      </c>
      <c r="G8">
        <v>163</v>
      </c>
    </row>
    <row r="9" spans="1:18" x14ac:dyDescent="0.25">
      <c r="A9">
        <v>96</v>
      </c>
      <c r="B9">
        <v>96</v>
      </c>
      <c r="C9">
        <v>97</v>
      </c>
      <c r="D9">
        <v>97</v>
      </c>
      <c r="E9">
        <v>99</v>
      </c>
      <c r="F9">
        <v>99</v>
      </c>
      <c r="G9">
        <v>164</v>
      </c>
    </row>
    <row r="10" spans="1:18" x14ac:dyDescent="0.25">
      <c r="A10">
        <v>96</v>
      </c>
      <c r="B10">
        <v>96</v>
      </c>
      <c r="C10">
        <v>97</v>
      </c>
      <c r="D10">
        <v>97</v>
      </c>
      <c r="E10">
        <v>98</v>
      </c>
      <c r="F10">
        <v>100</v>
      </c>
      <c r="G10">
        <v>164</v>
      </c>
    </row>
    <row r="11" spans="1:18" x14ac:dyDescent="0.25">
      <c r="A11">
        <v>96</v>
      </c>
      <c r="B11">
        <v>96</v>
      </c>
      <c r="C11">
        <v>97</v>
      </c>
      <c r="D11">
        <v>97</v>
      </c>
      <c r="E11">
        <v>99</v>
      </c>
      <c r="F11">
        <v>100</v>
      </c>
      <c r="G11">
        <v>163</v>
      </c>
    </row>
    <row r="12" spans="1:18" x14ac:dyDescent="0.25">
      <c r="A12">
        <v>96</v>
      </c>
      <c r="B12">
        <v>96</v>
      </c>
      <c r="C12">
        <v>96</v>
      </c>
      <c r="D12">
        <v>97</v>
      </c>
      <c r="E12">
        <v>99</v>
      </c>
      <c r="F12">
        <v>101</v>
      </c>
      <c r="G12">
        <v>163</v>
      </c>
    </row>
    <row r="13" spans="1:18" x14ac:dyDescent="0.25">
      <c r="A13">
        <v>96</v>
      </c>
      <c r="B13">
        <v>96</v>
      </c>
      <c r="C13">
        <v>96</v>
      </c>
      <c r="D13">
        <v>97</v>
      </c>
      <c r="E13">
        <v>99</v>
      </c>
      <c r="F13">
        <v>100</v>
      </c>
      <c r="G13">
        <v>164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Plan1</vt:lpstr>
      <vt:lpstr>Plan2</vt:lpstr>
      <vt:lpstr>Plan3</vt:lpstr>
      <vt:lpstr>Plan1!u1_0g_t3</vt:lpstr>
      <vt:lpstr>Plan1!u1_10g_t3</vt:lpstr>
      <vt:lpstr>Plan1!u1_20g_t3</vt:lpstr>
      <vt:lpstr>Plan1!u1_30g_t3</vt:lpstr>
      <vt:lpstr>Plan1!u1_40g_t3</vt:lpstr>
      <vt:lpstr>Plan1!u1_45g_t3</vt:lpstr>
      <vt:lpstr>Plan1!u1_60g_t3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PMosquera</dc:creator>
  <cp:lastModifiedBy>PMosquera</cp:lastModifiedBy>
  <dcterms:created xsi:type="dcterms:W3CDTF">2015-06-03T04:00:09Z</dcterms:created>
  <dcterms:modified xsi:type="dcterms:W3CDTF">2015-06-03T04:35:23Z</dcterms:modified>
</cp:coreProperties>
</file>