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api-gamivo\"/>
    </mc:Choice>
  </mc:AlternateContent>
  <xr:revisionPtr revIDLastSave="0" documentId="8_{744ED6A3-00B8-44CB-AB49-9162F96A42A4}" xr6:coauthVersionLast="47" xr6:coauthVersionMax="47" xr10:uidLastSave="{00000000-0000-0000-0000-000000000000}"/>
  <bookViews>
    <workbookView xWindow="-120" yWindow="-120" windowWidth="29040" windowHeight="15840" tabRatio="783" firstSheet="1" activeTab="1" xr2:uid="{00000000-000D-0000-FFFF-FFFF00000000}"/>
  </bookViews>
  <sheets>
    <sheet name="COTAÇÃO" sheetId="89" r:id="rId1"/>
    <sheet name="Venda-Chave-Troca" sheetId="31" r:id="rId2"/>
    <sheet name="Pra Vender" sheetId="93" r:id="rId3"/>
    <sheet name="Random Legendary" sheetId="92" r:id="rId4"/>
    <sheet name="TABELA G2A" sheetId="85" r:id="rId5"/>
    <sheet name="Planilha1" sheetId="78" state="hidden" r:id="rId6"/>
    <sheet name="Plan4" sheetId="83" r:id="rId7"/>
  </sheets>
  <definedNames>
    <definedName name="DadosExternos_1" localSheetId="0" hidden="1">COTAÇÃO!$A$1:$C$11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1" l="1"/>
  <c r="G25" i="31"/>
  <c r="H24" i="31"/>
  <c r="G24" i="31"/>
  <c r="H23" i="31"/>
  <c r="G23" i="31"/>
  <c r="H22" i="31"/>
  <c r="G22" i="31"/>
  <c r="I22" i="31" s="1"/>
  <c r="H21" i="31"/>
  <c r="G21" i="31"/>
  <c r="I21" i="31" s="1"/>
  <c r="H20" i="31"/>
  <c r="G20" i="31"/>
  <c r="I20" i="31" s="1"/>
  <c r="G19" i="31"/>
  <c r="I19" i="31" s="1"/>
  <c r="G18" i="31"/>
  <c r="H18" i="31" s="1"/>
  <c r="G17" i="31"/>
  <c r="I17" i="31" s="1"/>
  <c r="G16" i="31"/>
  <c r="H16" i="31" s="1"/>
  <c r="G15" i="31"/>
  <c r="I15" i="31" s="1"/>
  <c r="G14" i="31"/>
  <c r="H14" i="31" s="1"/>
  <c r="G13" i="31"/>
  <c r="I13" i="31" s="1"/>
  <c r="G12" i="31"/>
  <c r="H12" i="31" s="1"/>
  <c r="G11" i="31"/>
  <c r="I11" i="31" s="1"/>
  <c r="G10" i="31"/>
  <c r="H10" i="31" s="1"/>
  <c r="I9" i="31"/>
  <c r="H9" i="31"/>
  <c r="G9" i="31"/>
  <c r="I8" i="31"/>
  <c r="H8" i="31"/>
  <c r="G8" i="31"/>
  <c r="H7" i="31"/>
  <c r="G7" i="31"/>
  <c r="H6" i="31"/>
  <c r="G6" i="31"/>
  <c r="H5" i="31"/>
  <c r="G5" i="31"/>
  <c r="I5" i="31" s="1"/>
  <c r="G4" i="31"/>
  <c r="H4" i="31" s="1"/>
  <c r="G3" i="31"/>
  <c r="I3" i="31" s="1"/>
  <c r="I6" i="31" l="1"/>
  <c r="I7" i="31"/>
  <c r="I23" i="31"/>
  <c r="I24" i="31"/>
  <c r="I25" i="31"/>
  <c r="H11" i="31"/>
  <c r="I12" i="31"/>
  <c r="H3" i="31"/>
  <c r="I4" i="31"/>
  <c r="H15" i="31"/>
  <c r="I16" i="31"/>
  <c r="H19" i="31"/>
  <c r="I10" i="31"/>
  <c r="H13" i="31"/>
  <c r="I14" i="31"/>
  <c r="H17" i="31"/>
  <c r="I18" i="31"/>
  <c r="G2" i="31"/>
  <c r="I2" i="31" l="1"/>
  <c r="H2" i="31" l="1"/>
  <c r="M2" i="31" l="1"/>
  <c r="R2" i="31"/>
  <c r="R23" i="31" l="1"/>
  <c r="S23" i="31" s="1"/>
  <c r="R22" i="31"/>
  <c r="S22" i="31" s="1"/>
  <c r="R20" i="31"/>
  <c r="S20" i="31" s="1"/>
  <c r="M23" i="31"/>
  <c r="M25" i="31"/>
  <c r="M24" i="31"/>
  <c r="M22" i="31"/>
  <c r="M21" i="31"/>
  <c r="M20" i="31"/>
  <c r="R21" i="31" l="1"/>
  <c r="S21" i="31" s="1"/>
  <c r="R24" i="31"/>
  <c r="S24" i="31" s="1"/>
  <c r="R25" i="31"/>
  <c r="S25" i="31" s="1"/>
  <c r="M14" i="31" l="1"/>
  <c r="M16" i="31"/>
  <c r="M19" i="31"/>
  <c r="M10" i="31"/>
  <c r="M18" i="31"/>
  <c r="M11" i="31"/>
  <c r="M12" i="31"/>
  <c r="M17" i="31"/>
  <c r="M13" i="31"/>
  <c r="M15" i="31"/>
  <c r="M9" i="31"/>
  <c r="M8" i="31"/>
  <c r="M7" i="31"/>
  <c r="M6" i="31"/>
  <c r="M5" i="31"/>
  <c r="M4" i="31"/>
  <c r="M3" i="31"/>
  <c r="R18" i="31" l="1"/>
  <c r="S18" i="31" s="1"/>
  <c r="R15" i="31"/>
  <c r="S15" i="31" s="1"/>
  <c r="R17" i="31"/>
  <c r="S17" i="31" s="1"/>
  <c r="R19" i="31"/>
  <c r="S19" i="31" s="1"/>
  <c r="R14" i="31"/>
  <c r="S14" i="31" s="1"/>
  <c r="R12" i="31"/>
  <c r="S12" i="31" s="1"/>
  <c r="R10" i="31"/>
  <c r="S10" i="31" s="1"/>
  <c r="R11" i="31"/>
  <c r="S11" i="31" s="1"/>
  <c r="R16" i="31"/>
  <c r="S16" i="31" s="1"/>
  <c r="R13" i="31"/>
  <c r="S13" i="31" s="1"/>
  <c r="R9" i="31" l="1"/>
  <c r="S9" i="31" s="1"/>
  <c r="R8" i="31"/>
  <c r="S8" i="31" s="1"/>
  <c r="R7" i="31"/>
  <c r="S7" i="31" s="1"/>
  <c r="R6" i="31"/>
  <c r="S6" i="31" s="1"/>
  <c r="R5" i="31"/>
  <c r="S5" i="31" s="1"/>
  <c r="R3" i="31"/>
  <c r="S3" i="31" s="1"/>
  <c r="S2" i="31"/>
  <c r="R4" i="31" l="1"/>
  <c r="S4" i="31" s="1"/>
  <c r="D11" i="89" l="1"/>
  <c r="D10" i="89"/>
  <c r="D9" i="89"/>
  <c r="D8" i="89"/>
  <c r="D7" i="89"/>
  <c r="D6" i="89"/>
  <c r="D5" i="89"/>
  <c r="D4" i="89"/>
  <c r="D3" i="89"/>
  <c r="D2" i="8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razilian Real Exchange Rates Table Converter (2)" description="Conexão com a consulta 'Brazilian Real Exchange Rates Table Converter (2)' na pasta de trabalho." type="5" refreshedVersion="7" background="1" saveData="1">
    <dbPr connection="Provider=Microsoft.Mashup.OleDb.1;Data Source=$Workbook$;Location=&quot;Brazilian Real Exchange Rates Table Converter (2)&quot;;Extended Properties=&quot;&quot;" command="SELECT * FROM [Brazilian Real Exchange Rates Table Converter (2)]"/>
  </connection>
</connections>
</file>

<file path=xl/sharedStrings.xml><?xml version="1.0" encoding="utf-8"?>
<sst xmlns="http://schemas.openxmlformats.org/spreadsheetml/2006/main" count="1707" uniqueCount="1275">
  <si>
    <t>Duke Nukem Forever</t>
  </si>
  <si>
    <t>Steam Gift</t>
  </si>
  <si>
    <t>Valor Pago</t>
  </si>
  <si>
    <t>Commandos: Beyond the Call of Duty</t>
  </si>
  <si>
    <t>The Ship: Murder Party</t>
  </si>
  <si>
    <t>Overcast - Walden and the Werewolf</t>
  </si>
  <si>
    <t>Contagion</t>
  </si>
  <si>
    <t>Dead Bits</t>
  </si>
  <si>
    <t>Puzzle Agent</t>
  </si>
  <si>
    <t>Puzzle Agent 2</t>
  </si>
  <si>
    <t>How to Survive 2</t>
  </si>
  <si>
    <t>Shadowrun Returns</t>
  </si>
  <si>
    <t>Vendido por</t>
  </si>
  <si>
    <t>Lucro (%)</t>
  </si>
  <si>
    <t>PAYDAY 2</t>
  </si>
  <si>
    <t>Mount &amp; Blade: Warband</t>
  </si>
  <si>
    <t>Stellaris</t>
  </si>
  <si>
    <t>Euro Truck Simulator 2</t>
  </si>
  <si>
    <t>Red Risk</t>
  </si>
  <si>
    <t>Chave Entregue</t>
  </si>
  <si>
    <t>Jogo Entregue</t>
  </si>
  <si>
    <t>Tropico 4</t>
  </si>
  <si>
    <t>Faces of War</t>
  </si>
  <si>
    <t>Konung 3: Ties of the Dynasty</t>
  </si>
  <si>
    <t>Guacamelee! Super Turbo Championship Edition</t>
  </si>
  <si>
    <t>Styx: Master of Shadows</t>
  </si>
  <si>
    <t>Devoluções</t>
  </si>
  <si>
    <t>Leilões/Mudanças de Preço</t>
  </si>
  <si>
    <t>Dragon's Dogma: Dark Arisen</t>
  </si>
  <si>
    <t>Hacknet</t>
  </si>
  <si>
    <t>Deponia</t>
  </si>
  <si>
    <t>Chroma Squad</t>
  </si>
  <si>
    <t>SUPERHOT</t>
  </si>
  <si>
    <t>Hollow Knight</t>
  </si>
  <si>
    <t>Resident Evil: Revelations</t>
  </si>
  <si>
    <t>This is the Police</t>
  </si>
  <si>
    <t>Monaco: What's Yours Is Mine</t>
  </si>
  <si>
    <t>Armello</t>
  </si>
  <si>
    <t>The Flame in the Flood</t>
  </si>
  <si>
    <t>Aarklash: Legacy</t>
  </si>
  <si>
    <t>G2A</t>
  </si>
  <si>
    <t>Avencast: Rise of the Mage</t>
  </si>
  <si>
    <t>Oxenfree</t>
  </si>
  <si>
    <t>Brutal Legend</t>
  </si>
  <si>
    <t>The Long Dark</t>
  </si>
  <si>
    <t>Vendido</t>
  </si>
  <si>
    <t>Perfil/Origem</t>
  </si>
  <si>
    <t>Receita (R$)</t>
  </si>
  <si>
    <t>Data Adquirida</t>
  </si>
  <si>
    <t>Qtd</t>
  </si>
  <si>
    <t>Valor G2A</t>
  </si>
  <si>
    <t>Data Venda</t>
  </si>
  <si>
    <t>Drawful 2</t>
  </si>
  <si>
    <t>Beholder</t>
  </si>
  <si>
    <t>Mortal Kombat XL</t>
  </si>
  <si>
    <t>Mordheim: City of the Damned</t>
  </si>
  <si>
    <t>Nex Machina</t>
  </si>
  <si>
    <t>RK</t>
  </si>
  <si>
    <t>CD</t>
  </si>
  <si>
    <t>SG</t>
  </si>
  <si>
    <t>T</t>
  </si>
  <si>
    <t>Tooth and Tail</t>
  </si>
  <si>
    <t>Endless Space 2</t>
  </si>
  <si>
    <t>Moon Hunters</t>
  </si>
  <si>
    <t>Stick Fight: The Game</t>
  </si>
  <si>
    <t>Styx: Shards of Darkness</t>
  </si>
  <si>
    <t>Deponia: The Complete Journey</t>
  </si>
  <si>
    <t>911 Operator</t>
  </si>
  <si>
    <t>Strider</t>
  </si>
  <si>
    <t>Red Faction: Armageddon</t>
  </si>
  <si>
    <t>Wizard of Legend</t>
  </si>
  <si>
    <t>Bomber Crew</t>
  </si>
  <si>
    <t>The Jackbox Party Pack</t>
  </si>
  <si>
    <t>Shiryu7913@gmail.com</t>
  </si>
  <si>
    <t>Middle-earth: Shadow of War</t>
  </si>
  <si>
    <t>Viscera Cleanup Detail: Santa's Rampage</t>
  </si>
  <si>
    <t>Quiplash</t>
  </si>
  <si>
    <t>Phantom Doctrine</t>
  </si>
  <si>
    <t>Strange Brigade</t>
  </si>
  <si>
    <t>Meadow</t>
  </si>
  <si>
    <t>SPACECOM</t>
  </si>
  <si>
    <t>Soulblight</t>
  </si>
  <si>
    <t>3,5x TF2 Key</t>
  </si>
  <si>
    <t>https://steamcommunity.com/profiles/76561197965094355/</t>
  </si>
  <si>
    <t>0,5x TF2 Key</t>
  </si>
  <si>
    <t>The Void</t>
  </si>
  <si>
    <t>https://steamcommunity.com/profiles/76561198267440234/</t>
  </si>
  <si>
    <t>https://steamcommunity.com/profiles/76561198095472259/</t>
  </si>
  <si>
    <t>https://steamcommunity.com/profiles/76561198875580488/</t>
  </si>
  <si>
    <t>https://steamcommunity.com/profiles/76561198084025962/</t>
  </si>
  <si>
    <t>https://steamcommunity.com/profiles/76561198011116338/</t>
  </si>
  <si>
    <t>4,5x TF2 Keys</t>
  </si>
  <si>
    <t>6x TF2 Keys</t>
  </si>
  <si>
    <t>https://steamcommunity.com/profiles/76561198297685108/</t>
  </si>
  <si>
    <t>Northgard</t>
  </si>
  <si>
    <t>https://steamcommunity.com/profiles/76561198078268930/</t>
  </si>
  <si>
    <t>https://steamcommunity.com/profiles/76561197974870467/</t>
  </si>
  <si>
    <t>https://steamcommunity.com/profiles/76561198202017226/</t>
  </si>
  <si>
    <t>https://steamcommunity.com/profiles/76561198105197441/</t>
  </si>
  <si>
    <t>https://steamcommunity.com/profiles/76561198215054327/</t>
  </si>
  <si>
    <t>https://steamcommunity.com/profiles/76561197970331841/</t>
  </si>
  <si>
    <t>Assassin's Creed® Origins (NA)</t>
  </si>
  <si>
    <t>Knock-knock</t>
  </si>
  <si>
    <t>https://steamcommunity.com/profiles/76561198309231442/</t>
  </si>
  <si>
    <t>https://steamcommunity.com/profiles/76561198818088921/</t>
  </si>
  <si>
    <t>Call of Duty: Black Ops 4 Standard Edition</t>
  </si>
  <si>
    <t>Call of Duty: Black Ops 4 Additional Content</t>
  </si>
  <si>
    <t>Wandersong</t>
  </si>
  <si>
    <t>Edna &amp; Harvey: The Breakout</t>
  </si>
  <si>
    <t>Space Empires V</t>
  </si>
  <si>
    <t>Telefrag VR</t>
  </si>
  <si>
    <t>Yoku's Island Express</t>
  </si>
  <si>
    <t>39CA7-IE80B-7B67Q</t>
  </si>
  <si>
    <t>Lust for Darkness</t>
  </si>
  <si>
    <t>Commandos 2: Men of Courage</t>
  </si>
  <si>
    <t>https://steamcommunity.com/profiles/76561198199773826/</t>
  </si>
  <si>
    <t>Broken Age</t>
  </si>
  <si>
    <t>Guts and Glory</t>
  </si>
  <si>
    <t>Zeno Clash 2</t>
  </si>
  <si>
    <t>Zombie Pirates</t>
  </si>
  <si>
    <t>11-11 Memories Retold</t>
  </si>
  <si>
    <t>Blasphemous</t>
  </si>
  <si>
    <t>Agatha Christie - The ABC Murders</t>
  </si>
  <si>
    <t>Sword Legacy Omen</t>
  </si>
  <si>
    <t>Project Warlock</t>
  </si>
  <si>
    <t>Book of Demons</t>
  </si>
  <si>
    <t>2I0GK-JVTAG-TVX3I</t>
  </si>
  <si>
    <t>Iris and the Giant</t>
  </si>
  <si>
    <t>Out of Space</t>
  </si>
  <si>
    <t>Void Bastards</t>
  </si>
  <si>
    <t>Project Warlock (LATAM)</t>
  </si>
  <si>
    <t>My Time At Portia (RU/CIS)</t>
  </si>
  <si>
    <t>Lost Planet 3 Complete Pack</t>
  </si>
  <si>
    <t>Cities in Motion</t>
  </si>
  <si>
    <t>A Short Hike</t>
  </si>
  <si>
    <t>Comissão</t>
  </si>
  <si>
    <t>Fell Seal: Arbiter's Mark</t>
  </si>
  <si>
    <t>Data Vendida</t>
  </si>
  <si>
    <t>Jogo HB</t>
  </si>
  <si>
    <t>Resident Evil Revelations 2 - Episode 1: Penal Colony</t>
  </si>
  <si>
    <t>Psychonauts</t>
  </si>
  <si>
    <t>Toybox Turbos</t>
  </si>
  <si>
    <t>Driftland: The Magic Revival</t>
  </si>
  <si>
    <t>Brothers: A Tale of Two Sons</t>
  </si>
  <si>
    <t>Pikuniku</t>
  </si>
  <si>
    <t>Tumblestone</t>
  </si>
  <si>
    <t>BioShock: The Collection</t>
  </si>
  <si>
    <t>https://steamcommunity.com/profiles/76561198042396970/</t>
  </si>
  <si>
    <t>112 Operator</t>
  </si>
  <si>
    <t>Trainz Simulator 12</t>
  </si>
  <si>
    <t>https://steamcommunity.com/profiles/76561198360416988/</t>
  </si>
  <si>
    <t>Train Valley 2</t>
  </si>
  <si>
    <t>Fury Unleashed</t>
  </si>
  <si>
    <t>Zombie Driver HD</t>
  </si>
  <si>
    <t>Kingdom Two Crowns</t>
  </si>
  <si>
    <t>Moving Out</t>
  </si>
  <si>
    <t>Onikira - Demon Killer</t>
  </si>
  <si>
    <t>Stygian: Reign of the Old Ones</t>
  </si>
  <si>
    <t>Supraland</t>
  </si>
  <si>
    <t>52LL2-LYJF2-440ME</t>
  </si>
  <si>
    <t>System Shock: Enhanced Edition</t>
  </si>
  <si>
    <t>A New Beginning - Final Cut</t>
  </si>
  <si>
    <t>Pesterquest</t>
  </si>
  <si>
    <t>Main Assembly</t>
  </si>
  <si>
    <t>https://steamcommunity.com/profiles/76561198053746922/</t>
  </si>
  <si>
    <t>Train Station Renovation</t>
  </si>
  <si>
    <t>Deadly Days</t>
  </si>
  <si>
    <t>Golden Light</t>
  </si>
  <si>
    <t>Men of War: Assault Squad</t>
  </si>
  <si>
    <t>American Fugitive</t>
  </si>
  <si>
    <t>UFO: Afterlight</t>
  </si>
  <si>
    <t>Warlock - Master of the Arcane</t>
  </si>
  <si>
    <t>Mountain</t>
  </si>
  <si>
    <t>Wargroove</t>
  </si>
  <si>
    <t>https://steamcommunity.com/profiles/76561198018166698/</t>
  </si>
  <si>
    <t>Battlestar Galactica Deadlock</t>
  </si>
  <si>
    <t>Boomerang Fu</t>
  </si>
  <si>
    <t>The Red Solstice</t>
  </si>
  <si>
    <t>Generation Zero</t>
  </si>
  <si>
    <t>Forager</t>
  </si>
  <si>
    <t>Radio Commander</t>
  </si>
  <si>
    <t>Treasure Hunter Simulator</t>
  </si>
  <si>
    <t>Manual Samuel</t>
  </si>
  <si>
    <t>Deadly 30</t>
  </si>
  <si>
    <t>Primal Carnage</t>
  </si>
  <si>
    <t>Rebel Galaxy</t>
  </si>
  <si>
    <t>Iron Danger</t>
  </si>
  <si>
    <t>Syberia II</t>
  </si>
  <si>
    <t>IKXNQ-GCMQ7-RBLX4</t>
  </si>
  <si>
    <t>Punch Club Deluxe</t>
  </si>
  <si>
    <t>Road to Ballhalla</t>
  </si>
  <si>
    <t>They Bleed Pixels</t>
  </si>
  <si>
    <t>Tools Up!</t>
  </si>
  <si>
    <t>Crown Trick</t>
  </si>
  <si>
    <t>Crying Suns</t>
  </si>
  <si>
    <t>Gamivo</t>
  </si>
  <si>
    <t>Observer: System Redux</t>
  </si>
  <si>
    <t>Warhammer: Vermintide 2</t>
  </si>
  <si>
    <t>Theatre of War 2: Africa 1943</t>
  </si>
  <si>
    <t>Vagrant Hearts 2</t>
  </si>
  <si>
    <t>Theatre of War</t>
  </si>
  <si>
    <t>Genesis Alpha One Deluxe Edition (RU/CIS)</t>
  </si>
  <si>
    <t>Peaky Blinders: Mastermind</t>
  </si>
  <si>
    <t>Bionic Commando: Rearmed</t>
  </si>
  <si>
    <t>DEFCON</t>
  </si>
  <si>
    <t>Shing!</t>
  </si>
  <si>
    <t>Valkyria Chronicles 4 Complete Edition</t>
  </si>
  <si>
    <t>Trine 4: The Nightmare Prince</t>
  </si>
  <si>
    <t>The Wild Eight</t>
  </si>
  <si>
    <t>Valfaris</t>
  </si>
  <si>
    <t>Werewolf: The Apocalypse — Heart of the Forest</t>
  </si>
  <si>
    <t>Lovecraft's Untold Stories</t>
  </si>
  <si>
    <t>Labyrinthine Dreams</t>
  </si>
  <si>
    <t>Outward (EU)</t>
  </si>
  <si>
    <t>Outward Soundtrack</t>
  </si>
  <si>
    <t>Abyss Odyssey</t>
  </si>
  <si>
    <t>Pixel Heroes: Byte &amp; Magic</t>
  </si>
  <si>
    <t>Runestone Keeper</t>
  </si>
  <si>
    <t>The Deadly Tower of Monsters</t>
  </si>
  <si>
    <t>Ultimate General Gettysburg</t>
  </si>
  <si>
    <t>Control (Steam)</t>
  </si>
  <si>
    <t>Control</t>
  </si>
  <si>
    <t>XCOM: Chimera Squad</t>
  </si>
  <si>
    <t>Boreal Blade</t>
  </si>
  <si>
    <t>Wildfire</t>
  </si>
  <si>
    <t>Hotshot Racing</t>
  </si>
  <si>
    <t>Cyber Hook</t>
  </si>
  <si>
    <t>WWE 2K Battlegrounds</t>
  </si>
  <si>
    <t>ELEX</t>
  </si>
  <si>
    <t>Ageless</t>
  </si>
  <si>
    <t>https://www.humblebundle.com/gift?key=Z2HArvuZxnMNp35X</t>
  </si>
  <si>
    <t>J5TN3-Y8DFY-X6ZTG</t>
  </si>
  <si>
    <t>https://www.humblebundle.com/gift?key=vF6GPx63qSd6KKpX</t>
  </si>
  <si>
    <t>BZYZY-9ZMDE-T47BP</t>
  </si>
  <si>
    <t>https://www.humblebundle.com/gift?key=uprMPh5hbHvuRNXV</t>
  </si>
  <si>
    <t>C9TEL-9Q0LH-9TPYL</t>
  </si>
  <si>
    <t>Super Mega Basketball: Extra Innings</t>
  </si>
  <si>
    <t>https://www.humblebundle.com/gift?key=7V66xvayWKVWHZsZ</t>
  </si>
  <si>
    <t>DB9L8-HG8DF-D05G8</t>
  </si>
  <si>
    <t>https://www.humblebundle.com/gift?key=tzMneCkVXtBwSttS</t>
  </si>
  <si>
    <t>JYW3M-BLEIW-GCCVV</t>
  </si>
  <si>
    <t>https://www.humblebundle.com/gift?key=8tUF6qe6BXbw4RrZ</t>
  </si>
  <si>
    <t>WLN95-VCIBY-NQ7YP</t>
  </si>
  <si>
    <t>https://www.humblebundle.com/gift?key=ysHE5BhwrykyNVfk</t>
  </si>
  <si>
    <t>PZNIM-G8CJP-DCVP9</t>
  </si>
  <si>
    <t>https://www.humblebundle.com/gift?key=ZkWFsqfRkUwdhYTA</t>
  </si>
  <si>
    <t>RH6KL-A4KJA-BJG0A</t>
  </si>
  <si>
    <t>Guts And Glory</t>
  </si>
  <si>
    <t>https://www.humblebundle.com/gift?key=AmTGnq8F5eafFrKv</t>
  </si>
  <si>
    <t>ENE4H-ZFQMN-XG334</t>
  </si>
  <si>
    <t>https://www.humblebundle.com/gift?key=ssvWuxGZ4mwk2h5f</t>
  </si>
  <si>
    <t>FIHNB-G38D3-MB9P6</t>
  </si>
  <si>
    <t>Borderlands: Game Of The Year Enhanced (EU)</t>
  </si>
  <si>
    <t>https://www.humblebundle.com/gift?key=4wpbGqyxB6pzSaEC</t>
  </si>
  <si>
    <t>HCJ9M-JPC70-4540J</t>
  </si>
  <si>
    <t>https://www.humblebundle.com/gift?key=7U874Z6t4uwztaxF</t>
  </si>
  <si>
    <t>IDPFZ-WQ8MN-RWZPX</t>
  </si>
  <si>
    <t>https://www.humblebundle.com/gift?key=ZrntfE766BRdp8RP</t>
  </si>
  <si>
    <t>GIWVP-BNJGL-3ACMP</t>
  </si>
  <si>
    <t>https://www.humblebundle.com/gift?key=68BrpCmF3VTauvPW</t>
  </si>
  <si>
    <t>E42CR-2Z5Z0-LNG8C</t>
  </si>
  <si>
    <t>Outward The Soroboreans</t>
  </si>
  <si>
    <t>https://www.humblebundle.com/gift?key=RMmRFVCm2wfqekmA</t>
  </si>
  <si>
    <t>BC2X5-A96XX-RLC8H</t>
  </si>
  <si>
    <t>https://www.humblebundle.com/gift?key=XC8GTZhX7pcy8ruq</t>
  </si>
  <si>
    <t>I7NVH-VE2BA-HGERY</t>
  </si>
  <si>
    <t>https://www.humblebundle.com/gift?key=hZaFwVuZNbTTUpfF</t>
  </si>
  <si>
    <t>MVCZH-YK2II-MGF7Z</t>
  </si>
  <si>
    <t>https://www.humblebundle.com/gift?key=khPGq27H4XyRKXR7</t>
  </si>
  <si>
    <t>K8K93-60MBA-FK9V8</t>
  </si>
  <si>
    <t>https://www.humblebundle.com/gift?key=EMeYwm8dtG7tv7SX</t>
  </si>
  <si>
    <t>KCMPL-2E63Y-WV546</t>
  </si>
  <si>
    <t>https://www.humblebundle.com/gift?key=4zGfNaf3wbBnSsFd</t>
  </si>
  <si>
    <t>L5Z9W-4RE82-JI04X</t>
  </si>
  <si>
    <t>https://www.humblebundle.com/gift?key=Kcyr4K6BUWrrHqKD</t>
  </si>
  <si>
    <t>L3BCH-40Z0F-7FVQJ</t>
  </si>
  <si>
    <t>https://www.humblebundle.com/gift?key=cnevB75mMVVtGRww</t>
  </si>
  <si>
    <t>LZFB9-2TGRC-TD7TC</t>
  </si>
  <si>
    <t>https://www.humblebundle.com/gift?key=hHUDGp5E2Vqdrpp5</t>
  </si>
  <si>
    <t>LE04D-I0RFT-WFZVP</t>
  </si>
  <si>
    <t>https://www.humblebundle.com/gift?key=m8EMA5SbyWEmmRCc</t>
  </si>
  <si>
    <t>KXDPP-L8ZN8-5QENY</t>
  </si>
  <si>
    <t>https://www.humblebundle.com/gift?key=x4C48mZPk6rT2kfH</t>
  </si>
  <si>
    <t>K8MRF-8J56H-TC6F7</t>
  </si>
  <si>
    <t>https://www.humblebundle.com/gift?key=7utmwtVyVnTc3kCk</t>
  </si>
  <si>
    <t>KRWRZ-9K5JN-BDPVY</t>
  </si>
  <si>
    <t>https://www.humblebundle.com/gift?key=nvmK3WfRrpFqEPmy</t>
  </si>
  <si>
    <t>8HVXT-Q7R78-MWVM6</t>
  </si>
  <si>
    <t>https://www.humblebundle.com/gift?key=aPxZ2BYxf8AzAwyw</t>
  </si>
  <si>
    <t>8E9PQ-675XP-JR20N</t>
  </si>
  <si>
    <t>https://www.humblebundle.com/gift?key=pX3nss7xtTt7Cyud</t>
  </si>
  <si>
    <t>7D847-NP3EB-0PNJP</t>
  </si>
  <si>
    <t>https://www.humblebundle.com/gift?key=NDzwCvqREbH2qH23</t>
  </si>
  <si>
    <t>9WBC2-R2FKE-QKR6E</t>
  </si>
  <si>
    <t>https://www.humblebundle.com/gift?key=63NaCeKDnEysXMds</t>
  </si>
  <si>
    <t>86KH3-WZBJM-CXBW7</t>
  </si>
  <si>
    <t>https://www.humblebundle.com/gift?key=eSBb4FvcUfrpX8TX</t>
  </si>
  <si>
    <t>9LAAM-RPN9T-AVKNY</t>
  </si>
  <si>
    <t>https://www.humblebundle.com/gift?key=Uvn8RKFwCf3zNnNv</t>
  </si>
  <si>
    <t>8EHIH-MBT5T-3KJ58</t>
  </si>
  <si>
    <t>https://www.humblebundle.com/gift?key=tWhyCkr7WrWaeSs5</t>
  </si>
  <si>
    <t>9PTDY-DWT2I-YKCDE</t>
  </si>
  <si>
    <t>https://www.humblebundle.com/gift?key=SG5AxGHpZcwWbcnp</t>
  </si>
  <si>
    <t>8CI6H-M6ETY-KX3LJ</t>
  </si>
  <si>
    <t>https://www.humblebundle.com/gift?key=MsB4AkdTBzUMWYHH</t>
  </si>
  <si>
    <t>8EK8P-4JCX7-Z5LX2</t>
  </si>
  <si>
    <t>https://www.humblebundle.com/gift?key=bksPrZvYAyrWK4NZ</t>
  </si>
  <si>
    <t>8D23E-X5WRQ-35CPH</t>
  </si>
  <si>
    <t>https://www.humblebundle.com/gift?key=Su7tTweffkpMsPRV</t>
  </si>
  <si>
    <t>85D5G-TY269-L8V9G</t>
  </si>
  <si>
    <t>Supreme Commander: Forged Alliance</t>
  </si>
  <si>
    <t>Hyperdrive Massacre</t>
  </si>
  <si>
    <t>Commandos: Behind Enemy Lines</t>
  </si>
  <si>
    <t>Coffin Dodgers</t>
  </si>
  <si>
    <t>Twin Sector</t>
  </si>
  <si>
    <t>Mind: Path to Thalamus</t>
  </si>
  <si>
    <t>Sky Mercenaries</t>
  </si>
  <si>
    <t>Dorfromantik</t>
  </si>
  <si>
    <t>Everhood</t>
  </si>
  <si>
    <t>Popup Dungeon</t>
  </si>
  <si>
    <t>Alchemy Garden</t>
  </si>
  <si>
    <t>Truck Racer</t>
  </si>
  <si>
    <t>Real World Racing</t>
  </si>
  <si>
    <t>Murderous Pursuits</t>
  </si>
  <si>
    <t>Icewind Dale: Enhanced Edition</t>
  </si>
  <si>
    <t>BlazeRush</t>
  </si>
  <si>
    <t>Always Sometimes Monsters</t>
  </si>
  <si>
    <t>Finding Teddy</t>
  </si>
  <si>
    <t>https://steamcommunity.com/profiles/76561198017277387/</t>
  </si>
  <si>
    <t>Metro Exodus</t>
  </si>
  <si>
    <t>Darksiders Genesis</t>
  </si>
  <si>
    <t>Expeditions: Viking</t>
  </si>
  <si>
    <t>Maneater</t>
  </si>
  <si>
    <t>Planescape: Torment: Enhanced Edition</t>
  </si>
  <si>
    <t>Star Ruler</t>
  </si>
  <si>
    <t>Going Under</t>
  </si>
  <si>
    <t>Dark Fall: Lost Souls</t>
  </si>
  <si>
    <t>https://steamcommunity.com/profiles/76561198387066504/</t>
  </si>
  <si>
    <t>Black Skylands</t>
  </si>
  <si>
    <t>E-mail cliente</t>
  </si>
  <si>
    <t>Bloodstained: Ritual of the Night</t>
  </si>
  <si>
    <t>varkenshumor@gmail.com</t>
  </si>
  <si>
    <t>zipzack2001@gmail.com</t>
  </si>
  <si>
    <t>Automachef (Not Global)</t>
  </si>
  <si>
    <t>Fibbage XL</t>
  </si>
  <si>
    <t>gyroswestern@gmail.com</t>
  </si>
  <si>
    <t>Imperial Glory</t>
  </si>
  <si>
    <t>Ranges - G2A</t>
  </si>
  <si>
    <t>West of Dead</t>
  </si>
  <si>
    <t>Observação</t>
  </si>
  <si>
    <t>patocsviktor9628@gmail.com</t>
  </si>
  <si>
    <t>Amnesia: Rebirth</t>
  </si>
  <si>
    <t>Ring of Pain</t>
  </si>
  <si>
    <t>Black Future '88</t>
  </si>
  <si>
    <t>Syberia 3</t>
  </si>
  <si>
    <t>https://steamcommunity.com/profiles/76561198310857941/</t>
  </si>
  <si>
    <t>731508348@qq.com</t>
  </si>
  <si>
    <t>Small World</t>
  </si>
  <si>
    <t>sasiifanii@gmail.com</t>
  </si>
  <si>
    <t>Injustice 2 Legendary Edition</t>
  </si>
  <si>
    <t>Killer Instinct</t>
  </si>
  <si>
    <t>https://steamcommunity.com/profiles/76561198263446623/</t>
  </si>
  <si>
    <t>ggdanko007@gmail.com</t>
  </si>
  <si>
    <t>TransOcean 2: Rivals</t>
  </si>
  <si>
    <t>House Flipper</t>
  </si>
  <si>
    <t>Victoria II</t>
  </si>
  <si>
    <t>SCUM</t>
  </si>
  <si>
    <t>Aveyond: Lord of Twilight</t>
  </si>
  <si>
    <t>Dangerous Waters</t>
  </si>
  <si>
    <t>El Matador</t>
  </si>
  <si>
    <t>FlatOut</t>
  </si>
  <si>
    <t>Hexcells Plus</t>
  </si>
  <si>
    <t>Mata Hari</t>
  </si>
  <si>
    <t>Necronomicon: The Dawning of Darkness</t>
  </si>
  <si>
    <t>Puzzle Kingdoms</t>
  </si>
  <si>
    <t>Red Johnson's Chronicles - 1+2 - Steam Special Edition</t>
  </si>
  <si>
    <t>Aliens: Colonial Marines Collection</t>
  </si>
  <si>
    <t>Automobilista</t>
  </si>
  <si>
    <t>Konung 2</t>
  </si>
  <si>
    <t>Zombie Shooter</t>
  </si>
  <si>
    <t>Altitude</t>
  </si>
  <si>
    <t>Explodemon</t>
  </si>
  <si>
    <t>Poof</t>
  </si>
  <si>
    <t>NaissanceE</t>
  </si>
  <si>
    <t>Hacker Evolution Duality</t>
  </si>
  <si>
    <t>Blood Knights</t>
  </si>
  <si>
    <t>Angvik</t>
  </si>
  <si>
    <t>Bridge Constructor Medieval</t>
  </si>
  <si>
    <t>Commander: Conquest of the Americas</t>
  </si>
  <si>
    <t>Windforge</t>
  </si>
  <si>
    <t>Space Rangers</t>
  </si>
  <si>
    <t>Victory: The Age of Racing - Founder Pack</t>
  </si>
  <si>
    <t>https://steamcommunity.com/profiles/76561197960589102/</t>
  </si>
  <si>
    <t>POSTAL 2</t>
  </si>
  <si>
    <t>Star Wolves 3: Civil War</t>
  </si>
  <si>
    <t>Painkiller: Overdose</t>
  </si>
  <si>
    <t>Miner Wars 2081 Thirdparty</t>
  </si>
  <si>
    <t>Rise of Flight: Channel Battles Edition</t>
  </si>
  <si>
    <t>Cloud Chamber</t>
  </si>
  <si>
    <t>FortressCraft Evolved!</t>
  </si>
  <si>
    <t>Grand Ages: Rome</t>
  </si>
  <si>
    <t>Warrior Kings</t>
  </si>
  <si>
    <t>Beast Boxing Turbo</t>
  </si>
  <si>
    <t>$100 Payoneer/PayPal</t>
  </si>
  <si>
    <t>NAA2VGCBRFR29P6A / NAA2VM274DT24KZV / NAA2VEDWR5NKLJ93 / NAA2VCQZ35JY7RJD / +3 Steam Gifts</t>
  </si>
  <si>
    <t>4x Gift Cards Netflix R$ 435 (300+50+50+35) / Inscryption + FIGHT KNIGHT + They Are Billions</t>
  </si>
  <si>
    <t>https://steamcommunity.com/profiles/76561198015453793/</t>
  </si>
  <si>
    <t>Victory: The Age of Racing</t>
  </si>
  <si>
    <t>MIND: Path to Thalamus Enhanced Edition</t>
  </si>
  <si>
    <t>Disciples II: Gallean's Return</t>
  </si>
  <si>
    <t>Disciples II: Rise of the Elves</t>
  </si>
  <si>
    <t>Star Wolves</t>
  </si>
  <si>
    <t>Battle Group 2</t>
  </si>
  <si>
    <t>Bang Bang Racing</t>
  </si>
  <si>
    <t>Borderlands 3 (LATAM)</t>
  </si>
  <si>
    <t>Betrayer</t>
  </si>
  <si>
    <t>Ethan: Meteor Hunter Deluxe Edition</t>
  </si>
  <si>
    <t>Rustler</t>
  </si>
  <si>
    <t>Zeno Clash 2 Special Edition</t>
  </si>
  <si>
    <t>Post Apocalyptic Mayhem</t>
  </si>
  <si>
    <t>Shiny The Firefly</t>
  </si>
  <si>
    <t>Elven Legacy</t>
  </si>
  <si>
    <t>Grotesque Tactics: Evil Heroes</t>
  </si>
  <si>
    <t>Skara - The Blade Remains</t>
  </si>
  <si>
    <t>Switch Galaxy Ultra Music Pack 1</t>
  </si>
  <si>
    <t>First Class Trouble</t>
  </si>
  <si>
    <t>Motorama</t>
  </si>
  <si>
    <t>LAFAM-IR29N-Q6294</t>
  </si>
  <si>
    <t>Surgeon Simulator</t>
  </si>
  <si>
    <t>https://steamcommunity.com/profiles/76561199015320901/</t>
  </si>
  <si>
    <t>Girls Like Robots</t>
  </si>
  <si>
    <t>stefan.ignjatovic14@gmail.com</t>
  </si>
  <si>
    <t>Deathloop</t>
  </si>
  <si>
    <t>Alien Shooter 2 - Reloaded</t>
  </si>
  <si>
    <t>Megabyte Punch</t>
  </si>
  <si>
    <t>Violett Remastered</t>
  </si>
  <si>
    <t>jarpho@gmail.com</t>
  </si>
  <si>
    <t>Gorky 17</t>
  </si>
  <si>
    <t>DRIFT21</t>
  </si>
  <si>
    <t>Solar Shifter EX</t>
  </si>
  <si>
    <t>Solar Flux</t>
  </si>
  <si>
    <t>Heileen 1: Sail Away</t>
  </si>
  <si>
    <t>Miner Wars 2081</t>
  </si>
  <si>
    <t>Space Empires IV Deluxe</t>
  </si>
  <si>
    <t>Nickelodeon All-Star Brawl</t>
  </si>
  <si>
    <t>Nickelodeon Kart Racers 2: Grand Prix</t>
  </si>
  <si>
    <t>Severed Steel</t>
  </si>
  <si>
    <t>Celeste</t>
  </si>
  <si>
    <t>Cloudpunk</t>
  </si>
  <si>
    <t>Ghostrunner</t>
  </si>
  <si>
    <t>Assetto Corsa Ultimate Edition</t>
  </si>
  <si>
    <t>rFactor 2</t>
  </si>
  <si>
    <t>Assetto Corsa Competizione</t>
  </si>
  <si>
    <t>Automobilista 2</t>
  </si>
  <si>
    <t>Skullgirls 2nd Encore</t>
  </si>
  <si>
    <t>Vagante</t>
  </si>
  <si>
    <t>Draw Slasher</t>
  </si>
  <si>
    <t>PGA TOUR 2K21</t>
  </si>
  <si>
    <t>Dear Esther: Landmark Edition</t>
  </si>
  <si>
    <t>Pathway</t>
  </si>
  <si>
    <t>X-Morph: Defense Complete Pack</t>
  </si>
  <si>
    <t>Pixplode</t>
  </si>
  <si>
    <t>Neverout</t>
  </si>
  <si>
    <t>Pawnbarian</t>
  </si>
  <si>
    <t>Post Void</t>
  </si>
  <si>
    <t>The Amazing American Circus</t>
  </si>
  <si>
    <t>Corridor Z</t>
  </si>
  <si>
    <t>Orbital Racer</t>
  </si>
  <si>
    <t>Say No! More</t>
  </si>
  <si>
    <t>We Are Alright</t>
  </si>
  <si>
    <t>RPG Maker VX</t>
  </si>
  <si>
    <t>Bridge Constructor</t>
  </si>
  <si>
    <t>Goodbye Deponia</t>
  </si>
  <si>
    <t>Lilly Looking Through</t>
  </si>
  <si>
    <t>No Time To Explain Remastered</t>
  </si>
  <si>
    <t>Roarr! Jurassic Edition</t>
  </si>
  <si>
    <t>akishitt@gmail.com</t>
  </si>
  <si>
    <t>https://steamcommunity.com/profiles/76561198797059359/</t>
  </si>
  <si>
    <t>kertel1991@gmail.com</t>
  </si>
  <si>
    <t>iRacing (3 Months) Subscription</t>
  </si>
  <si>
    <t>Chicken Police</t>
  </si>
  <si>
    <t>AquaNox 2</t>
  </si>
  <si>
    <t>Arcane Worlds</t>
  </si>
  <si>
    <t>Aura: Fate of the Ages</t>
  </si>
  <si>
    <t>Beat Hazard</t>
  </si>
  <si>
    <t>Ceville</t>
  </si>
  <si>
    <t>Death to Spies: Gold</t>
  </si>
  <si>
    <t>Hearts of Iron 2 Complete</t>
  </si>
  <si>
    <t>Ion Assault</t>
  </si>
  <si>
    <t>Leviathan: Warships</t>
  </si>
  <si>
    <t>Multiwinia</t>
  </si>
  <si>
    <t>Plush</t>
  </si>
  <si>
    <t>Really Big Sky</t>
  </si>
  <si>
    <t>Satellite Repairman</t>
  </si>
  <si>
    <t>Skilltree Saga</t>
  </si>
  <si>
    <t>Sweet Lily Dreams</t>
  </si>
  <si>
    <t>https://steamcommunity.com/profiles/76561198069335625/</t>
  </si>
  <si>
    <t>cabreraalexander558@gmail.com</t>
  </si>
  <si>
    <t>https://steamcommunity.com/profiles/76561199167550903/</t>
  </si>
  <si>
    <t>das.shubham2309@gmail.com</t>
  </si>
  <si>
    <t>Chaos on Deponia</t>
  </si>
  <si>
    <t>https://steamcommunity.com/profiles/76561198813322439/</t>
  </si>
  <si>
    <t>ANNO: Mutationem</t>
  </si>
  <si>
    <t>East India Company</t>
  </si>
  <si>
    <t>Dementium II HD</t>
  </si>
  <si>
    <t>Nosgoth Veteran Pack</t>
  </si>
  <si>
    <t>Dying Light 2 - Ultimate Pack</t>
  </si>
  <si>
    <t>Chave Recebida</t>
  </si>
  <si>
    <t>The Last Campfire</t>
  </si>
  <si>
    <t>Final Slam 2</t>
  </si>
  <si>
    <t>https://steamcommunity.com/profiles/76561199047552508/</t>
  </si>
  <si>
    <t>deathisjustaconcept@gmail.com</t>
  </si>
  <si>
    <t>Down To One</t>
  </si>
  <si>
    <t>Shadowgrounds Survivor</t>
  </si>
  <si>
    <t>Uplink</t>
  </si>
  <si>
    <t>Defunct</t>
  </si>
  <si>
    <t>Sacred Gold</t>
  </si>
  <si>
    <t>ZombieRush</t>
  </si>
  <si>
    <t>Trivia Vault: Super Heroes Trivia</t>
  </si>
  <si>
    <t>https://steamcommunity.com/profiles/76561198076292185/</t>
  </si>
  <si>
    <t>Commandos 3: Destination Berlin</t>
  </si>
  <si>
    <t>Majesty 2</t>
  </si>
  <si>
    <t>Mirror Mysteries</t>
  </si>
  <si>
    <t>Patrician III</t>
  </si>
  <si>
    <t>Patrician IV Gold</t>
  </si>
  <si>
    <t>Supreme Commander</t>
  </si>
  <si>
    <t>Square's Route</t>
  </si>
  <si>
    <t>Cold War</t>
  </si>
  <si>
    <t>Ghost Master</t>
  </si>
  <si>
    <t>Eidolon</t>
  </si>
  <si>
    <t>Vessel</t>
  </si>
  <si>
    <t>Vegas - Make It Big</t>
  </si>
  <si>
    <t>Driftmoon</t>
  </si>
  <si>
    <t>Switch Galaxy Ultra</t>
  </si>
  <si>
    <t>Victory: The Age of Racing - Steam Founder Pack</t>
  </si>
  <si>
    <t>eXceed - Gun Bullet Children</t>
  </si>
  <si>
    <t>Dead Hungry Diner</t>
  </si>
  <si>
    <t>Ether Vapor Remaster</t>
  </si>
  <si>
    <t>A.R.E.S.: Extinction Agenda</t>
  </si>
  <si>
    <t>Crash Time III</t>
  </si>
  <si>
    <t>Anna</t>
  </si>
  <si>
    <t>Sacraboar</t>
  </si>
  <si>
    <t>Men of War: Red Tide</t>
  </si>
  <si>
    <t>King's Bounty: Armored Princess</t>
  </si>
  <si>
    <t>Quell Memento</t>
  </si>
  <si>
    <t>Empress Of The Deep</t>
  </si>
  <si>
    <t>KAMI</t>
  </si>
  <si>
    <t>LYNE</t>
  </si>
  <si>
    <t>Reventure</t>
  </si>
  <si>
    <t>Midnight Ghost Hunt</t>
  </si>
  <si>
    <t>PixelJunk Monsters Ultimate</t>
  </si>
  <si>
    <t>Steel Storm: Burning Retribution</t>
  </si>
  <si>
    <t>Chivalry 2</t>
  </si>
  <si>
    <t>Lumberjack´s Dynasty</t>
  </si>
  <si>
    <t>Tropico 3</t>
  </si>
  <si>
    <t>Bionic Heart</t>
  </si>
  <si>
    <t>https://steamcommunity.com/profiles/76561198908990601</t>
  </si>
  <si>
    <t>https://steamcommunity.com/profiles/76561198110487681</t>
  </si>
  <si>
    <t>A Virus Named Tom</t>
  </si>
  <si>
    <t>Leisure Suit Larry in the Land of the Lounge Lizards: Reloaded</t>
  </si>
  <si>
    <t>Demigod</t>
  </si>
  <si>
    <t>Commander COTA</t>
  </si>
  <si>
    <t>Resident Evil Revelations</t>
  </si>
  <si>
    <t>emmanpogo24@gmail.com</t>
  </si>
  <si>
    <t>Critical Mass</t>
  </si>
  <si>
    <t>Crazy Buggy Racing</t>
  </si>
  <si>
    <t>DEFCON Soundtrack</t>
  </si>
  <si>
    <t>Frederic: Resurrection of Music</t>
  </si>
  <si>
    <t>Fireburst</t>
  </si>
  <si>
    <t>Fantasy Wars</t>
  </si>
  <si>
    <t>Flower Shop: Winter In Fairbrook</t>
  </si>
  <si>
    <t>Greed: Black Border</t>
  </si>
  <si>
    <t>Gravi</t>
  </si>
  <si>
    <t>Galactic Civilizations I: Ultimate Edition</t>
  </si>
  <si>
    <t>Gunman Clive</t>
  </si>
  <si>
    <t>Grind Zones</t>
  </si>
  <si>
    <t>https://steamcommunity.com/profiles/76561199257673020/</t>
  </si>
  <si>
    <t>Gonner</t>
  </si>
  <si>
    <t>Painkiller: Redemption</t>
  </si>
  <si>
    <t>Perimeter</t>
  </si>
  <si>
    <t>f.jofre.05@gmail.com</t>
  </si>
  <si>
    <t>Tinykin</t>
  </si>
  <si>
    <t>02DF2-LKMD3-8PDR3</t>
  </si>
  <si>
    <t>44,5x TF2 Keys / 156</t>
  </si>
  <si>
    <t>Paranautical Activity: Deluxe Atonement Edition</t>
  </si>
  <si>
    <t>Red Orchestra: Ostfront 41-45</t>
  </si>
  <si>
    <t>Nuuvem (muzeconan@gmail.com)</t>
  </si>
  <si>
    <t>Nuuvem (warmaster86rj@gmail.com)</t>
  </si>
  <si>
    <t>Nuuvem (gazela74rj@gmail.com)</t>
  </si>
  <si>
    <t>Nuuvem (heloisesa@outlook.com)</t>
  </si>
  <si>
    <t>Euro Truck Simulator 2 (LATAM?)</t>
  </si>
  <si>
    <t>Cultures - 8th Wonder of the World</t>
  </si>
  <si>
    <t>2DNK0-30QEN-F8ZCL</t>
  </si>
  <si>
    <t>Sid Meier's Civilization VI</t>
  </si>
  <si>
    <t>https://steamcommunity.com/profiles/76561198388073545</t>
  </si>
  <si>
    <t>$47,00 PayPal</t>
  </si>
  <si>
    <t>PV2LF-N5D4E-9VFJQ / 38AJL-CJCKE-BKH2L</t>
  </si>
  <si>
    <t>2x Steam Gift Card 20 USD PREPAID + 1 ToD / 2</t>
  </si>
  <si>
    <t>https://steamcommunity.com/profiles/76561198097553711</t>
  </si>
  <si>
    <t>Conrad Stevenson’s Paranormal P.I.</t>
  </si>
  <si>
    <t>Bad Rats: the Rats' Revenge</t>
  </si>
  <si>
    <t>Dollar Dash</t>
  </si>
  <si>
    <t>Kalaban</t>
  </si>
  <si>
    <t>PixelJunk™ Monsters Ultimate</t>
  </si>
  <si>
    <t>POPixel</t>
  </si>
  <si>
    <t>Praetorians</t>
  </si>
  <si>
    <t>Starsphere</t>
  </si>
  <si>
    <t>The God's Chain</t>
  </si>
  <si>
    <t>The Joylancer: Legendary Motor Knight</t>
  </si>
  <si>
    <t>Call of Juarez: Gunslinger</t>
  </si>
  <si>
    <t>Sine Mora</t>
  </si>
  <si>
    <t>Monster Train</t>
  </si>
  <si>
    <t>QE7FJ-LHLM3-P6T9I</t>
  </si>
  <si>
    <t>Mortal Kombat 11</t>
  </si>
  <si>
    <t>River City Girls</t>
  </si>
  <si>
    <t>SuchArt: Genius Artist Simulator</t>
  </si>
  <si>
    <t>Robin Hood: The Legend of Sherwood</t>
  </si>
  <si>
    <t>Train Simulator Classic</t>
  </si>
  <si>
    <t>Shadow Tactics: Blades of the Shogun - Aiko's Choice</t>
  </si>
  <si>
    <t>3TCYV-9ZM6C-YWFDT</t>
  </si>
  <si>
    <t>Anna - Extended Edition</t>
  </si>
  <si>
    <t>Electrician Simulator</t>
  </si>
  <si>
    <t>The Jackbox Party Starter</t>
  </si>
  <si>
    <t>Puzzle Monarch: Vampires</t>
  </si>
  <si>
    <t>Puzzle Monarch: Mummy</t>
  </si>
  <si>
    <t>Trivia Vault: Science &amp; History Trivia 2</t>
  </si>
  <si>
    <t>Ghostwire: Tokyo</t>
  </si>
  <si>
    <t>Land of Puzzles: Battles</t>
  </si>
  <si>
    <t>Switch Galaxy Ultra Charity Pack 1</t>
  </si>
  <si>
    <t>Dungeons - The Dark Lord</t>
  </si>
  <si>
    <t>Shannon Tweed's Attack Of The Groupies</t>
  </si>
  <si>
    <t>Razor2: Hidden Skies</t>
  </si>
  <si>
    <t>€48,50 PayPal (€ 50,41) / 30</t>
  </si>
  <si>
    <t>https://steamcommunity.com/profiles/76561198113685118</t>
  </si>
  <si>
    <t>leofromparis8@gmail.com</t>
  </si>
  <si>
    <t>DH7W2-X2VXJ-Y8VF9</t>
  </si>
  <si>
    <t>Galactic Civilizations® II: Ultimate Edition</t>
  </si>
  <si>
    <t>Trivia Vault: Auto Racing Trivia</t>
  </si>
  <si>
    <t>Knights of Honor</t>
  </si>
  <si>
    <t>Spirited Heart Deluxe</t>
  </si>
  <si>
    <t>Trivia Vault: Basketball Trivia</t>
  </si>
  <si>
    <t>Trivia Vault: Music Trivia</t>
  </si>
  <si>
    <t>Trivia Vault: TV Trivia</t>
  </si>
  <si>
    <t>29x TF2 Keys / 134</t>
  </si>
  <si>
    <t>https://steamcommunity.com/profiles/76561198024883845</t>
  </si>
  <si>
    <t>C5BNK-642WR-7R6NA</t>
  </si>
  <si>
    <t>Toby: The Secret Mine</t>
  </si>
  <si>
    <t>Rig 'n' Roll</t>
  </si>
  <si>
    <t>Quell</t>
  </si>
  <si>
    <t>Droplitz</t>
  </si>
  <si>
    <t>Trapped Dead</t>
  </si>
  <si>
    <t>Eternal Step</t>
  </si>
  <si>
    <t>MAXY3120@hotmail.com</t>
  </si>
  <si>
    <t>Tribes of Midgard</t>
  </si>
  <si>
    <t>Conan Chop Chop</t>
  </si>
  <si>
    <t>Hacker Evolution Source Code</t>
  </si>
  <si>
    <t>The Old City: Leviathan</t>
  </si>
  <si>
    <t>Nicole</t>
  </si>
  <si>
    <t>Ethan: Meteor Hunter</t>
  </si>
  <si>
    <t>Darwinia Soundtrack</t>
  </si>
  <si>
    <t>Fresh Start Cleaning Simulator</t>
  </si>
  <si>
    <t>Coluna1</t>
  </si>
  <si>
    <t>Brazilian Real</t>
  </si>
  <si>
    <t>1.00 BRL</t>
  </si>
  <si>
    <t>inv. 1.00 BRL</t>
  </si>
  <si>
    <t>US Dollar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</si>
  <si>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</si>
  <si>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</si>
  <si>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</si>
  <si>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</si>
  <si>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</si>
  <si>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</si>
  <si>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</si>
  <si>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</si>
  <si>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</si>
  <si>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SoulCraft</t>
  </si>
  <si>
    <t>Monaco</t>
  </si>
  <si>
    <t>$50,00 Payoneer</t>
  </si>
  <si>
    <t>NAA3WYM2KKCSG9DE / NAA3WPP59YNEGWQD</t>
  </si>
  <si>
    <t>Netflix Gift Card BRL BR 150 BRL PREPAID + Netflix Gift Card BRL BR 50 BRL PREPAID</t>
  </si>
  <si>
    <t>Mini Motor Racing EVO &amp; Mini Motor Racing</t>
  </si>
  <si>
    <t>Warriors' Wrath</t>
  </si>
  <si>
    <t>The Long Dark: Survival Edition</t>
  </si>
  <si>
    <t>Chernobylite: Enhanced Edition</t>
  </si>
  <si>
    <t>Volcanoids</t>
  </si>
  <si>
    <t>Bionic Heart 2</t>
  </si>
  <si>
    <t>West Of Dead</t>
  </si>
  <si>
    <t>The First Templar</t>
  </si>
  <si>
    <t>Grime</t>
  </si>
  <si>
    <t>Gungrave G.O.R.E</t>
  </si>
  <si>
    <t>https://steamcommunity.com/profiles/76561198163827345</t>
  </si>
  <si>
    <t>agavinsierra@gmail.com</t>
  </si>
  <si>
    <t>Spiritfarer®: Farewell Edition</t>
  </si>
  <si>
    <t>Turbo Golf Racing</t>
  </si>
  <si>
    <t>Fester Mudd - Episode 1</t>
  </si>
  <si>
    <t>eXceed 3rd - Jade Penetrate Black Package</t>
  </si>
  <si>
    <t>Heileen 3: New Horizons Deluxe Edition</t>
  </si>
  <si>
    <t>Zombie Driver HD Complete Edition</t>
  </si>
  <si>
    <t>Rogue Lords</t>
  </si>
  <si>
    <t>Jurassic World Evolution 2</t>
  </si>
  <si>
    <t>Demon Turf</t>
  </si>
  <si>
    <t>Doom Eternal</t>
  </si>
  <si>
    <t>Aveyond 3-1: Lord of Twilight</t>
  </si>
  <si>
    <t xml:space="preserve"> 4x TF2 Keys</t>
  </si>
  <si>
    <t>RXKAZ-LWHEC-F830P</t>
  </si>
  <si>
    <t>1x Resident Evil Revelations 2 - Complete Season</t>
  </si>
  <si>
    <t>MechDefender - Tower Defense</t>
  </si>
  <si>
    <t>Sid Meier's Civilization III Complete</t>
  </si>
  <si>
    <t>Eternal Threads</t>
  </si>
  <si>
    <t>Grotesque Tactics 2</t>
  </si>
  <si>
    <t>Arcade Paradise</t>
  </si>
  <si>
    <t>Aliens: Fireteam Elite</t>
  </si>
  <si>
    <t>Life is Strange 2: Complete Season</t>
  </si>
  <si>
    <t>The Life and Suffering of Sir Brante</t>
  </si>
  <si>
    <t>Monster Prom 2: Monster Camp</t>
  </si>
  <si>
    <t>Revita</t>
  </si>
  <si>
    <t>Founders' Fortune</t>
  </si>
  <si>
    <t>Death Stranding Director's Cut</t>
  </si>
  <si>
    <t>Pathfinder: Wrath of the Righteous</t>
  </si>
  <si>
    <t>Jogo Grátis</t>
  </si>
  <si>
    <t>Aliens: Fireteam Elite (NA)</t>
  </si>
  <si>
    <t>Patrician IV: Rise of a Dynasty &amp; Patrician IV: Steam Special Edition</t>
  </si>
  <si>
    <t>Warhammer 40,000: Chaos Gate - Daemonhunters</t>
  </si>
  <si>
    <t>Bendy and the Dark Revival</t>
  </si>
  <si>
    <t>Windjammers 2</t>
  </si>
  <si>
    <t>Builder Simulator</t>
  </si>
  <si>
    <t>Behind the Frame: The Finest Scenery</t>
  </si>
  <si>
    <t>The Invisible Hand</t>
  </si>
  <si>
    <t>Juno: New Origins</t>
  </si>
  <si>
    <t>Who's That Flying?!</t>
  </si>
  <si>
    <t>Afterfall InSanity Extended Edition</t>
  </si>
  <si>
    <t>Tropico Reloaded</t>
  </si>
  <si>
    <t>Colunas1</t>
  </si>
  <si>
    <t>Professor Watts Word Search: Yummy Foods</t>
  </si>
  <si>
    <t>Star Trek Online - Tholian Incursion Pack</t>
  </si>
  <si>
    <t>PULSAR: Lost Colony</t>
  </si>
  <si>
    <t>Through Abandoned: The Forest</t>
  </si>
  <si>
    <t>Monster Train First Class - Collectors Edition</t>
  </si>
  <si>
    <t>Imperium Romanum Gold Edition</t>
  </si>
  <si>
    <t>X-Morph: Defense</t>
  </si>
  <si>
    <t>Honey, I Joined a Cult</t>
  </si>
  <si>
    <t>Remnant: From the Ashes - Complete Edition</t>
  </si>
  <si>
    <t>Curse of the Dead Gods</t>
  </si>
  <si>
    <t>Meeple Station</t>
  </si>
  <si>
    <t>33KIH-BFX6E-KGRRX</t>
  </si>
  <si>
    <t>Disciples: Liberation</t>
  </si>
  <si>
    <t>Run Away</t>
  </si>
  <si>
    <t>CityScape Jigsaw Puzzles: Animated</t>
  </si>
  <si>
    <t>POLE</t>
  </si>
  <si>
    <t>MJEEN-P54HW-ZW80H</t>
  </si>
  <si>
    <t>Crazy The Clown's Balloon Animal Massacre</t>
  </si>
  <si>
    <t>Growing Up</t>
  </si>
  <si>
    <t>Little Racers Street</t>
  </si>
  <si>
    <t>Valor Mín. Venda</t>
  </si>
  <si>
    <t>Remnant: From the Ashes Complete Edition</t>
  </si>
  <si>
    <t>Grow: Song of the Evertree</t>
  </si>
  <si>
    <t>Night Terrors</t>
  </si>
  <si>
    <t>Mini Motor Racing - Bundle</t>
  </si>
  <si>
    <t>US AND THEM</t>
  </si>
  <si>
    <t>Trapped Dead Comp</t>
  </si>
  <si>
    <t>Making History: The Calm the Storm</t>
  </si>
  <si>
    <t>Victory: The Age of Racing - Steam Founder</t>
  </si>
  <si>
    <t>Trainz Simulator 12 - Aerotrain DLC</t>
  </si>
  <si>
    <t>Depths of Fear: Knossos</t>
  </si>
  <si>
    <t>Mini Motor Racing EVO &amp; Mini Motor Racing X (Bundle)</t>
  </si>
  <si>
    <t>Tales of Werewolves</t>
  </si>
  <si>
    <t>Arcane Raise - Female #1 + Booster Pack (DLC)</t>
  </si>
  <si>
    <t>X Wars Deluxe - Gold Name DLC</t>
  </si>
  <si>
    <t>Pixel Heroes</t>
  </si>
  <si>
    <t>PixelJunk™ Shooter</t>
  </si>
  <si>
    <t>The Old City</t>
  </si>
  <si>
    <t>Rig N Roll</t>
  </si>
  <si>
    <t>Kings Bounty: The Legend</t>
  </si>
  <si>
    <t>Yakuza 4 Remastered</t>
  </si>
  <si>
    <t>Ozymandias: Bronze Age Empire Sim (EU)</t>
  </si>
  <si>
    <t>Shotgun King: The Final Checkmate (EU)</t>
  </si>
  <si>
    <t>Roadwarden</t>
  </si>
  <si>
    <t>Ozymandias: Bronze Age Empire Sim (NA)</t>
  </si>
  <si>
    <t>Merchant of the Skies</t>
  </si>
  <si>
    <t>Shotgun King: The Final Checkmate (NA)</t>
  </si>
  <si>
    <t>Temtem</t>
  </si>
  <si>
    <t>The Outer Worlds: Spacer's Choice Edition (NA)</t>
  </si>
  <si>
    <t>Kraken Academy!!</t>
  </si>
  <si>
    <t>The Outer Worlds: Spacer's Choice Edition (EU)</t>
  </si>
  <si>
    <t>The Outer Worlds: Spacer'S Choice Edition (NA)</t>
  </si>
  <si>
    <t>Patrician IV: Rise of a Dynasty (DLC) &amp; Patrician IV: Steam Special Edition (Bundle)</t>
  </si>
  <si>
    <t>Commander: Conquests of Americas</t>
  </si>
  <si>
    <t>Tom Clancy's Rainbow Six® Vegas</t>
  </si>
  <si>
    <t>Tom Clancy's Rainbow Six® Vegas 2</t>
  </si>
  <si>
    <t>Tom Clancy's Splinter Cell® Blacklist™</t>
  </si>
  <si>
    <t>Tom Clancy's Splinter Cell Chaos Theory®</t>
  </si>
  <si>
    <t>Tom Clancy's Splinter Cell: Double Agent Ubisoft</t>
  </si>
  <si>
    <t>Tom Clancy's Splinter Cell Ubisoft</t>
  </si>
  <si>
    <t>Tom Clancy's EndWar Ubisoft</t>
  </si>
  <si>
    <t>Tom Clancy's Ghost Recon Ubisoft</t>
  </si>
  <si>
    <t>Tom Clancy's Rainbow Six 3 Gold Edition Ubisoft</t>
  </si>
  <si>
    <t>Olija</t>
  </si>
  <si>
    <t xml:space="preserve">Temtem </t>
  </si>
  <si>
    <t>What Lies in the Multiverse</t>
  </si>
  <si>
    <t>Tails of Iron</t>
  </si>
  <si>
    <t>Beyong the Long Night</t>
  </si>
  <si>
    <t>Trivia Vault: Health Trivia Deluxe</t>
  </si>
  <si>
    <t>Spirited Heart - Deluxe</t>
  </si>
  <si>
    <t>Outer Worlds + Spacer's Choice</t>
  </si>
  <si>
    <t>Ozymandias: Bronze Age Empire Sim</t>
  </si>
  <si>
    <t>Shotgun King: The Final Checkmate</t>
  </si>
  <si>
    <t>Disciples II: Galleans Return</t>
  </si>
  <si>
    <t>Sword of the Stars: Complete Collection</t>
  </si>
  <si>
    <t>Cargo! - The Quest For Gravity</t>
  </si>
  <si>
    <t>eXceed 2nd - Vampire Rex</t>
  </si>
  <si>
    <t>Making History: The Calm and The Storm</t>
  </si>
  <si>
    <t>Sang-Froid Tales of Werewolves</t>
  </si>
  <si>
    <t>eXceed - Vampire Rex</t>
  </si>
  <si>
    <t>Ion Assault Comp</t>
  </si>
  <si>
    <t>Patrician IV Gold digital</t>
  </si>
  <si>
    <t>Razor2: Hidden Skies Comp</t>
  </si>
  <si>
    <t>Red Faction: Armageddon + Red Faction: Guerrilla Steam Edition + Red Faction Guerrilla Re-Mars-tered</t>
  </si>
  <si>
    <t>Operation Tango</t>
  </si>
  <si>
    <t>A Story about my Uncle</t>
  </si>
  <si>
    <t>Galaxy on Fire 2 Full HD</t>
  </si>
  <si>
    <t>Manual Samuel - Anniversary Edition</t>
  </si>
  <si>
    <t>Runaway, A Road Adventure</t>
  </si>
  <si>
    <t>Runaway, The Dream of The Turtle</t>
  </si>
  <si>
    <t>Day One: Garry's Incident</t>
  </si>
  <si>
    <t>Fibrillation HD</t>
  </si>
  <si>
    <t>Flight of the Icarus</t>
  </si>
  <si>
    <t>iBomber Defense + iBomber Defense Pacific</t>
  </si>
  <si>
    <t>Toki Tori 2+</t>
  </si>
  <si>
    <t>Tribloos 2</t>
  </si>
  <si>
    <t>V.R. (Real)</t>
  </si>
  <si>
    <t>V. R. (Simulação)</t>
  </si>
  <si>
    <t>Contaigon</t>
  </si>
  <si>
    <t>A Valley Without Wind &amp; A Valley Without Wind 2 (Bundle)</t>
  </si>
  <si>
    <t>Sine Mora &amp; Sine Mora EX (bundle)</t>
  </si>
  <si>
    <t>Disciples II: Rise of the Elves Comp</t>
  </si>
  <si>
    <t>Cook Serve Delicious 3</t>
  </si>
  <si>
    <t>Monster Prom 2</t>
  </si>
  <si>
    <t>Backbone              </t>
  </si>
  <si>
    <t>Biomutant              </t>
  </si>
  <si>
    <t>Blade Assault              </t>
  </si>
  <si>
    <t>Call of the Sea             </t>
  </si>
  <si>
    <t>Conan Chop Chop          </t>
  </si>
  <si>
    <t>Crown Trick (EU)      </t>
  </si>
  <si>
    <t>Demon Turf              </t>
  </si>
  <si>
    <t>Disciples: Liberation (EU)      </t>
  </si>
  <si>
    <t>DOOM® Eternal              </t>
  </si>
  <si>
    <t>Edge Of Eternity (EU) </t>
  </si>
  <si>
    <t>Eldest Souls              </t>
  </si>
  <si>
    <t>Embr                  </t>
  </si>
  <si>
    <t>Emily is Away &lt;3          </t>
  </si>
  <si>
    <t>Epic Chef              </t>
  </si>
  <si>
    <t>Five Dates              </t>
  </si>
  <si>
    <t>Fobia - St. Dinfna Hotel      </t>
  </si>
  <si>
    <t>Founders' Fortune          </t>
  </si>
  <si>
    <t>Gamedec              </t>
  </si>
  <si>
    <t>Genesis Noir              </t>
  </si>
  <si>
    <t>Golden Light              </t>
  </si>
  <si>
    <t>Golf Gang              </t>
  </si>
  <si>
    <t>Grow: Song of the Evertree      </t>
  </si>
  <si>
    <t>Hero's Hour             </t>
  </si>
  <si>
    <t>Hokko Life              </t>
  </si>
  <si>
    <t>If Found...              </t>
  </si>
  <si>
    <t>In Sound Mind              </t>
  </si>
  <si>
    <t>Life is Strange 2: Complete Season </t>
  </si>
  <si>
    <t>Maid of Sker              </t>
  </si>
  <si>
    <t>Mind Scanners              </t>
  </si>
  <si>
    <t>Monster Crown              </t>
  </si>
  <si>
    <t>Monster Prom 2: Monster Camp     </t>
  </si>
  <si>
    <t>Monster Train (First Class-Colle Ed)  </t>
  </si>
  <si>
    <t>Morbid: The Seven Acolytes      </t>
  </si>
  <si>
    <t>Omno                  </t>
  </si>
  <si>
    <t>Pumpkin Jack              </t>
  </si>
  <si>
    <t>Railroad Corporation          </t>
  </si>
  <si>
    <t>Raji: An Ancient Epic          </t>
  </si>
  <si>
    <t>Revita                  </t>
  </si>
  <si>
    <t>Rogue Lords              </t>
  </si>
  <si>
    <t>Scourgebringer              </t>
  </si>
  <si>
    <t>Shadow Tactics: Aiko's Choice      </t>
  </si>
  <si>
    <t>Shady Part of Me          </t>
  </si>
  <si>
    <t>Siege Survival: Gloria Victis     </t>
  </si>
  <si>
    <t>Spellcaster University          </t>
  </si>
  <si>
    <t>Super Magbot              </t>
  </si>
  <si>
    <t>The Dungeon Of Naheulbeuk: The Amulet Of Chaos </t>
  </si>
  <si>
    <t>The Life and Suffering of Sir Brante  </t>
  </si>
  <si>
    <t>TOEM                  </t>
  </si>
  <si>
    <t>Wasteland 3 (EU)</t>
  </si>
  <si>
    <t>Where the Water Tastes Like Wine  </t>
  </si>
  <si>
    <t>Garden Story</t>
  </si>
  <si>
    <t>Dynopunk</t>
  </si>
  <si>
    <t>Voltage High Society</t>
  </si>
  <si>
    <t>Ai War Fleet Command</t>
  </si>
  <si>
    <t>Back To The Future The Game</t>
  </si>
  <si>
    <t>Dreadout Soundtrack and Manga DLC</t>
  </si>
  <si>
    <t>Else Hearth.Break</t>
  </si>
  <si>
    <t>Fallout: A Post Nuclear Role Playing Game (04/03/2024)</t>
  </si>
  <si>
    <t>Fault Milestone One</t>
  </si>
  <si>
    <t>Grime Tinge Of Terror</t>
  </si>
  <si>
    <t>Grip: Combat Racing Artifex DLC</t>
  </si>
  <si>
    <t>Kickbeat Steam Edition</t>
  </si>
  <si>
    <t>Planescape Torment Enhance Edition</t>
  </si>
  <si>
    <t>Potatoman Seeks The Troof</t>
  </si>
  <si>
    <t>Resident Evil HD Remaster</t>
  </si>
  <si>
    <t>Road To Balhalla</t>
  </si>
  <si>
    <t>Flame In The Flood</t>
  </si>
  <si>
    <t>Journey Down 1+2 Bundle</t>
  </si>
  <si>
    <t>Timeframe</t>
  </si>
  <si>
    <t>War Of The Roses: Kingmaker</t>
  </si>
  <si>
    <t>Mortal Kombat 11 Ultimate Add-On Bundle (DLC)</t>
  </si>
  <si>
    <t>THE HOUSE OF THE DEAD: Remake</t>
  </si>
  <si>
    <t>Terror of Hemasaurus</t>
  </si>
  <si>
    <t>Redout 2</t>
  </si>
  <si>
    <t>Jagged Alliance 3</t>
  </si>
  <si>
    <t>Stranded Sails - Explorers of the Cursed Islands</t>
  </si>
  <si>
    <t>Prey (2017) (GOG) (23/08/2023)</t>
  </si>
  <si>
    <t>ibb &amp; obb (Steam Gift)</t>
  </si>
  <si>
    <t>Tristoy (Steam Gift)</t>
  </si>
  <si>
    <t>100% Orange Juice | Game of the Year Every Year Edition </t>
  </si>
  <si>
    <t>Z3GVL-I6PQW-AI9DX</t>
  </si>
  <si>
    <t>Dungeon Siege II</t>
  </si>
  <si>
    <t>Genesis Alpha One Deluxe Edition (EU/ROW)</t>
  </si>
  <si>
    <t>Learn Japanese To Survive! Hiragana Battle</t>
  </si>
  <si>
    <t>Learn Japanese To Survive! Kanji Combat</t>
  </si>
  <si>
    <t>Learn Japanese To Survive! Katakana War</t>
  </si>
  <si>
    <t>The Witcher: Enhanced Edition (GOG)</t>
  </si>
  <si>
    <t>Trail Out</t>
  </si>
  <si>
    <t>The King's Crusade</t>
  </si>
  <si>
    <t>Pinball FX - Indiana Jones: The Pinball Adventure</t>
  </si>
  <si>
    <t>Pinball FX3 - Indiana Jones: The Pinball Adventure</t>
  </si>
  <si>
    <t>Redout 2 </t>
  </si>
  <si>
    <t>8CND-TAKL-LCUH-E8NR</t>
  </si>
  <si>
    <t>Assassin's Creed®️ Chronicles India (Latam)</t>
  </si>
  <si>
    <t>https://www.humblebundle.com/downloads?key=G2dEKzZPf6RnEpfA</t>
  </si>
  <si>
    <t>http://bit.ly/3d6s4MW</t>
  </si>
  <si>
    <t>8GL6R-J8G9P-Q76CH</t>
  </si>
  <si>
    <t>https://steamcommunity.com/profiles/76561198118891321/</t>
  </si>
  <si>
    <t>https://www.humblebundle.com/gift?key=FwAMyb8Ydm3RYDhy</t>
  </si>
  <si>
    <t>EVLX8-YIV5Y-36JZT</t>
  </si>
  <si>
    <t>R3A8M-ARGD2-256WP</t>
  </si>
  <si>
    <t>Automachef (NOT UK)</t>
  </si>
  <si>
    <t>https://www.humblebundle.com/gift?key=GyYxrvuU5rExFaqR</t>
  </si>
  <si>
    <t>BWYD7-QE79Y-PEHT5</t>
  </si>
  <si>
    <t>https://www.humblebundle.com/gift?key=MzWdPx7x626VqPe2</t>
  </si>
  <si>
    <t>0PNG5-E92T6-QYDT8</t>
  </si>
  <si>
    <t>Borderlands Game of the Year Enhanced (RU/CIS)</t>
  </si>
  <si>
    <t>DQQME-XQVZL-23GK5</t>
  </si>
  <si>
    <t>Colin McRae Rally (RU/CIS)</t>
  </si>
  <si>
    <t>https://steamcommunity.com/profiles/76561197995620089/</t>
  </si>
  <si>
    <t>xelad37@gmail.com</t>
  </si>
  <si>
    <t>XG0LL-HY3N6-A8N5C</t>
  </si>
  <si>
    <t>LRP9B-MX8AI-0VE05</t>
  </si>
  <si>
    <t>QFVA7-DEPMH-D0ZXZ</t>
  </si>
  <si>
    <t>BYRW6-HYHIN-LTLQ2</t>
  </si>
  <si>
    <t>C6I4H-N3R2V-NKVEQ</t>
  </si>
  <si>
    <t>BPZDV-XVZ97-P0HPX</t>
  </si>
  <si>
    <t>GJR8D-F6TK9-BVW9E</t>
  </si>
  <si>
    <t>https://www.humblebundle.com/gift?key=HGVB2TzH2ut5feDa</t>
  </si>
  <si>
    <t>HQZQZ-C34WX-VLN4E</t>
  </si>
  <si>
    <t>Forager (not Global)</t>
  </si>
  <si>
    <t>QH24I-GVZGI-KBD6Z</t>
  </si>
  <si>
    <t>9LXKG-EY0DM-8EALH</t>
  </si>
  <si>
    <t>Hotline Miami(LATAM)</t>
  </si>
  <si>
    <t>AF9TX-5BVKP-QR7NN</t>
  </si>
  <si>
    <t>P3QCB-EHWZY-HGCF3</t>
  </si>
  <si>
    <t>PR6KPF6YP2QSWHWB58FAS7QDUCC</t>
  </si>
  <si>
    <t xml:space="preserve">6AXE9-CJGGN-A9N2D </t>
  </si>
  <si>
    <t>AH0VH-H6ZXW-PK3YQ</t>
  </si>
  <si>
    <t>https://www.humblebundle.com/downloads?key=xqvXYVuFEnXzVBxd</t>
  </si>
  <si>
    <t>Y65QA-0HL97-KYGVY</t>
  </si>
  <si>
    <t>https://www.humblebundle.com/gift?key=uqtVTEYrZxph6RAe</t>
  </si>
  <si>
    <t>DR6A9-7BCVP-DRN4H</t>
  </si>
  <si>
    <t>K6PFQ-E2L9X-DPKDG</t>
  </si>
  <si>
    <t>Operation Flashpoint Complete(RU/CIS)</t>
  </si>
  <si>
    <t>49EI0-ZHZ4H-PZJ0L</t>
  </si>
  <si>
    <t>X0T8Q-0C886-7NIYX</t>
  </si>
  <si>
    <t>Postal</t>
  </si>
  <si>
    <t>https://www.humblebundle.com/gift?key=G3Vt5nhyYNNYfczc</t>
  </si>
  <si>
    <t>B7HL9-Y2L04-CM7KN</t>
  </si>
  <si>
    <t>JCWF-49MY-JAWH-CRD3</t>
  </si>
  <si>
    <t>Riders Republic (Ubisoft) (30/09/22)</t>
  </si>
  <si>
    <t>4GNDY-Q8VWY-44MME</t>
  </si>
  <si>
    <t>Saints Row: The Third - The Full Package (not Global)</t>
  </si>
  <si>
    <t>State of Decay: YOSE Day One Edition</t>
  </si>
  <si>
    <t>Steam</t>
  </si>
  <si>
    <t>7LRJV-V4V0F-42YM0</t>
  </si>
  <si>
    <t>https://www.humblebundle.com/gift?key=n7PVerqKD8uWnCNK</t>
  </si>
  <si>
    <t>6M73A-R0EM5-IGZYH</t>
  </si>
  <si>
    <t>JFWDV-X8R7A-VX97M</t>
  </si>
  <si>
    <t>7LYN8-L4P4L-4W9AQ</t>
  </si>
  <si>
    <t>Vikings - Wolves of Midgard (not Global)</t>
  </si>
  <si>
    <t>4HL0X-G4QGF-ZWJVR</t>
  </si>
  <si>
    <t>Darkest Dungeon</t>
  </si>
  <si>
    <t>Metal Gear Rising: Revengeance</t>
  </si>
  <si>
    <t>Pinball FX - Indiana Jones™: The Pinball Adventure</t>
  </si>
  <si>
    <t>Pinball FX3 - Indiana Jones™: The Pinball Adventure</t>
  </si>
  <si>
    <t>Advent Rising</t>
  </si>
  <si>
    <t>Redout II</t>
  </si>
  <si>
    <t>The Walking Dead: Saints &amp; Sinners (Standard Edition)</t>
  </si>
  <si>
    <t>https://steamcommunity.com/profiles/76561199434540457/</t>
  </si>
  <si>
    <t>daniel.patilya21@gmail.com</t>
  </si>
  <si>
    <t>LEFEK-9P06F-VQPBQ</t>
  </si>
  <si>
    <t xml:space="preserve">Warhammer 40,000: Chaos Gate - Daemonhunters </t>
  </si>
  <si>
    <t>Mortal Kombat 11 Ultimate Add-On Bundle (DLC)</t>
  </si>
  <si>
    <t>The Outer Worlds: Spacer's Choice Edition (EMEA)</t>
  </si>
  <si>
    <t>Paws</t>
  </si>
  <si>
    <t>For Honor (EU) (Ubisoft)</t>
  </si>
  <si>
    <t>Assassin's Creed Odyssey (NA) (Ubisoft)</t>
  </si>
  <si>
    <t>Planescape: Torment Enhanced Edition</t>
  </si>
  <si>
    <t>Neverwinter Nights: Enhanced Edition</t>
  </si>
  <si>
    <t>Neverwinter Nights: Darkness Over Daggerford</t>
  </si>
  <si>
    <t>Neverwinter Nights: Enhanced Edition Dark Dreams of Furiae</t>
  </si>
  <si>
    <t>Neverwinter Nights: Enhanced Edition Tyrants of the Moonsea</t>
  </si>
  <si>
    <t>Neverwinter Nights: Infinite Dungeons</t>
  </si>
  <si>
    <t>Neverwinter Nights: Pirates of the Sword Coast</t>
  </si>
  <si>
    <t>Neverwinter Nights: Wyvern Crown of Cormyr</t>
  </si>
  <si>
    <t>Baldur's Gate II: Enhanced Edition</t>
  </si>
  <si>
    <t>Baldur's Gate: Siege of Dragonspear</t>
  </si>
  <si>
    <t>Baldur's Gate: Faces of Good and Evil</t>
  </si>
  <si>
    <t>For Honor (NA) (Ubisoft)</t>
  </si>
  <si>
    <t>Tom Clancy's: Ghost Recon Wildlands (Ubidoft)</t>
  </si>
  <si>
    <t>Bus Simulator 18</t>
  </si>
  <si>
    <t>Life is Strange: Before the Storm</t>
  </si>
  <si>
    <t>Neverwinter Nights: Complete Adventures</t>
  </si>
  <si>
    <t>Baldur's Gate: Enhanced Edition</t>
  </si>
  <si>
    <t>47x TF2 Keys / 55</t>
  </si>
  <si>
    <t>Neverwinter Nights: Enhanced Edition (GOG) (29/07/23)</t>
  </si>
  <si>
    <t>Mortal Kombat 11 | Ultimate Add-On Bundle</t>
  </si>
  <si>
    <t>Moving Out - Movers in Paradise</t>
  </si>
  <si>
    <t>DE-EXIT - Eternal Matters Digital Code (EPIC)</t>
  </si>
  <si>
    <t>Club Naughty</t>
  </si>
  <si>
    <t>Triggering Simulator</t>
  </si>
  <si>
    <t>ISIS Simulator</t>
  </si>
  <si>
    <t>Blackscreen Simulator</t>
  </si>
  <si>
    <t>Hell Let Loose - Hot Drop</t>
  </si>
  <si>
    <t>World of Warships - Naval Commander Booster Pack</t>
  </si>
  <si>
    <t>Guild Wars 2 Green Plush Quaggan Backpack Cover</t>
  </si>
  <si>
    <t>Warframe Excalibur Avalon Bundle</t>
  </si>
  <si>
    <t>Honkai Star Rail 30 Stellar Jade Pack</t>
  </si>
  <si>
    <t>Neverwinter Frayed Silken Cloak</t>
  </si>
  <si>
    <t>Deadswitch 3: Delta Force Supply Cache Pack</t>
  </si>
  <si>
    <t>Century: Age of Ashes Aldrüni Pack</t>
  </si>
  <si>
    <t>KARDS - Starter Pack</t>
  </si>
  <si>
    <t>Dragon and Home In-Game Currency</t>
  </si>
  <si>
    <t>Tchia Kepler Customization Pack</t>
  </si>
  <si>
    <t>Relic Hunters Legend Alien Bubble and Banner</t>
  </si>
  <si>
    <t>Black Desert - Land of the Morning Light Bundle</t>
  </si>
  <si>
    <t>OMEGA Strikers - HyperX Cosmetic Pack</t>
  </si>
  <si>
    <t>Raid Shadow Legends - Booster Pack</t>
  </si>
  <si>
    <t>The Ascent - The Persuader</t>
  </si>
  <si>
    <t>Baldur's Gate I: Enhanced Edition</t>
  </si>
  <si>
    <t>Disco Elysium - The Final Cut</t>
  </si>
  <si>
    <t>Trek to Yomi</t>
  </si>
  <si>
    <t>Tin Can</t>
  </si>
  <si>
    <t>Hot Brass</t>
  </si>
  <si>
    <t>For Honor (Ubisoft) (EU)</t>
  </si>
  <si>
    <t>Road 96</t>
  </si>
  <si>
    <t>Supreme Ruler 2030</t>
  </si>
  <si>
    <t>Cornucopia </t>
  </si>
  <si>
    <t>Koa and the Five Pirates of Mara </t>
  </si>
  <si>
    <t xml:space="preserve">Tin Can </t>
  </si>
  <si>
    <t>Chivalry 2 + King's Edition Content</t>
  </si>
  <si>
    <t>Random LEGENDARY</t>
  </si>
  <si>
    <t>Acabou</t>
  </si>
  <si>
    <t>Random</t>
  </si>
  <si>
    <t>Desvalorizado</t>
  </si>
  <si>
    <t>TRAUMA</t>
  </si>
  <si>
    <t>TRAIL OUT</t>
  </si>
  <si>
    <t>ThroneBreaker The Witcher Tales</t>
  </si>
  <si>
    <t>The Red Solstice 2: Survivors</t>
  </si>
  <si>
    <t>The Ironclads - Collection</t>
  </si>
  <si>
    <t>Tainted Grail: Conquest</t>
  </si>
  <si>
    <t>Superhot Mind Control Delete</t>
  </si>
  <si>
    <t>R.I.P.D. The Game</t>
  </si>
  <si>
    <t>Prey (GOG) (23/08/23)</t>
  </si>
  <si>
    <t>POSTAL</t>
  </si>
  <si>
    <t>Pinball FX - Indiana Jones: The Pinball Adventure Legacy Bundle (Includes Pinball FX3 and Pinball FX (2023))</t>
  </si>
  <si>
    <t>Phoenix Point: Year One Edition  </t>
  </si>
  <si>
    <t>Pathfinder: Wrath of the Righteous  </t>
  </si>
  <si>
    <t>Painkiller Redemption</t>
  </si>
  <si>
    <t>Painkiller Overdose</t>
  </si>
  <si>
    <t>Othercide              </t>
  </si>
  <si>
    <t>Mortal Shell</t>
  </si>
  <si>
    <t>Jagged Alliance: Back in Action</t>
  </si>
  <si>
    <t>Icewind Dale Enhanced Edition</t>
  </si>
  <si>
    <t>Hiveswap: Act 1</t>
  </si>
  <si>
    <t>Hitman Game of the Year Edition</t>
  </si>
  <si>
    <t>Hell Let Loose              </t>
  </si>
  <si>
    <t>Grow Song Of A Evertree</t>
  </si>
  <si>
    <t>Generation Zero®</t>
  </si>
  <si>
    <t>Gang Beasts</t>
  </si>
  <si>
    <t>Forgive me Father</t>
  </si>
  <si>
    <t>First Class Trouble          </t>
  </si>
  <si>
    <t>Fights in Tight Spaces</t>
  </si>
  <si>
    <t>Encased: A Sci-Fi Post-Apocalyptic RPG  </t>
  </si>
  <si>
    <t>Dusk</t>
  </si>
  <si>
    <t>Deceit - Starter Pack</t>
  </si>
  <si>
    <t>Death to Spies Gold Edition</t>
  </si>
  <si>
    <t>Chrono Ark</t>
  </si>
  <si>
    <t>Boyfriend Dungeon</t>
  </si>
  <si>
    <t>Bionic Heart 2 Deluxe Edition</t>
  </si>
  <si>
    <t>Between The Stars</t>
  </si>
  <si>
    <t>Bad Rats: the Rats's Revenge</t>
  </si>
  <si>
    <t>Anna Retail</t>
  </si>
  <si>
    <t>Amneisa The Dark Descent + Machine For Pigs</t>
  </si>
  <si>
    <t>Aeterna Noctis</t>
  </si>
  <si>
    <t>140</t>
  </si>
  <si>
    <t>Nota</t>
  </si>
  <si>
    <t>Preço Cheio (€)</t>
  </si>
  <si>
    <t>Informação</t>
  </si>
  <si>
    <t>Jogos Recentes</t>
  </si>
  <si>
    <t>*</t>
  </si>
  <si>
    <t>Legenda:</t>
  </si>
  <si>
    <t>Jogo Mais Recente</t>
  </si>
  <si>
    <t>Jogo Posto a venda</t>
  </si>
  <si>
    <t>Por a venda como Random</t>
  </si>
  <si>
    <t>Jogo Desvalorizado</t>
  </si>
  <si>
    <t>Jogo para Avaliar</t>
  </si>
  <si>
    <t>GeForce NOW Ultimate Membership 3 Days Code (expira em:13/08/2023)</t>
  </si>
  <si>
    <t>Golf With Your Friends - Summer Party Cosmetics Pack (DLC)</t>
  </si>
  <si>
    <t>Hell Let Loose - Hot Drop (DLC)</t>
  </si>
  <si>
    <t>Moving Out - Movers in Paradise (DLC)</t>
  </si>
  <si>
    <t>Marauders - Exclusive SteelSeries Skin (DLC)</t>
  </si>
  <si>
    <t>Exoprimal SteelSeries Lars Decal (DLC)</t>
  </si>
  <si>
    <t>Black Desert Online Traveler Edition Game and Pack</t>
  </si>
  <si>
    <t>Neverwinter Worn Silken Cloak</t>
  </si>
  <si>
    <t>Neverwinter Nights: Darkness Over Daggerford (DLC)</t>
  </si>
  <si>
    <t>Neverwinter Nights: Dark Dreams of Furiae (DLC)</t>
  </si>
  <si>
    <t>Neverwinter Nights: Tyrants of the Moonsea (DLC)</t>
  </si>
  <si>
    <t>Neverwinter Nights: Infinite Dungeons (DLC)</t>
  </si>
  <si>
    <t>Neverwinter Nights: Pirates of the Sword Coast (DLC)</t>
  </si>
  <si>
    <t>Neverwinter Nights: Wyvern Crown of Cormyr (DLC)</t>
  </si>
  <si>
    <t>Baldur's Gate: Siege of Dragonspear (DLC)</t>
  </si>
  <si>
    <t>Baldur's Gate: Faces of Good and Evil (DLC)</t>
  </si>
  <si>
    <t>Prey (2017)</t>
  </si>
  <si>
    <t>The Jackbox Party Pack 9</t>
  </si>
  <si>
    <t>The Jackbox Party Pack 7</t>
  </si>
  <si>
    <t>The Jackbox Party Pack 5</t>
  </si>
  <si>
    <t>The Jackbox Party Pack 3</t>
  </si>
  <si>
    <t>Adore</t>
  </si>
  <si>
    <t>The Elder Scrolls IV: Oblivion Game of the Year Edition Deluxe</t>
  </si>
  <si>
    <t>7 Roses - A Darkness Rises</t>
  </si>
  <si>
    <t>Hidden Fears (Moonlight Edition)</t>
  </si>
  <si>
    <t>Hiddenverse: Ominous Opus</t>
  </si>
  <si>
    <t>Invasion: Lost in Time</t>
  </si>
  <si>
    <t>Train Simulator: Isle of Wight Route Add-On</t>
  </si>
  <si>
    <t>Train Simulator: LGV: Marseille - Avignon Route Add-On</t>
  </si>
  <si>
    <t>Train Simulator: London to Brighton Route Add-On</t>
  </si>
  <si>
    <t>Train Simulator: Soldier Summit Route Add-On</t>
  </si>
  <si>
    <t>Train Simulator: South London Network Route Add-On</t>
  </si>
  <si>
    <t>Victorian Mysteries: The Yellow Room</t>
  </si>
  <si>
    <t>NASCAR Heat 5: Ultimate Edition</t>
  </si>
  <si>
    <t>Eador. Imperium</t>
  </si>
  <si>
    <t>Ship Graveyard Simulator 2</t>
  </si>
  <si>
    <t>Hello Engineer</t>
  </si>
  <si>
    <t xml:space="preserve">Road 96 </t>
  </si>
  <si>
    <t>Colunas2</t>
  </si>
  <si>
    <t>Deceive Inc.</t>
  </si>
  <si>
    <t>Patch Quest</t>
  </si>
  <si>
    <t xml:space="preserve">Grime </t>
  </si>
  <si>
    <t xml:space="preserve">Deceive Inc. </t>
  </si>
  <si>
    <t xml:space="preserve">Patch Quest </t>
  </si>
  <si>
    <t xml:space="preserve">Yakuza 4 Remastered </t>
  </si>
  <si>
    <t xml:space="preserve">Roadwarden </t>
  </si>
  <si>
    <t xml:space="preserve">Aces &amp; Adventures </t>
  </si>
  <si>
    <t xml:space="preserve">Foretales </t>
  </si>
  <si>
    <t>€ 62,46 PayPal (64,95) / 36</t>
  </si>
  <si>
    <t>P37X3-2AN7Q-3K3FY</t>
  </si>
  <si>
    <t>P00FZ-XL697-3CLN2</t>
  </si>
  <si>
    <t>P2DX2-TKMXM-WPYPW</t>
  </si>
  <si>
    <t>P9QXN-RGJEZ-A4VLE</t>
  </si>
  <si>
    <t>NZBRZ-Y5Y05-VV2NX</t>
  </si>
  <si>
    <t>NZAEH-G0X69-8MRK3</t>
  </si>
  <si>
    <t>6,8x TF2 Keys / 12</t>
  </si>
  <si>
    <t>https://steamcommunity.com/profiles/76561198083519080</t>
  </si>
  <si>
    <t>PD5M9-ZV2VK-FMMCD</t>
  </si>
  <si>
    <t>€ 34 PayPal (35,46) / 21</t>
  </si>
  <si>
    <t>NR0IW-QBIN6-V4Z93</t>
  </si>
  <si>
    <t>PKNRL-BQ54H-MIAQT</t>
  </si>
  <si>
    <t>P9JWR-XQA26-C3PZ4</t>
  </si>
  <si>
    <t xml:space="preserve">Farming Simulator 19 </t>
  </si>
  <si>
    <t xml:space="preserve">House Flipper </t>
  </si>
  <si>
    <t xml:space="preserve">House Flipper Luxury DLC </t>
  </si>
  <si>
    <t xml:space="preserve">House Flipper Garden DLC </t>
  </si>
  <si>
    <t xml:space="preserve">Firefighting Simulator - The Squad </t>
  </si>
  <si>
    <t>Farming Simulator 19</t>
  </si>
  <si>
    <t>House Flipper Luxury DLC</t>
  </si>
  <si>
    <t>House Flipper Garden DLC</t>
  </si>
  <si>
    <t>Firefighting Simulator - The Squad</t>
  </si>
  <si>
    <t xml:space="preserve">Tiny Tina's Wonderlands Chaotic Great Edition </t>
  </si>
  <si>
    <t xml:space="preserve">The Forgotten City </t>
  </si>
  <si>
    <t xml:space="preserve">Autonauts Vs Piratebots </t>
  </si>
  <si>
    <t xml:space="preserve">Disco Elysium - The Final Cut </t>
  </si>
  <si>
    <t xml:space="preserve">Chivalry 2 </t>
  </si>
  <si>
    <t xml:space="preserve">Trek To Yomi </t>
  </si>
  <si>
    <t xml:space="preserve">Arcade Paradise </t>
  </si>
  <si>
    <t xml:space="preserve">Suchart: Genius Artist Simulator </t>
  </si>
  <si>
    <t xml:space="preserve">Hot Brass </t>
  </si>
  <si>
    <t xml:space="preserve">Kraken Academy!! </t>
  </si>
  <si>
    <t xml:space="preserve">Merchant Of The Skies </t>
  </si>
  <si>
    <t xml:space="preserve">Curse Of The Dead Gods </t>
  </si>
  <si>
    <t xml:space="preserve">Eternal Threads </t>
  </si>
  <si>
    <t xml:space="preserve">Turbo Golf Racing </t>
  </si>
  <si>
    <t xml:space="preserve">Meeple Station </t>
  </si>
  <si>
    <t xml:space="preserve">Spiritfarer: Farewell Edition </t>
  </si>
  <si>
    <t xml:space="preserve">Bendy And The Dark Revival </t>
  </si>
  <si>
    <t xml:space="preserve">Behind The Frame: The Finest Scenery </t>
  </si>
  <si>
    <t xml:space="preserve">Jurassic World Evolution 2 </t>
  </si>
  <si>
    <t xml:space="preserve">Hero'S Hour </t>
  </si>
  <si>
    <t xml:space="preserve">Rogue Lords </t>
  </si>
  <si>
    <t xml:space="preserve">Disciples: Liberation </t>
  </si>
  <si>
    <t xml:space="preserve">Monster Train (First Class - Collectors Edition) </t>
  </si>
  <si>
    <t xml:space="preserve">Maid Of Sker </t>
  </si>
  <si>
    <t xml:space="preserve">Epic Chef </t>
  </si>
  <si>
    <t xml:space="preserve">Railroad Corporation </t>
  </si>
  <si>
    <t xml:space="preserve">Golf Gang </t>
  </si>
  <si>
    <t xml:space="preserve">Tacoma </t>
  </si>
  <si>
    <t xml:space="preserve">Ice Lakes </t>
  </si>
  <si>
    <t xml:space="preserve">Victoria II </t>
  </si>
  <si>
    <t xml:space="preserve">Pac-Man 256 </t>
  </si>
  <si>
    <t xml:space="preserve">Rad </t>
  </si>
  <si>
    <t xml:space="preserve">I Hate Running Backwards </t>
  </si>
  <si>
    <t xml:space="preserve">Serious Sam Hd: The Second Encounter - Legend Of The Beast DLC </t>
  </si>
  <si>
    <t>Serious Sam Hd: The Second Encounter</t>
  </si>
  <si>
    <t xml:space="preserve">Serious Sam: The Random Encounter </t>
  </si>
  <si>
    <t xml:space="preserve">Serious Sam'S Bogus Detour </t>
  </si>
  <si>
    <t xml:space="preserve">Brothers: A Tale Of Two Sons </t>
  </si>
  <si>
    <t xml:space="preserve">Dungeon Of The Endless </t>
  </si>
  <si>
    <t xml:space="preserve">Hamilton'S Great Adventure </t>
  </si>
  <si>
    <t xml:space="preserve">Homeworld: Deserts Of Kharak </t>
  </si>
  <si>
    <t xml:space="preserve">Homeworld Remastered Collection </t>
  </si>
  <si>
    <t xml:space="preserve">Magicka </t>
  </si>
  <si>
    <t xml:space="preserve">Thehunter: Call Of The Wild </t>
  </si>
  <si>
    <t xml:space="preserve">Broken Age </t>
  </si>
  <si>
    <t xml:space="preserve">Endless Space® - Collection </t>
  </si>
  <si>
    <t xml:space="preserve">Framed Collection </t>
  </si>
  <si>
    <t xml:space="preserve">Gonner </t>
  </si>
  <si>
    <t xml:space="preserve">In Between </t>
  </si>
  <si>
    <t>Mirrormoon EP</t>
  </si>
  <si>
    <t xml:space="preserve">No Time To Explain Remastered </t>
  </si>
  <si>
    <t xml:space="preserve">Observer_ </t>
  </si>
  <si>
    <t xml:space="preserve">Overlord Ii </t>
  </si>
  <si>
    <t xml:space="preserve">Pesterquest </t>
  </si>
  <si>
    <t xml:space="preserve">Starcrossed </t>
  </si>
  <si>
    <t xml:space="preserve">System Shock 2 </t>
  </si>
  <si>
    <t xml:space="preserve">System Shock: Enhanced Edition </t>
  </si>
  <si>
    <t>Lust From Beyond: M Edition</t>
  </si>
  <si>
    <t>Necroworm</t>
  </si>
  <si>
    <t>Out Of Reach: Treasure Royale</t>
  </si>
  <si>
    <t>The Usb Stick Found In The Grass</t>
  </si>
  <si>
    <t>X-Morph: Defense + European Assault, Survival Of The Fittest, And Last Bastion Dlc</t>
  </si>
  <si>
    <t>Apex Legends Saviors Pack</t>
  </si>
  <si>
    <t>Dead by Daylight All-Kill Chapter</t>
  </si>
  <si>
    <t>Lumberjacks Dynasty</t>
  </si>
  <si>
    <t>Madden NFL 24 - Deluxe Edition (Xbox)</t>
  </si>
  <si>
    <t>Madden NFL 24 - Deluxe Edition (PC)</t>
  </si>
  <si>
    <t>TEKKEN 7  </t>
  </si>
  <si>
    <t>Code Vein  </t>
  </si>
  <si>
    <t>Katamari Damacy Reroll  </t>
  </si>
  <si>
    <t>GOD EATER 3  </t>
  </si>
  <si>
    <t>Tales of Vesperia: Definitive Edition  </t>
  </si>
  <si>
    <t>.hack//G.U. Last Recode</t>
  </si>
  <si>
    <t>Pac-Man Museum +  </t>
  </si>
  <si>
    <t xml:space="preserve">21x TF2 Keys </t>
  </si>
  <si>
    <t xml:space="preserve">Builder Simulator </t>
  </si>
  <si>
    <t xml:space="preserve">House Flipper  </t>
  </si>
  <si>
    <t xml:space="preserve">House Flipper Luxury DLC   </t>
  </si>
  <si>
    <t xml:space="preserve">House Flipper Garden DLC  </t>
  </si>
  <si>
    <t>DECEIVE INC.</t>
  </si>
  <si>
    <t>€ 55,30 PayPal (57,67) / 34</t>
  </si>
  <si>
    <t>E7TJN-VBEXJ-7BXG5</t>
  </si>
  <si>
    <t xml:space="preserve">F0H7Q-CJL9P-M23KZ     </t>
  </si>
  <si>
    <t>E83RL-KIF0G-BTPV7</t>
  </si>
  <si>
    <t>C88CI-F57R5-NKZW3</t>
  </si>
  <si>
    <t>€ 55,30 PayPal (57,51) / 34</t>
  </si>
  <si>
    <t>DMT95-YCDX6-5X472</t>
  </si>
  <si>
    <t>C4N4V-K6QHV-VXD4Y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</si>
</sst>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&quot;R$&quot;* #,##0.00_-;\-&quot;R$&quot;* #,##0.00_-;_-&quot;R$&quot;* &quot;-&quot;??_-;_-@_-"/>
    <numFmt numFmtId="167" formatCode="&quot;R$&quot;\ #,##0.00"/>
    <numFmt numFmtId="168" formatCode="dd/mm/yy;@"/>
    <numFmt numFmtId="169" formatCode="&quot;R$&quot;#,##0.00"/>
    <numFmt numFmtId="170" formatCode="[$€-2]\ #,##0.00;[Red]\-[$€-2]\ #,##0.00"/>
    <numFmt numFmtId="171" formatCode="[$€-2]\ #,##0.00"/>
    <numFmt numFmtId="172" formatCode="_-[$€-2]\ * #,##0.00_-;\-[$€-2]\ * #,##0.00_-;_-[$€-2]\ * &quot;-&quot;??_-;_-@_-"/>
  </numFmts>
  <fonts count="3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5"/>
      <color rgb="FF00B050"/>
      <name val="Helvica"/>
    </font>
    <font>
      <sz val="11"/>
      <color rgb="FF00FF00"/>
      <name val="Calibri"/>
      <family val="2"/>
      <scheme val="minor"/>
    </font>
    <font>
      <sz val="15"/>
      <color theme="9" tint="-0.249977111117893"/>
      <name val="Helvica"/>
    </font>
    <font>
      <sz val="15"/>
      <color rgb="FFFFC000"/>
      <name val="Helvica"/>
    </font>
    <font>
      <sz val="11"/>
      <color theme="1"/>
      <name val="Helvica"/>
    </font>
    <font>
      <sz val="15"/>
      <color theme="1"/>
      <name val="Helvica"/>
    </font>
    <font>
      <sz val="14"/>
      <color theme="1"/>
      <name val="Calibri"/>
      <family val="2"/>
      <scheme val="minor"/>
    </font>
    <font>
      <sz val="15"/>
      <color rgb="FF00FF00"/>
      <name val="Helvica"/>
    </font>
    <font>
      <sz val="15"/>
      <name val="Helvica"/>
    </font>
    <font>
      <b/>
      <sz val="14"/>
      <color rgb="FFAC049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70374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color rgb="FF3F3F3F"/>
      <name val="Calibri"/>
      <family val="2"/>
    </font>
    <font>
      <b/>
      <sz val="14"/>
      <color rgb="FFFF0000"/>
      <name val="Calibri"/>
      <family val="2"/>
      <scheme val="minor"/>
    </font>
    <font>
      <u/>
      <sz val="15"/>
      <color rgb="FF00FF00"/>
      <name val="Helvica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DEEBF7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7">
    <xf numFmtId="170" fontId="0" fillId="0" borderId="0"/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0" fontId="1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7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30" fillId="0" borderId="0"/>
    <xf numFmtId="0" fontId="31" fillId="0" borderId="0" applyBorder="0" applyProtection="0"/>
    <xf numFmtId="0" fontId="31" fillId="0" borderId="0" applyBorder="0" applyProtection="0"/>
    <xf numFmtId="0" fontId="32" fillId="11" borderId="33" applyProtection="0"/>
    <xf numFmtId="0" fontId="15" fillId="0" borderId="0"/>
  </cellStyleXfs>
  <cellXfs count="136">
    <xf numFmtId="170" fontId="0" fillId="0" borderId="0" xfId="0"/>
    <xf numFmtId="170" fontId="8" fillId="0" borderId="0" xfId="0" applyFont="1" applyAlignment="1">
      <alignment horizontal="left"/>
    </xf>
    <xf numFmtId="170" fontId="9" fillId="0" borderId="0" xfId="0" applyFont="1"/>
    <xf numFmtId="170" fontId="10" fillId="0" borderId="0" xfId="0" applyFont="1"/>
    <xf numFmtId="170" fontId="0" fillId="0" borderId="0" xfId="0" applyAlignment="1">
      <alignment horizontal="left"/>
    </xf>
    <xf numFmtId="168" fontId="9" fillId="0" borderId="0" xfId="0" applyNumberFormat="1" applyFont="1" applyAlignment="1">
      <alignment horizontal="center"/>
    </xf>
    <xf numFmtId="170" fontId="3" fillId="0" borderId="0" xfId="0" applyFont="1"/>
    <xf numFmtId="167" fontId="9" fillId="0" borderId="0" xfId="0" applyNumberFormat="1" applyFont="1" applyAlignment="1">
      <alignment horizontal="left"/>
    </xf>
    <xf numFmtId="170" fontId="2" fillId="0" borderId="0" xfId="0" applyFont="1"/>
    <xf numFmtId="167" fontId="4" fillId="0" borderId="0" xfId="0" applyNumberFormat="1" applyFont="1"/>
    <xf numFmtId="167" fontId="9" fillId="0" borderId="0" xfId="0" applyNumberFormat="1" applyFont="1"/>
    <xf numFmtId="170" fontId="14" fillId="0" borderId="0" xfId="0" applyFont="1"/>
    <xf numFmtId="170" fontId="9" fillId="8" borderId="6" xfId="0" applyFont="1" applyFill="1" applyBorder="1" applyAlignment="1">
      <alignment horizontal="left"/>
    </xf>
    <xf numFmtId="170" fontId="9" fillId="8" borderId="5" xfId="0" applyFont="1" applyFill="1" applyBorder="1"/>
    <xf numFmtId="170" fontId="9" fillId="0" borderId="5" xfId="0" applyFont="1" applyBorder="1"/>
    <xf numFmtId="170" fontId="9" fillId="0" borderId="6" xfId="0" applyFont="1" applyBorder="1" applyAlignment="1">
      <alignment horizontal="left"/>
    </xf>
    <xf numFmtId="167" fontId="9" fillId="0" borderId="5" xfId="0" applyNumberFormat="1" applyFont="1" applyBorder="1" applyAlignment="1">
      <alignment horizontal="left"/>
    </xf>
    <xf numFmtId="167" fontId="9" fillId="8" borderId="5" xfId="0" applyNumberFormat="1" applyFont="1" applyFill="1" applyBorder="1" applyAlignment="1">
      <alignment horizontal="left"/>
    </xf>
    <xf numFmtId="167" fontId="9" fillId="9" borderId="5" xfId="0" applyNumberFormat="1" applyFont="1" applyFill="1" applyBorder="1" applyAlignment="1">
      <alignment horizontal="left"/>
    </xf>
    <xf numFmtId="170" fontId="9" fillId="7" borderId="5" xfId="0" applyFont="1" applyFill="1" applyBorder="1"/>
    <xf numFmtId="170" fontId="5" fillId="0" borderId="0" xfId="0" applyFont="1"/>
    <xf numFmtId="170" fontId="9" fillId="0" borderId="0" xfId="0" applyFont="1" applyAlignment="1">
      <alignment horizontal="left"/>
    </xf>
    <xf numFmtId="170" fontId="9" fillId="9" borderId="5" xfId="0" applyFont="1" applyFill="1" applyBorder="1"/>
    <xf numFmtId="170" fontId="17" fillId="0" borderId="7" xfId="0" applyFont="1" applyBorder="1" applyAlignment="1">
      <alignment horizontal="center"/>
    </xf>
    <xf numFmtId="170" fontId="17" fillId="0" borderId="8" xfId="0" applyFont="1" applyBorder="1" applyAlignment="1">
      <alignment horizontal="center"/>
    </xf>
    <xf numFmtId="170" fontId="17" fillId="0" borderId="11" xfId="0" applyFont="1" applyBorder="1" applyAlignment="1">
      <alignment horizontal="center"/>
    </xf>
    <xf numFmtId="170" fontId="17" fillId="0" borderId="12" xfId="0" applyFont="1" applyBorder="1" applyAlignment="1">
      <alignment horizontal="center"/>
    </xf>
    <xf numFmtId="170" fontId="17" fillId="0" borderId="4" xfId="0" applyFont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170" fontId="17" fillId="0" borderId="18" xfId="0" applyFont="1" applyBorder="1" applyAlignment="1">
      <alignment horizontal="center"/>
    </xf>
    <xf numFmtId="170" fontId="17" fillId="0" borderId="10" xfId="0" applyFont="1" applyBorder="1" applyAlignment="1">
      <alignment horizontal="center"/>
    </xf>
    <xf numFmtId="170" fontId="17" fillId="0" borderId="21" xfId="0" applyFont="1" applyBorder="1" applyAlignment="1">
      <alignment horizontal="center"/>
    </xf>
    <xf numFmtId="170" fontId="17" fillId="0" borderId="22" xfId="0" applyFont="1" applyBorder="1" applyAlignment="1">
      <alignment horizontal="center"/>
    </xf>
    <xf numFmtId="170" fontId="17" fillId="0" borderId="24" xfId="0" applyFont="1" applyBorder="1" applyAlignment="1">
      <alignment horizontal="center"/>
    </xf>
    <xf numFmtId="170" fontId="17" fillId="0" borderId="25" xfId="0" applyFont="1" applyBorder="1" applyAlignment="1">
      <alignment horizontal="center"/>
    </xf>
    <xf numFmtId="0" fontId="0" fillId="0" borderId="0" xfId="0" applyNumberFormat="1"/>
    <xf numFmtId="170" fontId="13" fillId="2" borderId="28" xfId="0" applyFont="1" applyFill="1" applyBorder="1"/>
    <xf numFmtId="170" fontId="20" fillId="2" borderId="28" xfId="0" applyFont="1" applyFill="1" applyBorder="1"/>
    <xf numFmtId="171" fontId="21" fillId="2" borderId="28" xfId="0" applyNumberFormat="1" applyFont="1" applyFill="1" applyBorder="1"/>
    <xf numFmtId="171" fontId="22" fillId="2" borderId="28" xfId="0" applyNumberFormat="1" applyFont="1" applyFill="1" applyBorder="1"/>
    <xf numFmtId="171" fontId="18" fillId="2" borderId="28" xfId="0" applyNumberFormat="1" applyFont="1" applyFill="1" applyBorder="1"/>
    <xf numFmtId="171" fontId="20" fillId="2" borderId="28" xfId="0" applyNumberFormat="1" applyFont="1" applyFill="1" applyBorder="1"/>
    <xf numFmtId="171" fontId="21" fillId="2" borderId="28" xfId="0" applyNumberFormat="1" applyFont="1" applyFill="1" applyBorder="1" applyAlignment="1">
      <alignment horizontal="left"/>
    </xf>
    <xf numFmtId="1" fontId="13" fillId="2" borderId="28" xfId="0" applyNumberFormat="1" applyFont="1" applyFill="1" applyBorder="1"/>
    <xf numFmtId="1" fontId="13" fillId="2" borderId="28" xfId="0" applyNumberFormat="1" applyFont="1" applyFill="1" applyBorder="1" applyAlignment="1">
      <alignment horizontal="center"/>
    </xf>
    <xf numFmtId="14" fontId="23" fillId="2" borderId="28" xfId="0" applyNumberFormat="1" applyFont="1" applyFill="1" applyBorder="1" applyAlignment="1">
      <alignment horizontal="center"/>
    </xf>
    <xf numFmtId="170" fontId="24" fillId="2" borderId="28" xfId="0" applyFont="1" applyFill="1" applyBorder="1" applyAlignment="1">
      <alignment horizontal="left"/>
    </xf>
    <xf numFmtId="169" fontId="13" fillId="2" borderId="28" xfId="0" applyNumberFormat="1" applyFont="1" applyFill="1" applyBorder="1" applyAlignment="1">
      <alignment horizontal="left"/>
    </xf>
    <xf numFmtId="170" fontId="11" fillId="2" borderId="27" xfId="0" applyFont="1" applyFill="1" applyBorder="1"/>
    <xf numFmtId="171" fontId="11" fillId="2" borderId="27" xfId="0" applyNumberFormat="1" applyFont="1" applyFill="1" applyBorder="1" applyAlignment="1">
      <alignment horizontal="left"/>
    </xf>
    <xf numFmtId="1" fontId="11" fillId="2" borderId="27" xfId="0" applyNumberFormat="1" applyFont="1" applyFill="1" applyBorder="1" applyAlignment="1">
      <alignment horizontal="center"/>
    </xf>
    <xf numFmtId="170" fontId="6" fillId="2" borderId="27" xfId="0" applyFont="1" applyFill="1" applyBorder="1" applyAlignment="1">
      <alignment horizontal="center"/>
    </xf>
    <xf numFmtId="167" fontId="11" fillId="2" borderId="27" xfId="0" applyNumberFormat="1" applyFont="1" applyFill="1" applyBorder="1"/>
    <xf numFmtId="0" fontId="11" fillId="2" borderId="27" xfId="0" applyNumberFormat="1" applyFont="1" applyFill="1" applyBorder="1"/>
    <xf numFmtId="170" fontId="4" fillId="2" borderId="27" xfId="0" applyFont="1" applyFill="1" applyBorder="1"/>
    <xf numFmtId="171" fontId="20" fillId="2" borderId="28" xfId="0" applyNumberFormat="1" applyFont="1" applyFill="1" applyBorder="1" applyAlignment="1">
      <alignment horizontal="left"/>
    </xf>
    <xf numFmtId="170" fontId="9" fillId="0" borderId="27" xfId="0" applyFont="1" applyBorder="1"/>
    <xf numFmtId="171" fontId="9" fillId="0" borderId="27" xfId="0" applyNumberFormat="1" applyFont="1" applyBorder="1" applyAlignment="1">
      <alignment horizontal="left"/>
    </xf>
    <xf numFmtId="0" fontId="4" fillId="0" borderId="27" xfId="0" applyNumberFormat="1" applyFont="1" applyBorder="1"/>
    <xf numFmtId="167" fontId="9" fillId="0" borderId="27" xfId="0" applyNumberFormat="1" applyFont="1" applyBorder="1"/>
    <xf numFmtId="1" fontId="9" fillId="0" borderId="27" xfId="0" applyNumberFormat="1" applyFont="1" applyBorder="1" applyAlignment="1">
      <alignment horizontal="center"/>
    </xf>
    <xf numFmtId="171" fontId="12" fillId="0" borderId="27" xfId="0" applyNumberFormat="1" applyFont="1" applyBorder="1" applyAlignment="1">
      <alignment horizontal="left"/>
    </xf>
    <xf numFmtId="14" fontId="12" fillId="0" borderId="27" xfId="0" applyNumberFormat="1" applyFont="1" applyBorder="1" applyAlignment="1">
      <alignment horizontal="center"/>
    </xf>
    <xf numFmtId="14" fontId="9" fillId="0" borderId="27" xfId="0" applyNumberFormat="1" applyFont="1" applyBorder="1" applyAlignment="1">
      <alignment horizontal="center"/>
    </xf>
    <xf numFmtId="10" fontId="12" fillId="0" borderId="27" xfId="0" applyNumberFormat="1" applyFont="1" applyBorder="1" applyAlignment="1">
      <alignment horizontal="center"/>
    </xf>
    <xf numFmtId="170" fontId="9" fillId="0" borderId="27" xfId="0" applyFont="1" applyBorder="1" applyAlignment="1">
      <alignment horizontal="left"/>
    </xf>
    <xf numFmtId="169" fontId="9" fillId="0" borderId="27" xfId="0" applyNumberFormat="1" applyFont="1" applyBorder="1" applyAlignment="1">
      <alignment horizontal="left"/>
    </xf>
    <xf numFmtId="168" fontId="12" fillId="0" borderId="29" xfId="0" applyNumberFormat="1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170" fontId="25" fillId="0" borderId="0" xfId="0" applyFont="1"/>
    <xf numFmtId="14" fontId="0" fillId="0" borderId="0" xfId="0" applyNumberFormat="1"/>
    <xf numFmtId="0" fontId="15" fillId="0" borderId="0" xfId="35"/>
    <xf numFmtId="0" fontId="15" fillId="6" borderId="0" xfId="35" applyFill="1"/>
    <xf numFmtId="0" fontId="15" fillId="0" borderId="0" xfId="35" applyAlignment="1">
      <alignment horizontal="right"/>
    </xf>
    <xf numFmtId="172" fontId="15" fillId="0" borderId="0" xfId="35" applyNumberFormat="1"/>
    <xf numFmtId="0" fontId="15" fillId="10" borderId="0" xfId="35" applyFill="1"/>
    <xf numFmtId="0" fontId="15" fillId="4" borderId="0" xfId="35" applyFill="1"/>
    <xf numFmtId="9" fontId="15" fillId="0" borderId="0" xfId="35" applyNumberFormat="1" applyAlignment="1">
      <alignment horizontal="right"/>
    </xf>
    <xf numFmtId="0" fontId="15" fillId="5" borderId="0" xfId="35" applyFill="1"/>
    <xf numFmtId="0" fontId="15" fillId="10" borderId="0" xfId="35" applyFill="1" applyAlignment="1">
      <alignment horizontal="left"/>
    </xf>
    <xf numFmtId="0" fontId="15" fillId="6" borderId="0" xfId="35" applyFill="1" applyAlignment="1">
      <alignment horizontal="left"/>
    </xf>
    <xf numFmtId="0" fontId="15" fillId="5" borderId="0" xfId="35" applyFill="1" applyAlignment="1">
      <alignment horizontal="left"/>
    </xf>
    <xf numFmtId="0" fontId="15" fillId="4" borderId="0" xfId="35" applyFill="1" applyAlignment="1">
      <alignment horizontal="left"/>
    </xf>
    <xf numFmtId="0" fontId="26" fillId="6" borderId="0" xfId="35" applyFont="1" applyFill="1" applyAlignment="1">
      <alignment horizontal="left"/>
    </xf>
    <xf numFmtId="0" fontId="15" fillId="2" borderId="0" xfId="35" applyFill="1" applyAlignment="1">
      <alignment horizontal="center"/>
    </xf>
    <xf numFmtId="0" fontId="0" fillId="0" borderId="0" xfId="35" applyFont="1"/>
    <xf numFmtId="0" fontId="10" fillId="10" borderId="31" xfId="35" applyFont="1" applyFill="1" applyBorder="1"/>
    <xf numFmtId="0" fontId="10" fillId="6" borderId="31" xfId="35" applyFont="1" applyFill="1" applyBorder="1"/>
    <xf numFmtId="0" fontId="10" fillId="5" borderId="31" xfId="35" applyFont="1" applyFill="1" applyBorder="1"/>
    <xf numFmtId="0" fontId="10" fillId="4" borderId="32" xfId="35" applyFont="1" applyFill="1" applyBorder="1"/>
    <xf numFmtId="0" fontId="27" fillId="0" borderId="30" xfId="35" applyFont="1" applyBorder="1" applyAlignment="1">
      <alignment horizontal="center"/>
    </xf>
    <xf numFmtId="0" fontId="10" fillId="0" borderId="31" xfId="35" applyFont="1" applyBorder="1"/>
    <xf numFmtId="17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35" applyFont="1" applyAlignment="1">
      <alignment horizontal="right"/>
    </xf>
    <xf numFmtId="170" fontId="28" fillId="0" borderId="0" xfId="0" applyFont="1"/>
    <xf numFmtId="2" fontId="28" fillId="0" borderId="0" xfId="0" applyNumberFormat="1" applyFont="1"/>
    <xf numFmtId="170" fontId="11" fillId="3" borderId="27" xfId="0" applyFont="1" applyFill="1" applyBorder="1"/>
    <xf numFmtId="0" fontId="11" fillId="3" borderId="27" xfId="0" applyNumberFormat="1" applyFont="1" applyFill="1" applyBorder="1"/>
    <xf numFmtId="171" fontId="11" fillId="3" borderId="27" xfId="0" applyNumberFormat="1" applyFont="1" applyFill="1" applyBorder="1" applyAlignment="1">
      <alignment horizontal="left"/>
    </xf>
    <xf numFmtId="167" fontId="11" fillId="3" borderId="27" xfId="0" applyNumberFormat="1" applyFont="1" applyFill="1" applyBorder="1"/>
    <xf numFmtId="1" fontId="11" fillId="3" borderId="27" xfId="0" applyNumberFormat="1" applyFont="1" applyFill="1" applyBorder="1" applyAlignment="1">
      <alignment horizontal="center"/>
    </xf>
    <xf numFmtId="170" fontId="7" fillId="2" borderId="27" xfId="0" applyFont="1" applyFill="1" applyBorder="1"/>
    <xf numFmtId="0" fontId="7" fillId="2" borderId="27" xfId="0" applyNumberFormat="1" applyFont="1" applyFill="1" applyBorder="1"/>
    <xf numFmtId="171" fontId="7" fillId="2" borderId="27" xfId="0" applyNumberFormat="1" applyFont="1" applyFill="1" applyBorder="1" applyAlignment="1">
      <alignment horizontal="left"/>
    </xf>
    <xf numFmtId="1" fontId="7" fillId="2" borderId="27" xfId="0" applyNumberFormat="1" applyFont="1" applyFill="1" applyBorder="1" applyAlignment="1">
      <alignment horizontal="center"/>
    </xf>
    <xf numFmtId="167" fontId="7" fillId="2" borderId="27" xfId="0" applyNumberFormat="1" applyFont="1" applyFill="1" applyBorder="1"/>
    <xf numFmtId="2" fontId="2" fillId="0" borderId="0" xfId="0" applyNumberFormat="1" applyFont="1"/>
    <xf numFmtId="2" fontId="29" fillId="0" borderId="0" xfId="0" applyNumberFormat="1" applyFont="1"/>
    <xf numFmtId="170" fontId="29" fillId="0" borderId="0" xfId="0" applyFont="1"/>
    <xf numFmtId="170" fontId="11" fillId="12" borderId="27" xfId="0" applyFont="1" applyFill="1" applyBorder="1"/>
    <xf numFmtId="170" fontId="7" fillId="12" borderId="27" xfId="0" applyFont="1" applyFill="1" applyBorder="1"/>
    <xf numFmtId="170" fontId="33" fillId="2" borderId="28" xfId="0" applyFont="1" applyFill="1" applyBorder="1"/>
    <xf numFmtId="0" fontId="0" fillId="0" borderId="15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170" fontId="17" fillId="0" borderId="3" xfId="0" applyFont="1" applyBorder="1" applyAlignment="1">
      <alignment horizontal="center"/>
    </xf>
    <xf numFmtId="170" fontId="17" fillId="0" borderId="1" xfId="0" applyFont="1" applyBorder="1" applyAlignment="1">
      <alignment horizontal="center"/>
    </xf>
    <xf numFmtId="170" fontId="17" fillId="0" borderId="26" xfId="0" applyFont="1" applyBorder="1" applyAlignment="1">
      <alignment horizontal="center"/>
    </xf>
    <xf numFmtId="170" fontId="17" fillId="0" borderId="2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70" fontId="11" fillId="5" borderId="27" xfId="0" applyFont="1" applyFill="1" applyBorder="1"/>
    <xf numFmtId="0" fontId="34" fillId="12" borderId="27" xfId="0" applyNumberFormat="1" applyFont="1" applyFill="1" applyBorder="1" applyAlignment="1">
      <alignment horizontal="left"/>
    </xf>
    <xf numFmtId="0" fontId="11" fillId="12" borderId="27" xfId="0" applyNumberFormat="1" applyFont="1" applyFill="1" applyBorder="1" applyAlignment="1">
      <alignment horizontal="left"/>
    </xf>
    <xf numFmtId="0" fontId="7" fillId="12" borderId="27" xfId="0" applyNumberFormat="1" applyFont="1" applyFill="1" applyBorder="1" applyAlignment="1">
      <alignment horizontal="left"/>
    </xf>
    <xf numFmtId="0" fontId="11" fillId="5" borderId="27" xfId="0" applyNumberFormat="1" applyFont="1" applyFill="1" applyBorder="1"/>
  </cellXfs>
  <cellStyles count="107">
    <cellStyle name="Excel Built-in Output" xfId="105" xr:uid="{00000000-0005-0000-0000-000000000000}"/>
    <cellStyle name="Hiperlink 2" xfId="103" xr:uid="{00000000-0005-0000-0000-000001000000}"/>
    <cellStyle name="Hyperlink" xfId="33" xr:uid="{00000000-0005-0000-0000-000002000000}"/>
    <cellStyle name="Hyperlink 1" xfId="104" xr:uid="{00000000-0005-0000-0000-000003000000}"/>
    <cellStyle name="Moeda 2" xfId="1" xr:uid="{00000000-0005-0000-0000-000004000000}"/>
    <cellStyle name="Moeda 3" xfId="2" xr:uid="{00000000-0005-0000-0000-000005000000}"/>
    <cellStyle name="Moeda 3 2" xfId="4" xr:uid="{00000000-0005-0000-0000-000006000000}"/>
    <cellStyle name="Moeda 3 2 2" xfId="8" xr:uid="{00000000-0005-0000-0000-000007000000}"/>
    <cellStyle name="Moeda 3 2 2 2" xfId="16" xr:uid="{00000000-0005-0000-0000-000008000000}"/>
    <cellStyle name="Moeda 3 2 2 2 2" xfId="32" xr:uid="{00000000-0005-0000-0000-000009000000}"/>
    <cellStyle name="Moeda 3 2 2 2 2 2" xfId="67" xr:uid="{00000000-0005-0000-0000-00000A000000}"/>
    <cellStyle name="Moeda 3 2 2 2 2 2 2" xfId="100" xr:uid="{00000000-0005-0000-0000-00000B000000}"/>
    <cellStyle name="Moeda 3 2 2 2 3" xfId="51" xr:uid="{00000000-0005-0000-0000-00000C000000}"/>
    <cellStyle name="Moeda 3 2 2 2 3 2" xfId="84" xr:uid="{00000000-0005-0000-0000-00000D000000}"/>
    <cellStyle name="Moeda 3 2 2 3" xfId="24" xr:uid="{00000000-0005-0000-0000-00000E000000}"/>
    <cellStyle name="Moeda 3 2 2 3 2" xfId="59" xr:uid="{00000000-0005-0000-0000-00000F000000}"/>
    <cellStyle name="Moeda 3 2 2 3 2 2" xfId="92" xr:uid="{00000000-0005-0000-0000-000010000000}"/>
    <cellStyle name="Moeda 3 2 2 4" xfId="43" xr:uid="{00000000-0005-0000-0000-000011000000}"/>
    <cellStyle name="Moeda 3 2 2 4 2" xfId="76" xr:uid="{00000000-0005-0000-0000-000012000000}"/>
    <cellStyle name="Moeda 3 2 3" xfId="12" xr:uid="{00000000-0005-0000-0000-000013000000}"/>
    <cellStyle name="Moeda 3 2 3 2" xfId="28" xr:uid="{00000000-0005-0000-0000-000014000000}"/>
    <cellStyle name="Moeda 3 2 3 2 2" xfId="63" xr:uid="{00000000-0005-0000-0000-000015000000}"/>
    <cellStyle name="Moeda 3 2 3 2 2 2" xfId="96" xr:uid="{00000000-0005-0000-0000-000016000000}"/>
    <cellStyle name="Moeda 3 2 3 3" xfId="47" xr:uid="{00000000-0005-0000-0000-000017000000}"/>
    <cellStyle name="Moeda 3 2 3 3 2" xfId="80" xr:uid="{00000000-0005-0000-0000-000018000000}"/>
    <cellStyle name="Moeda 3 2 4" xfId="20" xr:uid="{00000000-0005-0000-0000-000019000000}"/>
    <cellStyle name="Moeda 3 2 4 2" xfId="55" xr:uid="{00000000-0005-0000-0000-00001A000000}"/>
    <cellStyle name="Moeda 3 2 4 2 2" xfId="88" xr:uid="{00000000-0005-0000-0000-00001B000000}"/>
    <cellStyle name="Moeda 3 2 5" xfId="39" xr:uid="{00000000-0005-0000-0000-00001C000000}"/>
    <cellStyle name="Moeda 3 2 5 2" xfId="72" xr:uid="{00000000-0005-0000-0000-00001D000000}"/>
    <cellStyle name="Moeda 3 3" xfId="6" xr:uid="{00000000-0005-0000-0000-00001E000000}"/>
    <cellStyle name="Moeda 3 3 2" xfId="14" xr:uid="{00000000-0005-0000-0000-00001F000000}"/>
    <cellStyle name="Moeda 3 3 2 2" xfId="30" xr:uid="{00000000-0005-0000-0000-000020000000}"/>
    <cellStyle name="Moeda 3 3 2 2 2" xfId="65" xr:uid="{00000000-0005-0000-0000-000021000000}"/>
    <cellStyle name="Moeda 3 3 2 2 2 2" xfId="98" xr:uid="{00000000-0005-0000-0000-000022000000}"/>
    <cellStyle name="Moeda 3 3 2 3" xfId="49" xr:uid="{00000000-0005-0000-0000-000023000000}"/>
    <cellStyle name="Moeda 3 3 2 3 2" xfId="82" xr:uid="{00000000-0005-0000-0000-000024000000}"/>
    <cellStyle name="Moeda 3 3 3" xfId="22" xr:uid="{00000000-0005-0000-0000-000025000000}"/>
    <cellStyle name="Moeda 3 3 3 2" xfId="57" xr:uid="{00000000-0005-0000-0000-000026000000}"/>
    <cellStyle name="Moeda 3 3 3 2 2" xfId="90" xr:uid="{00000000-0005-0000-0000-000027000000}"/>
    <cellStyle name="Moeda 3 3 4" xfId="41" xr:uid="{00000000-0005-0000-0000-000028000000}"/>
    <cellStyle name="Moeda 3 3 4 2" xfId="74" xr:uid="{00000000-0005-0000-0000-000029000000}"/>
    <cellStyle name="Moeda 3 4" xfId="10" xr:uid="{00000000-0005-0000-0000-00002A000000}"/>
    <cellStyle name="Moeda 3 4 2" xfId="26" xr:uid="{00000000-0005-0000-0000-00002B000000}"/>
    <cellStyle name="Moeda 3 4 2 2" xfId="61" xr:uid="{00000000-0005-0000-0000-00002C000000}"/>
    <cellStyle name="Moeda 3 4 2 2 2" xfId="94" xr:uid="{00000000-0005-0000-0000-00002D000000}"/>
    <cellStyle name="Moeda 3 4 3" xfId="45" xr:uid="{00000000-0005-0000-0000-00002E000000}"/>
    <cellStyle name="Moeda 3 4 3 2" xfId="78" xr:uid="{00000000-0005-0000-0000-00002F000000}"/>
    <cellStyle name="Moeda 3 5" xfId="18" xr:uid="{00000000-0005-0000-0000-000030000000}"/>
    <cellStyle name="Moeda 3 5 2" xfId="53" xr:uid="{00000000-0005-0000-0000-000031000000}"/>
    <cellStyle name="Moeda 3 5 2 2" xfId="86" xr:uid="{00000000-0005-0000-0000-000032000000}"/>
    <cellStyle name="Moeda 3 6" xfId="37" xr:uid="{00000000-0005-0000-0000-000033000000}"/>
    <cellStyle name="Moeda 3 6 2" xfId="70" xr:uid="{00000000-0005-0000-0000-000034000000}"/>
    <cellStyle name="Moeda 4" xfId="34" xr:uid="{00000000-0005-0000-0000-000035000000}"/>
    <cellStyle name="Moeda 4 2" xfId="69" xr:uid="{00000000-0005-0000-0000-000036000000}"/>
    <cellStyle name="Moeda 4 2 2" xfId="101" xr:uid="{00000000-0005-0000-0000-000037000000}"/>
    <cellStyle name="Normal" xfId="0" builtinId="0"/>
    <cellStyle name="Normal 2" xfId="36" xr:uid="{00000000-0005-0000-0000-000039000000}"/>
    <cellStyle name="Normal 2 2" xfId="106" xr:uid="{00000000-0005-0000-0000-00003A000000}"/>
    <cellStyle name="Normal 3" xfId="35" xr:uid="{00000000-0005-0000-0000-00003B000000}"/>
    <cellStyle name="Normal 4" xfId="68" xr:uid="{00000000-0005-0000-0000-00003C000000}"/>
    <cellStyle name="Normal 5" xfId="102" xr:uid="{00000000-0005-0000-0000-00003D000000}"/>
    <cellStyle name="Vírgula 2" xfId="3" xr:uid="{00000000-0005-0000-0000-00003E000000}"/>
    <cellStyle name="Vírgula 2 2" xfId="7" xr:uid="{00000000-0005-0000-0000-00003F000000}"/>
    <cellStyle name="Vírgula 2 2 2" xfId="15" xr:uid="{00000000-0005-0000-0000-000040000000}"/>
    <cellStyle name="Vírgula 2 2 2 2" xfId="31" xr:uid="{00000000-0005-0000-0000-000041000000}"/>
    <cellStyle name="Vírgula 2 2 2 2 2" xfId="66" xr:uid="{00000000-0005-0000-0000-000042000000}"/>
    <cellStyle name="Vírgula 2 2 2 2 2 2" xfId="99" xr:uid="{00000000-0005-0000-0000-000043000000}"/>
    <cellStyle name="Vírgula 2 2 2 3" xfId="50" xr:uid="{00000000-0005-0000-0000-000044000000}"/>
    <cellStyle name="Vírgula 2 2 2 3 2" xfId="83" xr:uid="{00000000-0005-0000-0000-000045000000}"/>
    <cellStyle name="Vírgula 2 2 3" xfId="23" xr:uid="{00000000-0005-0000-0000-000046000000}"/>
    <cellStyle name="Vírgula 2 2 3 2" xfId="58" xr:uid="{00000000-0005-0000-0000-000047000000}"/>
    <cellStyle name="Vírgula 2 2 3 2 2" xfId="91" xr:uid="{00000000-0005-0000-0000-000048000000}"/>
    <cellStyle name="Vírgula 2 2 4" xfId="42" xr:uid="{00000000-0005-0000-0000-000049000000}"/>
    <cellStyle name="Vírgula 2 2 4 2" xfId="75" xr:uid="{00000000-0005-0000-0000-00004A000000}"/>
    <cellStyle name="Vírgula 2 3" xfId="11" xr:uid="{00000000-0005-0000-0000-00004B000000}"/>
    <cellStyle name="Vírgula 2 3 2" xfId="27" xr:uid="{00000000-0005-0000-0000-00004C000000}"/>
    <cellStyle name="Vírgula 2 3 2 2" xfId="62" xr:uid="{00000000-0005-0000-0000-00004D000000}"/>
    <cellStyle name="Vírgula 2 3 2 2 2" xfId="95" xr:uid="{00000000-0005-0000-0000-00004E000000}"/>
    <cellStyle name="Vírgula 2 3 3" xfId="46" xr:uid="{00000000-0005-0000-0000-00004F000000}"/>
    <cellStyle name="Vírgula 2 3 3 2" xfId="79" xr:uid="{00000000-0005-0000-0000-000050000000}"/>
    <cellStyle name="Vírgula 2 4" xfId="19" xr:uid="{00000000-0005-0000-0000-000051000000}"/>
    <cellStyle name="Vírgula 2 4 2" xfId="54" xr:uid="{00000000-0005-0000-0000-000052000000}"/>
    <cellStyle name="Vírgula 2 4 2 2" xfId="87" xr:uid="{00000000-0005-0000-0000-000053000000}"/>
    <cellStyle name="Vírgula 2 5" xfId="38" xr:uid="{00000000-0005-0000-0000-000054000000}"/>
    <cellStyle name="Vírgula 2 5 2" xfId="71" xr:uid="{00000000-0005-0000-0000-000055000000}"/>
    <cellStyle name="Vírgula 3" xfId="5" xr:uid="{00000000-0005-0000-0000-000056000000}"/>
    <cellStyle name="Vírgula 3 2" xfId="13" xr:uid="{00000000-0005-0000-0000-000057000000}"/>
    <cellStyle name="Vírgula 3 2 2" xfId="29" xr:uid="{00000000-0005-0000-0000-000058000000}"/>
    <cellStyle name="Vírgula 3 2 2 2" xfId="64" xr:uid="{00000000-0005-0000-0000-000059000000}"/>
    <cellStyle name="Vírgula 3 2 2 2 2" xfId="97" xr:uid="{00000000-0005-0000-0000-00005A000000}"/>
    <cellStyle name="Vírgula 3 2 3" xfId="48" xr:uid="{00000000-0005-0000-0000-00005B000000}"/>
    <cellStyle name="Vírgula 3 2 3 2" xfId="81" xr:uid="{00000000-0005-0000-0000-00005C000000}"/>
    <cellStyle name="Vírgula 3 3" xfId="21" xr:uid="{00000000-0005-0000-0000-00005D000000}"/>
    <cellStyle name="Vírgula 3 3 2" xfId="56" xr:uid="{00000000-0005-0000-0000-00005E000000}"/>
    <cellStyle name="Vírgula 3 3 2 2" xfId="89" xr:uid="{00000000-0005-0000-0000-00005F000000}"/>
    <cellStyle name="Vírgula 3 4" xfId="40" xr:uid="{00000000-0005-0000-0000-000060000000}"/>
    <cellStyle name="Vírgula 3 4 2" xfId="73" xr:uid="{00000000-0005-0000-0000-000061000000}"/>
    <cellStyle name="Vírgula 4" xfId="9" xr:uid="{00000000-0005-0000-0000-000062000000}"/>
    <cellStyle name="Vírgula 4 2" xfId="25" xr:uid="{00000000-0005-0000-0000-000063000000}"/>
    <cellStyle name="Vírgula 4 2 2" xfId="60" xr:uid="{00000000-0005-0000-0000-000064000000}"/>
    <cellStyle name="Vírgula 4 2 2 2" xfId="93" xr:uid="{00000000-0005-0000-0000-000065000000}"/>
    <cellStyle name="Vírgula 4 3" xfId="44" xr:uid="{00000000-0005-0000-0000-000066000000}"/>
    <cellStyle name="Vírgula 4 3 2" xfId="77" xr:uid="{00000000-0005-0000-0000-000067000000}"/>
    <cellStyle name="Vírgula 5" xfId="17" xr:uid="{00000000-0005-0000-0000-000068000000}"/>
    <cellStyle name="Vírgula 5 2" xfId="52" xr:uid="{00000000-0005-0000-0000-000069000000}"/>
    <cellStyle name="Vírgula 5 2 2" xfId="85" xr:uid="{00000000-0005-0000-0000-00006A000000}"/>
  </cellStyles>
  <dxfs count="33">
    <dxf>
      <font>
        <color theme="0"/>
      </font>
      <fill>
        <patternFill>
          <bgColor rgb="FFC00000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72" formatCode="_-[$€-2]\ * #,##0.00_-;\-[$€-2]\ * #,##0.00_-;_-[$€-2]\ * &quot;-&quot;??_-;_-@_-"/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9" formatCode="&quot;R$&quot;#,##0.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7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9"/>
        <name val="Helvic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8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  <dxf>
      <numFmt numFmtId="167" formatCode="&quot;R$&quot;\ #,##0.00"/>
    </dxf>
    <dxf>
      <numFmt numFmtId="0" formatCode="General"/>
    </dxf>
  </dxfs>
  <tableStyles count="1" defaultTableStyle="TableStyleMedium2" defaultPivotStyle="PivotStyleLight16">
    <tableStyle name="Estilo de Tabela 1" pivot="0" count="0" xr9:uid="{00000000-0011-0000-FFFF-FFFF00000000}"/>
  </tableStyles>
  <colors>
    <mruColors>
      <color rgb="FF0000FF"/>
      <color rgb="FF870374"/>
      <color rgb="FF00FF00"/>
      <color rgb="FFFF33CC"/>
      <color rgb="FF008000"/>
      <color rgb="FFAC0494"/>
      <color rgb="FF993300"/>
      <color rgb="FF000000"/>
      <color rgb="FF3399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519546</xdr:colOff>
      <xdr:row>25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897591" y="207874119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Brazilian Real" tableColumnId="1"/>
      <queryTableField id="2" name="1.00 BRL" tableColumnId="2"/>
      <queryTableField id="3" name="inv. 1.00 BRL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razilian_Real_Exchange_Rates_Table_Converter__2" displayName="Brazilian_Real_Exchange_Rates_Table_Converter__2" ref="A1:D11" tableType="queryTable" totalsRowShown="0">
  <autoFilter ref="A1:D11" xr:uid="{00000000-0009-0000-0100-000004000000}"/>
  <tableColumns count="4">
    <tableColumn id="1" xr3:uid="{00000000-0010-0000-0000-000001000000}" uniqueName="1" name="Brazilian Real" queryTableFieldId="1" dataDxfId="32"/>
    <tableColumn id="2" xr3:uid="{00000000-0010-0000-0000-000002000000}" uniqueName="2" name="1.00 BRL" queryTableFieldId="2"/>
    <tableColumn id="3" xr3:uid="{00000000-0010-0000-0000-000003000000}" uniqueName="3" name="inv. 1.00 BRL" queryTableFieldId="3"/>
    <tableColumn id="4" xr3:uid="{00000000-0010-0000-0000-000004000000}" uniqueName="4" name="Coluna1" queryTableFieldId="4" dataDxfId="31">
      <calculatedColumnFormula>Brazilian_Real_Exchange_Rates_Table_Converter__2[[#This Row],[inv. 1.00 BRL]]/1000000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5" displayName="Tabela5" ref="A1:Y25" totalsRowShown="0" tableBorderDxfId="30">
  <autoFilter ref="A1:Y25" xr:uid="{00000000-0009-0000-0100-000005000000}"/>
  <sortState xmlns:xlrd2="http://schemas.microsoft.com/office/spreadsheetml/2017/richdata2" ref="A2:Y89253">
    <sortCondition ref="C1:C89256"/>
  </sortState>
  <tableColumns count="25">
    <tableColumn id="1" xr3:uid="{00000000-0010-0000-0100-000001000000}" name="Colunas1" dataDxfId="29"/>
    <tableColumn id="2" xr3:uid="{00000000-0010-0000-0100-000002000000}" name="Chave Recebida" dataDxfId="28"/>
    <tableColumn id="3" xr3:uid="{00000000-0010-0000-0100-000003000000}" name="Jogo HB" dataDxfId="27"/>
    <tableColumn id="4" xr3:uid="{00000000-0010-0000-0100-000004000000}" name="Observação" dataDxfId="26"/>
    <tableColumn id="26" xr3:uid="{00000000-0010-0000-0100-00001A000000}" name="Vendido por" dataDxfId="25"/>
    <tableColumn id="5" xr3:uid="{00000000-0010-0000-0100-000005000000}" name="Valor G2A" dataDxfId="24"/>
    <tableColumn id="6" xr3:uid="{00000000-0010-0000-0100-000006000000}" name="Colunas2" dataDxfId="23">
      <calculatedColumnFormula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calculatedColumnFormula>
    </tableColumn>
    <tableColumn id="7" xr3:uid="{00000000-0010-0000-0100-000007000000}" name="V.R. (Real)" dataDxfId="22">
      <calculatedColumnFormula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calculatedColumnFormula>
    </tableColumn>
    <tableColumn id="8" xr3:uid="{00000000-0010-0000-0100-000008000000}" name="V. R. (Simulação)" dataDxfId="21">
      <calculatedColumnFormula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calculatedColumnFormula>
    </tableColumn>
    <tableColumn id="9" xr3:uid="{00000000-0010-0000-0100-000009000000}" name="Chave Entregue" dataDxfId="20"/>
    <tableColumn id="10" xr3:uid="{00000000-0010-0000-0100-00000A000000}" name="Jogo Entregue" dataDxfId="19"/>
    <tableColumn id="11" xr3:uid="{00000000-0010-0000-0100-00000B000000}" name="Valor Pago" dataDxfId="18"/>
    <tableColumn id="12" xr3:uid="{00000000-0010-0000-0100-00000C000000}" name="Valor Mín. Venda" dataDxfId="17">
      <calculatedColumnFormula>((L2+(0.4)+(0.15*O2/P2))*(1/0.898))</calculatedColumnFormula>
    </tableColumn>
    <tableColumn id="13" xr3:uid="{00000000-0010-0000-0100-00000D000000}" name="Vendido" dataDxfId="16"/>
    <tableColumn id="14" xr3:uid="{00000000-0010-0000-0100-00000E000000}" name="Leilões/Mudanças de Preço" dataDxfId="15"/>
    <tableColumn id="15" xr3:uid="{00000000-0010-0000-0100-00000F000000}" name="Qtd" dataDxfId="14"/>
    <tableColumn id="16" xr3:uid="{00000000-0010-0000-0100-000010000000}" name="Devoluções" dataDxfId="13"/>
    <tableColumn id="17" xr3:uid="{00000000-0010-0000-0100-000011000000}" name="Receita (R$)" dataDxfId="12">
      <calculatedColumnFormula>(H2*N2)-L2-(G2*Q2)</calculatedColumnFormula>
    </tableColumn>
    <tableColumn id="18" xr3:uid="{00000000-0010-0000-0100-000012000000}" name="Lucro (%)" dataDxfId="11">
      <calculatedColumnFormula>R2/L2</calculatedColumnFormula>
    </tableColumn>
    <tableColumn id="19" xr3:uid="{00000000-0010-0000-0100-000013000000}" name="Data Adquirida" dataDxfId="10"/>
    <tableColumn id="20" xr3:uid="{00000000-0010-0000-0100-000014000000}" name="Data Venda" dataDxfId="9"/>
    <tableColumn id="21" xr3:uid="{00000000-0010-0000-0100-000015000000}" name="Data Vendida" dataDxfId="8"/>
    <tableColumn id="23" xr3:uid="{00000000-0010-0000-0100-000017000000}" name="Perfil/Origem" dataDxfId="7"/>
    <tableColumn id="24" xr3:uid="{00000000-0010-0000-0100-000018000000}" name="E-mail cliente" dataDxfId="6"/>
    <tableColumn id="25" xr3:uid="{00000000-0010-0000-0100-000019000000}" name="Comissão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2" displayName="Tabela2" ref="A1:F780" totalsRowShown="0">
  <autoFilter ref="A1:F780" xr:uid="{00000000-0009-0000-0100-000001000000}"/>
  <sortState xmlns:xlrd2="http://schemas.microsoft.com/office/spreadsheetml/2017/richdata2" ref="A2:F782">
    <sortCondition ref="A1:A782"/>
  </sortState>
  <tableColumns count="6">
    <tableColumn id="1" xr3:uid="{00000000-0010-0000-0200-000001000000}" name="Jogos Recentes" dataDxfId="4"/>
    <tableColumn id="2" xr3:uid="{00000000-0010-0000-0200-000002000000}" name="Informação"/>
    <tableColumn id="3" xr3:uid="{00000000-0010-0000-0200-000003000000}" name="Preço Cheio (€)" dataDxfId="3"/>
    <tableColumn id="4" xr3:uid="{00000000-0010-0000-0200-000004000000}" name="Nota" dataDxfId="2"/>
    <tableColumn id="6" xr3:uid="{00000000-0010-0000-0200-000006000000}" name="*" dataDxfId="1" dataCellStyle="Normal 3"/>
    <tableColumn id="5" xr3:uid="{00000000-0010-0000-0200-000005000000}" name="Rando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3" sqref="D3"/>
    </sheetView>
  </sheetViews>
  <sheetFormatPr defaultRowHeight="15"/>
  <cols>
    <col min="1" max="1" width="16.5703125" bestFit="1" customWidth="1"/>
    <col min="2" max="2" width="14.28515625" bestFit="1" customWidth="1"/>
    <col min="3" max="3" width="14.140625" bestFit="1" customWidth="1"/>
    <col min="4" max="4" width="10.42578125" bestFit="1" customWidth="1"/>
  </cols>
  <sheetData>
    <row r="1" spans="1:4">
      <c r="A1" t="s">
        <v>662</v>
      </c>
      <c r="B1" t="s">
        <v>663</v>
      </c>
      <c r="C1" t="s">
        <v>664</v>
      </c>
      <c r="D1" t="s">
        <v>661</v>
      </c>
    </row>
    <row r="2" spans="1:4">
      <c r="A2" s="36" t="s">
        <v>665</v>
      </c>
      <c r="B2">
        <v>194750</v>
      </c>
      <c r="C2">
        <v>5134793</v>
      </c>
      <c r="D2" s="29">
        <f>Brazilian_Real_Exchange_Rates_Table_Converter__2[[#This Row],[inv. 1.00 BRL]]/1000000</f>
        <v>5.1347930000000002</v>
      </c>
    </row>
    <row r="3" spans="1:4">
      <c r="A3" s="36" t="s">
        <v>666</v>
      </c>
      <c r="B3">
        <v>180124</v>
      </c>
      <c r="C3">
        <v>5551716</v>
      </c>
      <c r="D3" s="29">
        <f>Brazilian_Real_Exchange_Rates_Table_Converter__2[[#This Row],[inv. 1.00 BRL]]/1000000</f>
        <v>5.5517159999999999</v>
      </c>
    </row>
    <row r="4" spans="1:4">
      <c r="A4" s="36" t="s">
        <v>667</v>
      </c>
      <c r="B4">
        <v>159769</v>
      </c>
      <c r="C4">
        <v>6259043</v>
      </c>
      <c r="D4" s="29">
        <f>Brazilian_Real_Exchange_Rates_Table_Converter__2[[#This Row],[inv. 1.00 BRL]]/1000000</f>
        <v>6.2590430000000001</v>
      </c>
    </row>
    <row r="5" spans="1:4">
      <c r="A5" s="36" t="s">
        <v>668</v>
      </c>
      <c r="B5">
        <v>15905024</v>
      </c>
      <c r="C5">
        <v>62873</v>
      </c>
      <c r="D5" s="29">
        <f>Brazilian_Real_Exchange_Rates_Table_Converter__2[[#This Row],[inv. 1.00 BRL]]/1000000</f>
        <v>6.2872999999999998E-2</v>
      </c>
    </row>
    <row r="6" spans="1:4">
      <c r="A6" s="36" t="s">
        <v>669</v>
      </c>
      <c r="B6">
        <v>280128</v>
      </c>
      <c r="C6">
        <v>3569799</v>
      </c>
      <c r="D6" s="29">
        <f>Brazilian_Real_Exchange_Rates_Table_Converter__2[[#This Row],[inv. 1.00 BRL]]/1000000</f>
        <v>3.5697990000000002</v>
      </c>
    </row>
    <row r="7" spans="1:4">
      <c r="A7" s="36" t="s">
        <v>670</v>
      </c>
      <c r="B7">
        <v>260788</v>
      </c>
      <c r="C7">
        <v>3834535</v>
      </c>
      <c r="D7" s="29">
        <f>Brazilian_Real_Exchange_Rates_Table_Converter__2[[#This Row],[inv. 1.00 BRL]]/1000000</f>
        <v>3.8345349999999998</v>
      </c>
    </row>
    <row r="8" spans="1:4">
      <c r="A8" s="36" t="s">
        <v>671</v>
      </c>
      <c r="B8">
        <v>257377</v>
      </c>
      <c r="C8">
        <v>3885351</v>
      </c>
      <c r="D8" s="29">
        <f>Brazilian_Real_Exchange_Rates_Table_Converter__2[[#This Row],[inv. 1.00 BRL]]/1000000</f>
        <v>3.885351</v>
      </c>
    </row>
    <row r="9" spans="1:4">
      <c r="A9" s="36" t="s">
        <v>672</v>
      </c>
      <c r="B9">
        <v>180434</v>
      </c>
      <c r="C9">
        <v>5542192</v>
      </c>
      <c r="D9" s="29">
        <f>Brazilian_Real_Exchange_Rates_Table_Converter__2[[#This Row],[inv. 1.00 BRL]]/1000000</f>
        <v>5.542192</v>
      </c>
    </row>
    <row r="10" spans="1:4">
      <c r="A10" s="36" t="s">
        <v>673</v>
      </c>
      <c r="B10">
        <v>840592</v>
      </c>
      <c r="C10">
        <v>1189637</v>
      </c>
      <c r="D10" s="29">
        <f>Brazilian_Real_Exchange_Rates_Table_Converter__2[[#This Row],[inv. 1.00 BRL]]/1000000</f>
        <v>1.1896370000000001</v>
      </c>
    </row>
    <row r="11" spans="1:4">
      <c r="A11" s="36" t="s">
        <v>674</v>
      </c>
      <c r="B11">
        <v>25065162</v>
      </c>
      <c r="C11">
        <v>39896</v>
      </c>
      <c r="D11" s="29">
        <f>Brazilian_Real_Exchange_Rates_Table_Converter__2[[#This Row],[inv. 1.00 BRL]]/1000000</f>
        <v>3.9896000000000001E-2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88107"/>
  <sheetViews>
    <sheetView tabSelected="1" zoomScale="85" zoomScaleNormal="85" zoomScaleSheetLayoutView="55" workbookViewId="0">
      <selection activeCell="G30" sqref="G30"/>
    </sheetView>
  </sheetViews>
  <sheetFormatPr defaultRowHeight="19.350000000000001" customHeight="1"/>
  <cols>
    <col min="1" max="1" width="4.5703125" customWidth="1"/>
    <col min="2" max="2" width="35.28515625" customWidth="1"/>
    <col min="3" max="3" width="43.85546875" customWidth="1"/>
    <col min="4" max="4" width="8" customWidth="1"/>
    <col min="5" max="5" width="14" customWidth="1"/>
    <col min="6" max="6" width="13.28515625" customWidth="1"/>
    <col min="7" max="7" width="13.7109375" customWidth="1"/>
    <col min="8" max="8" width="13.5703125" customWidth="1"/>
    <col min="9" max="9" width="14.140625" customWidth="1"/>
    <col min="10" max="10" width="4.85546875" customWidth="1"/>
    <col min="11" max="11" width="42.28515625" customWidth="1"/>
    <col min="12" max="12" width="12.85546875" customWidth="1"/>
    <col min="13" max="13" width="13.28515625" customWidth="1"/>
    <col min="14" max="14" width="6" customWidth="1"/>
    <col min="15" max="15" width="6.7109375" customWidth="1"/>
    <col min="16" max="16" width="5.85546875" customWidth="1"/>
    <col min="17" max="17" width="6.28515625" customWidth="1"/>
    <col min="18" max="18" width="14" customWidth="1"/>
    <col min="19" max="19" width="18.28515625" customWidth="1"/>
    <col min="20" max="20" width="16" customWidth="1"/>
    <col min="21" max="21" width="16.5703125" customWidth="1"/>
    <col min="22" max="22" width="15.85546875" customWidth="1"/>
    <col min="23" max="23" width="78.7109375" customWidth="1"/>
    <col min="24" max="24" width="51.5703125" customWidth="1"/>
    <col min="25" max="25" width="26" customWidth="1"/>
    <col min="26" max="26" width="18.28515625" customWidth="1"/>
    <col min="27" max="27" width="12.5703125" customWidth="1"/>
    <col min="29" max="29" width="18.5703125" customWidth="1"/>
    <col min="30" max="30" width="14.5703125" bestFit="1" customWidth="1"/>
    <col min="34" max="34" width="12.42578125" customWidth="1"/>
    <col min="35" max="35" width="12.5703125" bestFit="1" customWidth="1"/>
  </cols>
  <sheetData>
    <row r="1" spans="1:35" ht="19.350000000000001" customHeight="1">
      <c r="A1" s="69" t="s">
        <v>732</v>
      </c>
      <c r="B1" s="113" t="s">
        <v>507</v>
      </c>
      <c r="C1" s="38" t="s">
        <v>138</v>
      </c>
      <c r="D1" s="37" t="s">
        <v>349</v>
      </c>
      <c r="E1" s="37" t="s">
        <v>12</v>
      </c>
      <c r="F1" s="39" t="s">
        <v>50</v>
      </c>
      <c r="G1" s="40" t="s">
        <v>1154</v>
      </c>
      <c r="H1" s="41" t="s">
        <v>829</v>
      </c>
      <c r="I1" s="42" t="s">
        <v>830</v>
      </c>
      <c r="J1" s="37" t="s">
        <v>19</v>
      </c>
      <c r="K1" s="37" t="s">
        <v>20</v>
      </c>
      <c r="L1" s="43" t="s">
        <v>2</v>
      </c>
      <c r="M1" s="40" t="s">
        <v>753</v>
      </c>
      <c r="N1" s="44" t="s">
        <v>45</v>
      </c>
      <c r="O1" s="44" t="s">
        <v>27</v>
      </c>
      <c r="P1" s="44" t="s">
        <v>49</v>
      </c>
      <c r="Q1" s="45" t="s">
        <v>26</v>
      </c>
      <c r="R1" s="56" t="s">
        <v>47</v>
      </c>
      <c r="S1" s="46" t="s">
        <v>13</v>
      </c>
      <c r="T1" s="46" t="s">
        <v>48</v>
      </c>
      <c r="U1" s="46" t="s">
        <v>51</v>
      </c>
      <c r="V1" s="46" t="s">
        <v>137</v>
      </c>
      <c r="W1" s="37" t="s">
        <v>46</v>
      </c>
      <c r="X1" s="47" t="s">
        <v>339</v>
      </c>
      <c r="Y1" s="48" t="s">
        <v>135</v>
      </c>
      <c r="Z1" s="28"/>
      <c r="AA1" s="3"/>
      <c r="AB1" s="3"/>
      <c r="AC1" s="3"/>
      <c r="AD1" s="3"/>
      <c r="AE1" s="3"/>
      <c r="AF1" s="3"/>
      <c r="AG1" s="3"/>
      <c r="AH1" s="3"/>
      <c r="AI1" s="3"/>
    </row>
    <row r="2" spans="1:35" ht="19.350000000000001" customHeight="1">
      <c r="A2" s="68" t="s">
        <v>57</v>
      </c>
      <c r="B2" s="111" t="s">
        <v>582</v>
      </c>
      <c r="C2" s="133">
        <v>140</v>
      </c>
      <c r="D2" s="49"/>
      <c r="E2" s="52" t="s">
        <v>40</v>
      </c>
      <c r="F2" s="50">
        <v>2.9384057971014492</v>
      </c>
      <c r="G2" s="50">
        <f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f>
        <v>2.2603121516164992</v>
      </c>
      <c r="H2" s="50">
        <f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f>
        <v>1.6297603121516167</v>
      </c>
      <c r="I2" s="50">
        <f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f>
        <v>1.4797603121516165</v>
      </c>
      <c r="J2" s="54"/>
      <c r="K2" s="53" t="s">
        <v>583</v>
      </c>
      <c r="L2" s="50">
        <v>1.278196771686118</v>
      </c>
      <c r="M2" s="50">
        <f t="shared" ref="M2:M25" si="0">((L2+(0.4)+(0.15*O2/P2))*(1/0.898))</f>
        <v>1.8688160041048083</v>
      </c>
      <c r="N2" s="51">
        <v>1</v>
      </c>
      <c r="O2" s="51">
        <v>0</v>
      </c>
      <c r="P2" s="51">
        <v>2</v>
      </c>
      <c r="Q2" s="51">
        <v>0</v>
      </c>
      <c r="R2" s="50">
        <f t="shared" ref="R2:R25" si="1">(H2*N2)-L2-(G2*Q2)</f>
        <v>0.35156354046549865</v>
      </c>
      <c r="S2" s="65">
        <f t="shared" ref="S2:S25" si="2">R2/L2</f>
        <v>0.2750464938209301</v>
      </c>
      <c r="T2" s="63">
        <v>44805</v>
      </c>
      <c r="U2" s="63">
        <v>44905</v>
      </c>
      <c r="V2" s="63">
        <v>44915</v>
      </c>
      <c r="W2" s="66" t="s">
        <v>557</v>
      </c>
      <c r="X2" s="66" t="s">
        <v>342</v>
      </c>
      <c r="Y2" s="67"/>
      <c r="Z2" s="28"/>
    </row>
    <row r="3" spans="1:35" ht="19.350000000000001" customHeight="1">
      <c r="A3" s="68" t="s">
        <v>57</v>
      </c>
      <c r="B3" s="111" t="s">
        <v>635</v>
      </c>
      <c r="C3" s="132">
        <v>140</v>
      </c>
      <c r="D3" s="49"/>
      <c r="E3" s="52" t="s">
        <v>40</v>
      </c>
      <c r="F3" s="50">
        <v>2.9384057971014492</v>
      </c>
      <c r="G3" s="50">
        <f>IF('Venda-Chave-Troca'!$A3="T",'Venda-Chave-Troca'!$F3,IF(OR('Venda-Chave-Troca'!$E3="Gamivo",'Venda-Chave-Troca'!$E3="Kinguin"),'Venda-Chave-Troca'!$F3,IF(AND((F3)&lt;='TABELA G2A'!$A$4),F3,IF(AND((F3)&gt;='TABELA G2A'!$A$4,(F3)&lt;='TABELA G2A'!$B$4),(F3)/(1+'TABELA G2A'!$A$5),IF(AND((F3)&gt;='TABELA G2A'!$C$4,(F3)&lt;='TABELA G2A'!$D$4),(F3)/(1+'TABELA G2A'!$C$5),IF(AND((F3)&gt;='TABELA G2A'!$E$4,(F3)&lt;='TABELA G2A'!$F$4),(F3)/(1+'TABELA G2A'!$E$5),IF(AND((F3)&gt;='TABELA G2A'!$G$4,(F3)&lt;='TABELA G2A'!$H$4),(F3)/(1+'TABELA G2A'!$G$5),IF(AND((F3)&gt;='TABELA G2A'!$I$4,(F3)&lt;='TABELA G2A'!$J$4),(F3)/(1+'TABELA G2A'!$I$5),IF(AND((F3)&gt;='TABELA G2A'!$A$6,(F3)&lt;='TABELA G2A'!$B$6),(F3)/(1+'TABELA G2A'!$A$7),IF(AND((F3)&gt;='TABELA G2A'!$C$6,(F3)&lt;='TABELA G2A'!$D$6),(F3)/(1+'TABELA G2A'!$C$7),IF(AND((F3)&gt;='TABELA G2A'!$E$6,(F3)&lt;='TABELA G2A'!$F$6),(F3)/(1+'TABELA G2A'!$E$7),IF(AND((F3)&gt;='TABELA G2A'!$G$6,(F3)&lt;='TABELA G2A'!$H$6),(F3)/(1+'TABELA G2A'!$G$7),IF(AND((F3)&gt;='TABELA G2A'!$I$6,(F3)&lt;='TABELA G2A'!$J$6),(F3)/(1+'TABELA G2A'!$I$7),IF(AND((F3)&gt;='TABELA G2A'!$A$8,(F3)&lt;='TABELA G2A'!$B$8),(F3)/(1+'TABELA G2A'!$A$9),IF(AND((F3)&gt;='TABELA G2A'!$C$8,(F3)&lt;='TABELA G2A'!$D$8),(F3)/(1+'TABELA G2A'!$C$9),IF(AND((F3)&gt;='TABELA G2A'!$E$8,(F3)&lt;='TABELA G2A'!$F$8),(F3)/(1+'TABELA G2A'!$E$9),IF(AND((F3)&gt;='TABELA G2A'!$G$8,(F3)&lt;='TABELA G2A'!$H$8),(F3)/(1+'TABELA G2A'!$G$9),IF(AND((F3)&gt;='TABELA G2A'!$I$8,(F3)&lt;='TABELA G2A'!$J$8),(F3)/(1+'TABELA G2A'!$A$11),IF(AND((F3)&gt;='TABELA G2A'!$A$10,(F3)&lt;='TABELA G2A'!$B$10),(F3)/(1+'TABELA G2A'!$B$11),IF(AND((F3)&gt;='TABELA G2A'!$C$10,(F3)&lt;='TABELA G2A'!$D$10),(F3)/(1+'TABELA G2A'!$C$11),IF(AND((F3)&gt;='TABELA G2A'!$E$10,(F3)&lt;='TABELA G2A'!$F$10),(F3)/(1+'TABELA G2A'!$E$11),IF(AND((F3)&gt;='TABELA G2A'!$G$10,(F3)&lt;='TABELA G2A'!$H$10),(F3)/(1+'TABELA G2A'!$G$11),IF(AND((F3)&gt;='TABELA G2A'!$I$10,(F3)&lt;='TABELA G2A'!$J$10),(F3)/(1+'TABELA G2A'!$I$11),IF((F3)&gt;='TABELA G2A'!$A$12,(F3)/(1+'TABELA G2A'!$A$13),""))))))))))))))))))))))))</f>
        <v>2.2603121516164992</v>
      </c>
      <c r="H3" s="50">
        <f>IF('Venda-Chave-Troca'!$A3="T",'Venda-Chave-Troca'!$F3,IF('Venda-Chave-Troca'!$E3="G2A",G3*0.898-(0.4)-((0.15)*O3/P3),IF('Venda-Chave-Troca'!$E3="Gamivo",IF('Venda-Chave-Troca'!$F3&lt;4,(F3*0.95)-(0.1),(F3*0.921)-(0.35)),IF('Venda-Chave-Troca'!$E3="Kinguin",(F3*0.8771929)-(0.306),""))))</f>
        <v>1.6297603121516167</v>
      </c>
      <c r="I3" s="50">
        <f>IF('Venda-Chave-Troca'!$A3="T",'Venda-Chave-Troca'!$F3,IF($E3="gamivo",IF($F3&gt;4,'Venda-Chave-Troca'!$G3+(-0.079*'Venda-Chave-Troca'!$G3)-(0.35),'Venda-Chave-Troca'!$G3-(0.05*'Venda-Chave-Troca'!$G3)-(0.1)),IF($E3="G2A",G3*0.898-(0.55),'Venda-Chave-Troca'!$G3+(-0.1228071*'Venda-Chave-Troca'!$G3)-(0.306))))</f>
        <v>1.4797603121516165</v>
      </c>
      <c r="J3" s="54"/>
      <c r="K3" s="53" t="s">
        <v>632</v>
      </c>
      <c r="L3" s="50">
        <v>1.0019259261274673</v>
      </c>
      <c r="M3" s="50">
        <f t="shared" si="0"/>
        <v>1.5611647284270238</v>
      </c>
      <c r="N3" s="51">
        <v>1</v>
      </c>
      <c r="O3" s="51">
        <v>0</v>
      </c>
      <c r="P3" s="51">
        <v>2</v>
      </c>
      <c r="Q3" s="51">
        <v>0</v>
      </c>
      <c r="R3" s="50">
        <f t="shared" si="1"/>
        <v>0.62783438602414932</v>
      </c>
      <c r="S3" s="65">
        <f t="shared" si="2"/>
        <v>0.62662754765792417</v>
      </c>
      <c r="T3" s="63">
        <v>44903</v>
      </c>
      <c r="U3" s="63">
        <v>44905</v>
      </c>
      <c r="V3" s="63">
        <v>44919</v>
      </c>
      <c r="W3" s="66" t="s">
        <v>633</v>
      </c>
      <c r="X3" s="66" t="s">
        <v>634</v>
      </c>
      <c r="Y3" s="67"/>
      <c r="Z3" s="28"/>
    </row>
    <row r="4" spans="1:35" ht="19.350000000000001" customHeight="1">
      <c r="A4" s="68" t="s">
        <v>57</v>
      </c>
      <c r="B4" s="111" t="s">
        <v>645</v>
      </c>
      <c r="C4" s="133">
        <v>140</v>
      </c>
      <c r="D4" s="49"/>
      <c r="E4" s="52" t="s">
        <v>40</v>
      </c>
      <c r="F4" s="50">
        <v>2.5746557971014492</v>
      </c>
      <c r="G4" s="50">
        <f>IF('Venda-Chave-Troca'!$A4="T",'Venda-Chave-Troca'!$F4,IF(OR('Venda-Chave-Troca'!$E4="Gamivo",'Venda-Chave-Troca'!$E4="Kinguin"),'Venda-Chave-Troca'!$F4,IF(AND((F4)&lt;='TABELA G2A'!$A$4),F4,IF(AND((F4)&gt;='TABELA G2A'!$A$4,(F4)&lt;='TABELA G2A'!$B$4),(F4)/(1+'TABELA G2A'!$A$5),IF(AND((F4)&gt;='TABELA G2A'!$C$4,(F4)&lt;='TABELA G2A'!$D$4),(F4)/(1+'TABELA G2A'!$C$5),IF(AND((F4)&gt;='TABELA G2A'!$E$4,(F4)&lt;='TABELA G2A'!$F$4),(F4)/(1+'TABELA G2A'!$E$5),IF(AND((F4)&gt;='TABELA G2A'!$G$4,(F4)&lt;='TABELA G2A'!$H$4),(F4)/(1+'TABELA G2A'!$G$5),IF(AND((F4)&gt;='TABELA G2A'!$I$4,(F4)&lt;='TABELA G2A'!$J$4),(F4)/(1+'TABELA G2A'!$I$5),IF(AND((F4)&gt;='TABELA G2A'!$A$6,(F4)&lt;='TABELA G2A'!$B$6),(F4)/(1+'TABELA G2A'!$A$7),IF(AND((F4)&gt;='TABELA G2A'!$C$6,(F4)&lt;='TABELA G2A'!$D$6),(F4)/(1+'TABELA G2A'!$C$7),IF(AND((F4)&gt;='TABELA G2A'!$E$6,(F4)&lt;='TABELA G2A'!$F$6),(F4)/(1+'TABELA G2A'!$E$7),IF(AND((F4)&gt;='TABELA G2A'!$G$6,(F4)&lt;='TABELA G2A'!$H$6),(F4)/(1+'TABELA G2A'!$G$7),IF(AND((F4)&gt;='TABELA G2A'!$I$6,(F4)&lt;='TABELA G2A'!$J$6),(F4)/(1+'TABELA G2A'!$I$7),IF(AND((F4)&gt;='TABELA G2A'!$A$8,(F4)&lt;='TABELA G2A'!$B$8),(F4)/(1+'TABELA G2A'!$A$9),IF(AND((F4)&gt;='TABELA G2A'!$C$8,(F4)&lt;='TABELA G2A'!$D$8),(F4)/(1+'TABELA G2A'!$C$9),IF(AND((F4)&gt;='TABELA G2A'!$E$8,(F4)&lt;='TABELA G2A'!$F$8),(F4)/(1+'TABELA G2A'!$E$9),IF(AND((F4)&gt;='TABELA G2A'!$G$8,(F4)&lt;='TABELA G2A'!$H$8),(F4)/(1+'TABELA G2A'!$G$9),IF(AND((F4)&gt;='TABELA G2A'!$I$8,(F4)&lt;='TABELA G2A'!$J$8),(F4)/(1+'TABELA G2A'!$A$11),IF(AND((F4)&gt;='TABELA G2A'!$A$10,(F4)&lt;='TABELA G2A'!$B$10),(F4)/(1+'TABELA G2A'!$B$11),IF(AND((F4)&gt;='TABELA G2A'!$C$10,(F4)&lt;='TABELA G2A'!$D$10),(F4)/(1+'TABELA G2A'!$C$11),IF(AND((F4)&gt;='TABELA G2A'!$E$10,(F4)&lt;='TABELA G2A'!$F$10),(F4)/(1+'TABELA G2A'!$E$11),IF(AND((F4)&gt;='TABELA G2A'!$G$10,(F4)&lt;='TABELA G2A'!$H$10),(F4)/(1+'TABELA G2A'!$G$11),IF(AND((F4)&gt;='TABELA G2A'!$I$10,(F4)&lt;='TABELA G2A'!$J$10),(F4)/(1+'TABELA G2A'!$I$11),IF((F4)&gt;='TABELA G2A'!$A$12,(F4)/(1+'TABELA G2A'!$A$13),""))))))))))))))))))))))))</f>
        <v>1.980504459308807</v>
      </c>
      <c r="H4" s="50">
        <f>IF('Venda-Chave-Troca'!$A4="T",'Venda-Chave-Troca'!$F4,IF('Venda-Chave-Troca'!$E4="G2A",G4*0.898-(0.4)-((0.15)*O4/P4),IF('Venda-Chave-Troca'!$E4="Gamivo",IF('Venda-Chave-Troca'!$F4&lt;4,(F4*0.95)-(0.1),(F4*0.921)-(0.35)),IF('Venda-Chave-Troca'!$E4="Kinguin",(F4*0.8771929)-(0.306),""))))</f>
        <v>1.3784930044593087</v>
      </c>
      <c r="I4" s="50">
        <f>IF('Venda-Chave-Troca'!$A4="T",'Venda-Chave-Troca'!$F4,IF($E4="gamivo",IF($F4&gt;4,'Venda-Chave-Troca'!$G4+(-0.079*'Venda-Chave-Troca'!$G4)-(0.35),'Venda-Chave-Troca'!$G4-(0.05*'Venda-Chave-Troca'!$G4)-(0.1)),IF($E4="G2A",G4*0.898-(0.55),'Venda-Chave-Troca'!$G4+(-0.1228071*'Venda-Chave-Troca'!$G4)-(0.306))))</f>
        <v>1.2284930044593088</v>
      </c>
      <c r="J4" s="49"/>
      <c r="K4" s="53" t="s">
        <v>643</v>
      </c>
      <c r="L4" s="50">
        <v>1.1077026911749059</v>
      </c>
      <c r="M4" s="50">
        <f t="shared" si="0"/>
        <v>1.6789562262526792</v>
      </c>
      <c r="N4" s="51">
        <v>1</v>
      </c>
      <c r="O4" s="51">
        <v>0</v>
      </c>
      <c r="P4" s="51">
        <v>1</v>
      </c>
      <c r="Q4" s="51">
        <v>0</v>
      </c>
      <c r="R4" s="50">
        <f t="shared" si="1"/>
        <v>0.27079031328440273</v>
      </c>
      <c r="S4" s="65">
        <f t="shared" si="2"/>
        <v>0.24446118569702474</v>
      </c>
      <c r="T4" s="63">
        <v>44907</v>
      </c>
      <c r="U4" s="63">
        <v>44909</v>
      </c>
      <c r="V4" s="63">
        <v>44927</v>
      </c>
      <c r="W4" s="66" t="s">
        <v>644</v>
      </c>
      <c r="X4" s="66" t="s">
        <v>436</v>
      </c>
      <c r="Y4" s="67"/>
      <c r="Z4" s="28"/>
    </row>
    <row r="5" spans="1:35" ht="19.350000000000001" customHeight="1">
      <c r="A5" s="68" t="s">
        <v>57</v>
      </c>
      <c r="B5" s="112" t="s">
        <v>999</v>
      </c>
      <c r="C5" s="134">
        <v>140</v>
      </c>
      <c r="D5" s="103"/>
      <c r="E5" s="52" t="s">
        <v>195</v>
      </c>
      <c r="F5" s="105">
        <v>2.14</v>
      </c>
      <c r="G5" s="105">
        <f>IF('Venda-Chave-Troca'!$A5="T",'Venda-Chave-Troca'!$F5,IF(OR('Venda-Chave-Troca'!$E5="Gamivo",'Venda-Chave-Troca'!$E5="Kinguin"),'Venda-Chave-Troca'!$F5,IF(AND((F5)&lt;='TABELA G2A'!$A$4),F5,IF(AND((F5)&gt;='TABELA G2A'!$A$4,(F5)&lt;='TABELA G2A'!$B$4),(F5)/(1+'TABELA G2A'!$A$5),IF(AND((F5)&gt;='TABELA G2A'!$C$4,(F5)&lt;='TABELA G2A'!$D$4),(F5)/(1+'TABELA G2A'!$C$5),IF(AND((F5)&gt;='TABELA G2A'!$E$4,(F5)&lt;='TABELA G2A'!$F$4),(F5)/(1+'TABELA G2A'!$E$5),IF(AND((F5)&gt;='TABELA G2A'!$G$4,(F5)&lt;='TABELA G2A'!$H$4),(F5)/(1+'TABELA G2A'!$G$5),IF(AND((F5)&gt;='TABELA G2A'!$I$4,(F5)&lt;='TABELA G2A'!$J$4),(F5)/(1+'TABELA G2A'!$I$5),IF(AND((F5)&gt;='TABELA G2A'!$A$6,(F5)&lt;='TABELA G2A'!$B$6),(F5)/(1+'TABELA G2A'!$A$7),IF(AND((F5)&gt;='TABELA G2A'!$C$6,(F5)&lt;='TABELA G2A'!$D$6),(F5)/(1+'TABELA G2A'!$C$7),IF(AND((F5)&gt;='TABELA G2A'!$E$6,(F5)&lt;='TABELA G2A'!$F$6),(F5)/(1+'TABELA G2A'!$E$7),IF(AND((F5)&gt;='TABELA G2A'!$G$6,(F5)&lt;='TABELA G2A'!$H$6),(F5)/(1+'TABELA G2A'!$G$7),IF(AND((F5)&gt;='TABELA G2A'!$I$6,(F5)&lt;='TABELA G2A'!$J$6),(F5)/(1+'TABELA G2A'!$I$7),IF(AND((F5)&gt;='TABELA G2A'!$A$8,(F5)&lt;='TABELA G2A'!$B$8),(F5)/(1+'TABELA G2A'!$A$9),IF(AND((F5)&gt;='TABELA G2A'!$C$8,(F5)&lt;='TABELA G2A'!$D$8),(F5)/(1+'TABELA G2A'!$C$9),IF(AND((F5)&gt;='TABELA G2A'!$E$8,(F5)&lt;='TABELA G2A'!$F$8),(F5)/(1+'TABELA G2A'!$E$9),IF(AND((F5)&gt;='TABELA G2A'!$G$8,(F5)&lt;='TABELA G2A'!$H$8),(F5)/(1+'TABELA G2A'!$G$9),IF(AND((F5)&gt;='TABELA G2A'!$I$8,(F5)&lt;='TABELA G2A'!$J$8),(F5)/(1+'TABELA G2A'!$A$11),IF(AND((F5)&gt;='TABELA G2A'!$A$10,(F5)&lt;='TABELA G2A'!$B$10),(F5)/(1+'TABELA G2A'!$B$11),IF(AND((F5)&gt;='TABELA G2A'!$C$10,(F5)&lt;='TABELA G2A'!$D$10),(F5)/(1+'TABELA G2A'!$C$11),IF(AND((F5)&gt;='TABELA G2A'!$E$10,(F5)&lt;='TABELA G2A'!$F$10),(F5)/(1+'TABELA G2A'!$E$11),IF(AND((F5)&gt;='TABELA G2A'!$G$10,(F5)&lt;='TABELA G2A'!$H$10),(F5)/(1+'TABELA G2A'!$G$11),IF(AND((F5)&gt;='TABELA G2A'!$I$10,(F5)&lt;='TABELA G2A'!$J$10),(F5)/(1+'TABELA G2A'!$I$11),IF((F5)&gt;='TABELA G2A'!$A$12,(F5)/(1+'TABELA G2A'!$A$13),""))))))))))))))))))))))))</f>
        <v>2.14</v>
      </c>
      <c r="H5" s="105">
        <f>IF('Venda-Chave-Troca'!$A5="T",'Venda-Chave-Troca'!$F5,IF('Venda-Chave-Troca'!$E5="G2A",G5*0.898-(0.4)-((0.15)*O5/P5),IF('Venda-Chave-Troca'!$E5="Gamivo",IF('Venda-Chave-Troca'!$F5&lt;4,(F5*0.95)-(0.1),(F5*0.921)-(0.35)),IF('Venda-Chave-Troca'!$E5="Kinguin",(F5*0.8771929)-(0.306),""))))</f>
        <v>1.9329999999999998</v>
      </c>
      <c r="I5" s="105">
        <f>IF('Venda-Chave-Troca'!$A5="T",'Venda-Chave-Troca'!$F5,IF($E5="gamivo",IF($F5&gt;4,'Venda-Chave-Troca'!$G5+(-0.079*'Venda-Chave-Troca'!$G5)-(0.35),'Venda-Chave-Troca'!$G5-(0.05*'Venda-Chave-Troca'!$G5)-(0.1)),IF($E5="G2A",G5*0.898-(0.55),'Venda-Chave-Troca'!$G5+(-0.1228071*'Venda-Chave-Troca'!$G5)-(0.306))))</f>
        <v>1.9329999999999998</v>
      </c>
      <c r="J5" s="104"/>
      <c r="K5" s="107" t="s">
        <v>1023</v>
      </c>
      <c r="L5" s="105">
        <v>0.97173853816610656</v>
      </c>
      <c r="M5" s="105">
        <f t="shared" si="0"/>
        <v>1.5275484834811877</v>
      </c>
      <c r="N5" s="106">
        <v>1</v>
      </c>
      <c r="O5" s="106">
        <v>0</v>
      </c>
      <c r="P5" s="106">
        <v>1</v>
      </c>
      <c r="Q5" s="106">
        <v>0</v>
      </c>
      <c r="R5" s="105">
        <f t="shared" si="1"/>
        <v>0.96126146183389327</v>
      </c>
      <c r="S5" s="65">
        <f t="shared" si="2"/>
        <v>0.98921821465269255</v>
      </c>
      <c r="T5" s="63">
        <v>45134</v>
      </c>
      <c r="U5" s="63">
        <v>45135</v>
      </c>
      <c r="V5" s="63">
        <v>45135</v>
      </c>
      <c r="W5" s="66" t="s">
        <v>997</v>
      </c>
      <c r="X5" s="66" t="s">
        <v>998</v>
      </c>
      <c r="Y5" s="67"/>
      <c r="Z5" s="28"/>
    </row>
    <row r="6" spans="1:35" ht="19.350000000000001" customHeight="1">
      <c r="A6" s="68" t="s">
        <v>60</v>
      </c>
      <c r="B6" s="131"/>
      <c r="C6" s="131" t="s">
        <v>703</v>
      </c>
      <c r="D6" s="98"/>
      <c r="E6" s="52"/>
      <c r="F6" s="100">
        <v>7.32</v>
      </c>
      <c r="G6" s="100">
        <f>IF('Venda-Chave-Troca'!$A6="T",'Venda-Chave-Troca'!$F6,IF(OR('Venda-Chave-Troca'!$E6="Gamivo",'Venda-Chave-Troca'!$E6="Kinguin"),'Venda-Chave-Troca'!$F6,IF(AND((F6)&lt;='TABELA G2A'!$A$4),F6,IF(AND((F6)&gt;='TABELA G2A'!$A$4,(F6)&lt;='TABELA G2A'!$B$4),(F6)/(1+'TABELA G2A'!$A$5),IF(AND((F6)&gt;='TABELA G2A'!$C$4,(F6)&lt;='TABELA G2A'!$D$4),(F6)/(1+'TABELA G2A'!$C$5),IF(AND((F6)&gt;='TABELA G2A'!$E$4,(F6)&lt;='TABELA G2A'!$F$4),(F6)/(1+'TABELA G2A'!$E$5),IF(AND((F6)&gt;='TABELA G2A'!$G$4,(F6)&lt;='TABELA G2A'!$H$4),(F6)/(1+'TABELA G2A'!$G$5),IF(AND((F6)&gt;='TABELA G2A'!$I$4,(F6)&lt;='TABELA G2A'!$J$4),(F6)/(1+'TABELA G2A'!$I$5),IF(AND((F6)&gt;='TABELA G2A'!$A$6,(F6)&lt;='TABELA G2A'!$B$6),(F6)/(1+'TABELA G2A'!$A$7),IF(AND((F6)&gt;='TABELA G2A'!$C$6,(F6)&lt;='TABELA G2A'!$D$6),(F6)/(1+'TABELA G2A'!$C$7),IF(AND((F6)&gt;='TABELA G2A'!$E$6,(F6)&lt;='TABELA G2A'!$F$6),(F6)/(1+'TABELA G2A'!$E$7),IF(AND((F6)&gt;='TABELA G2A'!$G$6,(F6)&lt;='TABELA G2A'!$H$6),(F6)/(1+'TABELA G2A'!$G$7),IF(AND((F6)&gt;='TABELA G2A'!$I$6,(F6)&lt;='TABELA G2A'!$J$6),(F6)/(1+'TABELA G2A'!$I$7),IF(AND((F6)&gt;='TABELA G2A'!$A$8,(F6)&lt;='TABELA G2A'!$B$8),(F6)/(1+'TABELA G2A'!$A$9),IF(AND((F6)&gt;='TABELA G2A'!$C$8,(F6)&lt;='TABELA G2A'!$D$8),(F6)/(1+'TABELA G2A'!$C$9),IF(AND((F6)&gt;='TABELA G2A'!$E$8,(F6)&lt;='TABELA G2A'!$F$8),(F6)/(1+'TABELA G2A'!$E$9),IF(AND((F6)&gt;='TABELA G2A'!$G$8,(F6)&lt;='TABELA G2A'!$H$8),(F6)/(1+'TABELA G2A'!$G$9),IF(AND((F6)&gt;='TABELA G2A'!$I$8,(F6)&lt;='TABELA G2A'!$J$8),(F6)/(1+'TABELA G2A'!$A$11),IF(AND((F6)&gt;='TABELA G2A'!$A$10,(F6)&lt;='TABELA G2A'!$B$10),(F6)/(1+'TABELA G2A'!$B$11),IF(AND((F6)&gt;='TABELA G2A'!$C$10,(F6)&lt;='TABELA G2A'!$D$10),(F6)/(1+'TABELA G2A'!$C$11),IF(AND((F6)&gt;='TABELA G2A'!$E$10,(F6)&lt;='TABELA G2A'!$F$10),(F6)/(1+'TABELA G2A'!$E$11),IF(AND((F6)&gt;='TABELA G2A'!$G$10,(F6)&lt;='TABELA G2A'!$H$10),(F6)/(1+'TABELA G2A'!$G$11),IF(AND((F6)&gt;='TABELA G2A'!$I$10,(F6)&lt;='TABELA G2A'!$J$10),(F6)/(1+'TABELA G2A'!$I$11),IF((F6)&gt;='TABELA G2A'!$A$12,(F6)/(1+'TABELA G2A'!$A$13),""))))))))))))))))))))))))</f>
        <v>7.32</v>
      </c>
      <c r="H6" s="100">
        <f>IF('Venda-Chave-Troca'!$A6="T",'Venda-Chave-Troca'!$F6,IF('Venda-Chave-Troca'!$E6="G2A",G6*0.898-(0.4)-((0.15)*O6/P6),IF('Venda-Chave-Troca'!$E6="Gamivo",IF('Venda-Chave-Troca'!$F6&lt;4,(F6*0.95)-(0.1),(F6*0.921)-(0.35)),IF('Venda-Chave-Troca'!$E6="Kinguin",(F6*0.8771929)-(0.306),""))))</f>
        <v>7.32</v>
      </c>
      <c r="I6" s="100">
        <f>IF('Venda-Chave-Troca'!$A6="T",'Venda-Chave-Troca'!$F6,IF($E6="gamivo",IF($F6&gt;4,'Venda-Chave-Troca'!$G6+(-0.079*'Venda-Chave-Troca'!$G6)-(0.35),'Venda-Chave-Troca'!$G6-(0.05*'Venda-Chave-Troca'!$G6)-(0.1)),IF($E6="G2A",G6*0.898-(0.55),'Venda-Chave-Troca'!$G6+(-0.1228071*'Venda-Chave-Troca'!$G6)-(0.306))))</f>
        <v>7.32</v>
      </c>
      <c r="J6" s="99" t="s">
        <v>704</v>
      </c>
      <c r="K6" s="101" t="s">
        <v>705</v>
      </c>
      <c r="L6" s="100">
        <v>6.88</v>
      </c>
      <c r="M6" s="100" t="e">
        <f t="shared" si="0"/>
        <v>#DIV/0!</v>
      </c>
      <c r="N6" s="102">
        <v>0</v>
      </c>
      <c r="O6" s="102">
        <v>0</v>
      </c>
      <c r="P6" s="102">
        <v>0</v>
      </c>
      <c r="Q6" s="102">
        <v>0</v>
      </c>
      <c r="R6" s="100">
        <f t="shared" si="1"/>
        <v>-6.88</v>
      </c>
      <c r="S6" s="65">
        <f t="shared" si="2"/>
        <v>-1</v>
      </c>
      <c r="T6" s="63">
        <v>44999</v>
      </c>
      <c r="U6" s="63"/>
      <c r="V6" s="63"/>
      <c r="W6" s="66" t="s">
        <v>392</v>
      </c>
      <c r="X6" s="66"/>
      <c r="Y6" s="67"/>
      <c r="Z6" s="28"/>
    </row>
    <row r="7" spans="1:35" ht="19.350000000000001" customHeight="1">
      <c r="A7" s="68" t="s">
        <v>60</v>
      </c>
      <c r="B7" s="131"/>
      <c r="C7" s="135" t="s">
        <v>403</v>
      </c>
      <c r="D7" s="98"/>
      <c r="E7" s="52"/>
      <c r="F7" s="100">
        <v>103.07971014492755</v>
      </c>
      <c r="G7" s="100">
        <f>IF('Venda-Chave-Troca'!$A7="T",'Venda-Chave-Troca'!$F7,IF(OR('Venda-Chave-Troca'!$E7="Gamivo",'Venda-Chave-Troca'!$E7="Kinguin"),'Venda-Chave-Troca'!$F7,IF(AND((F7)&lt;='TABELA G2A'!$A$4),F7,IF(AND((F7)&gt;='TABELA G2A'!$A$4,(F7)&lt;='TABELA G2A'!$B$4),(F7)/(1+'TABELA G2A'!$A$5),IF(AND((F7)&gt;='TABELA G2A'!$C$4,(F7)&lt;='TABELA G2A'!$D$4),(F7)/(1+'TABELA G2A'!$C$5),IF(AND((F7)&gt;='TABELA G2A'!$E$4,(F7)&lt;='TABELA G2A'!$F$4),(F7)/(1+'TABELA G2A'!$E$5),IF(AND((F7)&gt;='TABELA G2A'!$G$4,(F7)&lt;='TABELA G2A'!$H$4),(F7)/(1+'TABELA G2A'!$G$5),IF(AND((F7)&gt;='TABELA G2A'!$I$4,(F7)&lt;='TABELA G2A'!$J$4),(F7)/(1+'TABELA G2A'!$I$5),IF(AND((F7)&gt;='TABELA G2A'!$A$6,(F7)&lt;='TABELA G2A'!$B$6),(F7)/(1+'TABELA G2A'!$A$7),IF(AND((F7)&gt;='TABELA G2A'!$C$6,(F7)&lt;='TABELA G2A'!$D$6),(F7)/(1+'TABELA G2A'!$C$7),IF(AND((F7)&gt;='TABELA G2A'!$E$6,(F7)&lt;='TABELA G2A'!$F$6),(F7)/(1+'TABELA G2A'!$E$7),IF(AND((F7)&gt;='TABELA G2A'!$G$6,(F7)&lt;='TABELA G2A'!$H$6),(F7)/(1+'TABELA G2A'!$G$7),IF(AND((F7)&gt;='TABELA G2A'!$I$6,(F7)&lt;='TABELA G2A'!$J$6),(F7)/(1+'TABELA G2A'!$I$7),IF(AND((F7)&gt;='TABELA G2A'!$A$8,(F7)&lt;='TABELA G2A'!$B$8),(F7)/(1+'TABELA G2A'!$A$9),IF(AND((F7)&gt;='TABELA G2A'!$C$8,(F7)&lt;='TABELA G2A'!$D$8),(F7)/(1+'TABELA G2A'!$C$9),IF(AND((F7)&gt;='TABELA G2A'!$E$8,(F7)&lt;='TABELA G2A'!$F$8),(F7)/(1+'TABELA G2A'!$E$9),IF(AND((F7)&gt;='TABELA G2A'!$G$8,(F7)&lt;='TABELA G2A'!$H$8),(F7)/(1+'TABELA G2A'!$G$9),IF(AND((F7)&gt;='TABELA G2A'!$I$8,(F7)&lt;='TABELA G2A'!$J$8),(F7)/(1+'TABELA G2A'!$A$11),IF(AND((F7)&gt;='TABELA G2A'!$A$10,(F7)&lt;='TABELA G2A'!$B$10),(F7)/(1+'TABELA G2A'!$B$11),IF(AND((F7)&gt;='TABELA G2A'!$C$10,(F7)&lt;='TABELA G2A'!$D$10),(F7)/(1+'TABELA G2A'!$C$11),IF(AND((F7)&gt;='TABELA G2A'!$E$10,(F7)&lt;='TABELA G2A'!$F$10),(F7)/(1+'TABELA G2A'!$E$11),IF(AND((F7)&gt;='TABELA G2A'!$G$10,(F7)&lt;='TABELA G2A'!$H$10),(F7)/(1+'TABELA G2A'!$G$11),IF(AND((F7)&gt;='TABELA G2A'!$I$10,(F7)&lt;='TABELA G2A'!$J$10),(F7)/(1+'TABELA G2A'!$I$11),IF((F7)&gt;='TABELA G2A'!$A$12,(F7)/(1+'TABELA G2A'!$A$13),""))))))))))))))))))))))))</f>
        <v>103.07971014492755</v>
      </c>
      <c r="H7" s="100">
        <f>IF('Venda-Chave-Troca'!$A7="T",'Venda-Chave-Troca'!$F7,IF('Venda-Chave-Troca'!$E7="G2A",G7*0.898-(0.4)-((0.15)*O7/P7),IF('Venda-Chave-Troca'!$E7="Gamivo",IF('Venda-Chave-Troca'!$F7&lt;4,(F7*0.95)-(0.1),(F7*0.921)-(0.35)),IF('Venda-Chave-Troca'!$E7="Kinguin",(F7*0.8771929)-(0.306),""))))</f>
        <v>103.07971014492755</v>
      </c>
      <c r="I7" s="100">
        <f>IF('Venda-Chave-Troca'!$A7="T",'Venda-Chave-Troca'!$F7,IF($E7="gamivo",IF($F7&gt;4,'Venda-Chave-Troca'!$G7+(-0.079*'Venda-Chave-Troca'!$G7)-(0.35),'Venda-Chave-Troca'!$G7-(0.05*'Venda-Chave-Troca'!$G7)-(0.1)),IF($E7="G2A",G7*0.898-(0.55),'Venda-Chave-Troca'!$G7+(-0.1228071*'Venda-Chave-Troca'!$G7)-(0.306))))</f>
        <v>103.07971014492755</v>
      </c>
      <c r="J7" s="98" t="s">
        <v>404</v>
      </c>
      <c r="K7" s="101" t="s">
        <v>405</v>
      </c>
      <c r="L7" s="100">
        <v>99.21195652173914</v>
      </c>
      <c r="M7" s="100" t="e">
        <f t="shared" si="0"/>
        <v>#DIV/0!</v>
      </c>
      <c r="N7" s="102">
        <v>0</v>
      </c>
      <c r="O7" s="102">
        <v>0</v>
      </c>
      <c r="P7" s="102">
        <v>0</v>
      </c>
      <c r="Q7" s="102">
        <v>0</v>
      </c>
      <c r="R7" s="100">
        <f t="shared" si="1"/>
        <v>-99.21195652173914</v>
      </c>
      <c r="S7" s="65">
        <f t="shared" si="2"/>
        <v>-1</v>
      </c>
      <c r="T7" s="63">
        <v>44557</v>
      </c>
      <c r="U7" s="64"/>
      <c r="V7" s="64"/>
      <c r="W7" s="66" t="s">
        <v>406</v>
      </c>
      <c r="X7" s="66"/>
      <c r="Y7" s="67"/>
      <c r="Z7" s="28"/>
    </row>
    <row r="8" spans="1:35" ht="19.350000000000001" customHeight="1">
      <c r="A8" s="68" t="s">
        <v>60</v>
      </c>
      <c r="B8" s="131"/>
      <c r="C8" s="135" t="s">
        <v>595</v>
      </c>
      <c r="D8" s="98"/>
      <c r="E8" s="52"/>
      <c r="F8" s="100">
        <v>44.786231884057976</v>
      </c>
      <c r="G8" s="100">
        <f>IF('Venda-Chave-Troca'!$A8="T",'Venda-Chave-Troca'!$F8,IF(OR('Venda-Chave-Troca'!$E8="Gamivo",'Venda-Chave-Troca'!$E8="Kinguin"),'Venda-Chave-Troca'!$F8,IF(AND((F8)&lt;='TABELA G2A'!$A$4),F8,IF(AND((F8)&gt;='TABELA G2A'!$A$4,(F8)&lt;='TABELA G2A'!$B$4),(F8)/(1+'TABELA G2A'!$A$5),IF(AND((F8)&gt;='TABELA G2A'!$C$4,(F8)&lt;='TABELA G2A'!$D$4),(F8)/(1+'TABELA G2A'!$C$5),IF(AND((F8)&gt;='TABELA G2A'!$E$4,(F8)&lt;='TABELA G2A'!$F$4),(F8)/(1+'TABELA G2A'!$E$5),IF(AND((F8)&gt;='TABELA G2A'!$G$4,(F8)&lt;='TABELA G2A'!$H$4),(F8)/(1+'TABELA G2A'!$G$5),IF(AND((F8)&gt;='TABELA G2A'!$I$4,(F8)&lt;='TABELA G2A'!$J$4),(F8)/(1+'TABELA G2A'!$I$5),IF(AND((F8)&gt;='TABELA G2A'!$A$6,(F8)&lt;='TABELA G2A'!$B$6),(F8)/(1+'TABELA G2A'!$A$7),IF(AND((F8)&gt;='TABELA G2A'!$C$6,(F8)&lt;='TABELA G2A'!$D$6),(F8)/(1+'TABELA G2A'!$C$7),IF(AND((F8)&gt;='TABELA G2A'!$E$6,(F8)&lt;='TABELA G2A'!$F$6),(F8)/(1+'TABELA G2A'!$E$7),IF(AND((F8)&gt;='TABELA G2A'!$G$6,(F8)&lt;='TABELA G2A'!$H$6),(F8)/(1+'TABELA G2A'!$G$7),IF(AND((F8)&gt;='TABELA G2A'!$I$6,(F8)&lt;='TABELA G2A'!$J$6),(F8)/(1+'TABELA G2A'!$I$7),IF(AND((F8)&gt;='TABELA G2A'!$A$8,(F8)&lt;='TABELA G2A'!$B$8),(F8)/(1+'TABELA G2A'!$A$9),IF(AND((F8)&gt;='TABELA G2A'!$C$8,(F8)&lt;='TABELA G2A'!$D$8),(F8)/(1+'TABELA G2A'!$C$9),IF(AND((F8)&gt;='TABELA G2A'!$E$8,(F8)&lt;='TABELA G2A'!$F$8),(F8)/(1+'TABELA G2A'!$E$9),IF(AND((F8)&gt;='TABELA G2A'!$G$8,(F8)&lt;='TABELA G2A'!$H$8),(F8)/(1+'TABELA G2A'!$G$9),IF(AND((F8)&gt;='TABELA G2A'!$I$8,(F8)&lt;='TABELA G2A'!$J$8),(F8)/(1+'TABELA G2A'!$A$11),IF(AND((F8)&gt;='TABELA G2A'!$A$10,(F8)&lt;='TABELA G2A'!$B$10),(F8)/(1+'TABELA G2A'!$B$11),IF(AND((F8)&gt;='TABELA G2A'!$C$10,(F8)&lt;='TABELA G2A'!$D$10),(F8)/(1+'TABELA G2A'!$C$11),IF(AND((F8)&gt;='TABELA G2A'!$E$10,(F8)&lt;='TABELA G2A'!$F$10),(F8)/(1+'TABELA G2A'!$E$11),IF(AND((F8)&gt;='TABELA G2A'!$G$10,(F8)&lt;='TABELA G2A'!$H$10),(F8)/(1+'TABELA G2A'!$G$11),IF(AND((F8)&gt;='TABELA G2A'!$I$10,(F8)&lt;='TABELA G2A'!$J$10),(F8)/(1+'TABELA G2A'!$I$11),IF((F8)&gt;='TABELA G2A'!$A$12,(F8)/(1+'TABELA G2A'!$A$13),""))))))))))))))))))))))))</f>
        <v>44.786231884057976</v>
      </c>
      <c r="H8" s="100">
        <f>IF('Venda-Chave-Troca'!$A8="T",'Venda-Chave-Troca'!$F8,IF('Venda-Chave-Troca'!$E8="G2A",G8*0.898-(0.4)-((0.15)*O8/P8),IF('Venda-Chave-Troca'!$E8="Gamivo",IF('Venda-Chave-Troca'!$F8&lt;4,(F8*0.95)-(0.1),(F8*0.921)-(0.35)),IF('Venda-Chave-Troca'!$E8="Kinguin",(F8*0.8771929)-(0.306),""))))</f>
        <v>44.786231884057976</v>
      </c>
      <c r="I8" s="100">
        <f>IF('Venda-Chave-Troca'!$A8="T",'Venda-Chave-Troca'!$F8,IF($E8="gamivo",IF($F8&gt;4,'Venda-Chave-Troca'!$G8+(-0.079*'Venda-Chave-Troca'!$G8)-(0.35),'Venda-Chave-Troca'!$G8-(0.05*'Venda-Chave-Troca'!$G8)-(0.1)),IF($E8="G2A",G8*0.898-(0.55),'Venda-Chave-Troca'!$G8+(-0.1228071*'Venda-Chave-Troca'!$G8)-(0.306))))</f>
        <v>44.786231884057976</v>
      </c>
      <c r="J8" s="98" t="s">
        <v>596</v>
      </c>
      <c r="K8" s="101" t="s">
        <v>597</v>
      </c>
      <c r="L8" s="100">
        <v>38.503152173913051</v>
      </c>
      <c r="M8" s="100" t="e">
        <f t="shared" si="0"/>
        <v>#DIV/0!</v>
      </c>
      <c r="N8" s="102">
        <v>0</v>
      </c>
      <c r="O8" s="102">
        <v>0</v>
      </c>
      <c r="P8" s="102">
        <v>0</v>
      </c>
      <c r="Q8" s="102">
        <v>0</v>
      </c>
      <c r="R8" s="100">
        <f t="shared" si="1"/>
        <v>-38.503152173913051</v>
      </c>
      <c r="S8" s="65">
        <f t="shared" si="2"/>
        <v>-1</v>
      </c>
      <c r="T8" s="63">
        <v>44820</v>
      </c>
      <c r="U8" s="63"/>
      <c r="V8" s="63"/>
      <c r="W8" s="66" t="s">
        <v>598</v>
      </c>
      <c r="X8" s="66"/>
      <c r="Y8" s="67"/>
      <c r="Z8" s="28"/>
    </row>
    <row r="9" spans="1:35" ht="19.350000000000001" customHeight="1">
      <c r="A9" s="68" t="s">
        <v>60</v>
      </c>
      <c r="B9" s="131"/>
      <c r="C9" s="131" t="s">
        <v>677</v>
      </c>
      <c r="D9" s="98"/>
      <c r="E9" s="52"/>
      <c r="F9" s="100">
        <v>46.08</v>
      </c>
      <c r="G9" s="100">
        <f>IF('Venda-Chave-Troca'!$A9="T",'Venda-Chave-Troca'!$F9,IF(OR('Venda-Chave-Troca'!$E9="Gamivo",'Venda-Chave-Troca'!$E9="Kinguin"),'Venda-Chave-Troca'!$F9,IF(AND((F9)&lt;='TABELA G2A'!$A$4),F9,IF(AND((F9)&gt;='TABELA G2A'!$A$4,(F9)&lt;='TABELA G2A'!$B$4),(F9)/(1+'TABELA G2A'!$A$5),IF(AND((F9)&gt;='TABELA G2A'!$C$4,(F9)&lt;='TABELA G2A'!$D$4),(F9)/(1+'TABELA G2A'!$C$5),IF(AND((F9)&gt;='TABELA G2A'!$E$4,(F9)&lt;='TABELA G2A'!$F$4),(F9)/(1+'TABELA G2A'!$E$5),IF(AND((F9)&gt;='TABELA G2A'!$G$4,(F9)&lt;='TABELA G2A'!$H$4),(F9)/(1+'TABELA G2A'!$G$5),IF(AND((F9)&gt;='TABELA G2A'!$I$4,(F9)&lt;='TABELA G2A'!$J$4),(F9)/(1+'TABELA G2A'!$I$5),IF(AND((F9)&gt;='TABELA G2A'!$A$6,(F9)&lt;='TABELA G2A'!$B$6),(F9)/(1+'TABELA G2A'!$A$7),IF(AND((F9)&gt;='TABELA G2A'!$C$6,(F9)&lt;='TABELA G2A'!$D$6),(F9)/(1+'TABELA G2A'!$C$7),IF(AND((F9)&gt;='TABELA G2A'!$E$6,(F9)&lt;='TABELA G2A'!$F$6),(F9)/(1+'TABELA G2A'!$E$7),IF(AND((F9)&gt;='TABELA G2A'!$G$6,(F9)&lt;='TABELA G2A'!$H$6),(F9)/(1+'TABELA G2A'!$G$7),IF(AND((F9)&gt;='TABELA G2A'!$I$6,(F9)&lt;='TABELA G2A'!$J$6),(F9)/(1+'TABELA G2A'!$I$7),IF(AND((F9)&gt;='TABELA G2A'!$A$8,(F9)&lt;='TABELA G2A'!$B$8),(F9)/(1+'TABELA G2A'!$A$9),IF(AND((F9)&gt;='TABELA G2A'!$C$8,(F9)&lt;='TABELA G2A'!$D$8),(F9)/(1+'TABELA G2A'!$C$9),IF(AND((F9)&gt;='TABELA G2A'!$E$8,(F9)&lt;='TABELA G2A'!$F$8),(F9)/(1+'TABELA G2A'!$E$9),IF(AND((F9)&gt;='TABELA G2A'!$G$8,(F9)&lt;='TABELA G2A'!$H$8),(F9)/(1+'TABELA G2A'!$G$9),IF(AND((F9)&gt;='TABELA G2A'!$I$8,(F9)&lt;='TABELA G2A'!$J$8),(F9)/(1+'TABELA G2A'!$A$11),IF(AND((F9)&gt;='TABELA G2A'!$A$10,(F9)&lt;='TABELA G2A'!$B$10),(F9)/(1+'TABELA G2A'!$B$11),IF(AND((F9)&gt;='TABELA G2A'!$C$10,(F9)&lt;='TABELA G2A'!$D$10),(F9)/(1+'TABELA G2A'!$C$11),IF(AND((F9)&gt;='TABELA G2A'!$E$10,(F9)&lt;='TABELA G2A'!$F$10),(F9)/(1+'TABELA G2A'!$E$11),IF(AND((F9)&gt;='TABELA G2A'!$G$10,(F9)&lt;='TABELA G2A'!$H$10),(F9)/(1+'TABELA G2A'!$G$11),IF(AND((F9)&gt;='TABELA G2A'!$I$10,(F9)&lt;='TABELA G2A'!$J$10),(F9)/(1+'TABELA G2A'!$I$11),IF((F9)&gt;='TABELA G2A'!$A$12,(F9)/(1+'TABELA G2A'!$A$13),""))))))))))))))))))))))))</f>
        <v>46.08</v>
      </c>
      <c r="H9" s="100">
        <f>IF('Venda-Chave-Troca'!$A9="T",'Venda-Chave-Troca'!$F9,IF('Venda-Chave-Troca'!$E9="G2A",G9*0.898-(0.4)-((0.15)*O9/P9),IF('Venda-Chave-Troca'!$E9="Gamivo",IF('Venda-Chave-Troca'!$F9&lt;4,(F9*0.95)-(0.1),(F9*0.921)-(0.35)),IF('Venda-Chave-Troca'!$E9="Kinguin",(F9*0.8771929)-(0.306),""))))</f>
        <v>46.08</v>
      </c>
      <c r="I9" s="100">
        <f>IF('Venda-Chave-Troca'!$A9="T",'Venda-Chave-Troca'!$F9,IF($E9="gamivo",IF($F9&gt;4,'Venda-Chave-Troca'!$G9+(-0.079*'Venda-Chave-Troca'!$G9)-(0.35),'Venda-Chave-Troca'!$G9-(0.05*'Venda-Chave-Troca'!$G9)-(0.1)),IF($E9="G2A",G9*0.898-(0.55),'Venda-Chave-Troca'!$G9+(-0.1228071*'Venda-Chave-Troca'!$G9)-(0.306))))</f>
        <v>46.08</v>
      </c>
      <c r="J9" s="99" t="s">
        <v>678</v>
      </c>
      <c r="K9" s="101" t="s">
        <v>679</v>
      </c>
      <c r="L9" s="100">
        <v>41.29</v>
      </c>
      <c r="M9" s="100" t="e">
        <f t="shared" si="0"/>
        <v>#DIV/0!</v>
      </c>
      <c r="N9" s="102">
        <v>0</v>
      </c>
      <c r="O9" s="102">
        <v>0</v>
      </c>
      <c r="P9" s="102">
        <v>0</v>
      </c>
      <c r="Q9" s="102">
        <v>0</v>
      </c>
      <c r="R9" s="100">
        <f t="shared" si="1"/>
        <v>-41.29</v>
      </c>
      <c r="S9" s="65">
        <f t="shared" si="2"/>
        <v>-1</v>
      </c>
      <c r="T9" s="63">
        <v>44949</v>
      </c>
      <c r="U9" s="63"/>
      <c r="V9" s="63"/>
      <c r="W9" s="66" t="s">
        <v>406</v>
      </c>
      <c r="X9" s="66"/>
      <c r="Y9" s="67"/>
      <c r="Z9" s="28"/>
    </row>
    <row r="10" spans="1:35" ht="19.350000000000001" customHeight="1">
      <c r="A10" s="68" t="s">
        <v>57</v>
      </c>
      <c r="B10" s="55" t="s">
        <v>1175</v>
      </c>
      <c r="C10" s="57" t="s">
        <v>1259</v>
      </c>
      <c r="D10" s="57"/>
      <c r="E10" s="52" t="s">
        <v>40</v>
      </c>
      <c r="F10" s="58">
        <v>3.32</v>
      </c>
      <c r="G10" s="58">
        <f>IF('Venda-Chave-Troca'!$A10="T",'Venda-Chave-Troca'!$F10,IF(OR('Venda-Chave-Troca'!$E10="Gamivo",'Venda-Chave-Troca'!$E10="Kinguin"),'Venda-Chave-Troca'!$F10,IF(AND((F10)&lt;='TABELA G2A'!$A$4),F10,IF(AND((F10)&gt;='TABELA G2A'!$A$4,(F10)&lt;='TABELA G2A'!$B$4),(F10)/(1+'TABELA G2A'!$A$5),IF(AND((F10)&gt;='TABELA G2A'!$C$4,(F10)&lt;='TABELA G2A'!$D$4),(F10)/(1+'TABELA G2A'!$C$5),IF(AND((F10)&gt;='TABELA G2A'!$E$4,(F10)&lt;='TABELA G2A'!$F$4),(F10)/(1+'TABELA G2A'!$E$5),IF(AND((F10)&gt;='TABELA G2A'!$G$4,(F10)&lt;='TABELA G2A'!$H$4),(F10)/(1+'TABELA G2A'!$G$5),IF(AND((F10)&gt;='TABELA G2A'!$I$4,(F10)&lt;='TABELA G2A'!$J$4),(F10)/(1+'TABELA G2A'!$I$5),IF(AND((F10)&gt;='TABELA G2A'!$A$6,(F10)&lt;='TABELA G2A'!$B$6),(F10)/(1+'TABELA G2A'!$A$7),IF(AND((F10)&gt;='TABELA G2A'!$C$6,(F10)&lt;='TABELA G2A'!$D$6),(F10)/(1+'TABELA G2A'!$C$7),IF(AND((F10)&gt;='TABELA G2A'!$E$6,(F10)&lt;='TABELA G2A'!$F$6),(F10)/(1+'TABELA G2A'!$E$7),IF(AND((F10)&gt;='TABELA G2A'!$G$6,(F10)&lt;='TABELA G2A'!$H$6),(F10)/(1+'TABELA G2A'!$G$7),IF(AND((F10)&gt;='TABELA G2A'!$I$6,(F10)&lt;='TABELA G2A'!$J$6),(F10)/(1+'TABELA G2A'!$I$7),IF(AND((F10)&gt;='TABELA G2A'!$A$8,(F10)&lt;='TABELA G2A'!$B$8),(F10)/(1+'TABELA G2A'!$A$9),IF(AND((F10)&gt;='TABELA G2A'!$C$8,(F10)&lt;='TABELA G2A'!$D$8),(F10)/(1+'TABELA G2A'!$C$9),IF(AND((F10)&gt;='TABELA G2A'!$E$8,(F10)&lt;='TABELA G2A'!$F$8),(F10)/(1+'TABELA G2A'!$E$9),IF(AND((F10)&gt;='TABELA G2A'!$G$8,(F10)&lt;='TABELA G2A'!$H$8),(F10)/(1+'TABELA G2A'!$G$9),IF(AND((F10)&gt;='TABELA G2A'!$I$8,(F10)&lt;='TABELA G2A'!$J$8),(F10)/(1+'TABELA G2A'!$A$11),IF(AND((F10)&gt;='TABELA G2A'!$A$10,(F10)&lt;='TABELA G2A'!$B$10),(F10)/(1+'TABELA G2A'!$B$11),IF(AND((F10)&gt;='TABELA G2A'!$C$10,(F10)&lt;='TABELA G2A'!$D$10),(F10)/(1+'TABELA G2A'!$C$11),IF(AND((F10)&gt;='TABELA G2A'!$E$10,(F10)&lt;='TABELA G2A'!$F$10),(F10)/(1+'TABELA G2A'!$E$11),IF(AND((F10)&gt;='TABELA G2A'!$G$10,(F10)&lt;='TABELA G2A'!$H$10),(F10)/(1+'TABELA G2A'!$G$11),IF(AND((F10)&gt;='TABELA G2A'!$I$10,(F10)&lt;='TABELA G2A'!$J$10),(F10)/(1+'TABELA G2A'!$I$11),IF((F10)&gt;='TABELA G2A'!$A$12,(F10)/(1+'TABELA G2A'!$A$13),""))))))))))))))))))))))))</f>
        <v>2.5988258317025439</v>
      </c>
      <c r="H10" s="58">
        <f>IF('Venda-Chave-Troca'!$A10="T",'Venda-Chave-Troca'!$F10,IF('Venda-Chave-Troca'!$E10="G2A",G10*0.898-(0.4)-((0.15)*O10/P10),IF('Venda-Chave-Troca'!$E10="Gamivo",IF('Venda-Chave-Troca'!$F10&lt;4,(F10*0.95)-(0.1),(F10*0.921)-(0.35)),IF('Venda-Chave-Troca'!$E10="Kinguin",(F10*0.8771929)-(0.306),""))))</f>
        <v>1.9037455968688846</v>
      </c>
      <c r="I10" s="58">
        <f>IF('Venda-Chave-Troca'!$A10="T",'Venda-Chave-Troca'!$F10,IF($E10="gamivo",IF($F10&gt;4,'Venda-Chave-Troca'!$G10+(-0.079*'Venda-Chave-Troca'!$G10)-(0.35),'Venda-Chave-Troca'!$G10-(0.05*'Venda-Chave-Troca'!$G10)-(0.1)),IF($E10="G2A",G10*0.898-(0.55),'Venda-Chave-Troca'!$G10+(-0.1228071*'Venda-Chave-Troca'!$G10)-(0.306))))</f>
        <v>1.7837455968688845</v>
      </c>
      <c r="J10" s="59"/>
      <c r="K10" s="60" t="s">
        <v>1174</v>
      </c>
      <c r="L10" s="58">
        <v>1.2638527116633567</v>
      </c>
      <c r="M10" s="58">
        <f t="shared" si="0"/>
        <v>1.8862502357052968</v>
      </c>
      <c r="N10" s="61">
        <v>0</v>
      </c>
      <c r="O10" s="61">
        <v>2</v>
      </c>
      <c r="P10" s="61">
        <v>10</v>
      </c>
      <c r="Q10" s="61">
        <v>0</v>
      </c>
      <c r="R10" s="62">
        <f t="shared" si="1"/>
        <v>-1.2638527116633567</v>
      </c>
      <c r="S10" s="65">
        <f t="shared" si="2"/>
        <v>-1</v>
      </c>
      <c r="T10" s="63">
        <v>45215</v>
      </c>
      <c r="U10" s="63">
        <v>45216</v>
      </c>
      <c r="V10" s="63"/>
      <c r="W10" s="66" t="s">
        <v>150</v>
      </c>
      <c r="X10" s="66" t="s">
        <v>350</v>
      </c>
      <c r="Y10" s="67"/>
      <c r="Z10" s="28"/>
    </row>
    <row r="11" spans="1:35" ht="19.350000000000001" customHeight="1">
      <c r="A11" s="68" t="s">
        <v>57</v>
      </c>
      <c r="B11" s="55" t="s">
        <v>1170</v>
      </c>
      <c r="C11" s="57" t="s">
        <v>1259</v>
      </c>
      <c r="D11" s="57"/>
      <c r="E11" s="52" t="s">
        <v>40</v>
      </c>
      <c r="F11" s="58">
        <v>3.32</v>
      </c>
      <c r="G11" s="58">
        <f>IF('Venda-Chave-Troca'!$A11="T",'Venda-Chave-Troca'!$F11,IF(OR('Venda-Chave-Troca'!$E11="Gamivo",'Venda-Chave-Troca'!$E11="Kinguin"),'Venda-Chave-Troca'!$F11,IF(AND((F11)&lt;='TABELA G2A'!$A$4),F11,IF(AND((F11)&gt;='TABELA G2A'!$A$4,(F11)&lt;='TABELA G2A'!$B$4),(F11)/(1+'TABELA G2A'!$A$5),IF(AND((F11)&gt;='TABELA G2A'!$C$4,(F11)&lt;='TABELA G2A'!$D$4),(F11)/(1+'TABELA G2A'!$C$5),IF(AND((F11)&gt;='TABELA G2A'!$E$4,(F11)&lt;='TABELA G2A'!$F$4),(F11)/(1+'TABELA G2A'!$E$5),IF(AND((F11)&gt;='TABELA G2A'!$G$4,(F11)&lt;='TABELA G2A'!$H$4),(F11)/(1+'TABELA G2A'!$G$5),IF(AND((F11)&gt;='TABELA G2A'!$I$4,(F11)&lt;='TABELA G2A'!$J$4),(F11)/(1+'TABELA G2A'!$I$5),IF(AND((F11)&gt;='TABELA G2A'!$A$6,(F11)&lt;='TABELA G2A'!$B$6),(F11)/(1+'TABELA G2A'!$A$7),IF(AND((F11)&gt;='TABELA G2A'!$C$6,(F11)&lt;='TABELA G2A'!$D$6),(F11)/(1+'TABELA G2A'!$C$7),IF(AND((F11)&gt;='TABELA G2A'!$E$6,(F11)&lt;='TABELA G2A'!$F$6),(F11)/(1+'TABELA G2A'!$E$7),IF(AND((F11)&gt;='TABELA G2A'!$G$6,(F11)&lt;='TABELA G2A'!$H$6),(F11)/(1+'TABELA G2A'!$G$7),IF(AND((F11)&gt;='TABELA G2A'!$I$6,(F11)&lt;='TABELA G2A'!$J$6),(F11)/(1+'TABELA G2A'!$I$7),IF(AND((F11)&gt;='TABELA G2A'!$A$8,(F11)&lt;='TABELA G2A'!$B$8),(F11)/(1+'TABELA G2A'!$A$9),IF(AND((F11)&gt;='TABELA G2A'!$C$8,(F11)&lt;='TABELA G2A'!$D$8),(F11)/(1+'TABELA G2A'!$C$9),IF(AND((F11)&gt;='TABELA G2A'!$E$8,(F11)&lt;='TABELA G2A'!$F$8),(F11)/(1+'TABELA G2A'!$E$9),IF(AND((F11)&gt;='TABELA G2A'!$G$8,(F11)&lt;='TABELA G2A'!$H$8),(F11)/(1+'TABELA G2A'!$G$9),IF(AND((F11)&gt;='TABELA G2A'!$I$8,(F11)&lt;='TABELA G2A'!$J$8),(F11)/(1+'TABELA G2A'!$A$11),IF(AND((F11)&gt;='TABELA G2A'!$A$10,(F11)&lt;='TABELA G2A'!$B$10),(F11)/(1+'TABELA G2A'!$B$11),IF(AND((F11)&gt;='TABELA G2A'!$C$10,(F11)&lt;='TABELA G2A'!$D$10),(F11)/(1+'TABELA G2A'!$C$11),IF(AND((F11)&gt;='TABELA G2A'!$E$10,(F11)&lt;='TABELA G2A'!$F$10),(F11)/(1+'TABELA G2A'!$E$11),IF(AND((F11)&gt;='TABELA G2A'!$G$10,(F11)&lt;='TABELA G2A'!$H$10),(F11)/(1+'TABELA G2A'!$G$11),IF(AND((F11)&gt;='TABELA G2A'!$I$10,(F11)&lt;='TABELA G2A'!$J$10),(F11)/(1+'TABELA G2A'!$I$11),IF((F11)&gt;='TABELA G2A'!$A$12,(F11)/(1+'TABELA G2A'!$A$13),""))))))))))))))))))))))))</f>
        <v>2.5988258317025439</v>
      </c>
      <c r="H11" s="58">
        <f>IF('Venda-Chave-Troca'!$A11="T",'Venda-Chave-Troca'!$F11,IF('Venda-Chave-Troca'!$E11="G2A",G11*0.898-(0.4)-((0.15)*O11/P11),IF('Venda-Chave-Troca'!$E11="Gamivo",IF('Venda-Chave-Troca'!$F11&lt;4,(F11*0.95)-(0.1),(F11*0.921)-(0.35)),IF('Venda-Chave-Troca'!$E11="Kinguin",(F11*0.8771929)-(0.306),""))))</f>
        <v>1.9037455968688846</v>
      </c>
      <c r="I11" s="58">
        <f>IF('Venda-Chave-Troca'!$A11="T",'Venda-Chave-Troca'!$F11,IF($E11="gamivo",IF($F11&gt;4,'Venda-Chave-Troca'!$G11+(-0.079*'Venda-Chave-Troca'!$G11)-(0.35),'Venda-Chave-Troca'!$G11-(0.05*'Venda-Chave-Troca'!$G11)-(0.1)),IF($E11="G2A",G11*0.898-(0.55),'Venda-Chave-Troca'!$G11+(-0.1228071*'Venda-Chave-Troca'!$G11)-(0.306))))</f>
        <v>1.7837455968688845</v>
      </c>
      <c r="J11" s="59"/>
      <c r="K11" s="60" t="s">
        <v>1164</v>
      </c>
      <c r="L11" s="58">
        <v>1.3519132224300698</v>
      </c>
      <c r="M11" s="58">
        <f t="shared" si="0"/>
        <v>1.9843131652896102</v>
      </c>
      <c r="N11" s="61">
        <v>0</v>
      </c>
      <c r="O11" s="61">
        <v>2</v>
      </c>
      <c r="P11" s="61">
        <v>10</v>
      </c>
      <c r="Q11" s="61">
        <v>0</v>
      </c>
      <c r="R11" s="62">
        <f t="shared" si="1"/>
        <v>-1.3519132224300698</v>
      </c>
      <c r="S11" s="65">
        <f t="shared" si="2"/>
        <v>-1</v>
      </c>
      <c r="T11" s="63">
        <v>45215</v>
      </c>
      <c r="U11" s="63">
        <v>45216</v>
      </c>
      <c r="V11" s="63"/>
      <c r="W11" s="66" t="s">
        <v>86</v>
      </c>
      <c r="X11" s="66" t="s">
        <v>476</v>
      </c>
      <c r="Y11" s="67"/>
      <c r="Z11" s="28"/>
    </row>
    <row r="12" spans="1:35" ht="19.350000000000001" customHeight="1">
      <c r="A12" s="68" t="s">
        <v>57</v>
      </c>
      <c r="B12" s="55" t="s">
        <v>1169</v>
      </c>
      <c r="C12" s="57" t="s">
        <v>1259</v>
      </c>
      <c r="D12" s="57"/>
      <c r="E12" s="52" t="s">
        <v>40</v>
      </c>
      <c r="F12" s="58">
        <v>3.32</v>
      </c>
      <c r="G12" s="58">
        <f>IF('Venda-Chave-Troca'!$A12="T",'Venda-Chave-Troca'!$F12,IF(OR('Venda-Chave-Troca'!$E12="Gamivo",'Venda-Chave-Troca'!$E12="Kinguin"),'Venda-Chave-Troca'!$F12,IF(AND((F12)&lt;='TABELA G2A'!$A$4),F12,IF(AND((F12)&gt;='TABELA G2A'!$A$4,(F12)&lt;='TABELA G2A'!$B$4),(F12)/(1+'TABELA G2A'!$A$5),IF(AND((F12)&gt;='TABELA G2A'!$C$4,(F12)&lt;='TABELA G2A'!$D$4),(F12)/(1+'TABELA G2A'!$C$5),IF(AND((F12)&gt;='TABELA G2A'!$E$4,(F12)&lt;='TABELA G2A'!$F$4),(F12)/(1+'TABELA G2A'!$E$5),IF(AND((F12)&gt;='TABELA G2A'!$G$4,(F12)&lt;='TABELA G2A'!$H$4),(F12)/(1+'TABELA G2A'!$G$5),IF(AND((F12)&gt;='TABELA G2A'!$I$4,(F12)&lt;='TABELA G2A'!$J$4),(F12)/(1+'TABELA G2A'!$I$5),IF(AND((F12)&gt;='TABELA G2A'!$A$6,(F12)&lt;='TABELA G2A'!$B$6),(F12)/(1+'TABELA G2A'!$A$7),IF(AND((F12)&gt;='TABELA G2A'!$C$6,(F12)&lt;='TABELA G2A'!$D$6),(F12)/(1+'TABELA G2A'!$C$7),IF(AND((F12)&gt;='TABELA G2A'!$E$6,(F12)&lt;='TABELA G2A'!$F$6),(F12)/(1+'TABELA G2A'!$E$7),IF(AND((F12)&gt;='TABELA G2A'!$G$6,(F12)&lt;='TABELA G2A'!$H$6),(F12)/(1+'TABELA G2A'!$G$7),IF(AND((F12)&gt;='TABELA G2A'!$I$6,(F12)&lt;='TABELA G2A'!$J$6),(F12)/(1+'TABELA G2A'!$I$7),IF(AND((F12)&gt;='TABELA G2A'!$A$8,(F12)&lt;='TABELA G2A'!$B$8),(F12)/(1+'TABELA G2A'!$A$9),IF(AND((F12)&gt;='TABELA G2A'!$C$8,(F12)&lt;='TABELA G2A'!$D$8),(F12)/(1+'TABELA G2A'!$C$9),IF(AND((F12)&gt;='TABELA G2A'!$E$8,(F12)&lt;='TABELA G2A'!$F$8),(F12)/(1+'TABELA G2A'!$E$9),IF(AND((F12)&gt;='TABELA G2A'!$G$8,(F12)&lt;='TABELA G2A'!$H$8),(F12)/(1+'TABELA G2A'!$G$9),IF(AND((F12)&gt;='TABELA G2A'!$I$8,(F12)&lt;='TABELA G2A'!$J$8),(F12)/(1+'TABELA G2A'!$A$11),IF(AND((F12)&gt;='TABELA G2A'!$A$10,(F12)&lt;='TABELA G2A'!$B$10),(F12)/(1+'TABELA G2A'!$B$11),IF(AND((F12)&gt;='TABELA G2A'!$C$10,(F12)&lt;='TABELA G2A'!$D$10),(F12)/(1+'TABELA G2A'!$C$11),IF(AND((F12)&gt;='TABELA G2A'!$E$10,(F12)&lt;='TABELA G2A'!$F$10),(F12)/(1+'TABELA G2A'!$E$11),IF(AND((F12)&gt;='TABELA G2A'!$G$10,(F12)&lt;='TABELA G2A'!$H$10),(F12)/(1+'TABELA G2A'!$G$11),IF(AND((F12)&gt;='TABELA G2A'!$I$10,(F12)&lt;='TABELA G2A'!$J$10),(F12)/(1+'TABELA G2A'!$I$11),IF((F12)&gt;='TABELA G2A'!$A$12,(F12)/(1+'TABELA G2A'!$A$13),""))))))))))))))))))))))))</f>
        <v>2.5988258317025439</v>
      </c>
      <c r="H12" s="58">
        <f>IF('Venda-Chave-Troca'!$A12="T",'Venda-Chave-Troca'!$F12,IF('Venda-Chave-Troca'!$E12="G2A",G12*0.898-(0.4)-((0.15)*O12/P12),IF('Venda-Chave-Troca'!$E12="Gamivo",IF('Venda-Chave-Troca'!$F12&lt;4,(F12*0.95)-(0.1),(F12*0.921)-(0.35)),IF('Venda-Chave-Troca'!$E12="Kinguin",(F12*0.8771929)-(0.306),""))))</f>
        <v>1.9037455968688846</v>
      </c>
      <c r="I12" s="58">
        <f>IF('Venda-Chave-Troca'!$A12="T",'Venda-Chave-Troca'!$F12,IF($E12="gamivo",IF($F12&gt;4,'Venda-Chave-Troca'!$G12+(-0.079*'Venda-Chave-Troca'!$G12)-(0.35),'Venda-Chave-Troca'!$G12-(0.05*'Venda-Chave-Troca'!$G12)-(0.1)),IF($E12="G2A",G12*0.898-(0.55),'Venda-Chave-Troca'!$G12+(-0.1228071*'Venda-Chave-Troca'!$G12)-(0.306))))</f>
        <v>1.7837455968688845</v>
      </c>
      <c r="J12" s="59"/>
      <c r="K12" s="60" t="s">
        <v>1164</v>
      </c>
      <c r="L12" s="58">
        <v>1.3519132224300698</v>
      </c>
      <c r="M12" s="58">
        <f t="shared" si="0"/>
        <v>1.9843131652896102</v>
      </c>
      <c r="N12" s="61">
        <v>0</v>
      </c>
      <c r="O12" s="61">
        <v>2</v>
      </c>
      <c r="P12" s="61">
        <v>10</v>
      </c>
      <c r="Q12" s="61">
        <v>0</v>
      </c>
      <c r="R12" s="62">
        <f t="shared" si="1"/>
        <v>-1.3519132224300698</v>
      </c>
      <c r="S12" s="65">
        <f t="shared" si="2"/>
        <v>-1</v>
      </c>
      <c r="T12" s="63">
        <v>45215</v>
      </c>
      <c r="U12" s="63">
        <v>45216</v>
      </c>
      <c r="V12" s="63"/>
      <c r="W12" s="66" t="s">
        <v>86</v>
      </c>
      <c r="X12" s="66" t="s">
        <v>476</v>
      </c>
      <c r="Y12" s="67"/>
      <c r="Z12" s="28"/>
    </row>
    <row r="13" spans="1:35" ht="19.350000000000001" customHeight="1">
      <c r="A13" s="68" t="s">
        <v>57</v>
      </c>
      <c r="B13" s="55" t="s">
        <v>1166</v>
      </c>
      <c r="C13" s="57" t="s">
        <v>1259</v>
      </c>
      <c r="D13" s="57"/>
      <c r="E13" s="52" t="s">
        <v>40</v>
      </c>
      <c r="F13" s="58">
        <v>3.32</v>
      </c>
      <c r="G13" s="58">
        <f>IF('Venda-Chave-Troca'!$A13="T",'Venda-Chave-Troca'!$F13,IF(OR('Venda-Chave-Troca'!$E13="Gamivo",'Venda-Chave-Troca'!$E13="Kinguin"),'Venda-Chave-Troca'!$F13,IF(AND((F13)&lt;='TABELA G2A'!$A$4),F13,IF(AND((F13)&gt;='TABELA G2A'!$A$4,(F13)&lt;='TABELA G2A'!$B$4),(F13)/(1+'TABELA G2A'!$A$5),IF(AND((F13)&gt;='TABELA G2A'!$C$4,(F13)&lt;='TABELA G2A'!$D$4),(F13)/(1+'TABELA G2A'!$C$5),IF(AND((F13)&gt;='TABELA G2A'!$E$4,(F13)&lt;='TABELA G2A'!$F$4),(F13)/(1+'TABELA G2A'!$E$5),IF(AND((F13)&gt;='TABELA G2A'!$G$4,(F13)&lt;='TABELA G2A'!$H$4),(F13)/(1+'TABELA G2A'!$G$5),IF(AND((F13)&gt;='TABELA G2A'!$I$4,(F13)&lt;='TABELA G2A'!$J$4),(F13)/(1+'TABELA G2A'!$I$5),IF(AND((F13)&gt;='TABELA G2A'!$A$6,(F13)&lt;='TABELA G2A'!$B$6),(F13)/(1+'TABELA G2A'!$A$7),IF(AND((F13)&gt;='TABELA G2A'!$C$6,(F13)&lt;='TABELA G2A'!$D$6),(F13)/(1+'TABELA G2A'!$C$7),IF(AND((F13)&gt;='TABELA G2A'!$E$6,(F13)&lt;='TABELA G2A'!$F$6),(F13)/(1+'TABELA G2A'!$E$7),IF(AND((F13)&gt;='TABELA G2A'!$G$6,(F13)&lt;='TABELA G2A'!$H$6),(F13)/(1+'TABELA G2A'!$G$7),IF(AND((F13)&gt;='TABELA G2A'!$I$6,(F13)&lt;='TABELA G2A'!$J$6),(F13)/(1+'TABELA G2A'!$I$7),IF(AND((F13)&gt;='TABELA G2A'!$A$8,(F13)&lt;='TABELA G2A'!$B$8),(F13)/(1+'TABELA G2A'!$A$9),IF(AND((F13)&gt;='TABELA G2A'!$C$8,(F13)&lt;='TABELA G2A'!$D$8),(F13)/(1+'TABELA G2A'!$C$9),IF(AND((F13)&gt;='TABELA G2A'!$E$8,(F13)&lt;='TABELA G2A'!$F$8),(F13)/(1+'TABELA G2A'!$E$9),IF(AND((F13)&gt;='TABELA G2A'!$G$8,(F13)&lt;='TABELA G2A'!$H$8),(F13)/(1+'TABELA G2A'!$G$9),IF(AND((F13)&gt;='TABELA G2A'!$I$8,(F13)&lt;='TABELA G2A'!$J$8),(F13)/(1+'TABELA G2A'!$A$11),IF(AND((F13)&gt;='TABELA G2A'!$A$10,(F13)&lt;='TABELA G2A'!$B$10),(F13)/(1+'TABELA G2A'!$B$11),IF(AND((F13)&gt;='TABELA G2A'!$C$10,(F13)&lt;='TABELA G2A'!$D$10),(F13)/(1+'TABELA G2A'!$C$11),IF(AND((F13)&gt;='TABELA G2A'!$E$10,(F13)&lt;='TABELA G2A'!$F$10),(F13)/(1+'TABELA G2A'!$E$11),IF(AND((F13)&gt;='TABELA G2A'!$G$10,(F13)&lt;='TABELA G2A'!$H$10),(F13)/(1+'TABELA G2A'!$G$11),IF(AND((F13)&gt;='TABELA G2A'!$I$10,(F13)&lt;='TABELA G2A'!$J$10),(F13)/(1+'TABELA G2A'!$I$11),IF((F13)&gt;='TABELA G2A'!$A$12,(F13)/(1+'TABELA G2A'!$A$13),""))))))))))))))))))))))))</f>
        <v>2.5988258317025439</v>
      </c>
      <c r="H13" s="58">
        <f>IF('Venda-Chave-Troca'!$A13="T",'Venda-Chave-Troca'!$F13,IF('Venda-Chave-Troca'!$E13="G2A",G13*0.898-(0.4)-((0.15)*O13/P13),IF('Venda-Chave-Troca'!$E13="Gamivo",IF('Venda-Chave-Troca'!$F13&lt;4,(F13*0.95)-(0.1),(F13*0.921)-(0.35)),IF('Venda-Chave-Troca'!$E13="Kinguin",(F13*0.8771929)-(0.306),""))))</f>
        <v>1.9037455968688846</v>
      </c>
      <c r="I13" s="58">
        <f>IF('Venda-Chave-Troca'!$A13="T",'Venda-Chave-Troca'!$F13,IF($E13="gamivo",IF($F13&gt;4,'Venda-Chave-Troca'!$G13+(-0.079*'Venda-Chave-Troca'!$G13)-(0.35),'Venda-Chave-Troca'!$G13-(0.05*'Venda-Chave-Troca'!$G13)-(0.1)),IF($E13="G2A",G13*0.898-(0.55),'Venda-Chave-Troca'!$G13+(-0.1228071*'Venda-Chave-Troca'!$G13)-(0.306))))</f>
        <v>1.7837455968688845</v>
      </c>
      <c r="J13" s="59"/>
      <c r="K13" s="60" t="s">
        <v>1164</v>
      </c>
      <c r="L13" s="58">
        <v>1.3519132224300698</v>
      </c>
      <c r="M13" s="58">
        <f t="shared" si="0"/>
        <v>1.9843131652896102</v>
      </c>
      <c r="N13" s="61">
        <v>0</v>
      </c>
      <c r="O13" s="61">
        <v>2</v>
      </c>
      <c r="P13" s="61">
        <v>10</v>
      </c>
      <c r="Q13" s="61">
        <v>0</v>
      </c>
      <c r="R13" s="62">
        <f t="shared" si="1"/>
        <v>-1.3519132224300698</v>
      </c>
      <c r="S13" s="65">
        <f t="shared" si="2"/>
        <v>-1</v>
      </c>
      <c r="T13" s="63">
        <v>45215</v>
      </c>
      <c r="U13" s="63">
        <v>45216</v>
      </c>
      <c r="V13" s="63"/>
      <c r="W13" s="66" t="s">
        <v>86</v>
      </c>
      <c r="X13" s="66" t="s">
        <v>476</v>
      </c>
      <c r="Y13" s="67"/>
      <c r="Z13" s="28"/>
    </row>
    <row r="14" spans="1:35" ht="19.350000000000001" customHeight="1">
      <c r="A14" s="68" t="s">
        <v>57</v>
      </c>
      <c r="B14" s="55" t="s">
        <v>1167</v>
      </c>
      <c r="C14" s="57" t="s">
        <v>1259</v>
      </c>
      <c r="D14" s="57"/>
      <c r="E14" s="52" t="s">
        <v>40</v>
      </c>
      <c r="F14" s="58">
        <v>3.32</v>
      </c>
      <c r="G14" s="58">
        <f>IF('Venda-Chave-Troca'!$A14="T",'Venda-Chave-Troca'!$F14,IF(OR('Venda-Chave-Troca'!$E14="Gamivo",'Venda-Chave-Troca'!$E14="Kinguin"),'Venda-Chave-Troca'!$F14,IF(AND((F14)&lt;='TABELA G2A'!$A$4),F14,IF(AND((F14)&gt;='TABELA G2A'!$A$4,(F14)&lt;='TABELA G2A'!$B$4),(F14)/(1+'TABELA G2A'!$A$5),IF(AND((F14)&gt;='TABELA G2A'!$C$4,(F14)&lt;='TABELA G2A'!$D$4),(F14)/(1+'TABELA G2A'!$C$5),IF(AND((F14)&gt;='TABELA G2A'!$E$4,(F14)&lt;='TABELA G2A'!$F$4),(F14)/(1+'TABELA G2A'!$E$5),IF(AND((F14)&gt;='TABELA G2A'!$G$4,(F14)&lt;='TABELA G2A'!$H$4),(F14)/(1+'TABELA G2A'!$G$5),IF(AND((F14)&gt;='TABELA G2A'!$I$4,(F14)&lt;='TABELA G2A'!$J$4),(F14)/(1+'TABELA G2A'!$I$5),IF(AND((F14)&gt;='TABELA G2A'!$A$6,(F14)&lt;='TABELA G2A'!$B$6),(F14)/(1+'TABELA G2A'!$A$7),IF(AND((F14)&gt;='TABELA G2A'!$C$6,(F14)&lt;='TABELA G2A'!$D$6),(F14)/(1+'TABELA G2A'!$C$7),IF(AND((F14)&gt;='TABELA G2A'!$E$6,(F14)&lt;='TABELA G2A'!$F$6),(F14)/(1+'TABELA G2A'!$E$7),IF(AND((F14)&gt;='TABELA G2A'!$G$6,(F14)&lt;='TABELA G2A'!$H$6),(F14)/(1+'TABELA G2A'!$G$7),IF(AND((F14)&gt;='TABELA G2A'!$I$6,(F14)&lt;='TABELA G2A'!$J$6),(F14)/(1+'TABELA G2A'!$I$7),IF(AND((F14)&gt;='TABELA G2A'!$A$8,(F14)&lt;='TABELA G2A'!$B$8),(F14)/(1+'TABELA G2A'!$A$9),IF(AND((F14)&gt;='TABELA G2A'!$C$8,(F14)&lt;='TABELA G2A'!$D$8),(F14)/(1+'TABELA G2A'!$C$9),IF(AND((F14)&gt;='TABELA G2A'!$E$8,(F14)&lt;='TABELA G2A'!$F$8),(F14)/(1+'TABELA G2A'!$E$9),IF(AND((F14)&gt;='TABELA G2A'!$G$8,(F14)&lt;='TABELA G2A'!$H$8),(F14)/(1+'TABELA G2A'!$G$9),IF(AND((F14)&gt;='TABELA G2A'!$I$8,(F14)&lt;='TABELA G2A'!$J$8),(F14)/(1+'TABELA G2A'!$A$11),IF(AND((F14)&gt;='TABELA G2A'!$A$10,(F14)&lt;='TABELA G2A'!$B$10),(F14)/(1+'TABELA G2A'!$B$11),IF(AND((F14)&gt;='TABELA G2A'!$C$10,(F14)&lt;='TABELA G2A'!$D$10),(F14)/(1+'TABELA G2A'!$C$11),IF(AND((F14)&gt;='TABELA G2A'!$E$10,(F14)&lt;='TABELA G2A'!$F$10),(F14)/(1+'TABELA G2A'!$E$11),IF(AND((F14)&gt;='TABELA G2A'!$G$10,(F14)&lt;='TABELA G2A'!$H$10),(F14)/(1+'TABELA G2A'!$G$11),IF(AND((F14)&gt;='TABELA G2A'!$I$10,(F14)&lt;='TABELA G2A'!$J$10),(F14)/(1+'TABELA G2A'!$I$11),IF((F14)&gt;='TABELA G2A'!$A$12,(F14)/(1+'TABELA G2A'!$A$13),""))))))))))))))))))))))))</f>
        <v>2.5988258317025439</v>
      </c>
      <c r="H14" s="58">
        <f>IF('Venda-Chave-Troca'!$A14="T",'Venda-Chave-Troca'!$F14,IF('Venda-Chave-Troca'!$E14="G2A",G14*0.898-(0.4)-((0.15)*O14/P14),IF('Venda-Chave-Troca'!$E14="Gamivo",IF('Venda-Chave-Troca'!$F14&lt;4,(F14*0.95)-(0.1),(F14*0.921)-(0.35)),IF('Venda-Chave-Troca'!$E14="Kinguin",(F14*0.8771929)-(0.306),""))))</f>
        <v>1.9037455968688846</v>
      </c>
      <c r="I14" s="58">
        <f>IF('Venda-Chave-Troca'!$A14="T",'Venda-Chave-Troca'!$F14,IF($E14="gamivo",IF($F14&gt;4,'Venda-Chave-Troca'!$G14+(-0.079*'Venda-Chave-Troca'!$G14)-(0.35),'Venda-Chave-Troca'!$G14-(0.05*'Venda-Chave-Troca'!$G14)-(0.1)),IF($E14="G2A",G14*0.898-(0.55),'Venda-Chave-Troca'!$G14+(-0.1228071*'Venda-Chave-Troca'!$G14)-(0.306))))</f>
        <v>1.7837455968688845</v>
      </c>
      <c r="J14" s="59"/>
      <c r="K14" s="60" t="s">
        <v>1164</v>
      </c>
      <c r="L14" s="58">
        <v>1.3519132224300698</v>
      </c>
      <c r="M14" s="58">
        <f t="shared" si="0"/>
        <v>1.9843131652896102</v>
      </c>
      <c r="N14" s="61">
        <v>0</v>
      </c>
      <c r="O14" s="61">
        <v>2</v>
      </c>
      <c r="P14" s="61">
        <v>10</v>
      </c>
      <c r="Q14" s="61">
        <v>0</v>
      </c>
      <c r="R14" s="62">
        <f t="shared" si="1"/>
        <v>-1.3519132224300698</v>
      </c>
      <c r="S14" s="65">
        <f t="shared" si="2"/>
        <v>-1</v>
      </c>
      <c r="T14" s="63">
        <v>45215</v>
      </c>
      <c r="U14" s="63">
        <v>45216</v>
      </c>
      <c r="V14" s="63"/>
      <c r="W14" s="66" t="s">
        <v>86</v>
      </c>
      <c r="X14" s="66" t="s">
        <v>476</v>
      </c>
      <c r="Y14" s="67"/>
      <c r="Z14" s="28"/>
    </row>
    <row r="15" spans="1:35" ht="19.350000000000001" customHeight="1">
      <c r="A15" s="68" t="s">
        <v>57</v>
      </c>
      <c r="B15" s="55" t="s">
        <v>1165</v>
      </c>
      <c r="C15" s="57" t="s">
        <v>1259</v>
      </c>
      <c r="D15" s="57"/>
      <c r="E15" s="52" t="s">
        <v>40</v>
      </c>
      <c r="F15" s="58">
        <v>3.32</v>
      </c>
      <c r="G15" s="58">
        <f>IF('Venda-Chave-Troca'!$A15="T",'Venda-Chave-Troca'!$F15,IF(OR('Venda-Chave-Troca'!$E15="Gamivo",'Venda-Chave-Troca'!$E15="Kinguin"),'Venda-Chave-Troca'!$F15,IF(AND((F15)&lt;='TABELA G2A'!$A$4),F15,IF(AND((F15)&gt;='TABELA G2A'!$A$4,(F15)&lt;='TABELA G2A'!$B$4),(F15)/(1+'TABELA G2A'!$A$5),IF(AND((F15)&gt;='TABELA G2A'!$C$4,(F15)&lt;='TABELA G2A'!$D$4),(F15)/(1+'TABELA G2A'!$C$5),IF(AND((F15)&gt;='TABELA G2A'!$E$4,(F15)&lt;='TABELA G2A'!$F$4),(F15)/(1+'TABELA G2A'!$E$5),IF(AND((F15)&gt;='TABELA G2A'!$G$4,(F15)&lt;='TABELA G2A'!$H$4),(F15)/(1+'TABELA G2A'!$G$5),IF(AND((F15)&gt;='TABELA G2A'!$I$4,(F15)&lt;='TABELA G2A'!$J$4),(F15)/(1+'TABELA G2A'!$I$5),IF(AND((F15)&gt;='TABELA G2A'!$A$6,(F15)&lt;='TABELA G2A'!$B$6),(F15)/(1+'TABELA G2A'!$A$7),IF(AND((F15)&gt;='TABELA G2A'!$C$6,(F15)&lt;='TABELA G2A'!$D$6),(F15)/(1+'TABELA G2A'!$C$7),IF(AND((F15)&gt;='TABELA G2A'!$E$6,(F15)&lt;='TABELA G2A'!$F$6),(F15)/(1+'TABELA G2A'!$E$7),IF(AND((F15)&gt;='TABELA G2A'!$G$6,(F15)&lt;='TABELA G2A'!$H$6),(F15)/(1+'TABELA G2A'!$G$7),IF(AND((F15)&gt;='TABELA G2A'!$I$6,(F15)&lt;='TABELA G2A'!$J$6),(F15)/(1+'TABELA G2A'!$I$7),IF(AND((F15)&gt;='TABELA G2A'!$A$8,(F15)&lt;='TABELA G2A'!$B$8),(F15)/(1+'TABELA G2A'!$A$9),IF(AND((F15)&gt;='TABELA G2A'!$C$8,(F15)&lt;='TABELA G2A'!$D$8),(F15)/(1+'TABELA G2A'!$C$9),IF(AND((F15)&gt;='TABELA G2A'!$E$8,(F15)&lt;='TABELA G2A'!$F$8),(F15)/(1+'TABELA G2A'!$E$9),IF(AND((F15)&gt;='TABELA G2A'!$G$8,(F15)&lt;='TABELA G2A'!$H$8),(F15)/(1+'TABELA G2A'!$G$9),IF(AND((F15)&gt;='TABELA G2A'!$I$8,(F15)&lt;='TABELA G2A'!$J$8),(F15)/(1+'TABELA G2A'!$A$11),IF(AND((F15)&gt;='TABELA G2A'!$A$10,(F15)&lt;='TABELA G2A'!$B$10),(F15)/(1+'TABELA G2A'!$B$11),IF(AND((F15)&gt;='TABELA G2A'!$C$10,(F15)&lt;='TABELA G2A'!$D$10),(F15)/(1+'TABELA G2A'!$C$11),IF(AND((F15)&gt;='TABELA G2A'!$E$10,(F15)&lt;='TABELA G2A'!$F$10),(F15)/(1+'TABELA G2A'!$E$11),IF(AND((F15)&gt;='TABELA G2A'!$G$10,(F15)&lt;='TABELA G2A'!$H$10),(F15)/(1+'TABELA G2A'!$G$11),IF(AND((F15)&gt;='TABELA G2A'!$I$10,(F15)&lt;='TABELA G2A'!$J$10),(F15)/(1+'TABELA G2A'!$I$11),IF((F15)&gt;='TABELA G2A'!$A$12,(F15)/(1+'TABELA G2A'!$A$13),""))))))))))))))))))))))))</f>
        <v>2.5988258317025439</v>
      </c>
      <c r="H15" s="58">
        <f>IF('Venda-Chave-Troca'!$A15="T",'Venda-Chave-Troca'!$F15,IF('Venda-Chave-Troca'!$E15="G2A",G15*0.898-(0.4)-((0.15)*O15/P15),IF('Venda-Chave-Troca'!$E15="Gamivo",IF('Venda-Chave-Troca'!$F15&lt;4,(F15*0.95)-(0.1),(F15*0.921)-(0.35)),IF('Venda-Chave-Troca'!$E15="Kinguin",(F15*0.8771929)-(0.306),""))))</f>
        <v>1.9037455968688846</v>
      </c>
      <c r="I15" s="58">
        <f>IF('Venda-Chave-Troca'!$A15="T",'Venda-Chave-Troca'!$F15,IF($E15="gamivo",IF($F15&gt;4,'Venda-Chave-Troca'!$G15+(-0.079*'Venda-Chave-Troca'!$G15)-(0.35),'Venda-Chave-Troca'!$G15-(0.05*'Venda-Chave-Troca'!$G15)-(0.1)),IF($E15="G2A",G15*0.898-(0.55),'Venda-Chave-Troca'!$G15+(-0.1228071*'Venda-Chave-Troca'!$G15)-(0.306))))</f>
        <v>1.7837455968688845</v>
      </c>
      <c r="J15" s="59"/>
      <c r="K15" s="60" t="s">
        <v>1164</v>
      </c>
      <c r="L15" s="58">
        <v>1.3519132224300698</v>
      </c>
      <c r="M15" s="58">
        <f t="shared" si="0"/>
        <v>1.9843131652896102</v>
      </c>
      <c r="N15" s="61">
        <v>0</v>
      </c>
      <c r="O15" s="61">
        <v>2</v>
      </c>
      <c r="P15" s="61">
        <v>10</v>
      </c>
      <c r="Q15" s="61">
        <v>0</v>
      </c>
      <c r="R15" s="62">
        <f t="shared" si="1"/>
        <v>-1.3519132224300698</v>
      </c>
      <c r="S15" s="65">
        <f t="shared" si="2"/>
        <v>-1</v>
      </c>
      <c r="T15" s="63">
        <v>45215</v>
      </c>
      <c r="U15" s="63">
        <v>45216</v>
      </c>
      <c r="V15" s="63"/>
      <c r="W15" s="66" t="s">
        <v>86</v>
      </c>
      <c r="X15" s="66" t="s">
        <v>476</v>
      </c>
      <c r="Y15" s="67"/>
      <c r="Z15" s="28"/>
    </row>
    <row r="16" spans="1:35" ht="19.350000000000001" customHeight="1">
      <c r="A16" s="68" t="s">
        <v>57</v>
      </c>
      <c r="B16" s="55" t="s">
        <v>1177</v>
      </c>
      <c r="C16" s="57" t="s">
        <v>1259</v>
      </c>
      <c r="D16" s="57"/>
      <c r="E16" s="52" t="s">
        <v>40</v>
      </c>
      <c r="F16" s="58">
        <v>3.32</v>
      </c>
      <c r="G16" s="58">
        <f>IF('Venda-Chave-Troca'!$A16="T",'Venda-Chave-Troca'!$F16,IF(OR('Venda-Chave-Troca'!$E16="Gamivo",'Venda-Chave-Troca'!$E16="Kinguin"),'Venda-Chave-Troca'!$F16,IF(AND((F16)&lt;='TABELA G2A'!$A$4),F16,IF(AND((F16)&gt;='TABELA G2A'!$A$4,(F16)&lt;='TABELA G2A'!$B$4),(F16)/(1+'TABELA G2A'!$A$5),IF(AND((F16)&gt;='TABELA G2A'!$C$4,(F16)&lt;='TABELA G2A'!$D$4),(F16)/(1+'TABELA G2A'!$C$5),IF(AND((F16)&gt;='TABELA G2A'!$E$4,(F16)&lt;='TABELA G2A'!$F$4),(F16)/(1+'TABELA G2A'!$E$5),IF(AND((F16)&gt;='TABELA G2A'!$G$4,(F16)&lt;='TABELA G2A'!$H$4),(F16)/(1+'TABELA G2A'!$G$5),IF(AND((F16)&gt;='TABELA G2A'!$I$4,(F16)&lt;='TABELA G2A'!$J$4),(F16)/(1+'TABELA G2A'!$I$5),IF(AND((F16)&gt;='TABELA G2A'!$A$6,(F16)&lt;='TABELA G2A'!$B$6),(F16)/(1+'TABELA G2A'!$A$7),IF(AND((F16)&gt;='TABELA G2A'!$C$6,(F16)&lt;='TABELA G2A'!$D$6),(F16)/(1+'TABELA G2A'!$C$7),IF(AND((F16)&gt;='TABELA G2A'!$E$6,(F16)&lt;='TABELA G2A'!$F$6),(F16)/(1+'TABELA G2A'!$E$7),IF(AND((F16)&gt;='TABELA G2A'!$G$6,(F16)&lt;='TABELA G2A'!$H$6),(F16)/(1+'TABELA G2A'!$G$7),IF(AND((F16)&gt;='TABELA G2A'!$I$6,(F16)&lt;='TABELA G2A'!$J$6),(F16)/(1+'TABELA G2A'!$I$7),IF(AND((F16)&gt;='TABELA G2A'!$A$8,(F16)&lt;='TABELA G2A'!$B$8),(F16)/(1+'TABELA G2A'!$A$9),IF(AND((F16)&gt;='TABELA G2A'!$C$8,(F16)&lt;='TABELA G2A'!$D$8),(F16)/(1+'TABELA G2A'!$C$9),IF(AND((F16)&gt;='TABELA G2A'!$E$8,(F16)&lt;='TABELA G2A'!$F$8),(F16)/(1+'TABELA G2A'!$E$9),IF(AND((F16)&gt;='TABELA G2A'!$G$8,(F16)&lt;='TABELA G2A'!$H$8),(F16)/(1+'TABELA G2A'!$G$9),IF(AND((F16)&gt;='TABELA G2A'!$I$8,(F16)&lt;='TABELA G2A'!$J$8),(F16)/(1+'TABELA G2A'!$A$11),IF(AND((F16)&gt;='TABELA G2A'!$A$10,(F16)&lt;='TABELA G2A'!$B$10),(F16)/(1+'TABELA G2A'!$B$11),IF(AND((F16)&gt;='TABELA G2A'!$C$10,(F16)&lt;='TABELA G2A'!$D$10),(F16)/(1+'TABELA G2A'!$C$11),IF(AND((F16)&gt;='TABELA G2A'!$E$10,(F16)&lt;='TABELA G2A'!$F$10),(F16)/(1+'TABELA G2A'!$E$11),IF(AND((F16)&gt;='TABELA G2A'!$G$10,(F16)&lt;='TABELA G2A'!$H$10),(F16)/(1+'TABELA G2A'!$G$11),IF(AND((F16)&gt;='TABELA G2A'!$I$10,(F16)&lt;='TABELA G2A'!$J$10),(F16)/(1+'TABELA G2A'!$I$11),IF((F16)&gt;='TABELA G2A'!$A$12,(F16)/(1+'TABELA G2A'!$A$13),""))))))))))))))))))))))))</f>
        <v>2.5988258317025439</v>
      </c>
      <c r="H16" s="58">
        <f>IF('Venda-Chave-Troca'!$A16="T",'Venda-Chave-Troca'!$F16,IF('Venda-Chave-Troca'!$E16="G2A",G16*0.898-(0.4)-((0.15)*O16/P16),IF('Venda-Chave-Troca'!$E16="Gamivo",IF('Venda-Chave-Troca'!$F16&lt;4,(F16*0.95)-(0.1),(F16*0.921)-(0.35)),IF('Venda-Chave-Troca'!$E16="Kinguin",(F16*0.8771929)-(0.306),""))))</f>
        <v>1.9037455968688846</v>
      </c>
      <c r="I16" s="58">
        <f>IF('Venda-Chave-Troca'!$A16="T",'Venda-Chave-Troca'!$F16,IF($E16="gamivo",IF($F16&gt;4,'Venda-Chave-Troca'!$G16+(-0.079*'Venda-Chave-Troca'!$G16)-(0.35),'Venda-Chave-Troca'!$G16-(0.05*'Venda-Chave-Troca'!$G16)-(0.1)),IF($E16="G2A",G16*0.898-(0.55),'Venda-Chave-Troca'!$G16+(-0.1228071*'Venda-Chave-Troca'!$G16)-(0.306))))</f>
        <v>1.7837455968688845</v>
      </c>
      <c r="J16" s="59"/>
      <c r="K16" s="60" t="s">
        <v>1174</v>
      </c>
      <c r="L16" s="58">
        <v>1.2638527116633567</v>
      </c>
      <c r="M16" s="58">
        <f t="shared" si="0"/>
        <v>1.8862502357052968</v>
      </c>
      <c r="N16" s="61">
        <v>0</v>
      </c>
      <c r="O16" s="61">
        <v>2</v>
      </c>
      <c r="P16" s="61">
        <v>10</v>
      </c>
      <c r="Q16" s="61">
        <v>0</v>
      </c>
      <c r="R16" s="62">
        <f t="shared" si="1"/>
        <v>-1.2638527116633567</v>
      </c>
      <c r="S16" s="65">
        <f t="shared" si="2"/>
        <v>-1</v>
      </c>
      <c r="T16" s="63">
        <v>45215</v>
      </c>
      <c r="U16" s="63">
        <v>45216</v>
      </c>
      <c r="V16" s="63"/>
      <c r="W16" s="66" t="s">
        <v>150</v>
      </c>
      <c r="X16" s="66" t="s">
        <v>350</v>
      </c>
      <c r="Y16" s="67"/>
      <c r="Z16" s="28"/>
    </row>
    <row r="17" spans="1:53" ht="19.350000000000001" customHeight="1">
      <c r="A17" s="68" t="s">
        <v>57</v>
      </c>
      <c r="B17" s="55" t="s">
        <v>1168</v>
      </c>
      <c r="C17" s="57" t="s">
        <v>1259</v>
      </c>
      <c r="D17" s="57"/>
      <c r="E17" s="52" t="s">
        <v>40</v>
      </c>
      <c r="F17" s="58">
        <v>3.32</v>
      </c>
      <c r="G17" s="58">
        <f>IF('Venda-Chave-Troca'!$A17="T",'Venda-Chave-Troca'!$F17,IF(OR('Venda-Chave-Troca'!$E17="Gamivo",'Venda-Chave-Troca'!$E17="Kinguin"),'Venda-Chave-Troca'!$F17,IF(AND((F17)&lt;='TABELA G2A'!$A$4),F17,IF(AND((F17)&gt;='TABELA G2A'!$A$4,(F17)&lt;='TABELA G2A'!$B$4),(F17)/(1+'TABELA G2A'!$A$5),IF(AND((F17)&gt;='TABELA G2A'!$C$4,(F17)&lt;='TABELA G2A'!$D$4),(F17)/(1+'TABELA G2A'!$C$5),IF(AND((F17)&gt;='TABELA G2A'!$E$4,(F17)&lt;='TABELA G2A'!$F$4),(F17)/(1+'TABELA G2A'!$E$5),IF(AND((F17)&gt;='TABELA G2A'!$G$4,(F17)&lt;='TABELA G2A'!$H$4),(F17)/(1+'TABELA G2A'!$G$5),IF(AND((F17)&gt;='TABELA G2A'!$I$4,(F17)&lt;='TABELA G2A'!$J$4),(F17)/(1+'TABELA G2A'!$I$5),IF(AND((F17)&gt;='TABELA G2A'!$A$6,(F17)&lt;='TABELA G2A'!$B$6),(F17)/(1+'TABELA G2A'!$A$7),IF(AND((F17)&gt;='TABELA G2A'!$C$6,(F17)&lt;='TABELA G2A'!$D$6),(F17)/(1+'TABELA G2A'!$C$7),IF(AND((F17)&gt;='TABELA G2A'!$E$6,(F17)&lt;='TABELA G2A'!$F$6),(F17)/(1+'TABELA G2A'!$E$7),IF(AND((F17)&gt;='TABELA G2A'!$G$6,(F17)&lt;='TABELA G2A'!$H$6),(F17)/(1+'TABELA G2A'!$G$7),IF(AND((F17)&gt;='TABELA G2A'!$I$6,(F17)&lt;='TABELA G2A'!$J$6),(F17)/(1+'TABELA G2A'!$I$7),IF(AND((F17)&gt;='TABELA G2A'!$A$8,(F17)&lt;='TABELA G2A'!$B$8),(F17)/(1+'TABELA G2A'!$A$9),IF(AND((F17)&gt;='TABELA G2A'!$C$8,(F17)&lt;='TABELA G2A'!$D$8),(F17)/(1+'TABELA G2A'!$C$9),IF(AND((F17)&gt;='TABELA G2A'!$E$8,(F17)&lt;='TABELA G2A'!$F$8),(F17)/(1+'TABELA G2A'!$E$9),IF(AND((F17)&gt;='TABELA G2A'!$G$8,(F17)&lt;='TABELA G2A'!$H$8),(F17)/(1+'TABELA G2A'!$G$9),IF(AND((F17)&gt;='TABELA G2A'!$I$8,(F17)&lt;='TABELA G2A'!$J$8),(F17)/(1+'TABELA G2A'!$A$11),IF(AND((F17)&gt;='TABELA G2A'!$A$10,(F17)&lt;='TABELA G2A'!$B$10),(F17)/(1+'TABELA G2A'!$B$11),IF(AND((F17)&gt;='TABELA G2A'!$C$10,(F17)&lt;='TABELA G2A'!$D$10),(F17)/(1+'TABELA G2A'!$C$11),IF(AND((F17)&gt;='TABELA G2A'!$E$10,(F17)&lt;='TABELA G2A'!$F$10),(F17)/(1+'TABELA G2A'!$E$11),IF(AND((F17)&gt;='TABELA G2A'!$G$10,(F17)&lt;='TABELA G2A'!$H$10),(F17)/(1+'TABELA G2A'!$G$11),IF(AND((F17)&gt;='TABELA G2A'!$I$10,(F17)&lt;='TABELA G2A'!$J$10),(F17)/(1+'TABELA G2A'!$I$11),IF((F17)&gt;='TABELA G2A'!$A$12,(F17)/(1+'TABELA G2A'!$A$13),""))))))))))))))))))))))))</f>
        <v>2.5988258317025439</v>
      </c>
      <c r="H17" s="58">
        <f>IF('Venda-Chave-Troca'!$A17="T",'Venda-Chave-Troca'!$F17,IF('Venda-Chave-Troca'!$E17="G2A",G17*0.898-(0.4)-((0.15)*O17/P17),IF('Venda-Chave-Troca'!$E17="Gamivo",IF('Venda-Chave-Troca'!$F17&lt;4,(F17*0.95)-(0.1),(F17*0.921)-(0.35)),IF('Venda-Chave-Troca'!$E17="Kinguin",(F17*0.8771929)-(0.306),""))))</f>
        <v>1.9037455968688846</v>
      </c>
      <c r="I17" s="58">
        <f>IF('Venda-Chave-Troca'!$A17="T",'Venda-Chave-Troca'!$F17,IF($E17="gamivo",IF($F17&gt;4,'Venda-Chave-Troca'!$G17+(-0.079*'Venda-Chave-Troca'!$G17)-(0.35),'Venda-Chave-Troca'!$G17-(0.05*'Venda-Chave-Troca'!$G17)-(0.1)),IF($E17="G2A",G17*0.898-(0.55),'Venda-Chave-Troca'!$G17+(-0.1228071*'Venda-Chave-Troca'!$G17)-(0.306))))</f>
        <v>1.7837455968688845</v>
      </c>
      <c r="J17" s="59"/>
      <c r="K17" s="60" t="s">
        <v>1164</v>
      </c>
      <c r="L17" s="58">
        <v>1.3519132224300698</v>
      </c>
      <c r="M17" s="58">
        <f t="shared" si="0"/>
        <v>1.9843131652896102</v>
      </c>
      <c r="N17" s="61">
        <v>0</v>
      </c>
      <c r="O17" s="61">
        <v>2</v>
      </c>
      <c r="P17" s="61">
        <v>10</v>
      </c>
      <c r="Q17" s="61">
        <v>0</v>
      </c>
      <c r="R17" s="62">
        <f t="shared" si="1"/>
        <v>-1.3519132224300698</v>
      </c>
      <c r="S17" s="65">
        <f t="shared" si="2"/>
        <v>-1</v>
      </c>
      <c r="T17" s="63">
        <v>45215</v>
      </c>
      <c r="U17" s="63">
        <v>45216</v>
      </c>
      <c r="V17" s="63"/>
      <c r="W17" s="66" t="s">
        <v>86</v>
      </c>
      <c r="X17" s="66" t="s">
        <v>476</v>
      </c>
      <c r="Y17" s="67"/>
      <c r="Z17" s="28"/>
    </row>
    <row r="18" spans="1:53" ht="19.350000000000001" customHeight="1">
      <c r="A18" s="68" t="s">
        <v>57</v>
      </c>
      <c r="B18" s="55" t="s">
        <v>1173</v>
      </c>
      <c r="C18" s="57" t="s">
        <v>1259</v>
      </c>
      <c r="D18" s="57"/>
      <c r="E18" s="52" t="s">
        <v>40</v>
      </c>
      <c r="F18" s="58">
        <v>3.32</v>
      </c>
      <c r="G18" s="58">
        <f>IF('Venda-Chave-Troca'!$A18="T",'Venda-Chave-Troca'!$F18,IF(OR('Venda-Chave-Troca'!$E18="Gamivo",'Venda-Chave-Troca'!$E18="Kinguin"),'Venda-Chave-Troca'!$F18,IF(AND((F18)&lt;='TABELA G2A'!$A$4),F18,IF(AND((F18)&gt;='TABELA G2A'!$A$4,(F18)&lt;='TABELA G2A'!$B$4),(F18)/(1+'TABELA G2A'!$A$5),IF(AND((F18)&gt;='TABELA G2A'!$C$4,(F18)&lt;='TABELA G2A'!$D$4),(F18)/(1+'TABELA G2A'!$C$5),IF(AND((F18)&gt;='TABELA G2A'!$E$4,(F18)&lt;='TABELA G2A'!$F$4),(F18)/(1+'TABELA G2A'!$E$5),IF(AND((F18)&gt;='TABELA G2A'!$G$4,(F18)&lt;='TABELA G2A'!$H$4),(F18)/(1+'TABELA G2A'!$G$5),IF(AND((F18)&gt;='TABELA G2A'!$I$4,(F18)&lt;='TABELA G2A'!$J$4),(F18)/(1+'TABELA G2A'!$I$5),IF(AND((F18)&gt;='TABELA G2A'!$A$6,(F18)&lt;='TABELA G2A'!$B$6),(F18)/(1+'TABELA G2A'!$A$7),IF(AND((F18)&gt;='TABELA G2A'!$C$6,(F18)&lt;='TABELA G2A'!$D$6),(F18)/(1+'TABELA G2A'!$C$7),IF(AND((F18)&gt;='TABELA G2A'!$E$6,(F18)&lt;='TABELA G2A'!$F$6),(F18)/(1+'TABELA G2A'!$E$7),IF(AND((F18)&gt;='TABELA G2A'!$G$6,(F18)&lt;='TABELA G2A'!$H$6),(F18)/(1+'TABELA G2A'!$G$7),IF(AND((F18)&gt;='TABELA G2A'!$I$6,(F18)&lt;='TABELA G2A'!$J$6),(F18)/(1+'TABELA G2A'!$I$7),IF(AND((F18)&gt;='TABELA G2A'!$A$8,(F18)&lt;='TABELA G2A'!$B$8),(F18)/(1+'TABELA G2A'!$A$9),IF(AND((F18)&gt;='TABELA G2A'!$C$8,(F18)&lt;='TABELA G2A'!$D$8),(F18)/(1+'TABELA G2A'!$C$9),IF(AND((F18)&gt;='TABELA G2A'!$E$8,(F18)&lt;='TABELA G2A'!$F$8),(F18)/(1+'TABELA G2A'!$E$9),IF(AND((F18)&gt;='TABELA G2A'!$G$8,(F18)&lt;='TABELA G2A'!$H$8),(F18)/(1+'TABELA G2A'!$G$9),IF(AND((F18)&gt;='TABELA G2A'!$I$8,(F18)&lt;='TABELA G2A'!$J$8),(F18)/(1+'TABELA G2A'!$A$11),IF(AND((F18)&gt;='TABELA G2A'!$A$10,(F18)&lt;='TABELA G2A'!$B$10),(F18)/(1+'TABELA G2A'!$B$11),IF(AND((F18)&gt;='TABELA G2A'!$C$10,(F18)&lt;='TABELA G2A'!$D$10),(F18)/(1+'TABELA G2A'!$C$11),IF(AND((F18)&gt;='TABELA G2A'!$E$10,(F18)&lt;='TABELA G2A'!$F$10),(F18)/(1+'TABELA G2A'!$E$11),IF(AND((F18)&gt;='TABELA G2A'!$G$10,(F18)&lt;='TABELA G2A'!$H$10),(F18)/(1+'TABELA G2A'!$G$11),IF(AND((F18)&gt;='TABELA G2A'!$I$10,(F18)&lt;='TABELA G2A'!$J$10),(F18)/(1+'TABELA G2A'!$I$11),IF((F18)&gt;='TABELA G2A'!$A$12,(F18)/(1+'TABELA G2A'!$A$13),""))))))))))))))))))))))))</f>
        <v>2.5988258317025439</v>
      </c>
      <c r="H18" s="58">
        <f>IF('Venda-Chave-Troca'!$A18="T",'Venda-Chave-Troca'!$F18,IF('Venda-Chave-Troca'!$E18="G2A",G18*0.898-(0.4)-((0.15)*O18/P18),IF('Venda-Chave-Troca'!$E18="Gamivo",IF('Venda-Chave-Troca'!$F18&lt;4,(F18*0.95)-(0.1),(F18*0.921)-(0.35)),IF('Venda-Chave-Troca'!$E18="Kinguin",(F18*0.8771929)-(0.306),""))))</f>
        <v>1.9037455968688846</v>
      </c>
      <c r="I18" s="58">
        <f>IF('Venda-Chave-Troca'!$A18="T",'Venda-Chave-Troca'!$F18,IF($E18="gamivo",IF($F18&gt;4,'Venda-Chave-Troca'!$G18+(-0.079*'Venda-Chave-Troca'!$G18)-(0.35),'Venda-Chave-Troca'!$G18-(0.05*'Venda-Chave-Troca'!$G18)-(0.1)),IF($E18="G2A",G18*0.898-(0.55),'Venda-Chave-Troca'!$G18+(-0.1228071*'Venda-Chave-Troca'!$G18)-(0.306))))</f>
        <v>1.7837455968688845</v>
      </c>
      <c r="J18" s="59"/>
      <c r="K18" s="60" t="s">
        <v>1171</v>
      </c>
      <c r="L18" s="58">
        <v>1.1956533937586962</v>
      </c>
      <c r="M18" s="58">
        <f t="shared" si="0"/>
        <v>1.8103044473927576</v>
      </c>
      <c r="N18" s="61">
        <v>0</v>
      </c>
      <c r="O18" s="61">
        <v>2</v>
      </c>
      <c r="P18" s="61">
        <v>10</v>
      </c>
      <c r="Q18" s="61">
        <v>0</v>
      </c>
      <c r="R18" s="62">
        <f t="shared" si="1"/>
        <v>-1.1956533937586962</v>
      </c>
      <c r="S18" s="65">
        <f t="shared" si="2"/>
        <v>-1</v>
      </c>
      <c r="T18" s="63">
        <v>45215</v>
      </c>
      <c r="U18" s="63">
        <v>45216</v>
      </c>
      <c r="V18" s="63"/>
      <c r="W18" s="66" t="s">
        <v>1172</v>
      </c>
      <c r="X18" s="66" t="s">
        <v>652</v>
      </c>
      <c r="Y18" s="67"/>
      <c r="Z18" s="28"/>
    </row>
    <row r="19" spans="1:53" ht="19.350000000000001" customHeight="1">
      <c r="A19" s="68" t="s">
        <v>57</v>
      </c>
      <c r="B19" s="55" t="s">
        <v>1176</v>
      </c>
      <c r="C19" s="57" t="s">
        <v>1259</v>
      </c>
      <c r="D19" s="57"/>
      <c r="E19" s="52" t="s">
        <v>40</v>
      </c>
      <c r="F19" s="58">
        <v>3.32</v>
      </c>
      <c r="G19" s="58">
        <f>IF('Venda-Chave-Troca'!$A19="T",'Venda-Chave-Troca'!$F19,IF(OR('Venda-Chave-Troca'!$E19="Gamivo",'Venda-Chave-Troca'!$E19="Kinguin"),'Venda-Chave-Troca'!$F19,IF(AND((F19)&lt;='TABELA G2A'!$A$4),F19,IF(AND((F19)&gt;='TABELA G2A'!$A$4,(F19)&lt;='TABELA G2A'!$B$4),(F19)/(1+'TABELA G2A'!$A$5),IF(AND((F19)&gt;='TABELA G2A'!$C$4,(F19)&lt;='TABELA G2A'!$D$4),(F19)/(1+'TABELA G2A'!$C$5),IF(AND((F19)&gt;='TABELA G2A'!$E$4,(F19)&lt;='TABELA G2A'!$F$4),(F19)/(1+'TABELA G2A'!$E$5),IF(AND((F19)&gt;='TABELA G2A'!$G$4,(F19)&lt;='TABELA G2A'!$H$4),(F19)/(1+'TABELA G2A'!$G$5),IF(AND((F19)&gt;='TABELA G2A'!$I$4,(F19)&lt;='TABELA G2A'!$J$4),(F19)/(1+'TABELA G2A'!$I$5),IF(AND((F19)&gt;='TABELA G2A'!$A$6,(F19)&lt;='TABELA G2A'!$B$6),(F19)/(1+'TABELA G2A'!$A$7),IF(AND((F19)&gt;='TABELA G2A'!$C$6,(F19)&lt;='TABELA G2A'!$D$6),(F19)/(1+'TABELA G2A'!$C$7),IF(AND((F19)&gt;='TABELA G2A'!$E$6,(F19)&lt;='TABELA G2A'!$F$6),(F19)/(1+'TABELA G2A'!$E$7),IF(AND((F19)&gt;='TABELA G2A'!$G$6,(F19)&lt;='TABELA G2A'!$H$6),(F19)/(1+'TABELA G2A'!$G$7),IF(AND((F19)&gt;='TABELA G2A'!$I$6,(F19)&lt;='TABELA G2A'!$J$6),(F19)/(1+'TABELA G2A'!$I$7),IF(AND((F19)&gt;='TABELA G2A'!$A$8,(F19)&lt;='TABELA G2A'!$B$8),(F19)/(1+'TABELA G2A'!$A$9),IF(AND((F19)&gt;='TABELA G2A'!$C$8,(F19)&lt;='TABELA G2A'!$D$8),(F19)/(1+'TABELA G2A'!$C$9),IF(AND((F19)&gt;='TABELA G2A'!$E$8,(F19)&lt;='TABELA G2A'!$F$8),(F19)/(1+'TABELA G2A'!$E$9),IF(AND((F19)&gt;='TABELA G2A'!$G$8,(F19)&lt;='TABELA G2A'!$H$8),(F19)/(1+'TABELA G2A'!$G$9),IF(AND((F19)&gt;='TABELA G2A'!$I$8,(F19)&lt;='TABELA G2A'!$J$8),(F19)/(1+'TABELA G2A'!$A$11),IF(AND((F19)&gt;='TABELA G2A'!$A$10,(F19)&lt;='TABELA G2A'!$B$10),(F19)/(1+'TABELA G2A'!$B$11),IF(AND((F19)&gt;='TABELA G2A'!$C$10,(F19)&lt;='TABELA G2A'!$D$10),(F19)/(1+'TABELA G2A'!$C$11),IF(AND((F19)&gt;='TABELA G2A'!$E$10,(F19)&lt;='TABELA G2A'!$F$10),(F19)/(1+'TABELA G2A'!$E$11),IF(AND((F19)&gt;='TABELA G2A'!$G$10,(F19)&lt;='TABELA G2A'!$H$10),(F19)/(1+'TABELA G2A'!$G$11),IF(AND((F19)&gt;='TABELA G2A'!$I$10,(F19)&lt;='TABELA G2A'!$J$10),(F19)/(1+'TABELA G2A'!$I$11),IF((F19)&gt;='TABELA G2A'!$A$12,(F19)/(1+'TABELA G2A'!$A$13),""))))))))))))))))))))))))</f>
        <v>2.5988258317025439</v>
      </c>
      <c r="H19" s="58">
        <f>IF('Venda-Chave-Troca'!$A19="T",'Venda-Chave-Troca'!$F19,IF('Venda-Chave-Troca'!$E19="G2A",G19*0.898-(0.4)-((0.15)*O19/P19),IF('Venda-Chave-Troca'!$E19="Gamivo",IF('Venda-Chave-Troca'!$F19&lt;4,(F19*0.95)-(0.1),(F19*0.921)-(0.35)),IF('Venda-Chave-Troca'!$E19="Kinguin",(F19*0.8771929)-(0.306),""))))</f>
        <v>1.9037455968688846</v>
      </c>
      <c r="I19" s="58">
        <f>IF('Venda-Chave-Troca'!$A19="T",'Venda-Chave-Troca'!$F19,IF($E19="gamivo",IF($F19&gt;4,'Venda-Chave-Troca'!$G19+(-0.079*'Venda-Chave-Troca'!$G19)-(0.35),'Venda-Chave-Troca'!$G19-(0.05*'Venda-Chave-Troca'!$G19)-(0.1)),IF($E19="G2A",G19*0.898-(0.55),'Venda-Chave-Troca'!$G19+(-0.1228071*'Venda-Chave-Troca'!$G19)-(0.306))))</f>
        <v>1.7837455968688845</v>
      </c>
      <c r="J19" s="59"/>
      <c r="K19" s="60" t="s">
        <v>1174</v>
      </c>
      <c r="L19" s="58">
        <v>1.2638527116633567</v>
      </c>
      <c r="M19" s="58">
        <f t="shared" si="0"/>
        <v>1.8862502357052968</v>
      </c>
      <c r="N19" s="61">
        <v>0</v>
      </c>
      <c r="O19" s="61">
        <v>2</v>
      </c>
      <c r="P19" s="61">
        <v>10</v>
      </c>
      <c r="Q19" s="61">
        <v>0</v>
      </c>
      <c r="R19" s="62">
        <f t="shared" si="1"/>
        <v>-1.2638527116633567</v>
      </c>
      <c r="S19" s="65">
        <f t="shared" si="2"/>
        <v>-1</v>
      </c>
      <c r="T19" s="63">
        <v>45215</v>
      </c>
      <c r="U19" s="63">
        <v>45216</v>
      </c>
      <c r="V19" s="63"/>
      <c r="W19" s="66" t="s">
        <v>150</v>
      </c>
      <c r="X19" s="66" t="s">
        <v>350</v>
      </c>
      <c r="Y19" s="67"/>
      <c r="Z19" s="28"/>
      <c r="BA19" s="70"/>
    </row>
    <row r="20" spans="1:53" ht="19.350000000000001" customHeight="1">
      <c r="A20" s="68" t="s">
        <v>57</v>
      </c>
      <c r="B20" s="55" t="s">
        <v>1268</v>
      </c>
      <c r="C20" s="49" t="s">
        <v>1259</v>
      </c>
      <c r="D20" s="49"/>
      <c r="E20" s="52" t="s">
        <v>195</v>
      </c>
      <c r="F20" s="50">
        <v>1</v>
      </c>
      <c r="G20" s="50">
        <f>IF('Venda-Chave-Troca'!$A20="T",'Venda-Chave-Troca'!$F20,IF(OR('Venda-Chave-Troca'!$E20="Gamivo",'Venda-Chave-Troca'!$E20="Kinguin"),'Venda-Chave-Troca'!$F20,IF(AND((F20)&lt;='TABELA G2A'!$A$4),F20,IF(AND((F20)&gt;='TABELA G2A'!$A$4,(F20)&lt;='TABELA G2A'!$B$4),(F20)/(1+'TABELA G2A'!$A$5),IF(AND((F20)&gt;='TABELA G2A'!$C$4,(F20)&lt;='TABELA G2A'!$D$4),(F20)/(1+'TABELA G2A'!$C$5),IF(AND((F20)&gt;='TABELA G2A'!$E$4,(F20)&lt;='TABELA G2A'!$F$4),(F20)/(1+'TABELA G2A'!$E$5),IF(AND((F20)&gt;='TABELA G2A'!$G$4,(F20)&lt;='TABELA G2A'!$H$4),(F20)/(1+'TABELA G2A'!$G$5),IF(AND((F20)&gt;='TABELA G2A'!$I$4,(F20)&lt;='TABELA G2A'!$J$4),(F20)/(1+'TABELA G2A'!$I$5),IF(AND((F20)&gt;='TABELA G2A'!$A$6,(F20)&lt;='TABELA G2A'!$B$6),(F20)/(1+'TABELA G2A'!$A$7),IF(AND((F20)&gt;='TABELA G2A'!$C$6,(F20)&lt;='TABELA G2A'!$D$6),(F20)/(1+'TABELA G2A'!$C$7),IF(AND((F20)&gt;='TABELA G2A'!$E$6,(F20)&lt;='TABELA G2A'!$F$6),(F20)/(1+'TABELA G2A'!$E$7),IF(AND((F20)&gt;='TABELA G2A'!$G$6,(F20)&lt;='TABELA G2A'!$H$6),(F20)/(1+'TABELA G2A'!$G$7),IF(AND((F20)&gt;='TABELA G2A'!$I$6,(F20)&lt;='TABELA G2A'!$J$6),(F20)/(1+'TABELA G2A'!$I$7),IF(AND((F20)&gt;='TABELA G2A'!$A$8,(F20)&lt;='TABELA G2A'!$B$8),(F20)/(1+'TABELA G2A'!$A$9),IF(AND((F20)&gt;='TABELA G2A'!$C$8,(F20)&lt;='TABELA G2A'!$D$8),(F20)/(1+'TABELA G2A'!$C$9),IF(AND((F20)&gt;='TABELA G2A'!$E$8,(F20)&lt;='TABELA G2A'!$F$8),(F20)/(1+'TABELA G2A'!$E$9),IF(AND((F20)&gt;='TABELA G2A'!$G$8,(F20)&lt;='TABELA G2A'!$H$8),(F20)/(1+'TABELA G2A'!$G$9),IF(AND((F20)&gt;='TABELA G2A'!$I$8,(F20)&lt;='TABELA G2A'!$J$8),(F20)/(1+'TABELA G2A'!$A$11),IF(AND((F20)&gt;='TABELA G2A'!$A$10,(F20)&lt;='TABELA G2A'!$B$10),(F20)/(1+'TABELA G2A'!$B$11),IF(AND((F20)&gt;='TABELA G2A'!$C$10,(F20)&lt;='TABELA G2A'!$D$10),(F20)/(1+'TABELA G2A'!$C$11),IF(AND((F20)&gt;='TABELA G2A'!$E$10,(F20)&lt;='TABELA G2A'!$F$10),(F20)/(1+'TABELA G2A'!$E$11),IF(AND((F20)&gt;='TABELA G2A'!$G$10,(F20)&lt;='TABELA G2A'!$H$10),(F20)/(1+'TABELA G2A'!$G$11),IF(AND((F20)&gt;='TABELA G2A'!$I$10,(F20)&lt;='TABELA G2A'!$J$10),(F20)/(1+'TABELA G2A'!$I$11),IF((F20)&gt;='TABELA G2A'!$A$12,(F20)/(1+'TABELA G2A'!$A$13),""))))))))))))))))))))))))</f>
        <v>1</v>
      </c>
      <c r="H20" s="50">
        <f>IF('Venda-Chave-Troca'!$A20="T",'Venda-Chave-Troca'!$F20,IF('Venda-Chave-Troca'!$E20="G2A",G20*0.898-(0.4)-((0.15)*O20/P20),IF('Venda-Chave-Troca'!$E20="Gamivo",IF('Venda-Chave-Troca'!$F20&lt;4,(F20*0.95)-(0.1),(F20*0.921)-(0.35)),IF('Venda-Chave-Troca'!$E20="Kinguin",(F20*0.8771929)-(0.306),""))))</f>
        <v>0.85</v>
      </c>
      <c r="I20" s="50">
        <f>IF('Venda-Chave-Troca'!$A20="T",'Venda-Chave-Troca'!$F20,IF($E20="gamivo",IF($F20&gt;4,'Venda-Chave-Troca'!$G20+(-0.079*'Venda-Chave-Troca'!$G20)-(0.35),'Venda-Chave-Troca'!$G20-(0.05*'Venda-Chave-Troca'!$G20)-(0.1)),IF($E20="G2A",G20*0.898-(0.55),'Venda-Chave-Troca'!$G20+(-0.1228071*'Venda-Chave-Troca'!$G20)-(0.306))))</f>
        <v>0.85</v>
      </c>
      <c r="J20" s="54"/>
      <c r="K20" s="53" t="s">
        <v>1267</v>
      </c>
      <c r="L20" s="50">
        <v>0.53309045159581503</v>
      </c>
      <c r="M20" s="50">
        <f t="shared" si="0"/>
        <v>1.0390762267213975</v>
      </c>
      <c r="N20" s="51">
        <v>1</v>
      </c>
      <c r="O20" s="51">
        <v>0</v>
      </c>
      <c r="P20" s="51">
        <v>6</v>
      </c>
      <c r="Q20" s="51">
        <v>0</v>
      </c>
      <c r="R20" s="50">
        <f t="shared" si="1"/>
        <v>0.31690954840418495</v>
      </c>
      <c r="S20" s="65">
        <f t="shared" si="2"/>
        <v>0.59447612962398966</v>
      </c>
      <c r="T20" s="63">
        <v>45224</v>
      </c>
      <c r="U20" s="63">
        <v>45225</v>
      </c>
      <c r="V20" s="63">
        <v>45241</v>
      </c>
      <c r="W20" s="66" t="s">
        <v>477</v>
      </c>
      <c r="X20" s="66" t="s">
        <v>478</v>
      </c>
      <c r="Y20" s="67"/>
      <c r="Z20" s="28"/>
    </row>
    <row r="21" spans="1:53" ht="19.350000000000001" customHeight="1">
      <c r="A21" s="68" t="s">
        <v>57</v>
      </c>
      <c r="B21" s="55" t="s">
        <v>1269</v>
      </c>
      <c r="C21" s="49" t="s">
        <v>1259</v>
      </c>
      <c r="D21" s="49"/>
      <c r="E21" s="52" t="s">
        <v>195</v>
      </c>
      <c r="F21" s="50">
        <v>1</v>
      </c>
      <c r="G21" s="50">
        <f>IF('Venda-Chave-Troca'!$A21="T",'Venda-Chave-Troca'!$F21,IF(OR('Venda-Chave-Troca'!$E21="Gamivo",'Venda-Chave-Troca'!$E21="Kinguin"),'Venda-Chave-Troca'!$F21,IF(AND((F21)&lt;='TABELA G2A'!$A$4),F21,IF(AND((F21)&gt;='TABELA G2A'!$A$4,(F21)&lt;='TABELA G2A'!$B$4),(F21)/(1+'TABELA G2A'!$A$5),IF(AND((F21)&gt;='TABELA G2A'!$C$4,(F21)&lt;='TABELA G2A'!$D$4),(F21)/(1+'TABELA G2A'!$C$5),IF(AND((F21)&gt;='TABELA G2A'!$E$4,(F21)&lt;='TABELA G2A'!$F$4),(F21)/(1+'TABELA G2A'!$E$5),IF(AND((F21)&gt;='TABELA G2A'!$G$4,(F21)&lt;='TABELA G2A'!$H$4),(F21)/(1+'TABELA G2A'!$G$5),IF(AND((F21)&gt;='TABELA G2A'!$I$4,(F21)&lt;='TABELA G2A'!$J$4),(F21)/(1+'TABELA G2A'!$I$5),IF(AND((F21)&gt;='TABELA G2A'!$A$6,(F21)&lt;='TABELA G2A'!$B$6),(F21)/(1+'TABELA G2A'!$A$7),IF(AND((F21)&gt;='TABELA G2A'!$C$6,(F21)&lt;='TABELA G2A'!$D$6),(F21)/(1+'TABELA G2A'!$C$7),IF(AND((F21)&gt;='TABELA G2A'!$E$6,(F21)&lt;='TABELA G2A'!$F$6),(F21)/(1+'TABELA G2A'!$E$7),IF(AND((F21)&gt;='TABELA G2A'!$G$6,(F21)&lt;='TABELA G2A'!$H$6),(F21)/(1+'TABELA G2A'!$G$7),IF(AND((F21)&gt;='TABELA G2A'!$I$6,(F21)&lt;='TABELA G2A'!$J$6),(F21)/(1+'TABELA G2A'!$I$7),IF(AND((F21)&gt;='TABELA G2A'!$A$8,(F21)&lt;='TABELA G2A'!$B$8),(F21)/(1+'TABELA G2A'!$A$9),IF(AND((F21)&gt;='TABELA G2A'!$C$8,(F21)&lt;='TABELA G2A'!$D$8),(F21)/(1+'TABELA G2A'!$C$9),IF(AND((F21)&gt;='TABELA G2A'!$E$8,(F21)&lt;='TABELA G2A'!$F$8),(F21)/(1+'TABELA G2A'!$E$9),IF(AND((F21)&gt;='TABELA G2A'!$G$8,(F21)&lt;='TABELA G2A'!$H$8),(F21)/(1+'TABELA G2A'!$G$9),IF(AND((F21)&gt;='TABELA G2A'!$I$8,(F21)&lt;='TABELA G2A'!$J$8),(F21)/(1+'TABELA G2A'!$A$11),IF(AND((F21)&gt;='TABELA G2A'!$A$10,(F21)&lt;='TABELA G2A'!$B$10),(F21)/(1+'TABELA G2A'!$B$11),IF(AND((F21)&gt;='TABELA G2A'!$C$10,(F21)&lt;='TABELA G2A'!$D$10),(F21)/(1+'TABELA G2A'!$C$11),IF(AND((F21)&gt;='TABELA G2A'!$E$10,(F21)&lt;='TABELA G2A'!$F$10),(F21)/(1+'TABELA G2A'!$E$11),IF(AND((F21)&gt;='TABELA G2A'!$G$10,(F21)&lt;='TABELA G2A'!$H$10),(F21)/(1+'TABELA G2A'!$G$11),IF(AND((F21)&gt;='TABELA G2A'!$I$10,(F21)&lt;='TABELA G2A'!$J$10),(F21)/(1+'TABELA G2A'!$I$11),IF((F21)&gt;='TABELA G2A'!$A$12,(F21)/(1+'TABELA G2A'!$A$13),""))))))))))))))))))))))))</f>
        <v>1</v>
      </c>
      <c r="H21" s="50">
        <f>IF('Venda-Chave-Troca'!$A21="T",'Venda-Chave-Troca'!$F21,IF('Venda-Chave-Troca'!$E21="G2A",G21*0.898-(0.4)-((0.15)*O21/P21),IF('Venda-Chave-Troca'!$E21="Gamivo",IF('Venda-Chave-Troca'!$F21&lt;4,(F21*0.95)-(0.1),(F21*0.921)-(0.35)),IF('Venda-Chave-Troca'!$E21="Kinguin",(F21*0.8771929)-(0.306),""))))</f>
        <v>0.85</v>
      </c>
      <c r="I21" s="50">
        <f>IF('Venda-Chave-Troca'!$A21="T",'Venda-Chave-Troca'!$F21,IF($E21="gamivo",IF($F21&gt;4,'Venda-Chave-Troca'!$G21+(-0.079*'Venda-Chave-Troca'!$G21)-(0.35),'Venda-Chave-Troca'!$G21-(0.05*'Venda-Chave-Troca'!$G21)-(0.1)),IF($E21="G2A",G21*0.898-(0.55),'Venda-Chave-Troca'!$G21+(-0.1228071*'Venda-Chave-Troca'!$G21)-(0.306))))</f>
        <v>0.85</v>
      </c>
      <c r="J21" s="54"/>
      <c r="K21" s="53" t="s">
        <v>1267</v>
      </c>
      <c r="L21" s="50">
        <v>0.53309045159581503</v>
      </c>
      <c r="M21" s="50">
        <f t="shared" si="0"/>
        <v>1.0390762267213975</v>
      </c>
      <c r="N21" s="51">
        <v>1</v>
      </c>
      <c r="O21" s="51">
        <v>0</v>
      </c>
      <c r="P21" s="51">
        <v>6</v>
      </c>
      <c r="Q21" s="51">
        <v>0</v>
      </c>
      <c r="R21" s="50">
        <f t="shared" si="1"/>
        <v>0.31690954840418495</v>
      </c>
      <c r="S21" s="65">
        <f t="shared" si="2"/>
        <v>0.59447612962398966</v>
      </c>
      <c r="T21" s="63">
        <v>45224</v>
      </c>
      <c r="U21" s="63">
        <v>45225</v>
      </c>
      <c r="V21" s="63">
        <v>45241</v>
      </c>
      <c r="W21" s="66" t="s">
        <v>477</v>
      </c>
      <c r="X21" s="66" t="s">
        <v>478</v>
      </c>
      <c r="Y21" s="67"/>
      <c r="Z21" s="28"/>
    </row>
    <row r="22" spans="1:53" ht="19.350000000000001" customHeight="1">
      <c r="A22" s="68" t="s">
        <v>57</v>
      </c>
      <c r="B22" s="55" t="s">
        <v>1270</v>
      </c>
      <c r="C22" s="49" t="s">
        <v>1259</v>
      </c>
      <c r="D22" s="49"/>
      <c r="E22" s="52" t="s">
        <v>195</v>
      </c>
      <c r="F22" s="50">
        <v>1</v>
      </c>
      <c r="G22" s="50">
        <f>IF('Venda-Chave-Troca'!$A22="T",'Venda-Chave-Troca'!$F22,IF(OR('Venda-Chave-Troca'!$E22="Gamivo",'Venda-Chave-Troca'!$E22="Kinguin"),'Venda-Chave-Troca'!$F22,IF(AND((F22)&lt;='TABELA G2A'!$A$4),F22,IF(AND((F22)&gt;='TABELA G2A'!$A$4,(F22)&lt;='TABELA G2A'!$B$4),(F22)/(1+'TABELA G2A'!$A$5),IF(AND((F22)&gt;='TABELA G2A'!$C$4,(F22)&lt;='TABELA G2A'!$D$4),(F22)/(1+'TABELA G2A'!$C$5),IF(AND((F22)&gt;='TABELA G2A'!$E$4,(F22)&lt;='TABELA G2A'!$F$4),(F22)/(1+'TABELA G2A'!$E$5),IF(AND((F22)&gt;='TABELA G2A'!$G$4,(F22)&lt;='TABELA G2A'!$H$4),(F22)/(1+'TABELA G2A'!$G$5),IF(AND((F22)&gt;='TABELA G2A'!$I$4,(F22)&lt;='TABELA G2A'!$J$4),(F22)/(1+'TABELA G2A'!$I$5),IF(AND((F22)&gt;='TABELA G2A'!$A$6,(F22)&lt;='TABELA G2A'!$B$6),(F22)/(1+'TABELA G2A'!$A$7),IF(AND((F22)&gt;='TABELA G2A'!$C$6,(F22)&lt;='TABELA G2A'!$D$6),(F22)/(1+'TABELA G2A'!$C$7),IF(AND((F22)&gt;='TABELA G2A'!$E$6,(F22)&lt;='TABELA G2A'!$F$6),(F22)/(1+'TABELA G2A'!$E$7),IF(AND((F22)&gt;='TABELA G2A'!$G$6,(F22)&lt;='TABELA G2A'!$H$6),(F22)/(1+'TABELA G2A'!$G$7),IF(AND((F22)&gt;='TABELA G2A'!$I$6,(F22)&lt;='TABELA G2A'!$J$6),(F22)/(1+'TABELA G2A'!$I$7),IF(AND((F22)&gt;='TABELA G2A'!$A$8,(F22)&lt;='TABELA G2A'!$B$8),(F22)/(1+'TABELA G2A'!$A$9),IF(AND((F22)&gt;='TABELA G2A'!$C$8,(F22)&lt;='TABELA G2A'!$D$8),(F22)/(1+'TABELA G2A'!$C$9),IF(AND((F22)&gt;='TABELA G2A'!$E$8,(F22)&lt;='TABELA G2A'!$F$8),(F22)/(1+'TABELA G2A'!$E$9),IF(AND((F22)&gt;='TABELA G2A'!$G$8,(F22)&lt;='TABELA G2A'!$H$8),(F22)/(1+'TABELA G2A'!$G$9),IF(AND((F22)&gt;='TABELA G2A'!$I$8,(F22)&lt;='TABELA G2A'!$J$8),(F22)/(1+'TABELA G2A'!$A$11),IF(AND((F22)&gt;='TABELA G2A'!$A$10,(F22)&lt;='TABELA G2A'!$B$10),(F22)/(1+'TABELA G2A'!$B$11),IF(AND((F22)&gt;='TABELA G2A'!$C$10,(F22)&lt;='TABELA G2A'!$D$10),(F22)/(1+'TABELA G2A'!$C$11),IF(AND((F22)&gt;='TABELA G2A'!$E$10,(F22)&lt;='TABELA G2A'!$F$10),(F22)/(1+'TABELA G2A'!$E$11),IF(AND((F22)&gt;='TABELA G2A'!$G$10,(F22)&lt;='TABELA G2A'!$H$10),(F22)/(1+'TABELA G2A'!$G$11),IF(AND((F22)&gt;='TABELA G2A'!$I$10,(F22)&lt;='TABELA G2A'!$J$10),(F22)/(1+'TABELA G2A'!$I$11),IF((F22)&gt;='TABELA G2A'!$A$12,(F22)/(1+'TABELA G2A'!$A$13),""))))))))))))))))))))))))</f>
        <v>1</v>
      </c>
      <c r="H22" s="50">
        <f>IF('Venda-Chave-Troca'!$A22="T",'Venda-Chave-Troca'!$F22,IF('Venda-Chave-Troca'!$E22="G2A",G22*0.898-(0.4)-((0.15)*O22/P22),IF('Venda-Chave-Troca'!$E22="Gamivo",IF('Venda-Chave-Troca'!$F22&lt;4,(F22*0.95)-(0.1),(F22*0.921)-(0.35)),IF('Venda-Chave-Troca'!$E22="Kinguin",(F22*0.8771929)-(0.306),""))))</f>
        <v>0.85</v>
      </c>
      <c r="I22" s="50">
        <f>IF('Venda-Chave-Troca'!$A22="T",'Venda-Chave-Troca'!$F22,IF($E22="gamivo",IF($F22&gt;4,'Venda-Chave-Troca'!$G22+(-0.079*'Venda-Chave-Troca'!$G22)-(0.35),'Venda-Chave-Troca'!$G22-(0.05*'Venda-Chave-Troca'!$G22)-(0.1)),IF($E22="G2A",G22*0.898-(0.55),'Venda-Chave-Troca'!$G22+(-0.1228071*'Venda-Chave-Troca'!$G22)-(0.306))))</f>
        <v>0.85</v>
      </c>
      <c r="J22" s="54"/>
      <c r="K22" s="53" t="s">
        <v>1267</v>
      </c>
      <c r="L22" s="50">
        <v>0.53309045159581503</v>
      </c>
      <c r="M22" s="50">
        <f t="shared" si="0"/>
        <v>1.0390762267213975</v>
      </c>
      <c r="N22" s="51">
        <v>1</v>
      </c>
      <c r="O22" s="51">
        <v>0</v>
      </c>
      <c r="P22" s="51">
        <v>6</v>
      </c>
      <c r="Q22" s="51">
        <v>0</v>
      </c>
      <c r="R22" s="50">
        <f t="shared" si="1"/>
        <v>0.31690954840418495</v>
      </c>
      <c r="S22" s="65">
        <f t="shared" si="2"/>
        <v>0.59447612962398966</v>
      </c>
      <c r="T22" s="63">
        <v>45224</v>
      </c>
      <c r="U22" s="63">
        <v>45225</v>
      </c>
      <c r="V22" s="63">
        <v>45242</v>
      </c>
      <c r="W22" s="66" t="s">
        <v>477</v>
      </c>
      <c r="X22" s="66" t="s">
        <v>478</v>
      </c>
      <c r="Y22" s="67"/>
      <c r="Z22" s="28"/>
    </row>
    <row r="23" spans="1:53" ht="19.350000000000001" customHeight="1">
      <c r="A23" s="68" t="s">
        <v>57</v>
      </c>
      <c r="B23" s="55" t="s">
        <v>1274</v>
      </c>
      <c r="C23" s="49" t="s">
        <v>1259</v>
      </c>
      <c r="D23" s="49"/>
      <c r="E23" s="52" t="s">
        <v>195</v>
      </c>
      <c r="F23" s="50">
        <v>1</v>
      </c>
      <c r="G23" s="50">
        <f>IF('Venda-Chave-Troca'!$A23="T",'Venda-Chave-Troca'!$F23,IF(OR('Venda-Chave-Troca'!$E23="Gamivo",'Venda-Chave-Troca'!$E23="Kinguin"),'Venda-Chave-Troca'!$F23,IF(AND((F23)&lt;='TABELA G2A'!$A$4),F23,IF(AND((F23)&gt;='TABELA G2A'!$A$4,(F23)&lt;='TABELA G2A'!$B$4),(F23)/(1+'TABELA G2A'!$A$5),IF(AND((F23)&gt;='TABELA G2A'!$C$4,(F23)&lt;='TABELA G2A'!$D$4),(F23)/(1+'TABELA G2A'!$C$5),IF(AND((F23)&gt;='TABELA G2A'!$E$4,(F23)&lt;='TABELA G2A'!$F$4),(F23)/(1+'TABELA G2A'!$E$5),IF(AND((F23)&gt;='TABELA G2A'!$G$4,(F23)&lt;='TABELA G2A'!$H$4),(F23)/(1+'TABELA G2A'!$G$5),IF(AND((F23)&gt;='TABELA G2A'!$I$4,(F23)&lt;='TABELA G2A'!$J$4),(F23)/(1+'TABELA G2A'!$I$5),IF(AND((F23)&gt;='TABELA G2A'!$A$6,(F23)&lt;='TABELA G2A'!$B$6),(F23)/(1+'TABELA G2A'!$A$7),IF(AND((F23)&gt;='TABELA G2A'!$C$6,(F23)&lt;='TABELA G2A'!$D$6),(F23)/(1+'TABELA G2A'!$C$7),IF(AND((F23)&gt;='TABELA G2A'!$E$6,(F23)&lt;='TABELA G2A'!$F$6),(F23)/(1+'TABELA G2A'!$E$7),IF(AND((F23)&gt;='TABELA G2A'!$G$6,(F23)&lt;='TABELA G2A'!$H$6),(F23)/(1+'TABELA G2A'!$G$7),IF(AND((F23)&gt;='TABELA G2A'!$I$6,(F23)&lt;='TABELA G2A'!$J$6),(F23)/(1+'TABELA G2A'!$I$7),IF(AND((F23)&gt;='TABELA G2A'!$A$8,(F23)&lt;='TABELA G2A'!$B$8),(F23)/(1+'TABELA G2A'!$A$9),IF(AND((F23)&gt;='TABELA G2A'!$C$8,(F23)&lt;='TABELA G2A'!$D$8),(F23)/(1+'TABELA G2A'!$C$9),IF(AND((F23)&gt;='TABELA G2A'!$E$8,(F23)&lt;='TABELA G2A'!$F$8),(F23)/(1+'TABELA G2A'!$E$9),IF(AND((F23)&gt;='TABELA G2A'!$G$8,(F23)&lt;='TABELA G2A'!$H$8),(F23)/(1+'TABELA G2A'!$G$9),IF(AND((F23)&gt;='TABELA G2A'!$I$8,(F23)&lt;='TABELA G2A'!$J$8),(F23)/(1+'TABELA G2A'!$A$11),IF(AND((F23)&gt;='TABELA G2A'!$A$10,(F23)&lt;='TABELA G2A'!$B$10),(F23)/(1+'TABELA G2A'!$B$11),IF(AND((F23)&gt;='TABELA G2A'!$C$10,(F23)&lt;='TABELA G2A'!$D$10),(F23)/(1+'TABELA G2A'!$C$11),IF(AND((F23)&gt;='TABELA G2A'!$E$10,(F23)&lt;='TABELA G2A'!$F$10),(F23)/(1+'TABELA G2A'!$E$11),IF(AND((F23)&gt;='TABELA G2A'!$G$10,(F23)&lt;='TABELA G2A'!$H$10),(F23)/(1+'TABELA G2A'!$G$11),IF(AND((F23)&gt;='TABELA G2A'!$I$10,(F23)&lt;='TABELA G2A'!$J$10),(F23)/(1+'TABELA G2A'!$I$11),IF((F23)&gt;='TABELA G2A'!$A$12,(F23)/(1+'TABELA G2A'!$A$13),""))))))))))))))))))))))))</f>
        <v>1</v>
      </c>
      <c r="H23" s="50">
        <f>IF('Venda-Chave-Troca'!$A23="T",'Venda-Chave-Troca'!$F23,IF('Venda-Chave-Troca'!$E23="G2A",G23*0.898-(0.4)-((0.15)*O23/P23),IF('Venda-Chave-Troca'!$E23="Gamivo",IF('Venda-Chave-Troca'!$F23&lt;4,(F23*0.95)-(0.1),(F23*0.921)-(0.35)),IF('Venda-Chave-Troca'!$E23="Kinguin",(F23*0.8771929)-(0.306),""))))</f>
        <v>0.85</v>
      </c>
      <c r="I23" s="50">
        <f>IF('Venda-Chave-Troca'!$A23="T",'Venda-Chave-Troca'!$F23,IF($E23="gamivo",IF($F23&gt;4,'Venda-Chave-Troca'!$G23+(-0.079*'Venda-Chave-Troca'!$G23)-(0.35),'Venda-Chave-Troca'!$G23-(0.05*'Venda-Chave-Troca'!$G23)-(0.1)),IF($E23="G2A",G23*0.898-(0.55),'Venda-Chave-Troca'!$G23+(-0.1228071*'Venda-Chave-Troca'!$G23)-(0.306))))</f>
        <v>0.85</v>
      </c>
      <c r="J23" s="54"/>
      <c r="K23" s="53" t="s">
        <v>1272</v>
      </c>
      <c r="L23" s="50">
        <v>0.37972306278150569</v>
      </c>
      <c r="M23" s="50">
        <f t="shared" si="0"/>
        <v>0.86828848862083041</v>
      </c>
      <c r="N23" s="51">
        <v>1</v>
      </c>
      <c r="O23" s="51">
        <v>0</v>
      </c>
      <c r="P23" s="51">
        <v>6</v>
      </c>
      <c r="Q23" s="51">
        <v>0</v>
      </c>
      <c r="R23" s="50">
        <f t="shared" si="1"/>
        <v>0.47027693721849428</v>
      </c>
      <c r="S23" s="65">
        <f t="shared" si="2"/>
        <v>1.238473464776338</v>
      </c>
      <c r="T23" s="63">
        <v>45224</v>
      </c>
      <c r="U23" s="63">
        <v>45225</v>
      </c>
      <c r="V23" s="63">
        <v>45244</v>
      </c>
      <c r="W23" s="66" t="s">
        <v>690</v>
      </c>
      <c r="X23" s="66" t="s">
        <v>691</v>
      </c>
      <c r="Y23" s="67"/>
      <c r="Z23" s="28"/>
    </row>
    <row r="24" spans="1:53" ht="19.350000000000001" customHeight="1">
      <c r="A24" s="68" t="s">
        <v>57</v>
      </c>
      <c r="B24" s="55" t="s">
        <v>1271</v>
      </c>
      <c r="C24" s="49" t="s">
        <v>1259</v>
      </c>
      <c r="D24" s="49"/>
      <c r="E24" s="52" t="s">
        <v>195</v>
      </c>
      <c r="F24" s="50">
        <v>1</v>
      </c>
      <c r="G24" s="50">
        <f>IF('Venda-Chave-Troca'!$A24="T",'Venda-Chave-Troca'!$F24,IF(OR('Venda-Chave-Troca'!$E24="Gamivo",'Venda-Chave-Troca'!$E24="Kinguin"),'Venda-Chave-Troca'!$F24,IF(AND((F24)&lt;='TABELA G2A'!$A$4),F24,IF(AND((F24)&gt;='TABELA G2A'!$A$4,(F24)&lt;='TABELA G2A'!$B$4),(F24)/(1+'TABELA G2A'!$A$5),IF(AND((F24)&gt;='TABELA G2A'!$C$4,(F24)&lt;='TABELA G2A'!$D$4),(F24)/(1+'TABELA G2A'!$C$5),IF(AND((F24)&gt;='TABELA G2A'!$E$4,(F24)&lt;='TABELA G2A'!$F$4),(F24)/(1+'TABELA G2A'!$E$5),IF(AND((F24)&gt;='TABELA G2A'!$G$4,(F24)&lt;='TABELA G2A'!$H$4),(F24)/(1+'TABELA G2A'!$G$5),IF(AND((F24)&gt;='TABELA G2A'!$I$4,(F24)&lt;='TABELA G2A'!$J$4),(F24)/(1+'TABELA G2A'!$I$5),IF(AND((F24)&gt;='TABELA G2A'!$A$6,(F24)&lt;='TABELA G2A'!$B$6),(F24)/(1+'TABELA G2A'!$A$7),IF(AND((F24)&gt;='TABELA G2A'!$C$6,(F24)&lt;='TABELA G2A'!$D$6),(F24)/(1+'TABELA G2A'!$C$7),IF(AND((F24)&gt;='TABELA G2A'!$E$6,(F24)&lt;='TABELA G2A'!$F$6),(F24)/(1+'TABELA G2A'!$E$7),IF(AND((F24)&gt;='TABELA G2A'!$G$6,(F24)&lt;='TABELA G2A'!$H$6),(F24)/(1+'TABELA G2A'!$G$7),IF(AND((F24)&gt;='TABELA G2A'!$I$6,(F24)&lt;='TABELA G2A'!$J$6),(F24)/(1+'TABELA G2A'!$I$7),IF(AND((F24)&gt;='TABELA G2A'!$A$8,(F24)&lt;='TABELA G2A'!$B$8),(F24)/(1+'TABELA G2A'!$A$9),IF(AND((F24)&gt;='TABELA G2A'!$C$8,(F24)&lt;='TABELA G2A'!$D$8),(F24)/(1+'TABELA G2A'!$C$9),IF(AND((F24)&gt;='TABELA G2A'!$E$8,(F24)&lt;='TABELA G2A'!$F$8),(F24)/(1+'TABELA G2A'!$E$9),IF(AND((F24)&gt;='TABELA G2A'!$G$8,(F24)&lt;='TABELA G2A'!$H$8),(F24)/(1+'TABELA G2A'!$G$9),IF(AND((F24)&gt;='TABELA G2A'!$I$8,(F24)&lt;='TABELA G2A'!$J$8),(F24)/(1+'TABELA G2A'!$A$11),IF(AND((F24)&gt;='TABELA G2A'!$A$10,(F24)&lt;='TABELA G2A'!$B$10),(F24)/(1+'TABELA G2A'!$B$11),IF(AND((F24)&gt;='TABELA G2A'!$C$10,(F24)&lt;='TABELA G2A'!$D$10),(F24)/(1+'TABELA G2A'!$C$11),IF(AND((F24)&gt;='TABELA G2A'!$E$10,(F24)&lt;='TABELA G2A'!$F$10),(F24)/(1+'TABELA G2A'!$E$11),IF(AND((F24)&gt;='TABELA G2A'!$G$10,(F24)&lt;='TABELA G2A'!$H$10),(F24)/(1+'TABELA G2A'!$G$11),IF(AND((F24)&gt;='TABELA G2A'!$I$10,(F24)&lt;='TABELA G2A'!$J$10),(F24)/(1+'TABELA G2A'!$I$11),IF((F24)&gt;='TABELA G2A'!$A$12,(F24)/(1+'TABELA G2A'!$A$13),""))))))))))))))))))))))))</f>
        <v>1</v>
      </c>
      <c r="H24" s="50">
        <f>IF('Venda-Chave-Troca'!$A24="T",'Venda-Chave-Troca'!$F24,IF('Venda-Chave-Troca'!$E24="G2A",G24*0.898-(0.4)-((0.15)*O24/P24),IF('Venda-Chave-Troca'!$E24="Gamivo",IF('Venda-Chave-Troca'!$F24&lt;4,(F24*0.95)-(0.1),(F24*0.921)-(0.35)),IF('Venda-Chave-Troca'!$E24="Kinguin",(F24*0.8771929)-(0.306),""))))</f>
        <v>0.85</v>
      </c>
      <c r="I24" s="50">
        <f>IF('Venda-Chave-Troca'!$A24="T",'Venda-Chave-Troca'!$F24,IF($E24="gamivo",IF($F24&gt;4,'Venda-Chave-Troca'!$G24+(-0.079*'Venda-Chave-Troca'!$G24)-(0.35),'Venda-Chave-Troca'!$G24-(0.05*'Venda-Chave-Troca'!$G24)-(0.1)),IF($E24="G2A",G24*0.898-(0.55),'Venda-Chave-Troca'!$G24+(-0.1228071*'Venda-Chave-Troca'!$G24)-(0.306))))</f>
        <v>0.85</v>
      </c>
      <c r="J24" s="54"/>
      <c r="K24" s="53" t="s">
        <v>1267</v>
      </c>
      <c r="L24" s="50">
        <v>0.53309045159581503</v>
      </c>
      <c r="M24" s="50">
        <f t="shared" si="0"/>
        <v>1.0390762267213975</v>
      </c>
      <c r="N24" s="51">
        <v>1</v>
      </c>
      <c r="O24" s="51">
        <v>0</v>
      </c>
      <c r="P24" s="51">
        <v>6</v>
      </c>
      <c r="Q24" s="51">
        <v>0</v>
      </c>
      <c r="R24" s="50">
        <f t="shared" si="1"/>
        <v>0.31690954840418495</v>
      </c>
      <c r="S24" s="65">
        <f t="shared" si="2"/>
        <v>0.59447612962398966</v>
      </c>
      <c r="T24" s="63">
        <v>45224</v>
      </c>
      <c r="U24" s="63">
        <v>45225</v>
      </c>
      <c r="V24" s="63">
        <v>45244</v>
      </c>
      <c r="W24" s="66" t="s">
        <v>477</v>
      </c>
      <c r="X24" s="66" t="s">
        <v>478</v>
      </c>
      <c r="Y24" s="67"/>
      <c r="Z24" s="28"/>
    </row>
    <row r="25" spans="1:53" ht="19.350000000000001" customHeight="1">
      <c r="A25" s="68" t="s">
        <v>57</v>
      </c>
      <c r="B25" s="55" t="s">
        <v>1273</v>
      </c>
      <c r="C25" s="49" t="s">
        <v>1259</v>
      </c>
      <c r="D25" s="49"/>
      <c r="E25" s="52" t="s">
        <v>195</v>
      </c>
      <c r="F25" s="50">
        <v>1</v>
      </c>
      <c r="G25" s="50">
        <f>IF('Venda-Chave-Troca'!$A25="T",'Venda-Chave-Troca'!$F25,IF(OR('Venda-Chave-Troca'!$E25="Gamivo",'Venda-Chave-Troca'!$E25="Kinguin"),'Venda-Chave-Troca'!$F25,IF(AND((F25)&lt;='TABELA G2A'!$A$4),F25,IF(AND((F25)&gt;='TABELA G2A'!$A$4,(F25)&lt;='TABELA G2A'!$B$4),(F25)/(1+'TABELA G2A'!$A$5),IF(AND((F25)&gt;='TABELA G2A'!$C$4,(F25)&lt;='TABELA G2A'!$D$4),(F25)/(1+'TABELA G2A'!$C$5),IF(AND((F25)&gt;='TABELA G2A'!$E$4,(F25)&lt;='TABELA G2A'!$F$4),(F25)/(1+'TABELA G2A'!$E$5),IF(AND((F25)&gt;='TABELA G2A'!$G$4,(F25)&lt;='TABELA G2A'!$H$4),(F25)/(1+'TABELA G2A'!$G$5),IF(AND((F25)&gt;='TABELA G2A'!$I$4,(F25)&lt;='TABELA G2A'!$J$4),(F25)/(1+'TABELA G2A'!$I$5),IF(AND((F25)&gt;='TABELA G2A'!$A$6,(F25)&lt;='TABELA G2A'!$B$6),(F25)/(1+'TABELA G2A'!$A$7),IF(AND((F25)&gt;='TABELA G2A'!$C$6,(F25)&lt;='TABELA G2A'!$D$6),(F25)/(1+'TABELA G2A'!$C$7),IF(AND((F25)&gt;='TABELA G2A'!$E$6,(F25)&lt;='TABELA G2A'!$F$6),(F25)/(1+'TABELA G2A'!$E$7),IF(AND((F25)&gt;='TABELA G2A'!$G$6,(F25)&lt;='TABELA G2A'!$H$6),(F25)/(1+'TABELA G2A'!$G$7),IF(AND((F25)&gt;='TABELA G2A'!$I$6,(F25)&lt;='TABELA G2A'!$J$6),(F25)/(1+'TABELA G2A'!$I$7),IF(AND((F25)&gt;='TABELA G2A'!$A$8,(F25)&lt;='TABELA G2A'!$B$8),(F25)/(1+'TABELA G2A'!$A$9),IF(AND((F25)&gt;='TABELA G2A'!$C$8,(F25)&lt;='TABELA G2A'!$D$8),(F25)/(1+'TABELA G2A'!$C$9),IF(AND((F25)&gt;='TABELA G2A'!$E$8,(F25)&lt;='TABELA G2A'!$F$8),(F25)/(1+'TABELA G2A'!$E$9),IF(AND((F25)&gt;='TABELA G2A'!$G$8,(F25)&lt;='TABELA G2A'!$H$8),(F25)/(1+'TABELA G2A'!$G$9),IF(AND((F25)&gt;='TABELA G2A'!$I$8,(F25)&lt;='TABELA G2A'!$J$8),(F25)/(1+'TABELA G2A'!$A$11),IF(AND((F25)&gt;='TABELA G2A'!$A$10,(F25)&lt;='TABELA G2A'!$B$10),(F25)/(1+'TABELA G2A'!$B$11),IF(AND((F25)&gt;='TABELA G2A'!$C$10,(F25)&lt;='TABELA G2A'!$D$10),(F25)/(1+'TABELA G2A'!$C$11),IF(AND((F25)&gt;='TABELA G2A'!$E$10,(F25)&lt;='TABELA G2A'!$F$10),(F25)/(1+'TABELA G2A'!$E$11),IF(AND((F25)&gt;='TABELA G2A'!$G$10,(F25)&lt;='TABELA G2A'!$H$10),(F25)/(1+'TABELA G2A'!$G$11),IF(AND((F25)&gt;='TABELA G2A'!$I$10,(F25)&lt;='TABELA G2A'!$J$10),(F25)/(1+'TABELA G2A'!$I$11),IF((F25)&gt;='TABELA G2A'!$A$12,(F25)/(1+'TABELA G2A'!$A$13),""))))))))))))))))))))))))</f>
        <v>1</v>
      </c>
      <c r="H25" s="50">
        <f>IF('Venda-Chave-Troca'!$A25="T",'Venda-Chave-Troca'!$F25,IF('Venda-Chave-Troca'!$E25="G2A",G25*0.898-(0.4)-((0.15)*O25/P25),IF('Venda-Chave-Troca'!$E25="Gamivo",IF('Venda-Chave-Troca'!$F25&lt;4,(F25*0.95)-(0.1),(F25*0.921)-(0.35)),IF('Venda-Chave-Troca'!$E25="Kinguin",(F25*0.8771929)-(0.306),""))))</f>
        <v>0.85</v>
      </c>
      <c r="I25" s="50">
        <f>IF('Venda-Chave-Troca'!$A25="T",'Venda-Chave-Troca'!$F25,IF($E25="gamivo",IF($F25&gt;4,'Venda-Chave-Troca'!$G25+(-0.079*'Venda-Chave-Troca'!$G25)-(0.35),'Venda-Chave-Troca'!$G25-(0.05*'Venda-Chave-Troca'!$G25)-(0.1)),IF($E25="G2A",G25*0.898-(0.55),'Venda-Chave-Troca'!$G25+(-0.1228071*'Venda-Chave-Troca'!$G25)-(0.306))))</f>
        <v>0.85</v>
      </c>
      <c r="J25" s="54"/>
      <c r="K25" s="53" t="s">
        <v>1272</v>
      </c>
      <c r="L25" s="50">
        <v>0.37972306278150569</v>
      </c>
      <c r="M25" s="50">
        <f t="shared" si="0"/>
        <v>0.86828848862083041</v>
      </c>
      <c r="N25" s="51">
        <v>1</v>
      </c>
      <c r="O25" s="51">
        <v>0</v>
      </c>
      <c r="P25" s="51">
        <v>6</v>
      </c>
      <c r="Q25" s="51">
        <v>0</v>
      </c>
      <c r="R25" s="50">
        <f t="shared" si="1"/>
        <v>0.47027693721849428</v>
      </c>
      <c r="S25" s="65">
        <f t="shared" si="2"/>
        <v>1.238473464776338</v>
      </c>
      <c r="T25" s="63">
        <v>45224</v>
      </c>
      <c r="U25" s="63">
        <v>45225</v>
      </c>
      <c r="V25" s="63">
        <v>45244</v>
      </c>
      <c r="W25" s="66" t="s">
        <v>690</v>
      </c>
      <c r="X25" s="66" t="s">
        <v>691</v>
      </c>
      <c r="Y25" s="67"/>
      <c r="Z25" s="28"/>
    </row>
    <row r="26" spans="1:53" ht="19.350000000000001" customHeight="1">
      <c r="Z26" s="28"/>
    </row>
    <row r="27" spans="1:53" ht="19.350000000000001" customHeight="1">
      <c r="Z27" s="28"/>
    </row>
    <row r="28" spans="1:53" ht="19.350000000000001" customHeight="1">
      <c r="Z28" s="28"/>
    </row>
    <row r="29" spans="1:53" ht="19.350000000000001" customHeight="1">
      <c r="Z29" s="28"/>
    </row>
    <row r="30" spans="1:53" ht="19.350000000000001" customHeight="1">
      <c r="Z30" s="28"/>
    </row>
    <row r="31" spans="1:53" ht="19.350000000000001" customHeight="1">
      <c r="Z31" s="28"/>
    </row>
    <row r="32" spans="1:53" ht="19.350000000000001" customHeight="1">
      <c r="Z32" s="28"/>
    </row>
    <row r="33" spans="26:26" ht="19.350000000000001" customHeight="1">
      <c r="Z33" s="28"/>
    </row>
    <row r="34" spans="26:26" ht="19.350000000000001" customHeight="1">
      <c r="Z34" s="28"/>
    </row>
    <row r="35" spans="26:26" ht="19.350000000000001" customHeight="1">
      <c r="Z35" s="28"/>
    </row>
    <row r="36" spans="26:26" ht="19.350000000000001" customHeight="1">
      <c r="Z36" s="28"/>
    </row>
    <row r="37" spans="26:26" ht="19.350000000000001" customHeight="1">
      <c r="Z37" s="28"/>
    </row>
    <row r="38" spans="26:26" ht="19.350000000000001" customHeight="1">
      <c r="Z38" s="28"/>
    </row>
    <row r="39" spans="26:26" ht="19.350000000000001" customHeight="1">
      <c r="Z39" s="28"/>
    </row>
    <row r="40" spans="26:26" ht="19.350000000000001" customHeight="1">
      <c r="Z40" s="28"/>
    </row>
    <row r="41" spans="26:26" ht="19.350000000000001" customHeight="1">
      <c r="Z41" s="28"/>
    </row>
    <row r="42" spans="26:26" ht="19.350000000000001" customHeight="1">
      <c r="Z42" s="28"/>
    </row>
    <row r="43" spans="26:26" ht="19.350000000000001" customHeight="1">
      <c r="Z43" s="28"/>
    </row>
    <row r="44" spans="26:26" ht="19.350000000000001" customHeight="1">
      <c r="Z44" s="28"/>
    </row>
    <row r="45" spans="26:26" ht="19.350000000000001" customHeight="1">
      <c r="Z45" s="28"/>
    </row>
    <row r="46" spans="26:26" ht="19.350000000000001" customHeight="1">
      <c r="Z46" s="28"/>
    </row>
    <row r="47" spans="26:26" ht="19.350000000000001" customHeight="1">
      <c r="Z47" s="28"/>
    </row>
    <row r="48" spans="26:26" ht="19.350000000000001" customHeight="1">
      <c r="Z48" s="28"/>
    </row>
    <row r="49" spans="26:26" ht="19.350000000000001" customHeight="1">
      <c r="Z49" s="28"/>
    </row>
    <row r="50" spans="26:26" ht="19.350000000000001" customHeight="1">
      <c r="Z50" s="28"/>
    </row>
    <row r="51" spans="26:26" ht="19.350000000000001" customHeight="1">
      <c r="Z51" s="28"/>
    </row>
    <row r="52" spans="26:26" ht="19.350000000000001" customHeight="1">
      <c r="Z52" s="28"/>
    </row>
    <row r="53" spans="26:26" ht="19.350000000000001" customHeight="1">
      <c r="Z53" s="28"/>
    </row>
    <row r="54" spans="26:26" ht="19.350000000000001" customHeight="1">
      <c r="Z54" s="28"/>
    </row>
    <row r="55" spans="26:26" ht="19.350000000000001" customHeight="1">
      <c r="Z55" s="28"/>
    </row>
    <row r="56" spans="26:26" ht="19.350000000000001" customHeight="1">
      <c r="Z56" s="28"/>
    </row>
    <row r="57" spans="26:26" ht="19.350000000000001" customHeight="1">
      <c r="Z57" s="28"/>
    </row>
    <row r="58" spans="26:26" ht="19.350000000000001" customHeight="1">
      <c r="Z58" s="28"/>
    </row>
    <row r="59" spans="26:26" ht="19.350000000000001" customHeight="1">
      <c r="Z59" s="28"/>
    </row>
    <row r="60" spans="26:26" ht="19.350000000000001" customHeight="1">
      <c r="Z60" s="28"/>
    </row>
    <row r="61" spans="26:26" ht="19.350000000000001" customHeight="1">
      <c r="Z61" s="28"/>
    </row>
    <row r="62" spans="26:26" ht="19.350000000000001" customHeight="1">
      <c r="Z62" s="28"/>
    </row>
    <row r="63" spans="26:26" ht="19.350000000000001" customHeight="1">
      <c r="Z63" s="28"/>
    </row>
    <row r="64" spans="26:26" ht="19.350000000000001" customHeight="1">
      <c r="Z64" s="28"/>
    </row>
    <row r="65" spans="26:26" ht="19.350000000000001" customHeight="1">
      <c r="Z65" s="28"/>
    </row>
    <row r="66" spans="26:26" ht="19.350000000000001" customHeight="1">
      <c r="Z66" s="28"/>
    </row>
    <row r="67" spans="26:26" ht="19.350000000000001" customHeight="1">
      <c r="Z67" s="28"/>
    </row>
    <row r="68" spans="26:26" ht="19.350000000000001" customHeight="1">
      <c r="Z68" s="28"/>
    </row>
    <row r="69" spans="26:26" ht="19.350000000000001" customHeight="1">
      <c r="Z69" s="28"/>
    </row>
    <row r="70" spans="26:26" ht="19.350000000000001" customHeight="1">
      <c r="Z70" s="28"/>
    </row>
    <row r="71" spans="26:26" ht="19.350000000000001" customHeight="1">
      <c r="Z71" s="28"/>
    </row>
    <row r="72" spans="26:26" ht="19.350000000000001" customHeight="1">
      <c r="Z72" s="28"/>
    </row>
    <row r="73" spans="26:26" ht="19.350000000000001" customHeight="1">
      <c r="Z73" s="28"/>
    </row>
    <row r="74" spans="26:26" ht="19.350000000000001" customHeight="1">
      <c r="Z74" s="28"/>
    </row>
    <row r="75" spans="26:26" ht="19.350000000000001" customHeight="1">
      <c r="Z75" s="28"/>
    </row>
    <row r="76" spans="26:26" ht="19.350000000000001" customHeight="1">
      <c r="Z76" s="28"/>
    </row>
    <row r="77" spans="26:26" ht="19.350000000000001" customHeight="1">
      <c r="Z77" s="28"/>
    </row>
    <row r="78" spans="26:26" ht="19.350000000000001" customHeight="1">
      <c r="Z78" s="28"/>
    </row>
    <row r="79" spans="26:26" ht="19.350000000000001" customHeight="1">
      <c r="Z79" s="28"/>
    </row>
    <row r="80" spans="26:26" ht="19.350000000000001" customHeight="1">
      <c r="Z80" s="28"/>
    </row>
    <row r="81" spans="26:26" ht="19.350000000000001" customHeight="1">
      <c r="Z81" s="28"/>
    </row>
    <row r="82" spans="26:26" ht="19.350000000000001" customHeight="1">
      <c r="Z82" s="28"/>
    </row>
    <row r="83" spans="26:26" ht="19.350000000000001" customHeight="1">
      <c r="Z83" s="28"/>
    </row>
    <row r="84" spans="26:26" ht="19.350000000000001" customHeight="1">
      <c r="Z84" s="28"/>
    </row>
    <row r="85" spans="26:26" ht="19.350000000000001" customHeight="1">
      <c r="Z85" s="28"/>
    </row>
    <row r="86" spans="26:26" ht="19.350000000000001" customHeight="1">
      <c r="Z86" s="28"/>
    </row>
    <row r="87" spans="26:26" ht="19.350000000000001" customHeight="1">
      <c r="Z87" s="28"/>
    </row>
    <row r="88" spans="26:26" ht="19.350000000000001" customHeight="1">
      <c r="Z88" s="28"/>
    </row>
    <row r="89" spans="26:26" ht="19.350000000000001" customHeight="1">
      <c r="Z89" s="28"/>
    </row>
    <row r="90" spans="26:26" ht="19.350000000000001" customHeight="1">
      <c r="Z90" s="28"/>
    </row>
    <row r="91" spans="26:26" ht="19.350000000000001" customHeight="1">
      <c r="Z91" s="28"/>
    </row>
    <row r="92" spans="26:26" ht="19.350000000000001" customHeight="1">
      <c r="Z92" s="28"/>
    </row>
    <row r="93" spans="26:26" ht="19.350000000000001" customHeight="1">
      <c r="Z93" s="28"/>
    </row>
    <row r="94" spans="26:26" ht="19.350000000000001" customHeight="1">
      <c r="Z94" s="28"/>
    </row>
    <row r="95" spans="26:26" ht="19.350000000000001" customHeight="1">
      <c r="Z95" s="28"/>
    </row>
    <row r="96" spans="26:26" ht="19.350000000000001" customHeight="1">
      <c r="Z96" s="28"/>
    </row>
    <row r="97" spans="26:26" ht="19.350000000000001" customHeight="1">
      <c r="Z97" s="28"/>
    </row>
    <row r="98" spans="26:26" ht="19.350000000000001" customHeight="1">
      <c r="Z98" s="28"/>
    </row>
    <row r="99" spans="26:26" ht="19.350000000000001" customHeight="1">
      <c r="Z99" s="28"/>
    </row>
    <row r="100" spans="26:26" ht="19.350000000000001" customHeight="1">
      <c r="Z100" s="28"/>
    </row>
    <row r="101" spans="26:26" ht="19.350000000000001" customHeight="1">
      <c r="Z101" s="28"/>
    </row>
    <row r="102" spans="26:26" ht="19.350000000000001" customHeight="1">
      <c r="Z102" s="28"/>
    </row>
    <row r="103" spans="26:26" ht="19.350000000000001" customHeight="1">
      <c r="Z103" s="28"/>
    </row>
    <row r="104" spans="26:26" ht="19.350000000000001" customHeight="1">
      <c r="Z104" s="28"/>
    </row>
    <row r="105" spans="26:26" ht="19.350000000000001" customHeight="1">
      <c r="Z105" s="28"/>
    </row>
    <row r="106" spans="26:26" ht="19.350000000000001" customHeight="1">
      <c r="Z106" s="28"/>
    </row>
    <row r="107" spans="26:26" ht="19.350000000000001" customHeight="1">
      <c r="Z107" s="28"/>
    </row>
    <row r="108" spans="26:26" ht="19.350000000000001" customHeight="1">
      <c r="Z108" s="28"/>
    </row>
    <row r="109" spans="26:26" ht="19.350000000000001" customHeight="1">
      <c r="Z109" s="28"/>
    </row>
    <row r="110" spans="26:26" ht="19.350000000000001" customHeight="1">
      <c r="Z110" s="28"/>
    </row>
    <row r="111" spans="26:26" ht="19.350000000000001" customHeight="1">
      <c r="Z111" s="28"/>
    </row>
    <row r="112" spans="26:26" ht="19.350000000000001" customHeight="1">
      <c r="Z112" s="28"/>
    </row>
    <row r="113" spans="26:26" ht="19.350000000000001" customHeight="1">
      <c r="Z113" s="28"/>
    </row>
    <row r="114" spans="26:26" ht="19.350000000000001" customHeight="1">
      <c r="Z114" s="28"/>
    </row>
    <row r="115" spans="26:26" ht="18.75" customHeight="1">
      <c r="Z115" s="28"/>
    </row>
    <row r="116" spans="26:26" ht="19.350000000000001" customHeight="1">
      <c r="Z116" s="28"/>
    </row>
    <row r="117" spans="26:26" ht="19.350000000000001" customHeight="1">
      <c r="Z117" s="28"/>
    </row>
    <row r="118" spans="26:26" ht="19.350000000000001" customHeight="1">
      <c r="Z118" s="28"/>
    </row>
    <row r="119" spans="26:26" ht="19.350000000000001" customHeight="1">
      <c r="Z119" s="28"/>
    </row>
    <row r="120" spans="26:26" ht="19.350000000000001" customHeight="1">
      <c r="Z120" s="28"/>
    </row>
    <row r="121" spans="26:26" ht="19.350000000000001" customHeight="1">
      <c r="Z121" s="28"/>
    </row>
    <row r="122" spans="26:26" ht="19.350000000000001" customHeight="1">
      <c r="Z122" s="28"/>
    </row>
    <row r="123" spans="26:26" ht="19.350000000000001" customHeight="1">
      <c r="Z123" s="28"/>
    </row>
    <row r="124" spans="26:26" ht="19.350000000000001" customHeight="1">
      <c r="Z124" s="28"/>
    </row>
    <row r="125" spans="26:26" ht="19.350000000000001" customHeight="1">
      <c r="Z125" s="28"/>
    </row>
    <row r="126" spans="26:26" ht="19.350000000000001" customHeight="1">
      <c r="Z126" s="28"/>
    </row>
    <row r="127" spans="26:26" ht="19.350000000000001" customHeight="1">
      <c r="Z127" s="28"/>
    </row>
    <row r="128" spans="26:26" ht="19.350000000000001" customHeight="1">
      <c r="Z128" s="28"/>
    </row>
    <row r="129" spans="26:26" ht="19.350000000000001" customHeight="1">
      <c r="Z129" s="28"/>
    </row>
    <row r="130" spans="26:26" ht="19.350000000000001" customHeight="1">
      <c r="Z130" s="28"/>
    </row>
    <row r="131" spans="26:26" ht="19.350000000000001" customHeight="1">
      <c r="Z131" s="28"/>
    </row>
    <row r="132" spans="26:26" ht="19.350000000000001" customHeight="1">
      <c r="Z132" s="28"/>
    </row>
    <row r="133" spans="26:26" ht="19.350000000000001" customHeight="1">
      <c r="Z133" s="28"/>
    </row>
    <row r="134" spans="26:26" ht="19.350000000000001" customHeight="1">
      <c r="Z134" s="28"/>
    </row>
    <row r="135" spans="26:26" ht="19.350000000000001" customHeight="1">
      <c r="Z135" s="28"/>
    </row>
    <row r="136" spans="26:26" ht="19.350000000000001" customHeight="1">
      <c r="Z136" s="28"/>
    </row>
    <row r="137" spans="26:26" ht="19.350000000000001" customHeight="1">
      <c r="Z137" s="28"/>
    </row>
    <row r="138" spans="26:26" ht="19.350000000000001" customHeight="1">
      <c r="Z138" s="28"/>
    </row>
    <row r="139" spans="26:26" ht="19.350000000000001" customHeight="1">
      <c r="Z139" s="28"/>
    </row>
    <row r="140" spans="26:26" ht="19.350000000000001" customHeight="1">
      <c r="Z140" s="28"/>
    </row>
    <row r="141" spans="26:26" ht="19.350000000000001" customHeight="1">
      <c r="Z141" s="28"/>
    </row>
    <row r="142" spans="26:26" ht="19.350000000000001" customHeight="1">
      <c r="Z142" s="28"/>
    </row>
    <row r="143" spans="26:26" ht="19.350000000000001" customHeight="1">
      <c r="Z143" s="28"/>
    </row>
    <row r="144" spans="26:26" ht="19.350000000000001" customHeight="1">
      <c r="Z144" s="28"/>
    </row>
    <row r="145" spans="26:26" ht="19.350000000000001" customHeight="1">
      <c r="Z145" s="28"/>
    </row>
    <row r="146" spans="26:26" ht="19.350000000000001" customHeight="1">
      <c r="Z146" s="28"/>
    </row>
    <row r="147" spans="26:26" ht="19.350000000000001" customHeight="1">
      <c r="Z147" s="28"/>
    </row>
    <row r="148" spans="26:26" ht="19.350000000000001" customHeight="1">
      <c r="Z148" s="28"/>
    </row>
    <row r="149" spans="26:26" ht="19.350000000000001" customHeight="1">
      <c r="Z149" s="28"/>
    </row>
    <row r="150" spans="26:26" ht="19.350000000000001" customHeight="1">
      <c r="Z150" s="28"/>
    </row>
    <row r="151" spans="26:26" ht="19.350000000000001" customHeight="1">
      <c r="Z151" s="28"/>
    </row>
    <row r="152" spans="26:26" ht="19.350000000000001" customHeight="1">
      <c r="Z152" s="28"/>
    </row>
    <row r="153" spans="26:26" ht="19.350000000000001" customHeight="1">
      <c r="Z153" s="28"/>
    </row>
    <row r="154" spans="26:26" ht="19.350000000000001" customHeight="1">
      <c r="Z154" s="28"/>
    </row>
    <row r="155" spans="26:26" ht="19.350000000000001" customHeight="1">
      <c r="Z155" s="28"/>
    </row>
    <row r="156" spans="26:26" ht="19.350000000000001" customHeight="1">
      <c r="Z156" s="28"/>
    </row>
    <row r="157" spans="26:26" ht="19.350000000000001" customHeight="1">
      <c r="Z157" s="28"/>
    </row>
    <row r="158" spans="26:26" ht="19.350000000000001" customHeight="1">
      <c r="Z158" s="28"/>
    </row>
    <row r="159" spans="26:26" ht="19.350000000000001" customHeight="1">
      <c r="Z159" s="28"/>
    </row>
    <row r="160" spans="26:26" ht="19.350000000000001" customHeight="1">
      <c r="Z160" s="28"/>
    </row>
    <row r="161" spans="26:26" ht="19.350000000000001" customHeight="1">
      <c r="Z161" s="28"/>
    </row>
    <row r="162" spans="26:26" ht="19.350000000000001" customHeight="1">
      <c r="Z162" s="28"/>
    </row>
    <row r="163" spans="26:26" ht="19.350000000000001" customHeight="1">
      <c r="Z163" s="28"/>
    </row>
    <row r="164" spans="26:26" ht="19.350000000000001" customHeight="1">
      <c r="Z164" s="28"/>
    </row>
    <row r="165" spans="26:26" ht="19.350000000000001" customHeight="1">
      <c r="Z165" s="28"/>
    </row>
    <row r="166" spans="26:26" ht="19.350000000000001" customHeight="1">
      <c r="Z166" s="28"/>
    </row>
    <row r="167" spans="26:26" ht="19.350000000000001" customHeight="1">
      <c r="Z167" s="28"/>
    </row>
    <row r="168" spans="26:26" ht="19.350000000000001" customHeight="1">
      <c r="Z168" s="28"/>
    </row>
    <row r="169" spans="26:26" ht="19.350000000000001" customHeight="1">
      <c r="Z169" s="28"/>
    </row>
    <row r="170" spans="26:26" ht="19.350000000000001" customHeight="1">
      <c r="Z170" s="28"/>
    </row>
    <row r="171" spans="26:26" ht="19.350000000000001" customHeight="1">
      <c r="Z171" s="28"/>
    </row>
    <row r="172" spans="26:26" ht="19.350000000000001" customHeight="1">
      <c r="Z172" s="28"/>
    </row>
    <row r="173" spans="26:26" ht="19.350000000000001" customHeight="1">
      <c r="Z173" s="28"/>
    </row>
    <row r="174" spans="26:26" ht="19.350000000000001" customHeight="1">
      <c r="Z174" s="28"/>
    </row>
    <row r="175" spans="26:26" ht="19.350000000000001" customHeight="1">
      <c r="Z175" s="28"/>
    </row>
    <row r="176" spans="26:26" ht="19.350000000000001" customHeight="1">
      <c r="Z176" s="28"/>
    </row>
    <row r="177" spans="26:26" ht="19.350000000000001" customHeight="1">
      <c r="Z177" s="28"/>
    </row>
    <row r="178" spans="26:26" ht="19.350000000000001" customHeight="1">
      <c r="Z178" s="28"/>
    </row>
    <row r="179" spans="26:26" ht="19.350000000000001" customHeight="1">
      <c r="Z179" s="28"/>
    </row>
    <row r="180" spans="26:26" ht="19.350000000000001" customHeight="1">
      <c r="Z180" s="28"/>
    </row>
    <row r="181" spans="26:26" ht="19.350000000000001" customHeight="1">
      <c r="Z181" s="28"/>
    </row>
    <row r="182" spans="26:26" ht="19.350000000000001" customHeight="1">
      <c r="Z182" s="28"/>
    </row>
    <row r="183" spans="26:26" ht="19.350000000000001" customHeight="1">
      <c r="Z183" s="28"/>
    </row>
    <row r="184" spans="26:26" ht="19.350000000000001" customHeight="1">
      <c r="Z184" s="28"/>
    </row>
    <row r="185" spans="26:26" ht="19.350000000000001" customHeight="1">
      <c r="Z185" s="28"/>
    </row>
    <row r="186" spans="26:26" ht="19.350000000000001" customHeight="1">
      <c r="Z186" s="28"/>
    </row>
    <row r="187" spans="26:26" ht="19.350000000000001" customHeight="1">
      <c r="Z187" s="28"/>
    </row>
    <row r="188" spans="26:26" ht="19.350000000000001" customHeight="1">
      <c r="Z188" s="28"/>
    </row>
    <row r="189" spans="26:26" ht="19.350000000000001" customHeight="1">
      <c r="Z189" s="28"/>
    </row>
    <row r="190" spans="26:26" ht="19.350000000000001" customHeight="1">
      <c r="Z190" s="28"/>
    </row>
    <row r="191" spans="26:26" ht="19.350000000000001" customHeight="1">
      <c r="Z191" s="28"/>
    </row>
    <row r="192" spans="26:26" ht="19.350000000000001" customHeight="1">
      <c r="Z192" s="28"/>
    </row>
    <row r="193" spans="26:26" ht="19.350000000000001" customHeight="1">
      <c r="Z193" s="28"/>
    </row>
    <row r="194" spans="26:26" ht="19.350000000000001" customHeight="1">
      <c r="Z194" s="28"/>
    </row>
    <row r="195" spans="26:26" ht="19.350000000000001" customHeight="1">
      <c r="Z195" s="28"/>
    </row>
    <row r="196" spans="26:26" ht="19.350000000000001" customHeight="1">
      <c r="Z196" s="28"/>
    </row>
    <row r="197" spans="26:26" ht="19.350000000000001" customHeight="1">
      <c r="Z197" s="28"/>
    </row>
    <row r="198" spans="26:26" ht="19.350000000000001" customHeight="1">
      <c r="Z198" s="28"/>
    </row>
    <row r="199" spans="26:26" ht="19.350000000000001" customHeight="1">
      <c r="Z199" s="28"/>
    </row>
    <row r="200" spans="26:26" ht="19.350000000000001" customHeight="1">
      <c r="Z200" s="28"/>
    </row>
    <row r="201" spans="26:26" ht="19.350000000000001" customHeight="1">
      <c r="Z201" s="28"/>
    </row>
    <row r="202" spans="26:26" ht="19.350000000000001" customHeight="1">
      <c r="Z202" s="28"/>
    </row>
    <row r="203" spans="26:26" ht="19.350000000000001" customHeight="1">
      <c r="Z203" s="28"/>
    </row>
    <row r="204" spans="26:26" ht="19.350000000000001" customHeight="1">
      <c r="Z204" s="28"/>
    </row>
    <row r="205" spans="26:26" ht="19.350000000000001" customHeight="1">
      <c r="Z205" s="28"/>
    </row>
    <row r="206" spans="26:26" ht="19.350000000000001" customHeight="1">
      <c r="Z206" s="28"/>
    </row>
    <row r="207" spans="26:26" ht="19.350000000000001" customHeight="1">
      <c r="Z207" s="28"/>
    </row>
    <row r="208" spans="26:26" ht="19.350000000000001" customHeight="1">
      <c r="Z208" s="28"/>
    </row>
    <row r="209" spans="26:26" ht="19.350000000000001" customHeight="1">
      <c r="Z209" s="28"/>
    </row>
    <row r="210" spans="26:26" ht="19.350000000000001" customHeight="1">
      <c r="Z210" s="28"/>
    </row>
    <row r="211" spans="26:26" ht="19.350000000000001" customHeight="1">
      <c r="Z211" s="28"/>
    </row>
    <row r="212" spans="26:26" ht="19.350000000000001" customHeight="1">
      <c r="Z212" s="28"/>
    </row>
    <row r="213" spans="26:26" ht="19.350000000000001" customHeight="1">
      <c r="Z213" s="28"/>
    </row>
    <row r="214" spans="26:26" ht="19.350000000000001" customHeight="1">
      <c r="Z214" s="28"/>
    </row>
    <row r="215" spans="26:26" ht="19.350000000000001" customHeight="1">
      <c r="Z215" s="28"/>
    </row>
    <row r="216" spans="26:26" ht="19.350000000000001" customHeight="1">
      <c r="Z216" s="28"/>
    </row>
    <row r="217" spans="26:26" ht="19.350000000000001" customHeight="1">
      <c r="Z217" s="28"/>
    </row>
    <row r="218" spans="26:26" ht="19.350000000000001" customHeight="1">
      <c r="Z218" s="28"/>
    </row>
    <row r="219" spans="26:26" ht="19.350000000000001" customHeight="1">
      <c r="Z219" s="28"/>
    </row>
    <row r="220" spans="26:26" ht="19.350000000000001" customHeight="1">
      <c r="Z220" s="28"/>
    </row>
    <row r="221" spans="26:26" ht="19.350000000000001" customHeight="1">
      <c r="Z221" s="28"/>
    </row>
    <row r="222" spans="26:26" ht="19.350000000000001" customHeight="1">
      <c r="Z222" s="28"/>
    </row>
    <row r="223" spans="26:26" ht="19.350000000000001" customHeight="1">
      <c r="Z223" s="28"/>
    </row>
    <row r="224" spans="26:26" ht="19.350000000000001" customHeight="1">
      <c r="Z224" s="28"/>
    </row>
    <row r="225" spans="26:26" ht="19.350000000000001" customHeight="1">
      <c r="Z225" s="28"/>
    </row>
    <row r="226" spans="26:26" ht="19.350000000000001" customHeight="1">
      <c r="Z226" s="28"/>
    </row>
    <row r="227" spans="26:26" ht="19.350000000000001" customHeight="1">
      <c r="Z227" s="28"/>
    </row>
    <row r="228" spans="26:26" ht="19.350000000000001" customHeight="1">
      <c r="Z228" s="28"/>
    </row>
    <row r="229" spans="26:26" ht="19.350000000000001" customHeight="1">
      <c r="Z229" s="28"/>
    </row>
    <row r="230" spans="26:26" ht="19.350000000000001" customHeight="1">
      <c r="Z230" s="28"/>
    </row>
    <row r="231" spans="26:26" ht="19.350000000000001" customHeight="1">
      <c r="Z231" s="28"/>
    </row>
    <row r="232" spans="26:26" ht="19.350000000000001" customHeight="1">
      <c r="Z232" s="28"/>
    </row>
    <row r="233" spans="26:26" ht="19.350000000000001" customHeight="1">
      <c r="Z233" s="28"/>
    </row>
    <row r="234" spans="26:26" ht="19.350000000000001" customHeight="1">
      <c r="Z234" s="28"/>
    </row>
    <row r="235" spans="26:26" ht="19.350000000000001" customHeight="1">
      <c r="Z235" s="28"/>
    </row>
    <row r="236" spans="26:26" ht="19.350000000000001" customHeight="1">
      <c r="Z236" s="28"/>
    </row>
    <row r="237" spans="26:26" ht="19.350000000000001" customHeight="1">
      <c r="Z237" s="28"/>
    </row>
    <row r="238" spans="26:26" ht="19.350000000000001" customHeight="1">
      <c r="Z238" s="28"/>
    </row>
    <row r="239" spans="26:26" ht="19.350000000000001" customHeight="1">
      <c r="Z239" s="28"/>
    </row>
    <row r="240" spans="26:26" ht="19.350000000000001" customHeight="1">
      <c r="Z240" s="28"/>
    </row>
    <row r="241" spans="26:35" ht="19.350000000000001" customHeight="1">
      <c r="Z241" s="28"/>
    </row>
    <row r="242" spans="26:35" ht="19.350000000000001" customHeight="1">
      <c r="Z242" s="28"/>
    </row>
    <row r="243" spans="26:35" ht="19.350000000000001" customHeight="1">
      <c r="Z243" s="28"/>
    </row>
    <row r="244" spans="26:35" ht="19.350000000000001" customHeight="1">
      <c r="Z244" s="28"/>
    </row>
    <row r="245" spans="26:35" ht="19.350000000000001" customHeight="1">
      <c r="Z245" s="28"/>
    </row>
    <row r="246" spans="26:35" ht="19.350000000000001" customHeight="1">
      <c r="Z246" s="28"/>
    </row>
    <row r="247" spans="26:35" ht="19.350000000000001" customHeight="1">
      <c r="Z247" s="28"/>
    </row>
    <row r="248" spans="26:35" ht="19.350000000000001" customHeight="1">
      <c r="Z248" s="28"/>
    </row>
    <row r="249" spans="26:35" ht="19.350000000000001" customHeight="1">
      <c r="Z249" s="28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26:35" ht="19.350000000000001" customHeight="1">
      <c r="Z250" s="28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26:35" ht="19.350000000000001" customHeight="1">
      <c r="Z251" s="28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26:35" ht="19.350000000000001" customHeight="1">
      <c r="Z252" s="28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6:35" ht="19.350000000000001" customHeight="1">
      <c r="Z253" s="28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26:35" ht="19.350000000000001" customHeight="1">
      <c r="Z254" s="28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26:35" ht="19.350000000000001" customHeight="1">
      <c r="Z255" s="28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26:35" ht="19.350000000000001" customHeight="1">
      <c r="Z256" s="28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26:35" ht="19.350000000000001" customHeight="1">
      <c r="Z257" s="28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26:35" ht="19.350000000000001" customHeight="1">
      <c r="Z258" s="28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6:35" ht="19.350000000000001" customHeight="1">
      <c r="Z259" s="28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26:35" ht="19.350000000000001" customHeight="1">
      <c r="Z260" s="28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26:35" ht="19.350000000000001" customHeight="1">
      <c r="Z261" s="28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26:35" ht="19.350000000000001" customHeight="1">
      <c r="Z262" s="28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26:35" ht="19.350000000000001" customHeight="1">
      <c r="Z263" s="28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26:35" ht="19.350000000000001" customHeight="1">
      <c r="Z264" s="28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26:35" ht="19.350000000000001" customHeight="1">
      <c r="Z265" s="28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26:35" ht="19.350000000000001" customHeight="1">
      <c r="Z266" s="28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26:35" ht="19.350000000000001" customHeight="1">
      <c r="Z267" s="28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26:35" ht="19.350000000000001" customHeight="1">
      <c r="Z268" s="28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26:35" ht="19.350000000000001" customHeight="1">
      <c r="Z269" s="28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26:35" ht="19.350000000000001" customHeight="1">
      <c r="Z270" s="28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26:35" ht="19.350000000000001" customHeight="1">
      <c r="Z271" s="28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26:35" ht="19.350000000000001" customHeight="1">
      <c r="Z272" s="28"/>
    </row>
    <row r="273" spans="26:26" ht="19.350000000000001" customHeight="1">
      <c r="Z273" s="28"/>
    </row>
    <row r="274" spans="26:26" ht="19.350000000000001" customHeight="1">
      <c r="Z274" s="28"/>
    </row>
    <row r="275" spans="26:26" ht="19.350000000000001" customHeight="1">
      <c r="Z275" s="28"/>
    </row>
    <row r="276" spans="26:26" ht="19.350000000000001" customHeight="1">
      <c r="Z276" s="28"/>
    </row>
    <row r="277" spans="26:26" ht="19.350000000000001" customHeight="1">
      <c r="Z277" s="28"/>
    </row>
    <row r="278" spans="26:26" ht="19.350000000000001" customHeight="1">
      <c r="Z278" s="28"/>
    </row>
    <row r="279" spans="26:26" ht="19.350000000000001" customHeight="1">
      <c r="Z279" s="28"/>
    </row>
    <row r="280" spans="26:26" ht="19.350000000000001" customHeight="1">
      <c r="Z280" s="28"/>
    </row>
    <row r="281" spans="26:26" ht="19.350000000000001" customHeight="1">
      <c r="Z281" s="28"/>
    </row>
    <row r="282" spans="26:26" ht="19.350000000000001" customHeight="1">
      <c r="Z282" s="28"/>
    </row>
    <row r="283" spans="26:26" ht="19.350000000000001" customHeight="1">
      <c r="Z283" s="28"/>
    </row>
    <row r="284" spans="26:26" ht="19.350000000000001" customHeight="1">
      <c r="Z284" s="28"/>
    </row>
    <row r="285" spans="26:26" ht="19.350000000000001" customHeight="1">
      <c r="Z285" s="28"/>
    </row>
    <row r="286" spans="26:26" ht="19.350000000000001" customHeight="1">
      <c r="Z286" s="28"/>
    </row>
    <row r="287" spans="26:26" ht="19.350000000000001" customHeight="1">
      <c r="Z287" s="28"/>
    </row>
    <row r="288" spans="26:26" ht="19.350000000000001" customHeight="1">
      <c r="Z288" s="28"/>
    </row>
    <row r="289" spans="26:26" ht="19.350000000000001" customHeight="1">
      <c r="Z289" s="28"/>
    </row>
    <row r="290" spans="26:26" ht="19.350000000000001" customHeight="1">
      <c r="Z290" s="28"/>
    </row>
    <row r="291" spans="26:26" ht="19.350000000000001" customHeight="1">
      <c r="Z291" s="28"/>
    </row>
    <row r="292" spans="26:26" ht="19.350000000000001" customHeight="1">
      <c r="Z292" s="28"/>
    </row>
    <row r="293" spans="26:26" ht="19.350000000000001" customHeight="1">
      <c r="Z293" s="28"/>
    </row>
    <row r="294" spans="26:26" ht="19.350000000000001" customHeight="1">
      <c r="Z294" s="28"/>
    </row>
    <row r="295" spans="26:26" ht="19.350000000000001" customHeight="1">
      <c r="Z295" s="28"/>
    </row>
    <row r="296" spans="26:26" ht="19.350000000000001" customHeight="1">
      <c r="Z296" s="28"/>
    </row>
    <row r="297" spans="26:26" ht="19.350000000000001" customHeight="1">
      <c r="Z297" s="28"/>
    </row>
    <row r="298" spans="26:26" ht="19.350000000000001" customHeight="1">
      <c r="Z298" s="28"/>
    </row>
    <row r="299" spans="26:26" ht="19.350000000000001" customHeight="1">
      <c r="Z299" s="28"/>
    </row>
    <row r="300" spans="26:26" ht="19.350000000000001" customHeight="1">
      <c r="Z300" s="28"/>
    </row>
    <row r="301" spans="26:26" ht="19.350000000000001" customHeight="1">
      <c r="Z301" s="28"/>
    </row>
    <row r="302" spans="26:26" ht="19.350000000000001" customHeight="1">
      <c r="Z302" s="28"/>
    </row>
    <row r="303" spans="26:26" ht="19.350000000000001" customHeight="1">
      <c r="Z303" s="28"/>
    </row>
    <row r="304" spans="26:26" ht="19.350000000000001" customHeight="1">
      <c r="Z304" s="28"/>
    </row>
    <row r="305" spans="26:26" ht="19.350000000000001" customHeight="1">
      <c r="Z305" s="28"/>
    </row>
    <row r="306" spans="26:26" ht="19.350000000000001" customHeight="1">
      <c r="Z306" s="28"/>
    </row>
    <row r="307" spans="26:26" ht="19.350000000000001" customHeight="1">
      <c r="Z307" s="28"/>
    </row>
    <row r="308" spans="26:26" ht="19.350000000000001" customHeight="1">
      <c r="Z308" s="28"/>
    </row>
    <row r="309" spans="26:26" ht="19.350000000000001" customHeight="1">
      <c r="Z309" s="28"/>
    </row>
    <row r="310" spans="26:26" ht="19.350000000000001" customHeight="1">
      <c r="Z310" s="28"/>
    </row>
    <row r="311" spans="26:26" ht="19.350000000000001" customHeight="1">
      <c r="Z311" s="28"/>
    </row>
    <row r="312" spans="26:26" ht="19.350000000000001" customHeight="1">
      <c r="Z312" s="28"/>
    </row>
    <row r="313" spans="26:26" ht="19.350000000000001" customHeight="1">
      <c r="Z313" s="28"/>
    </row>
    <row r="314" spans="26:26" ht="19.350000000000001" customHeight="1">
      <c r="Z314" s="28"/>
    </row>
    <row r="315" spans="26:26" ht="19.350000000000001" customHeight="1">
      <c r="Z315" s="28"/>
    </row>
    <row r="316" spans="26:26" ht="19.350000000000001" customHeight="1">
      <c r="Z316" s="28"/>
    </row>
    <row r="317" spans="26:26" ht="19.350000000000001" customHeight="1">
      <c r="Z317" s="28"/>
    </row>
    <row r="318" spans="26:26" ht="19.350000000000001" customHeight="1">
      <c r="Z318" s="28"/>
    </row>
    <row r="319" spans="26:26" ht="19.350000000000001" customHeight="1">
      <c r="Z319" s="28"/>
    </row>
    <row r="320" spans="26:26" ht="19.350000000000001" customHeight="1">
      <c r="Z320" s="28"/>
    </row>
    <row r="321" spans="26:26" ht="19.350000000000001" customHeight="1">
      <c r="Z321" s="28"/>
    </row>
    <row r="322" spans="26:26" ht="19.350000000000001" customHeight="1">
      <c r="Z322" s="28"/>
    </row>
    <row r="323" spans="26:26" ht="19.350000000000001" customHeight="1">
      <c r="Z323" s="28"/>
    </row>
    <row r="324" spans="26:26" ht="19.350000000000001" customHeight="1">
      <c r="Z324" s="28"/>
    </row>
    <row r="325" spans="26:26" ht="19.350000000000001" customHeight="1">
      <c r="Z325" s="28"/>
    </row>
    <row r="326" spans="26:26" ht="19.350000000000001" customHeight="1">
      <c r="Z326" s="28"/>
    </row>
    <row r="327" spans="26:26" ht="19.350000000000001" customHeight="1">
      <c r="Z327" s="28"/>
    </row>
    <row r="328" spans="26:26" ht="19.350000000000001" customHeight="1">
      <c r="Z328" s="28"/>
    </row>
    <row r="329" spans="26:26" ht="19.350000000000001" customHeight="1">
      <c r="Z329" s="28"/>
    </row>
    <row r="330" spans="26:26" ht="19.350000000000001" customHeight="1">
      <c r="Z330" s="28"/>
    </row>
    <row r="331" spans="26:26" ht="19.350000000000001" customHeight="1">
      <c r="Z331" s="28"/>
    </row>
    <row r="332" spans="26:26" ht="19.350000000000001" customHeight="1">
      <c r="Z332" s="28"/>
    </row>
    <row r="333" spans="26:26" ht="19.350000000000001" customHeight="1">
      <c r="Z333" s="28"/>
    </row>
    <row r="334" spans="26:26" ht="19.350000000000001" customHeight="1">
      <c r="Z334" s="28"/>
    </row>
    <row r="335" spans="26:26" ht="19.350000000000001" customHeight="1">
      <c r="Z335" s="28"/>
    </row>
    <row r="336" spans="26:26" ht="19.350000000000001" customHeight="1">
      <c r="Z336" s="28"/>
    </row>
    <row r="337" spans="26:26" ht="19.350000000000001" customHeight="1">
      <c r="Z337" s="28"/>
    </row>
    <row r="338" spans="26:26" ht="19.350000000000001" customHeight="1">
      <c r="Z338" s="28"/>
    </row>
    <row r="339" spans="26:26" ht="19.350000000000001" customHeight="1">
      <c r="Z339" s="28"/>
    </row>
    <row r="340" spans="26:26" ht="19.350000000000001" customHeight="1">
      <c r="Z340" s="28"/>
    </row>
    <row r="341" spans="26:26" ht="19.350000000000001" customHeight="1">
      <c r="Z341" s="28"/>
    </row>
    <row r="342" spans="26:26" ht="19.350000000000001" customHeight="1">
      <c r="Z342" s="28"/>
    </row>
    <row r="343" spans="26:26" ht="19.350000000000001" customHeight="1">
      <c r="Z343" s="28"/>
    </row>
    <row r="344" spans="26:26" ht="19.350000000000001" customHeight="1">
      <c r="Z344" s="28"/>
    </row>
    <row r="345" spans="26:26" ht="19.350000000000001" customHeight="1">
      <c r="Z345" s="28"/>
    </row>
    <row r="346" spans="26:26" ht="19.350000000000001" customHeight="1">
      <c r="Z346" s="28"/>
    </row>
    <row r="347" spans="26:26" ht="19.350000000000001" customHeight="1">
      <c r="Z347" s="28"/>
    </row>
    <row r="348" spans="26:26" ht="19.350000000000001" customHeight="1">
      <c r="Z348" s="28"/>
    </row>
    <row r="349" spans="26:26" ht="19.350000000000001" customHeight="1">
      <c r="Z349" s="28"/>
    </row>
    <row r="350" spans="26:26" ht="19.350000000000001" customHeight="1">
      <c r="Z350" s="28"/>
    </row>
    <row r="351" spans="26:26" ht="19.350000000000001" customHeight="1">
      <c r="Z351" s="28"/>
    </row>
    <row r="352" spans="26:26" ht="19.350000000000001" customHeight="1">
      <c r="Z352" s="28"/>
    </row>
    <row r="353" spans="26:26" ht="19.350000000000001" customHeight="1">
      <c r="Z353" s="28"/>
    </row>
    <row r="354" spans="26:26" ht="19.350000000000001" customHeight="1">
      <c r="Z354" s="28"/>
    </row>
    <row r="355" spans="26:26" ht="19.350000000000001" customHeight="1">
      <c r="Z355" s="28"/>
    </row>
    <row r="356" spans="26:26" ht="19.350000000000001" customHeight="1">
      <c r="Z356" s="28"/>
    </row>
    <row r="357" spans="26:26" ht="19.350000000000001" customHeight="1">
      <c r="Z357" s="28"/>
    </row>
    <row r="358" spans="26:26" ht="19.350000000000001" customHeight="1">
      <c r="Z358" s="28"/>
    </row>
    <row r="359" spans="26:26" ht="19.350000000000001" customHeight="1">
      <c r="Z359" s="28"/>
    </row>
    <row r="360" spans="26:26" ht="19.350000000000001" customHeight="1">
      <c r="Z360" s="28"/>
    </row>
    <row r="361" spans="26:26" ht="19.350000000000001" customHeight="1">
      <c r="Z361" s="28"/>
    </row>
    <row r="362" spans="26:26" ht="19.350000000000001" customHeight="1">
      <c r="Z362" s="28"/>
    </row>
    <row r="363" spans="26:26" ht="19.350000000000001" customHeight="1">
      <c r="Z363" s="28"/>
    </row>
    <row r="364" spans="26:26" ht="19.350000000000001" customHeight="1">
      <c r="Z364" s="28"/>
    </row>
    <row r="365" spans="26:26" ht="19.350000000000001" customHeight="1">
      <c r="Z365" s="28"/>
    </row>
    <row r="366" spans="26:26" ht="19.350000000000001" customHeight="1">
      <c r="Z366" s="28"/>
    </row>
    <row r="367" spans="26:26" ht="19.350000000000001" customHeight="1">
      <c r="Z367" s="28"/>
    </row>
    <row r="368" spans="26:26" ht="19.350000000000001" customHeight="1">
      <c r="Z368" s="28"/>
    </row>
    <row r="369" spans="26:26" ht="19.350000000000001" customHeight="1">
      <c r="Z369" s="28"/>
    </row>
    <row r="370" spans="26:26" ht="19.350000000000001" customHeight="1">
      <c r="Z370" s="28"/>
    </row>
    <row r="371" spans="26:26" ht="19.350000000000001" customHeight="1">
      <c r="Z371" s="28"/>
    </row>
    <row r="372" spans="26:26" ht="19.350000000000001" customHeight="1">
      <c r="Z372" s="28"/>
    </row>
    <row r="373" spans="26:26" ht="19.350000000000001" customHeight="1">
      <c r="Z373" s="28"/>
    </row>
    <row r="374" spans="26:26" ht="19.350000000000001" customHeight="1">
      <c r="Z374" s="28"/>
    </row>
    <row r="375" spans="26:26" ht="19.350000000000001" customHeight="1">
      <c r="Z375" s="28"/>
    </row>
    <row r="376" spans="26:26" ht="19.350000000000001" customHeight="1">
      <c r="Z376" s="28"/>
    </row>
    <row r="377" spans="26:26" ht="19.350000000000001" customHeight="1">
      <c r="Z377" s="28"/>
    </row>
    <row r="378" spans="26:26" ht="19.350000000000001" customHeight="1">
      <c r="Z378" s="28"/>
    </row>
    <row r="379" spans="26:26" ht="19.350000000000001" customHeight="1">
      <c r="Z379" s="28"/>
    </row>
    <row r="380" spans="26:26" ht="19.350000000000001" customHeight="1">
      <c r="Z380" s="28"/>
    </row>
    <row r="381" spans="26:26" ht="19.350000000000001" customHeight="1">
      <c r="Z381" s="28"/>
    </row>
    <row r="382" spans="26:26" ht="19.350000000000001" customHeight="1">
      <c r="Z382" s="28"/>
    </row>
    <row r="383" spans="26:26" ht="19.350000000000001" customHeight="1">
      <c r="Z383" s="28"/>
    </row>
    <row r="384" spans="26:26" ht="19.350000000000001" customHeight="1">
      <c r="Z384" s="28"/>
    </row>
    <row r="385" spans="26:26" ht="19.350000000000001" customHeight="1">
      <c r="Z385" s="28"/>
    </row>
    <row r="386" spans="26:26" ht="19.350000000000001" customHeight="1">
      <c r="Z386" s="28"/>
    </row>
    <row r="387" spans="26:26" ht="19.350000000000001" customHeight="1">
      <c r="Z387" s="28"/>
    </row>
    <row r="388" spans="26:26" ht="19.350000000000001" customHeight="1">
      <c r="Z388" s="28"/>
    </row>
    <row r="389" spans="26:26" ht="19.350000000000001" customHeight="1">
      <c r="Z389" s="28"/>
    </row>
    <row r="390" spans="26:26" ht="19.350000000000001" customHeight="1">
      <c r="Z390" s="28"/>
    </row>
    <row r="391" spans="26:26" ht="19.350000000000001" customHeight="1">
      <c r="Z391" s="28"/>
    </row>
    <row r="392" spans="26:26" ht="19.350000000000001" customHeight="1">
      <c r="Z392" s="28"/>
    </row>
    <row r="393" spans="26:26" ht="19.350000000000001" customHeight="1">
      <c r="Z393" s="28"/>
    </row>
    <row r="394" spans="26:26" ht="19.350000000000001" customHeight="1">
      <c r="Z394" s="28"/>
    </row>
    <row r="395" spans="26:26" ht="19.350000000000001" customHeight="1">
      <c r="Z395" s="28"/>
    </row>
    <row r="396" spans="26:26" ht="19.350000000000001" customHeight="1">
      <c r="Z396" s="28"/>
    </row>
    <row r="397" spans="26:26" ht="19.350000000000001" customHeight="1">
      <c r="Z397" s="28"/>
    </row>
    <row r="398" spans="26:26" ht="19.350000000000001" customHeight="1">
      <c r="Z398" s="28"/>
    </row>
    <row r="399" spans="26:26" ht="19.350000000000001" customHeight="1">
      <c r="Z399" s="28"/>
    </row>
    <row r="400" spans="26:26" ht="19.350000000000001" customHeight="1">
      <c r="Z400" s="28"/>
    </row>
    <row r="401" spans="26:26" ht="19.350000000000001" customHeight="1">
      <c r="Z401" s="28"/>
    </row>
    <row r="402" spans="26:26" ht="19.350000000000001" customHeight="1">
      <c r="Z402" s="28"/>
    </row>
    <row r="403" spans="26:26" ht="19.350000000000001" customHeight="1">
      <c r="Z403" s="28"/>
    </row>
    <row r="404" spans="26:26" ht="19.350000000000001" customHeight="1">
      <c r="Z404" s="28"/>
    </row>
    <row r="405" spans="26:26" ht="19.350000000000001" customHeight="1">
      <c r="Z405" s="28"/>
    </row>
    <row r="406" spans="26:26" ht="19.350000000000001" customHeight="1">
      <c r="Z406" s="28"/>
    </row>
    <row r="407" spans="26:26" ht="19.350000000000001" customHeight="1">
      <c r="Z407" s="28"/>
    </row>
    <row r="408" spans="26:26" ht="19.350000000000001" customHeight="1">
      <c r="Z408" s="28"/>
    </row>
    <row r="409" spans="26:26" ht="19.350000000000001" customHeight="1">
      <c r="Z409" s="28"/>
    </row>
    <row r="410" spans="26:26" ht="19.350000000000001" customHeight="1">
      <c r="Z410" s="28"/>
    </row>
    <row r="411" spans="26:26" ht="19.350000000000001" customHeight="1">
      <c r="Z411" s="28"/>
    </row>
    <row r="412" spans="26:26" ht="19.350000000000001" customHeight="1">
      <c r="Z412" s="28"/>
    </row>
    <row r="413" spans="26:26" ht="19.350000000000001" customHeight="1">
      <c r="Z413" s="28"/>
    </row>
    <row r="414" spans="26:26" ht="19.350000000000001" customHeight="1">
      <c r="Z414" s="28"/>
    </row>
    <row r="415" spans="26:26" ht="19.350000000000001" customHeight="1">
      <c r="Z415" s="28"/>
    </row>
    <row r="416" spans="26:26" ht="19.350000000000001" customHeight="1">
      <c r="Z416" s="28"/>
    </row>
    <row r="417" spans="26:26" ht="19.350000000000001" customHeight="1">
      <c r="Z417" s="28"/>
    </row>
    <row r="418" spans="26:26" ht="19.350000000000001" customHeight="1">
      <c r="Z418" s="28"/>
    </row>
    <row r="419" spans="26:26" ht="19.350000000000001" customHeight="1">
      <c r="Z419" s="28"/>
    </row>
    <row r="420" spans="26:26" ht="19.350000000000001" customHeight="1">
      <c r="Z420" s="28"/>
    </row>
    <row r="421" spans="26:26" ht="19.350000000000001" customHeight="1">
      <c r="Z421" s="28"/>
    </row>
    <row r="422" spans="26:26" ht="19.350000000000001" customHeight="1">
      <c r="Z422" s="28"/>
    </row>
    <row r="423" spans="26:26" ht="19.350000000000001" customHeight="1">
      <c r="Z423" s="28"/>
    </row>
    <row r="424" spans="26:26" ht="19.350000000000001" customHeight="1">
      <c r="Z424" s="28"/>
    </row>
    <row r="425" spans="26:26" ht="19.350000000000001" customHeight="1">
      <c r="Z425" s="28"/>
    </row>
    <row r="426" spans="26:26" ht="19.350000000000001" customHeight="1">
      <c r="Z426" s="28"/>
    </row>
    <row r="427" spans="26:26" ht="19.350000000000001" customHeight="1">
      <c r="Z427" s="28"/>
    </row>
    <row r="428" spans="26:26" ht="19.350000000000001" customHeight="1">
      <c r="Z428" s="28"/>
    </row>
    <row r="429" spans="26:26" ht="19.350000000000001" customHeight="1">
      <c r="Z429" s="28"/>
    </row>
    <row r="430" spans="26:26" ht="19.350000000000001" customHeight="1">
      <c r="Z430" s="28"/>
    </row>
    <row r="431" spans="26:26" ht="19.350000000000001" customHeight="1">
      <c r="Z431" s="28"/>
    </row>
    <row r="432" spans="26:26" ht="19.350000000000001" customHeight="1">
      <c r="Z432" s="28"/>
    </row>
    <row r="433" spans="26:26" ht="19.350000000000001" customHeight="1">
      <c r="Z433" s="28"/>
    </row>
    <row r="434" spans="26:26" ht="19.350000000000001" customHeight="1">
      <c r="Z434" s="28"/>
    </row>
    <row r="435" spans="26:26" ht="19.350000000000001" customHeight="1">
      <c r="Z435" s="28"/>
    </row>
    <row r="436" spans="26:26" ht="19.350000000000001" customHeight="1">
      <c r="Z436" s="28"/>
    </row>
    <row r="437" spans="26:26" ht="19.350000000000001" customHeight="1">
      <c r="Z437" s="28"/>
    </row>
    <row r="438" spans="26:26" ht="19.350000000000001" customHeight="1">
      <c r="Z438" s="28"/>
    </row>
    <row r="439" spans="26:26" ht="19.350000000000001" customHeight="1">
      <c r="Z439" s="28"/>
    </row>
    <row r="440" spans="26:26" ht="19.350000000000001" customHeight="1">
      <c r="Z440" s="28"/>
    </row>
    <row r="441" spans="26:26" ht="19.350000000000001" customHeight="1">
      <c r="Z441" s="28"/>
    </row>
    <row r="442" spans="26:26" ht="19.350000000000001" customHeight="1">
      <c r="Z442" s="28"/>
    </row>
    <row r="443" spans="26:26" ht="19.350000000000001" customHeight="1">
      <c r="Z443" s="28"/>
    </row>
    <row r="444" spans="26:26" ht="19.350000000000001" customHeight="1">
      <c r="Z444" s="28"/>
    </row>
    <row r="445" spans="26:26" ht="19.350000000000001" customHeight="1">
      <c r="Z445" s="28"/>
    </row>
    <row r="446" spans="26:26" ht="19.350000000000001" customHeight="1">
      <c r="Z446" s="28"/>
    </row>
    <row r="447" spans="26:26" ht="19.350000000000001" customHeight="1">
      <c r="Z447" s="28"/>
    </row>
    <row r="448" spans="26:26" ht="19.350000000000001" customHeight="1">
      <c r="Z448" s="28"/>
    </row>
    <row r="449" spans="26:26" ht="19.350000000000001" customHeight="1">
      <c r="Z449" s="28"/>
    </row>
    <row r="450" spans="26:26" ht="19.350000000000001" customHeight="1">
      <c r="Z450" s="28"/>
    </row>
    <row r="451" spans="26:26" ht="19.350000000000001" customHeight="1">
      <c r="Z451" s="28"/>
    </row>
    <row r="452" spans="26:26" ht="19.350000000000001" customHeight="1">
      <c r="Z452" s="28"/>
    </row>
    <row r="453" spans="26:26" ht="19.350000000000001" customHeight="1">
      <c r="Z453" s="28"/>
    </row>
    <row r="454" spans="26:26" ht="19.350000000000001" customHeight="1">
      <c r="Z454" s="28"/>
    </row>
    <row r="455" spans="26:26" ht="19.350000000000001" customHeight="1">
      <c r="Z455" s="28"/>
    </row>
    <row r="456" spans="26:26" ht="19.350000000000001" customHeight="1">
      <c r="Z456" s="28"/>
    </row>
    <row r="457" spans="26:26" ht="19.350000000000001" customHeight="1">
      <c r="Z457" s="28"/>
    </row>
    <row r="458" spans="26:26" ht="19.350000000000001" customHeight="1">
      <c r="Z458" s="28"/>
    </row>
    <row r="459" spans="26:26" ht="19.350000000000001" customHeight="1">
      <c r="Z459" s="28"/>
    </row>
    <row r="460" spans="26:26" ht="19.350000000000001" customHeight="1">
      <c r="Z460" s="28"/>
    </row>
    <row r="461" spans="26:26" ht="19.350000000000001" customHeight="1">
      <c r="Z461" s="28"/>
    </row>
    <row r="462" spans="26:26" ht="19.350000000000001" customHeight="1">
      <c r="Z462" s="28"/>
    </row>
    <row r="463" spans="26:26" ht="19.350000000000001" customHeight="1">
      <c r="Z463" s="28"/>
    </row>
    <row r="464" spans="26:26" ht="19.350000000000001" customHeight="1">
      <c r="Z464" s="28"/>
    </row>
    <row r="465" spans="26:26" ht="19.350000000000001" customHeight="1">
      <c r="Z465" s="28"/>
    </row>
    <row r="466" spans="26:26" ht="19.350000000000001" customHeight="1">
      <c r="Z466" s="28"/>
    </row>
    <row r="467" spans="26:26" ht="19.350000000000001" customHeight="1">
      <c r="Z467" s="28"/>
    </row>
    <row r="468" spans="26:26" ht="19.350000000000001" customHeight="1">
      <c r="Z468" s="28"/>
    </row>
    <row r="469" spans="26:26" ht="19.350000000000001" customHeight="1">
      <c r="Z469" s="28"/>
    </row>
    <row r="470" spans="26:26" ht="19.350000000000001" customHeight="1">
      <c r="Z470" s="28"/>
    </row>
    <row r="471" spans="26:26" ht="19.350000000000001" customHeight="1">
      <c r="Z471" s="28"/>
    </row>
    <row r="472" spans="26:26" ht="19.350000000000001" customHeight="1">
      <c r="Z472" s="28"/>
    </row>
    <row r="473" spans="26:26" ht="19.350000000000001" customHeight="1">
      <c r="Z473" s="28"/>
    </row>
    <row r="474" spans="26:26" ht="19.350000000000001" customHeight="1">
      <c r="Z474" s="28"/>
    </row>
    <row r="475" spans="26:26" ht="19.350000000000001" customHeight="1">
      <c r="Z475" s="28"/>
    </row>
    <row r="476" spans="26:26" ht="19.350000000000001" customHeight="1">
      <c r="Z476" s="28"/>
    </row>
    <row r="477" spans="26:26" ht="19.350000000000001" customHeight="1">
      <c r="Z477" s="28"/>
    </row>
    <row r="478" spans="26:26" ht="19.350000000000001" customHeight="1">
      <c r="Z478" s="28"/>
    </row>
    <row r="479" spans="26:26" ht="19.350000000000001" customHeight="1">
      <c r="Z479" s="28"/>
    </row>
    <row r="480" spans="26:26" ht="19.350000000000001" customHeight="1">
      <c r="Z480" s="28"/>
    </row>
    <row r="481" spans="26:26" ht="19.350000000000001" customHeight="1">
      <c r="Z481" s="28"/>
    </row>
    <row r="482" spans="26:26" ht="19.350000000000001" customHeight="1">
      <c r="Z482" s="28"/>
    </row>
    <row r="483" spans="26:26" ht="19.350000000000001" customHeight="1">
      <c r="Z483" s="28"/>
    </row>
    <row r="484" spans="26:26" ht="19.350000000000001" customHeight="1">
      <c r="Z484" s="28"/>
    </row>
    <row r="485" spans="26:26" ht="19.350000000000001" customHeight="1">
      <c r="Z485" s="28"/>
    </row>
    <row r="486" spans="26:26" ht="19.350000000000001" customHeight="1">
      <c r="Z486" s="28"/>
    </row>
    <row r="487" spans="26:26" ht="19.350000000000001" customHeight="1">
      <c r="Z487" s="28"/>
    </row>
    <row r="488" spans="26:26" ht="19.350000000000001" customHeight="1">
      <c r="Z488" s="28"/>
    </row>
    <row r="489" spans="26:26" ht="19.350000000000001" customHeight="1">
      <c r="Z489" s="28"/>
    </row>
    <row r="490" spans="26:26" ht="19.350000000000001" customHeight="1">
      <c r="Z490" s="28"/>
    </row>
    <row r="491" spans="26:26" ht="19.350000000000001" customHeight="1">
      <c r="Z491" s="28"/>
    </row>
    <row r="492" spans="26:26" ht="19.350000000000001" customHeight="1">
      <c r="Z492" s="28"/>
    </row>
    <row r="493" spans="26:26" ht="19.350000000000001" customHeight="1">
      <c r="Z493" s="28"/>
    </row>
    <row r="494" spans="26:26" ht="19.350000000000001" customHeight="1">
      <c r="Z494" s="28"/>
    </row>
    <row r="495" spans="26:26" ht="19.350000000000001" customHeight="1">
      <c r="Z495" s="28"/>
    </row>
    <row r="496" spans="26:26" ht="19.350000000000001" customHeight="1">
      <c r="Z496" s="28"/>
    </row>
    <row r="497" spans="26:26" ht="19.350000000000001" customHeight="1">
      <c r="Z497" s="28"/>
    </row>
    <row r="498" spans="26:26" ht="19.350000000000001" customHeight="1">
      <c r="Z498" s="28"/>
    </row>
    <row r="499" spans="26:26" ht="19.350000000000001" customHeight="1">
      <c r="Z499" s="28"/>
    </row>
    <row r="500" spans="26:26" ht="19.350000000000001" customHeight="1">
      <c r="Z500" s="28"/>
    </row>
    <row r="501" spans="26:26" ht="19.350000000000001" customHeight="1">
      <c r="Z501" s="28"/>
    </row>
    <row r="502" spans="26:26" ht="19.350000000000001" customHeight="1">
      <c r="Z502" s="28"/>
    </row>
    <row r="503" spans="26:26" ht="19.350000000000001" customHeight="1">
      <c r="Z503" s="28"/>
    </row>
    <row r="504" spans="26:26" ht="19.350000000000001" customHeight="1">
      <c r="Z504" s="28"/>
    </row>
    <row r="505" spans="26:26" ht="19.350000000000001" customHeight="1">
      <c r="Z505" s="28"/>
    </row>
    <row r="506" spans="26:26" ht="19.350000000000001" customHeight="1">
      <c r="Z506" s="28"/>
    </row>
    <row r="507" spans="26:26" ht="19.350000000000001" customHeight="1">
      <c r="Z507" s="28"/>
    </row>
    <row r="508" spans="26:26" ht="19.350000000000001" customHeight="1">
      <c r="Z508" s="28"/>
    </row>
    <row r="509" spans="26:26" ht="19.350000000000001" customHeight="1">
      <c r="Z509" s="28"/>
    </row>
    <row r="510" spans="26:26" ht="19.350000000000001" customHeight="1">
      <c r="Z510" s="28"/>
    </row>
    <row r="511" spans="26:26" ht="19.350000000000001" customHeight="1">
      <c r="Z511" s="28"/>
    </row>
    <row r="512" spans="26:26" ht="19.350000000000001" customHeight="1">
      <c r="Z512" s="28"/>
    </row>
    <row r="513" spans="26:26" ht="19.350000000000001" customHeight="1">
      <c r="Z513" s="28"/>
    </row>
    <row r="514" spans="26:26" ht="19.350000000000001" customHeight="1">
      <c r="Z514" s="28"/>
    </row>
    <row r="515" spans="26:26" ht="19.350000000000001" customHeight="1">
      <c r="Z515" s="28"/>
    </row>
    <row r="516" spans="26:26" ht="19.350000000000001" customHeight="1">
      <c r="Z516" s="28"/>
    </row>
    <row r="517" spans="26:26" ht="19.350000000000001" customHeight="1">
      <c r="Z517" s="28"/>
    </row>
    <row r="518" spans="26:26" ht="19.350000000000001" customHeight="1">
      <c r="Z518" s="28"/>
    </row>
    <row r="519" spans="26:26" ht="19.350000000000001" customHeight="1">
      <c r="Z519" s="28"/>
    </row>
    <row r="520" spans="26:26" ht="19.350000000000001" customHeight="1">
      <c r="Z520" s="28"/>
    </row>
    <row r="521" spans="26:26" ht="19.350000000000001" customHeight="1">
      <c r="Z521" s="28"/>
    </row>
    <row r="522" spans="26:26" ht="19.350000000000001" customHeight="1">
      <c r="Z522" s="28"/>
    </row>
    <row r="523" spans="26:26" ht="19.350000000000001" customHeight="1">
      <c r="Z523" s="28"/>
    </row>
    <row r="524" spans="26:26" ht="19.350000000000001" customHeight="1">
      <c r="Z524" s="28"/>
    </row>
    <row r="525" spans="26:26" ht="19.350000000000001" customHeight="1">
      <c r="Z525" s="28"/>
    </row>
    <row r="526" spans="26:26" ht="19.350000000000001" customHeight="1">
      <c r="Z526" s="28"/>
    </row>
    <row r="527" spans="26:26" ht="19.350000000000001" customHeight="1">
      <c r="Z527" s="28"/>
    </row>
    <row r="528" spans="26:26" ht="19.350000000000001" customHeight="1">
      <c r="Z528" s="28"/>
    </row>
    <row r="529" spans="26:26" ht="19.350000000000001" customHeight="1">
      <c r="Z529" s="28"/>
    </row>
    <row r="530" spans="26:26" ht="19.350000000000001" customHeight="1">
      <c r="Z530" s="28"/>
    </row>
    <row r="531" spans="26:26" ht="19.350000000000001" customHeight="1">
      <c r="Z531" s="28"/>
    </row>
    <row r="532" spans="26:26" ht="19.350000000000001" customHeight="1">
      <c r="Z532" s="28"/>
    </row>
    <row r="533" spans="26:26" ht="19.350000000000001" customHeight="1">
      <c r="Z533" s="28"/>
    </row>
    <row r="534" spans="26:26" ht="19.350000000000001" customHeight="1">
      <c r="Z534" s="28"/>
    </row>
    <row r="535" spans="26:26" ht="19.350000000000001" customHeight="1">
      <c r="Z535" s="28"/>
    </row>
    <row r="536" spans="26:26" ht="19.350000000000001" customHeight="1">
      <c r="Z536" s="28"/>
    </row>
    <row r="537" spans="26:26" ht="19.350000000000001" customHeight="1">
      <c r="Z537" s="28"/>
    </row>
    <row r="538" spans="26:26" ht="19.350000000000001" customHeight="1">
      <c r="Z538" s="28"/>
    </row>
    <row r="539" spans="26:26" ht="19.350000000000001" customHeight="1">
      <c r="Z539" s="28"/>
    </row>
    <row r="540" spans="26:26" ht="19.350000000000001" customHeight="1">
      <c r="Z540" s="28"/>
    </row>
    <row r="541" spans="26:26" ht="19.350000000000001" customHeight="1">
      <c r="Z541" s="28"/>
    </row>
    <row r="542" spans="26:26" ht="19.350000000000001" customHeight="1">
      <c r="Z542" s="28"/>
    </row>
    <row r="543" spans="26:26" ht="19.350000000000001" customHeight="1">
      <c r="Z543" s="28"/>
    </row>
    <row r="544" spans="26:26" ht="19.350000000000001" customHeight="1">
      <c r="Z544" s="28"/>
    </row>
    <row r="545" spans="26:26" ht="19.350000000000001" customHeight="1">
      <c r="Z545" s="28"/>
    </row>
    <row r="546" spans="26:26" ht="19.350000000000001" customHeight="1">
      <c r="Z546" s="28"/>
    </row>
    <row r="547" spans="26:26" ht="19.350000000000001" customHeight="1">
      <c r="Z547" s="28"/>
    </row>
    <row r="548" spans="26:26" ht="19.350000000000001" customHeight="1">
      <c r="Z548" s="28"/>
    </row>
    <row r="549" spans="26:26" ht="19.350000000000001" customHeight="1">
      <c r="Z549" s="28"/>
    </row>
    <row r="550" spans="26:26" ht="19.350000000000001" customHeight="1">
      <c r="Z550" s="28"/>
    </row>
    <row r="551" spans="26:26" ht="19.350000000000001" customHeight="1">
      <c r="Z551" s="28"/>
    </row>
    <row r="552" spans="26:26" ht="19.350000000000001" customHeight="1">
      <c r="Z552" s="28"/>
    </row>
    <row r="553" spans="26:26" ht="19.350000000000001" customHeight="1">
      <c r="Z553" s="28"/>
    </row>
    <row r="554" spans="26:26" ht="19.350000000000001" customHeight="1">
      <c r="Z554" s="28"/>
    </row>
    <row r="555" spans="26:26" ht="19.350000000000001" customHeight="1">
      <c r="Z555" s="28"/>
    </row>
    <row r="556" spans="26:26" ht="19.350000000000001" customHeight="1">
      <c r="Z556" s="28"/>
    </row>
    <row r="557" spans="26:26" ht="19.350000000000001" customHeight="1">
      <c r="Z557" s="28"/>
    </row>
    <row r="558" spans="26:26" ht="19.350000000000001" customHeight="1">
      <c r="Z558" s="28"/>
    </row>
    <row r="559" spans="26:26" ht="19.350000000000001" customHeight="1">
      <c r="Z559" s="28"/>
    </row>
    <row r="560" spans="26:26" ht="19.350000000000001" customHeight="1">
      <c r="Z560" s="28"/>
    </row>
    <row r="561" spans="26:26" ht="19.350000000000001" customHeight="1">
      <c r="Z561" s="28"/>
    </row>
    <row r="562" spans="26:26" ht="19.350000000000001" customHeight="1">
      <c r="Z562" s="28"/>
    </row>
    <row r="563" spans="26:26" ht="19.350000000000001" customHeight="1">
      <c r="Z563" s="28"/>
    </row>
    <row r="564" spans="26:26" ht="19.350000000000001" customHeight="1">
      <c r="Z564" s="28"/>
    </row>
    <row r="565" spans="26:26" ht="19.350000000000001" customHeight="1">
      <c r="Z565" s="28"/>
    </row>
    <row r="566" spans="26:26" ht="19.350000000000001" customHeight="1">
      <c r="Z566" s="28"/>
    </row>
    <row r="567" spans="26:26" ht="19.350000000000001" customHeight="1">
      <c r="Z567" s="28"/>
    </row>
    <row r="568" spans="26:26" ht="19.350000000000001" customHeight="1">
      <c r="Z568" s="28"/>
    </row>
    <row r="569" spans="26:26" ht="19.350000000000001" customHeight="1">
      <c r="Z569" s="28"/>
    </row>
    <row r="570" spans="26:26" ht="19.350000000000001" customHeight="1">
      <c r="Z570" s="28"/>
    </row>
    <row r="571" spans="26:26" ht="19.350000000000001" customHeight="1">
      <c r="Z571" s="28"/>
    </row>
    <row r="572" spans="26:26" ht="19.350000000000001" customHeight="1">
      <c r="Z572" s="28"/>
    </row>
    <row r="573" spans="26:26" ht="19.350000000000001" customHeight="1">
      <c r="Z573" s="28"/>
    </row>
    <row r="574" spans="26:26" ht="19.350000000000001" customHeight="1">
      <c r="Z574" s="28"/>
    </row>
    <row r="575" spans="26:26" ht="19.350000000000001" customHeight="1">
      <c r="Z575" s="28"/>
    </row>
    <row r="576" spans="26:26" ht="19.350000000000001" customHeight="1">
      <c r="Z576" s="28"/>
    </row>
    <row r="577" spans="26:26" ht="19.350000000000001" customHeight="1">
      <c r="Z577" s="28"/>
    </row>
    <row r="578" spans="26:26" ht="19.350000000000001" customHeight="1">
      <c r="Z578" s="28"/>
    </row>
    <row r="579" spans="26:26" ht="19.350000000000001" customHeight="1">
      <c r="Z579" s="28"/>
    </row>
    <row r="580" spans="26:26" ht="19.350000000000001" customHeight="1">
      <c r="Z580" s="28"/>
    </row>
    <row r="581" spans="26:26" ht="19.350000000000001" customHeight="1">
      <c r="Z581" s="28"/>
    </row>
    <row r="582" spans="26:26" ht="19.350000000000001" customHeight="1">
      <c r="Z582" s="28"/>
    </row>
    <row r="583" spans="26:26" ht="19.350000000000001" customHeight="1">
      <c r="Z583" s="28"/>
    </row>
    <row r="584" spans="26:26" ht="19.350000000000001" customHeight="1">
      <c r="Z584" s="28"/>
    </row>
    <row r="585" spans="26:26" ht="19.350000000000001" customHeight="1">
      <c r="Z585" s="28"/>
    </row>
    <row r="586" spans="26:26" ht="19.350000000000001" customHeight="1">
      <c r="Z586" s="28"/>
    </row>
    <row r="587" spans="26:26" ht="19.350000000000001" customHeight="1">
      <c r="Z587" s="28"/>
    </row>
    <row r="588" spans="26:26" ht="19.350000000000001" customHeight="1">
      <c r="Z588" s="28"/>
    </row>
    <row r="589" spans="26:26" ht="19.350000000000001" customHeight="1">
      <c r="Z589" s="28"/>
    </row>
    <row r="590" spans="26:26" ht="19.350000000000001" customHeight="1">
      <c r="Z590" s="28"/>
    </row>
    <row r="591" spans="26:26" ht="19.350000000000001" customHeight="1">
      <c r="Z591" s="28"/>
    </row>
    <row r="592" spans="26:26" ht="19.350000000000001" customHeight="1">
      <c r="Z592" s="28"/>
    </row>
    <row r="593" spans="26:26" ht="19.350000000000001" customHeight="1">
      <c r="Z593" s="28"/>
    </row>
    <row r="594" spans="26:26" ht="19.350000000000001" customHeight="1">
      <c r="Z594" s="28"/>
    </row>
    <row r="595" spans="26:26" ht="19.350000000000001" customHeight="1">
      <c r="Z595" s="28"/>
    </row>
    <row r="596" spans="26:26" ht="19.350000000000001" customHeight="1">
      <c r="Z596" s="28"/>
    </row>
    <row r="597" spans="26:26" ht="19.350000000000001" customHeight="1">
      <c r="Z597" s="28"/>
    </row>
    <row r="598" spans="26:26" ht="19.350000000000001" customHeight="1">
      <c r="Z598" s="28"/>
    </row>
    <row r="599" spans="26:26" ht="19.350000000000001" customHeight="1">
      <c r="Z599" s="28"/>
    </row>
    <row r="600" spans="26:26" ht="19.350000000000001" customHeight="1">
      <c r="Z600" s="28"/>
    </row>
    <row r="601" spans="26:26" ht="19.350000000000001" customHeight="1">
      <c r="Z601" s="28"/>
    </row>
    <row r="602" spans="26:26" ht="19.350000000000001" customHeight="1">
      <c r="Z602" s="28"/>
    </row>
    <row r="603" spans="26:26" ht="19.350000000000001" customHeight="1">
      <c r="Z603" s="28"/>
    </row>
    <row r="604" spans="26:26" ht="19.350000000000001" customHeight="1">
      <c r="Z604" s="28"/>
    </row>
    <row r="605" spans="26:26" ht="19.350000000000001" customHeight="1">
      <c r="Z605" s="28"/>
    </row>
    <row r="606" spans="26:26" ht="19.350000000000001" customHeight="1">
      <c r="Z606" s="28"/>
    </row>
    <row r="607" spans="26:26" ht="19.350000000000001" customHeight="1">
      <c r="Z607" s="28"/>
    </row>
    <row r="608" spans="26:26" ht="19.350000000000001" customHeight="1">
      <c r="Z608" s="28"/>
    </row>
    <row r="609" spans="26:26" ht="19.350000000000001" customHeight="1">
      <c r="Z609" s="28"/>
    </row>
    <row r="610" spans="26:26" ht="19.350000000000001" customHeight="1">
      <c r="Z610" s="28"/>
    </row>
    <row r="611" spans="26:26" ht="19.350000000000001" customHeight="1">
      <c r="Z611" s="28"/>
    </row>
    <row r="612" spans="26:26" ht="19.350000000000001" customHeight="1">
      <c r="Z612" s="28"/>
    </row>
    <row r="613" spans="26:26" ht="19.350000000000001" customHeight="1">
      <c r="Z613" s="28"/>
    </row>
    <row r="614" spans="26:26" ht="19.350000000000001" customHeight="1">
      <c r="Z614" s="28"/>
    </row>
    <row r="615" spans="26:26" ht="19.350000000000001" customHeight="1">
      <c r="Z615" s="28"/>
    </row>
    <row r="616" spans="26:26" ht="19.350000000000001" customHeight="1">
      <c r="Z616" s="28"/>
    </row>
    <row r="617" spans="26:26" ht="19.350000000000001" customHeight="1">
      <c r="Z617" s="28"/>
    </row>
    <row r="618" spans="26:26" ht="19.350000000000001" customHeight="1">
      <c r="Z618" s="28"/>
    </row>
    <row r="619" spans="26:26" ht="19.350000000000001" customHeight="1">
      <c r="Z619" s="28"/>
    </row>
    <row r="620" spans="26:26" ht="19.350000000000001" customHeight="1">
      <c r="Z620" s="28"/>
    </row>
    <row r="621" spans="26:26" ht="19.350000000000001" customHeight="1">
      <c r="Z621" s="28"/>
    </row>
    <row r="622" spans="26:26" ht="19.350000000000001" customHeight="1">
      <c r="Z622" s="28"/>
    </row>
    <row r="623" spans="26:26" ht="19.350000000000001" customHeight="1">
      <c r="Z623" s="28"/>
    </row>
    <row r="624" spans="26:26" ht="19.350000000000001" customHeight="1">
      <c r="Z624" s="28"/>
    </row>
    <row r="625" spans="26:26" ht="19.350000000000001" customHeight="1">
      <c r="Z625" s="28"/>
    </row>
    <row r="626" spans="26:26" ht="19.350000000000001" customHeight="1">
      <c r="Z626" s="28"/>
    </row>
    <row r="627" spans="26:26" ht="19.350000000000001" customHeight="1">
      <c r="Z627" s="28"/>
    </row>
    <row r="628" spans="26:26" ht="19.350000000000001" customHeight="1">
      <c r="Z628" s="28"/>
    </row>
    <row r="629" spans="26:26" ht="19.350000000000001" customHeight="1">
      <c r="Z629" s="28"/>
    </row>
    <row r="630" spans="26:26" ht="19.350000000000001" customHeight="1">
      <c r="Z630" s="28"/>
    </row>
    <row r="631" spans="26:26" ht="19.350000000000001" customHeight="1">
      <c r="Z631" s="28"/>
    </row>
    <row r="632" spans="26:26" ht="19.350000000000001" customHeight="1">
      <c r="Z632" s="28"/>
    </row>
    <row r="633" spans="26:26" ht="19.350000000000001" customHeight="1">
      <c r="Z633" s="28"/>
    </row>
    <row r="634" spans="26:26" ht="19.350000000000001" customHeight="1">
      <c r="Z634" s="28"/>
    </row>
    <row r="635" spans="26:26" ht="19.350000000000001" customHeight="1">
      <c r="Z635" s="28"/>
    </row>
    <row r="636" spans="26:26" ht="19.350000000000001" customHeight="1">
      <c r="Z636" s="28"/>
    </row>
    <row r="637" spans="26:26" ht="19.350000000000001" customHeight="1">
      <c r="Z637" s="28"/>
    </row>
    <row r="638" spans="26:26" ht="19.350000000000001" customHeight="1">
      <c r="Z638" s="28"/>
    </row>
    <row r="639" spans="26:26" ht="19.350000000000001" customHeight="1">
      <c r="Z639" s="28"/>
    </row>
    <row r="640" spans="26:26" ht="19.350000000000001" customHeight="1">
      <c r="Z640" s="28"/>
    </row>
    <row r="641" spans="26:26" ht="19.350000000000001" customHeight="1">
      <c r="Z641" s="28"/>
    </row>
    <row r="642" spans="26:26" ht="19.350000000000001" customHeight="1">
      <c r="Z642" s="28"/>
    </row>
    <row r="643" spans="26:26" ht="19.350000000000001" customHeight="1">
      <c r="Z643" s="28"/>
    </row>
    <row r="644" spans="26:26" ht="19.350000000000001" customHeight="1">
      <c r="Z644" s="28"/>
    </row>
    <row r="645" spans="26:26" ht="19.350000000000001" customHeight="1">
      <c r="Z645" s="28"/>
    </row>
    <row r="646" spans="26:26" ht="19.350000000000001" customHeight="1">
      <c r="Z646" s="28"/>
    </row>
    <row r="647" spans="26:26" ht="19.350000000000001" customHeight="1">
      <c r="Z647" s="28"/>
    </row>
    <row r="648" spans="26:26" ht="19.350000000000001" customHeight="1">
      <c r="Z648" s="28"/>
    </row>
    <row r="649" spans="26:26" ht="19.350000000000001" customHeight="1">
      <c r="Z649" s="28"/>
    </row>
    <row r="650" spans="26:26" ht="19.350000000000001" customHeight="1">
      <c r="Z650" s="28"/>
    </row>
    <row r="651" spans="26:26" ht="19.350000000000001" customHeight="1">
      <c r="Z651" s="28"/>
    </row>
    <row r="652" spans="26:26" ht="19.350000000000001" customHeight="1">
      <c r="Z652" s="28"/>
    </row>
    <row r="653" spans="26:26" ht="19.350000000000001" customHeight="1">
      <c r="Z653" s="28"/>
    </row>
    <row r="654" spans="26:26" ht="19.350000000000001" customHeight="1">
      <c r="Z654" s="28"/>
    </row>
    <row r="655" spans="26:26" ht="19.350000000000001" customHeight="1">
      <c r="Z655" s="28"/>
    </row>
    <row r="656" spans="26:26" ht="19.350000000000001" customHeight="1">
      <c r="Z656" s="28"/>
    </row>
    <row r="657" spans="26:26" ht="19.350000000000001" customHeight="1">
      <c r="Z657" s="28"/>
    </row>
    <row r="658" spans="26:26" ht="19.350000000000001" customHeight="1">
      <c r="Z658" s="28"/>
    </row>
    <row r="659" spans="26:26" ht="19.350000000000001" customHeight="1">
      <c r="Z659" s="28"/>
    </row>
    <row r="660" spans="26:26" ht="19.350000000000001" customHeight="1">
      <c r="Z660" s="28"/>
    </row>
    <row r="661" spans="26:26" ht="19.350000000000001" customHeight="1">
      <c r="Z661" s="28"/>
    </row>
    <row r="662" spans="26:26" ht="19.350000000000001" customHeight="1">
      <c r="Z662" s="28"/>
    </row>
    <row r="663" spans="26:26" ht="19.350000000000001" customHeight="1">
      <c r="Z663" s="28"/>
    </row>
    <row r="664" spans="26:26" ht="19.350000000000001" customHeight="1">
      <c r="Z664" s="28"/>
    </row>
    <row r="665" spans="26:26" ht="19.350000000000001" customHeight="1">
      <c r="Z665" s="28"/>
    </row>
    <row r="666" spans="26:26" ht="19.350000000000001" customHeight="1">
      <c r="Z666" s="28"/>
    </row>
    <row r="667" spans="26:26" ht="19.350000000000001" customHeight="1">
      <c r="Z667" s="28"/>
    </row>
    <row r="668" spans="26:26" ht="19.350000000000001" customHeight="1">
      <c r="Z668" s="28"/>
    </row>
    <row r="669" spans="26:26" ht="19.350000000000001" customHeight="1">
      <c r="Z669" s="28"/>
    </row>
    <row r="670" spans="26:26" ht="19.350000000000001" customHeight="1">
      <c r="Z670" s="28"/>
    </row>
    <row r="671" spans="26:26" ht="19.350000000000001" customHeight="1">
      <c r="Z671" s="28"/>
    </row>
    <row r="672" spans="26:26" ht="19.350000000000001" customHeight="1">
      <c r="Z672" s="28"/>
    </row>
    <row r="673" spans="26:26" ht="19.350000000000001" customHeight="1">
      <c r="Z673" s="28"/>
    </row>
    <row r="674" spans="26:26" ht="19.350000000000001" customHeight="1">
      <c r="Z674" s="28"/>
    </row>
    <row r="675" spans="26:26" ht="19.350000000000001" customHeight="1">
      <c r="Z675" s="28"/>
    </row>
    <row r="676" spans="26:26" ht="19.350000000000001" customHeight="1">
      <c r="Z676" s="28"/>
    </row>
    <row r="677" spans="26:26" ht="19.350000000000001" customHeight="1">
      <c r="Z677" s="28"/>
    </row>
    <row r="678" spans="26:26" ht="19.350000000000001" customHeight="1">
      <c r="Z678" s="28"/>
    </row>
    <row r="679" spans="26:26" ht="19.350000000000001" customHeight="1">
      <c r="Z679" s="28"/>
    </row>
    <row r="680" spans="26:26" ht="19.350000000000001" customHeight="1">
      <c r="Z680" s="28"/>
    </row>
    <row r="681" spans="26:26" ht="19.350000000000001" customHeight="1">
      <c r="Z681" s="28"/>
    </row>
    <row r="682" spans="26:26" ht="19.350000000000001" customHeight="1">
      <c r="Z682" s="28"/>
    </row>
    <row r="683" spans="26:26" ht="19.350000000000001" customHeight="1">
      <c r="Z683" s="28"/>
    </row>
    <row r="684" spans="26:26" ht="19.350000000000001" customHeight="1">
      <c r="Z684" s="28"/>
    </row>
    <row r="685" spans="26:26" ht="19.350000000000001" customHeight="1">
      <c r="Z685" s="28"/>
    </row>
    <row r="686" spans="26:26" ht="19.350000000000001" customHeight="1">
      <c r="Z686" s="28"/>
    </row>
    <row r="687" spans="26:26" ht="19.350000000000001" customHeight="1">
      <c r="Z687" s="28"/>
    </row>
    <row r="688" spans="26:26" ht="19.350000000000001" customHeight="1">
      <c r="Z688" s="28"/>
    </row>
    <row r="689" spans="26:26" ht="19.350000000000001" customHeight="1">
      <c r="Z689" s="28"/>
    </row>
    <row r="690" spans="26:26" ht="19.350000000000001" customHeight="1">
      <c r="Z690" s="28"/>
    </row>
    <row r="691" spans="26:26" ht="19.350000000000001" customHeight="1">
      <c r="Z691" s="28"/>
    </row>
    <row r="692" spans="26:26" ht="19.350000000000001" customHeight="1">
      <c r="Z692" s="28"/>
    </row>
    <row r="693" spans="26:26" ht="19.350000000000001" customHeight="1">
      <c r="Z693" s="28"/>
    </row>
    <row r="694" spans="26:26" ht="19.350000000000001" customHeight="1">
      <c r="Z694" s="28"/>
    </row>
    <row r="695" spans="26:26" ht="19.350000000000001" customHeight="1">
      <c r="Z695" s="28"/>
    </row>
    <row r="696" spans="26:26" ht="19.350000000000001" customHeight="1">
      <c r="Z696" s="28"/>
    </row>
    <row r="697" spans="26:26" ht="19.350000000000001" customHeight="1">
      <c r="Z697" s="28"/>
    </row>
    <row r="698" spans="26:26" ht="19.350000000000001" customHeight="1">
      <c r="Z698" s="28"/>
    </row>
    <row r="699" spans="26:26" ht="19.350000000000001" customHeight="1">
      <c r="Z699" s="28"/>
    </row>
    <row r="700" spans="26:26" ht="19.350000000000001" customHeight="1">
      <c r="Z700" s="28"/>
    </row>
    <row r="701" spans="26:26" ht="19.350000000000001" customHeight="1">
      <c r="Z701" s="28"/>
    </row>
    <row r="702" spans="26:26" ht="19.350000000000001" customHeight="1">
      <c r="Z702" s="28"/>
    </row>
    <row r="703" spans="26:26" ht="19.350000000000001" customHeight="1">
      <c r="Z703" s="28"/>
    </row>
    <row r="704" spans="26:26" ht="19.350000000000001" customHeight="1">
      <c r="Z704" s="28"/>
    </row>
    <row r="705" spans="26:26" ht="19.350000000000001" customHeight="1">
      <c r="Z705" s="28"/>
    </row>
    <row r="706" spans="26:26" ht="19.350000000000001" customHeight="1">
      <c r="Z706" s="28"/>
    </row>
    <row r="707" spans="26:26" ht="19.350000000000001" customHeight="1">
      <c r="Z707" s="28"/>
    </row>
    <row r="708" spans="26:26" ht="19.350000000000001" customHeight="1">
      <c r="Z708" s="28"/>
    </row>
    <row r="709" spans="26:26" ht="19.350000000000001" customHeight="1">
      <c r="Z709" s="28"/>
    </row>
    <row r="710" spans="26:26" ht="19.350000000000001" customHeight="1">
      <c r="Z710" s="28"/>
    </row>
    <row r="711" spans="26:26" ht="19.350000000000001" customHeight="1">
      <c r="Z711" s="28"/>
    </row>
    <row r="712" spans="26:26" ht="19.350000000000001" customHeight="1">
      <c r="Z712" s="28"/>
    </row>
    <row r="713" spans="26:26" ht="19.350000000000001" customHeight="1">
      <c r="Z713" s="28"/>
    </row>
    <row r="714" spans="26:26" ht="19.350000000000001" customHeight="1">
      <c r="Z714" s="28"/>
    </row>
    <row r="715" spans="26:26" ht="19.350000000000001" customHeight="1">
      <c r="Z715" s="28"/>
    </row>
    <row r="716" spans="26:26" ht="19.350000000000001" customHeight="1">
      <c r="Z716" s="28"/>
    </row>
    <row r="717" spans="26:26" ht="19.350000000000001" customHeight="1">
      <c r="Z717" s="28"/>
    </row>
    <row r="718" spans="26:26" ht="19.350000000000001" customHeight="1">
      <c r="Z718" s="28"/>
    </row>
    <row r="719" spans="26:26" ht="19.350000000000001" customHeight="1">
      <c r="Z719" s="28"/>
    </row>
    <row r="720" spans="26:26" ht="19.350000000000001" customHeight="1">
      <c r="Z720" s="28"/>
    </row>
    <row r="721" spans="26:26" ht="19.350000000000001" customHeight="1">
      <c r="Z721" s="28"/>
    </row>
    <row r="722" spans="26:26" ht="19.350000000000001" customHeight="1">
      <c r="Z722" s="28"/>
    </row>
    <row r="723" spans="26:26" ht="19.350000000000001" customHeight="1">
      <c r="Z723" s="28"/>
    </row>
    <row r="724" spans="26:26" ht="19.350000000000001" customHeight="1">
      <c r="Z724" s="28"/>
    </row>
    <row r="725" spans="26:26" ht="19.350000000000001" customHeight="1">
      <c r="Z725" s="28"/>
    </row>
    <row r="726" spans="26:26" ht="19.350000000000001" customHeight="1">
      <c r="Z726" s="28"/>
    </row>
    <row r="727" spans="26:26" ht="19.350000000000001" customHeight="1">
      <c r="Z727" s="28"/>
    </row>
    <row r="728" spans="26:26" ht="19.350000000000001" customHeight="1">
      <c r="Z728" s="28"/>
    </row>
    <row r="729" spans="26:26" ht="19.350000000000001" customHeight="1">
      <c r="Z729" s="28"/>
    </row>
    <row r="730" spans="26:26" ht="19.350000000000001" customHeight="1">
      <c r="Z730" s="28"/>
    </row>
    <row r="731" spans="26:26" ht="19.350000000000001" customHeight="1">
      <c r="Z731" s="28"/>
    </row>
    <row r="732" spans="26:26" ht="19.350000000000001" customHeight="1">
      <c r="Z732" s="28"/>
    </row>
    <row r="733" spans="26:26" ht="19.350000000000001" customHeight="1">
      <c r="Z733" s="28"/>
    </row>
    <row r="734" spans="26:26" ht="19.350000000000001" customHeight="1">
      <c r="Z734" s="28"/>
    </row>
    <row r="735" spans="26:26" ht="19.350000000000001" customHeight="1">
      <c r="Z735" s="28"/>
    </row>
    <row r="736" spans="26:26" ht="19.350000000000001" customHeight="1">
      <c r="Z736" s="28"/>
    </row>
    <row r="737" spans="26:26" ht="19.350000000000001" customHeight="1">
      <c r="Z737" s="28"/>
    </row>
    <row r="738" spans="26:26" ht="19.350000000000001" customHeight="1">
      <c r="Z738" s="28"/>
    </row>
    <row r="739" spans="26:26" ht="19.350000000000001" customHeight="1">
      <c r="Z739" s="28"/>
    </row>
    <row r="740" spans="26:26" ht="19.350000000000001" customHeight="1">
      <c r="Z740" s="28"/>
    </row>
    <row r="741" spans="26:26" ht="19.350000000000001" customHeight="1">
      <c r="Z741" s="28"/>
    </row>
    <row r="742" spans="26:26" ht="19.350000000000001" customHeight="1">
      <c r="Z742" s="28"/>
    </row>
    <row r="743" spans="26:26" ht="19.350000000000001" customHeight="1">
      <c r="Z743" s="28"/>
    </row>
    <row r="744" spans="26:26" ht="19.350000000000001" customHeight="1">
      <c r="Z744" s="28"/>
    </row>
    <row r="745" spans="26:26" ht="19.350000000000001" customHeight="1">
      <c r="Z745" s="28"/>
    </row>
    <row r="746" spans="26:26" ht="19.350000000000001" customHeight="1">
      <c r="Z746" s="28"/>
    </row>
    <row r="747" spans="26:26" ht="19.350000000000001" customHeight="1">
      <c r="Z747" s="28"/>
    </row>
    <row r="748" spans="26:26" ht="19.350000000000001" customHeight="1">
      <c r="Z748" s="28"/>
    </row>
    <row r="749" spans="26:26" ht="19.350000000000001" customHeight="1">
      <c r="Z749" s="28"/>
    </row>
    <row r="750" spans="26:26" ht="19.350000000000001" customHeight="1">
      <c r="Z750" s="28"/>
    </row>
    <row r="751" spans="26:26" ht="19.350000000000001" customHeight="1">
      <c r="Z751" s="28"/>
    </row>
    <row r="752" spans="26:26" ht="19.350000000000001" customHeight="1">
      <c r="Z752" s="28"/>
    </row>
    <row r="753" spans="26:26" ht="19.350000000000001" customHeight="1">
      <c r="Z753" s="28"/>
    </row>
    <row r="754" spans="26:26" ht="19.350000000000001" customHeight="1">
      <c r="Z754" s="28"/>
    </row>
    <row r="755" spans="26:26" ht="19.350000000000001" customHeight="1">
      <c r="Z755" s="28"/>
    </row>
    <row r="756" spans="26:26" ht="19.350000000000001" customHeight="1">
      <c r="Z756" s="28"/>
    </row>
    <row r="757" spans="26:26" ht="19.350000000000001" customHeight="1">
      <c r="Z757" s="28"/>
    </row>
    <row r="758" spans="26:26" ht="19.350000000000001" customHeight="1">
      <c r="Z758" s="28"/>
    </row>
    <row r="759" spans="26:26" ht="19.350000000000001" customHeight="1">
      <c r="Z759" s="28"/>
    </row>
    <row r="760" spans="26:26" ht="19.350000000000001" customHeight="1">
      <c r="Z760" s="28"/>
    </row>
    <row r="761" spans="26:26" ht="19.350000000000001" customHeight="1">
      <c r="Z761" s="28"/>
    </row>
    <row r="762" spans="26:26" ht="19.350000000000001" customHeight="1">
      <c r="Z762" s="28"/>
    </row>
    <row r="763" spans="26:26" ht="19.350000000000001" customHeight="1">
      <c r="Z763" s="28"/>
    </row>
    <row r="764" spans="26:26" ht="19.350000000000001" customHeight="1">
      <c r="Z764" s="28"/>
    </row>
    <row r="765" spans="26:26" ht="19.350000000000001" customHeight="1">
      <c r="Z765" s="28"/>
    </row>
    <row r="766" spans="26:26" ht="19.350000000000001" customHeight="1">
      <c r="Z766" s="28"/>
    </row>
    <row r="767" spans="26:26" ht="19.350000000000001" customHeight="1">
      <c r="Z767" s="28"/>
    </row>
    <row r="768" spans="26:26" ht="19.350000000000001" customHeight="1">
      <c r="Z768" s="28"/>
    </row>
    <row r="769" spans="26:26" ht="19.350000000000001" customHeight="1">
      <c r="Z769" s="28"/>
    </row>
    <row r="770" spans="26:26" ht="19.350000000000001" customHeight="1">
      <c r="Z770" s="28"/>
    </row>
    <row r="771" spans="26:26" ht="19.350000000000001" customHeight="1">
      <c r="Z771" s="28"/>
    </row>
    <row r="772" spans="26:26" ht="19.350000000000001" customHeight="1">
      <c r="Z772" s="28"/>
    </row>
    <row r="773" spans="26:26" ht="19.350000000000001" customHeight="1">
      <c r="Z773" s="28"/>
    </row>
    <row r="774" spans="26:26" ht="19.350000000000001" customHeight="1">
      <c r="Z774" s="28"/>
    </row>
    <row r="775" spans="26:26" ht="19.350000000000001" customHeight="1">
      <c r="Z775" s="28"/>
    </row>
    <row r="776" spans="26:26" ht="19.350000000000001" customHeight="1">
      <c r="Z776" s="28"/>
    </row>
    <row r="777" spans="26:26" ht="19.350000000000001" customHeight="1">
      <c r="Z777" s="28"/>
    </row>
    <row r="778" spans="26:26" ht="19.350000000000001" customHeight="1">
      <c r="Z778" s="28"/>
    </row>
    <row r="779" spans="26:26" ht="19.350000000000001" customHeight="1">
      <c r="Z779" s="28"/>
    </row>
    <row r="780" spans="26:26" ht="19.350000000000001" customHeight="1">
      <c r="Z780" s="28"/>
    </row>
    <row r="781" spans="26:26" ht="19.350000000000001" customHeight="1">
      <c r="Z781" s="28"/>
    </row>
    <row r="782" spans="26:26" ht="19.350000000000001" customHeight="1">
      <c r="Z782" s="28"/>
    </row>
    <row r="783" spans="26:26" ht="19.350000000000001" customHeight="1">
      <c r="Z783" s="28"/>
    </row>
    <row r="784" spans="26:26" ht="19.350000000000001" customHeight="1">
      <c r="Z784" s="28"/>
    </row>
    <row r="785" spans="26:26" ht="19.350000000000001" customHeight="1">
      <c r="Z785" s="28"/>
    </row>
    <row r="786" spans="26:26" ht="19.350000000000001" customHeight="1">
      <c r="Z786" s="28"/>
    </row>
    <row r="787" spans="26:26" ht="19.350000000000001" customHeight="1">
      <c r="Z787" s="28"/>
    </row>
    <row r="788" spans="26:26" ht="19.350000000000001" customHeight="1">
      <c r="Z788" s="28"/>
    </row>
    <row r="789" spans="26:26" ht="19.350000000000001" customHeight="1">
      <c r="Z789" s="28"/>
    </row>
    <row r="790" spans="26:26" ht="19.350000000000001" customHeight="1">
      <c r="Z790" s="28"/>
    </row>
    <row r="791" spans="26:26" ht="19.350000000000001" customHeight="1">
      <c r="Z791" s="28"/>
    </row>
    <row r="792" spans="26:26" ht="19.350000000000001" customHeight="1">
      <c r="Z792" s="28"/>
    </row>
    <row r="793" spans="26:26" ht="19.350000000000001" customHeight="1">
      <c r="Z793" s="28"/>
    </row>
    <row r="794" spans="26:26" ht="19.350000000000001" customHeight="1">
      <c r="Z794" s="28"/>
    </row>
    <row r="795" spans="26:26" ht="19.350000000000001" customHeight="1">
      <c r="Z795" s="28"/>
    </row>
    <row r="796" spans="26:26" ht="19.350000000000001" customHeight="1">
      <c r="Z796" s="28"/>
    </row>
    <row r="797" spans="26:26" ht="19.350000000000001" customHeight="1">
      <c r="Z797" s="28"/>
    </row>
    <row r="798" spans="26:26" ht="19.350000000000001" customHeight="1">
      <c r="Z798" s="28"/>
    </row>
    <row r="799" spans="26:26" ht="19.350000000000001" customHeight="1">
      <c r="Z799" s="28"/>
    </row>
    <row r="800" spans="26:26" ht="19.350000000000001" customHeight="1">
      <c r="Z800" s="28"/>
    </row>
    <row r="801" spans="26:26" ht="19.350000000000001" customHeight="1">
      <c r="Z801" s="28"/>
    </row>
    <row r="802" spans="26:26" ht="19.350000000000001" customHeight="1">
      <c r="Z802" s="28"/>
    </row>
    <row r="803" spans="26:26" ht="19.350000000000001" customHeight="1">
      <c r="Z803" s="28"/>
    </row>
    <row r="804" spans="26:26" ht="19.350000000000001" customHeight="1">
      <c r="Z804" s="28"/>
    </row>
    <row r="805" spans="26:26" ht="19.350000000000001" customHeight="1">
      <c r="Z805" s="28"/>
    </row>
    <row r="806" spans="26:26" ht="19.350000000000001" customHeight="1">
      <c r="Z806" s="28"/>
    </row>
    <row r="807" spans="26:26" ht="19.350000000000001" customHeight="1">
      <c r="Z807" s="28"/>
    </row>
    <row r="808" spans="26:26" ht="19.350000000000001" customHeight="1">
      <c r="Z808" s="28"/>
    </row>
    <row r="809" spans="26:26" ht="19.350000000000001" customHeight="1">
      <c r="Z809" s="28"/>
    </row>
    <row r="810" spans="26:26" ht="19.350000000000001" customHeight="1">
      <c r="Z810" s="28"/>
    </row>
    <row r="811" spans="26:26" ht="19.350000000000001" customHeight="1">
      <c r="Z811" s="28"/>
    </row>
    <row r="812" spans="26:26" ht="19.350000000000001" customHeight="1">
      <c r="Z812" s="28"/>
    </row>
    <row r="813" spans="26:26" ht="19.350000000000001" customHeight="1">
      <c r="Z813" s="28"/>
    </row>
    <row r="814" spans="26:26" ht="19.350000000000001" customHeight="1">
      <c r="Z814" s="28"/>
    </row>
    <row r="815" spans="26:26" ht="19.350000000000001" customHeight="1">
      <c r="Z815" s="28"/>
    </row>
    <row r="816" spans="26:26" ht="19.350000000000001" customHeight="1">
      <c r="Z816" s="28"/>
    </row>
    <row r="817" spans="26:26" ht="19.350000000000001" customHeight="1">
      <c r="Z817" s="28"/>
    </row>
    <row r="818" spans="26:26" ht="19.350000000000001" customHeight="1">
      <c r="Z818" s="28"/>
    </row>
    <row r="819" spans="26:26" ht="19.350000000000001" customHeight="1">
      <c r="Z819" s="28"/>
    </row>
    <row r="820" spans="26:26" ht="19.350000000000001" customHeight="1">
      <c r="Z820" s="28"/>
    </row>
    <row r="821" spans="26:26" ht="19.350000000000001" customHeight="1">
      <c r="Z821" s="28"/>
    </row>
    <row r="822" spans="26:26" ht="19.350000000000001" customHeight="1">
      <c r="Z822" s="28"/>
    </row>
    <row r="823" spans="26:26" ht="19.350000000000001" customHeight="1">
      <c r="Z823" s="28"/>
    </row>
    <row r="824" spans="26:26" ht="19.350000000000001" customHeight="1">
      <c r="Z824" s="28"/>
    </row>
    <row r="825" spans="26:26" ht="19.350000000000001" customHeight="1">
      <c r="Z825" s="28"/>
    </row>
    <row r="826" spans="26:26" ht="19.350000000000001" customHeight="1">
      <c r="Z826" s="28"/>
    </row>
    <row r="827" spans="26:26" ht="19.350000000000001" customHeight="1">
      <c r="Z827" s="28"/>
    </row>
    <row r="828" spans="26:26" ht="19.350000000000001" customHeight="1">
      <c r="Z828" s="28"/>
    </row>
    <row r="829" spans="26:26" ht="19.350000000000001" customHeight="1">
      <c r="Z829" s="28"/>
    </row>
    <row r="830" spans="26:26" ht="19.350000000000001" customHeight="1">
      <c r="Z830" s="28"/>
    </row>
    <row r="831" spans="26:26" ht="19.350000000000001" customHeight="1">
      <c r="Z831" s="28"/>
    </row>
    <row r="832" spans="26:26" ht="19.350000000000001" customHeight="1">
      <c r="Z832" s="28"/>
    </row>
    <row r="833" spans="26:26" ht="19.350000000000001" customHeight="1">
      <c r="Z833" s="28"/>
    </row>
    <row r="834" spans="26:26" ht="19.350000000000001" customHeight="1">
      <c r="Z834" s="28"/>
    </row>
    <row r="835" spans="26:26" ht="19.350000000000001" customHeight="1">
      <c r="Z835" s="28"/>
    </row>
    <row r="836" spans="26:26" ht="19.350000000000001" customHeight="1">
      <c r="Z836" s="28"/>
    </row>
    <row r="837" spans="26:26" ht="19.350000000000001" customHeight="1">
      <c r="Z837" s="28"/>
    </row>
    <row r="838" spans="26:26" ht="19.350000000000001" customHeight="1">
      <c r="Z838" s="28"/>
    </row>
    <row r="839" spans="26:26" ht="19.350000000000001" customHeight="1">
      <c r="Z839" s="28"/>
    </row>
    <row r="840" spans="26:26" ht="19.350000000000001" customHeight="1">
      <c r="Z840" s="28"/>
    </row>
    <row r="841" spans="26:26" ht="19.350000000000001" customHeight="1">
      <c r="Z841" s="28"/>
    </row>
    <row r="842" spans="26:26" ht="19.350000000000001" customHeight="1">
      <c r="Z842" s="28"/>
    </row>
    <row r="843" spans="26:26" ht="19.350000000000001" customHeight="1">
      <c r="Z843" s="28"/>
    </row>
    <row r="844" spans="26:26" ht="19.350000000000001" customHeight="1">
      <c r="Z844" s="28"/>
    </row>
    <row r="845" spans="26:26" ht="19.350000000000001" customHeight="1">
      <c r="Z845" s="28"/>
    </row>
    <row r="846" spans="26:26" ht="19.350000000000001" customHeight="1">
      <c r="Z846" s="28"/>
    </row>
    <row r="847" spans="26:26" ht="19.350000000000001" customHeight="1">
      <c r="Z847" s="28"/>
    </row>
    <row r="848" spans="26:26" ht="19.350000000000001" customHeight="1">
      <c r="Z848" s="28"/>
    </row>
    <row r="849" spans="26:26" ht="19.350000000000001" customHeight="1">
      <c r="Z849" s="28"/>
    </row>
    <row r="850" spans="26:26" ht="19.350000000000001" customHeight="1">
      <c r="Z850" s="28"/>
    </row>
    <row r="851" spans="26:26" ht="19.350000000000001" customHeight="1">
      <c r="Z851" s="28"/>
    </row>
    <row r="852" spans="26:26" ht="19.350000000000001" customHeight="1">
      <c r="Z852" s="28"/>
    </row>
    <row r="853" spans="26:26" ht="19.350000000000001" customHeight="1">
      <c r="Z853" s="28"/>
    </row>
    <row r="854" spans="26:26" ht="19.350000000000001" customHeight="1">
      <c r="Z854" s="28"/>
    </row>
    <row r="855" spans="26:26" ht="19.350000000000001" customHeight="1">
      <c r="Z855" s="28"/>
    </row>
    <row r="856" spans="26:26" ht="19.350000000000001" customHeight="1">
      <c r="Z856" s="28"/>
    </row>
    <row r="857" spans="26:26" ht="19.350000000000001" customHeight="1">
      <c r="Z857" s="28"/>
    </row>
    <row r="858" spans="26:26" ht="19.350000000000001" customHeight="1">
      <c r="Z858" s="28"/>
    </row>
    <row r="859" spans="26:26" ht="19.350000000000001" customHeight="1">
      <c r="Z859" s="28"/>
    </row>
    <row r="860" spans="26:26" ht="19.350000000000001" customHeight="1">
      <c r="Z860" s="28"/>
    </row>
    <row r="861" spans="26:26" ht="19.350000000000001" customHeight="1">
      <c r="Z861" s="28"/>
    </row>
    <row r="862" spans="26:26" ht="19.350000000000001" customHeight="1">
      <c r="Z862" s="28"/>
    </row>
    <row r="863" spans="26:26" ht="19.350000000000001" customHeight="1">
      <c r="Z863" s="28"/>
    </row>
    <row r="864" spans="26:26" ht="19.350000000000001" customHeight="1">
      <c r="Z864" s="28"/>
    </row>
    <row r="865" spans="26:26" ht="19.350000000000001" customHeight="1">
      <c r="Z865" s="28"/>
    </row>
    <row r="866" spans="26:26" ht="19.350000000000001" customHeight="1">
      <c r="Z866" s="28"/>
    </row>
    <row r="867" spans="26:26" ht="19.350000000000001" customHeight="1">
      <c r="Z867" s="28"/>
    </row>
    <row r="868" spans="26:26" ht="19.350000000000001" customHeight="1">
      <c r="Z868" s="28"/>
    </row>
    <row r="869" spans="26:26" ht="19.350000000000001" customHeight="1">
      <c r="Z869" s="28"/>
    </row>
    <row r="870" spans="26:26" ht="19.350000000000001" customHeight="1">
      <c r="Z870" s="28"/>
    </row>
    <row r="871" spans="26:26" ht="19.350000000000001" customHeight="1">
      <c r="Z871" s="28"/>
    </row>
    <row r="872" spans="26:26" ht="19.350000000000001" customHeight="1">
      <c r="Z872" s="28"/>
    </row>
    <row r="873" spans="26:26" ht="19.350000000000001" customHeight="1">
      <c r="Z873" s="28"/>
    </row>
    <row r="874" spans="26:26" ht="19.350000000000001" customHeight="1">
      <c r="Z874" s="28"/>
    </row>
    <row r="875" spans="26:26" ht="19.350000000000001" customHeight="1">
      <c r="Z875" s="28"/>
    </row>
    <row r="876" spans="26:26" ht="19.350000000000001" customHeight="1">
      <c r="Z876" s="28"/>
    </row>
    <row r="877" spans="26:26" ht="19.350000000000001" customHeight="1">
      <c r="Z877" s="28"/>
    </row>
    <row r="878" spans="26:26" ht="19.350000000000001" customHeight="1">
      <c r="Z878" s="28"/>
    </row>
    <row r="879" spans="26:26" ht="19.350000000000001" customHeight="1">
      <c r="Z879" s="28"/>
    </row>
    <row r="880" spans="26:26" ht="19.350000000000001" customHeight="1">
      <c r="Z880" s="28"/>
    </row>
    <row r="881" spans="26:26" ht="19.350000000000001" customHeight="1">
      <c r="Z881" s="28"/>
    </row>
    <row r="882" spans="26:26" ht="19.350000000000001" customHeight="1">
      <c r="Z882" s="28"/>
    </row>
    <row r="883" spans="26:26" ht="19.350000000000001" customHeight="1">
      <c r="Z883" s="28"/>
    </row>
    <row r="884" spans="26:26" ht="19.350000000000001" customHeight="1">
      <c r="Z884" s="28"/>
    </row>
    <row r="885" spans="26:26" ht="19.350000000000001" customHeight="1">
      <c r="Z885" s="28"/>
    </row>
    <row r="886" spans="26:26" ht="19.350000000000001" customHeight="1">
      <c r="Z886" s="28"/>
    </row>
    <row r="887" spans="26:26" ht="19.350000000000001" customHeight="1">
      <c r="Z887" s="28"/>
    </row>
    <row r="888" spans="26:26" ht="19.350000000000001" customHeight="1">
      <c r="Z888" s="28"/>
    </row>
    <row r="889" spans="26:26" ht="19.350000000000001" customHeight="1">
      <c r="Z889" s="28"/>
    </row>
    <row r="890" spans="26:26" ht="19.350000000000001" customHeight="1">
      <c r="Z890" s="28"/>
    </row>
    <row r="891" spans="26:26" ht="19.350000000000001" customHeight="1">
      <c r="Z891" s="28"/>
    </row>
    <row r="892" spans="26:26" ht="19.350000000000001" customHeight="1">
      <c r="Z892" s="28"/>
    </row>
    <row r="893" spans="26:26" ht="19.350000000000001" customHeight="1">
      <c r="Z893" s="28"/>
    </row>
    <row r="894" spans="26:26" ht="19.350000000000001" customHeight="1">
      <c r="Z894" s="28"/>
    </row>
    <row r="895" spans="26:26" ht="19.350000000000001" customHeight="1">
      <c r="Z895" s="28"/>
    </row>
    <row r="896" spans="26:26" ht="19.350000000000001" customHeight="1">
      <c r="Z896" s="28"/>
    </row>
    <row r="897" spans="26:26" ht="19.350000000000001" customHeight="1">
      <c r="Z897" s="28"/>
    </row>
    <row r="898" spans="26:26" ht="19.350000000000001" customHeight="1">
      <c r="Z898" s="28"/>
    </row>
    <row r="899" spans="26:26" ht="19.350000000000001" customHeight="1">
      <c r="Z899" s="28"/>
    </row>
    <row r="900" spans="26:26" ht="19.350000000000001" customHeight="1">
      <c r="Z900" s="28"/>
    </row>
    <row r="901" spans="26:26" ht="19.350000000000001" customHeight="1">
      <c r="Z901" s="28"/>
    </row>
    <row r="902" spans="26:26" ht="19.350000000000001" customHeight="1">
      <c r="Z902" s="28"/>
    </row>
    <row r="903" spans="26:26" ht="19.350000000000001" customHeight="1">
      <c r="Z903" s="28"/>
    </row>
    <row r="904" spans="26:26" ht="19.350000000000001" customHeight="1">
      <c r="Z904" s="28"/>
    </row>
    <row r="905" spans="26:26" ht="19.350000000000001" customHeight="1">
      <c r="Z905" s="28"/>
    </row>
    <row r="906" spans="26:26" ht="19.350000000000001" customHeight="1">
      <c r="Z906" s="28"/>
    </row>
    <row r="907" spans="26:26" ht="19.350000000000001" customHeight="1">
      <c r="Z907" s="28"/>
    </row>
    <row r="908" spans="26:26" ht="19.350000000000001" customHeight="1">
      <c r="Z908" s="28"/>
    </row>
    <row r="909" spans="26:26" ht="19.350000000000001" customHeight="1">
      <c r="Z909" s="28"/>
    </row>
    <row r="910" spans="26:26" ht="19.350000000000001" customHeight="1">
      <c r="Z910" s="28"/>
    </row>
    <row r="911" spans="26:26" ht="19.350000000000001" customHeight="1">
      <c r="Z911" s="28"/>
    </row>
    <row r="912" spans="26:26" ht="19.350000000000001" customHeight="1">
      <c r="Z912" s="28"/>
    </row>
    <row r="913" spans="26:26" ht="19.350000000000001" customHeight="1">
      <c r="Z913" s="28"/>
    </row>
    <row r="914" spans="26:26" ht="19.350000000000001" customHeight="1">
      <c r="Z914" s="28"/>
    </row>
    <row r="915" spans="26:26" ht="19.350000000000001" customHeight="1">
      <c r="Z915" s="28"/>
    </row>
    <row r="916" spans="26:26" ht="19.350000000000001" customHeight="1">
      <c r="Z916" s="28"/>
    </row>
    <row r="917" spans="26:26" ht="19.350000000000001" customHeight="1">
      <c r="Z917" s="28"/>
    </row>
    <row r="918" spans="26:26" ht="19.350000000000001" customHeight="1">
      <c r="Z918" s="28"/>
    </row>
    <row r="919" spans="26:26" ht="19.350000000000001" customHeight="1">
      <c r="Z919" s="28"/>
    </row>
    <row r="920" spans="26:26" ht="19.350000000000001" customHeight="1">
      <c r="Z920" s="28"/>
    </row>
    <row r="921" spans="26:26" ht="19.350000000000001" customHeight="1">
      <c r="Z921" s="28"/>
    </row>
    <row r="922" spans="26:26" ht="19.350000000000001" customHeight="1">
      <c r="Z922" s="28"/>
    </row>
    <row r="923" spans="26:26" ht="19.350000000000001" customHeight="1">
      <c r="Z923" s="28"/>
    </row>
    <row r="924" spans="26:26" ht="19.350000000000001" customHeight="1">
      <c r="Z924" s="28"/>
    </row>
    <row r="925" spans="26:26" ht="19.350000000000001" customHeight="1">
      <c r="Z925" s="28"/>
    </row>
    <row r="926" spans="26:26" ht="19.350000000000001" customHeight="1">
      <c r="Z926" s="28"/>
    </row>
    <row r="927" spans="26:26" ht="19.350000000000001" customHeight="1">
      <c r="Z927" s="28"/>
    </row>
    <row r="928" spans="26:26" ht="19.350000000000001" customHeight="1">
      <c r="Z928" s="28"/>
    </row>
    <row r="929" spans="26:26" ht="19.350000000000001" customHeight="1">
      <c r="Z929" s="28"/>
    </row>
    <row r="930" spans="26:26" ht="19.350000000000001" customHeight="1">
      <c r="Z930" s="28"/>
    </row>
    <row r="931" spans="26:26" ht="19.350000000000001" customHeight="1">
      <c r="Z931" s="28"/>
    </row>
    <row r="932" spans="26:26" ht="19.350000000000001" customHeight="1">
      <c r="Z932" s="28"/>
    </row>
    <row r="933" spans="26:26" ht="19.350000000000001" customHeight="1">
      <c r="Z933" s="28"/>
    </row>
    <row r="934" spans="26:26" ht="19.350000000000001" customHeight="1">
      <c r="Z934" s="28"/>
    </row>
    <row r="935" spans="26:26" ht="19.350000000000001" customHeight="1">
      <c r="Z935" s="28"/>
    </row>
    <row r="936" spans="26:26" ht="19.350000000000001" customHeight="1">
      <c r="Z936" s="28"/>
    </row>
    <row r="937" spans="26:26" ht="19.350000000000001" customHeight="1">
      <c r="Z937" s="28"/>
    </row>
    <row r="938" spans="26:26" ht="19.350000000000001" customHeight="1">
      <c r="Z938" s="28"/>
    </row>
    <row r="939" spans="26:26" ht="19.350000000000001" customHeight="1">
      <c r="Z939" s="28"/>
    </row>
    <row r="940" spans="26:26" ht="19.350000000000001" customHeight="1">
      <c r="Z940" s="28"/>
    </row>
    <row r="941" spans="26:26" ht="19.350000000000001" customHeight="1">
      <c r="Z941" s="28"/>
    </row>
    <row r="942" spans="26:26" ht="19.350000000000001" customHeight="1">
      <c r="Z942" s="28"/>
    </row>
    <row r="943" spans="26:26" ht="19.350000000000001" customHeight="1">
      <c r="Z943" s="28"/>
    </row>
    <row r="944" spans="26:26" ht="19.350000000000001" customHeight="1">
      <c r="Z944" s="28"/>
    </row>
    <row r="945" spans="26:26" ht="19.350000000000001" customHeight="1">
      <c r="Z945" s="28"/>
    </row>
    <row r="946" spans="26:26" ht="19.350000000000001" customHeight="1">
      <c r="Z946" s="28"/>
    </row>
    <row r="947" spans="26:26" ht="19.350000000000001" customHeight="1">
      <c r="Z947" s="28"/>
    </row>
    <row r="948" spans="26:26" ht="19.350000000000001" customHeight="1">
      <c r="Z948" s="28"/>
    </row>
    <row r="949" spans="26:26" ht="19.350000000000001" customHeight="1">
      <c r="Z949" s="28"/>
    </row>
    <row r="950" spans="26:26" ht="19.350000000000001" customHeight="1">
      <c r="Z950" s="28"/>
    </row>
    <row r="951" spans="26:26" ht="19.350000000000001" customHeight="1">
      <c r="Z951" s="28"/>
    </row>
    <row r="952" spans="26:26" ht="19.350000000000001" customHeight="1">
      <c r="Z952" s="28"/>
    </row>
    <row r="953" spans="26:26" ht="19.350000000000001" customHeight="1">
      <c r="Z953" s="28"/>
    </row>
    <row r="954" spans="26:26" ht="19.350000000000001" customHeight="1">
      <c r="Z954" s="28"/>
    </row>
    <row r="955" spans="26:26" ht="19.350000000000001" customHeight="1">
      <c r="Z955" s="28"/>
    </row>
    <row r="956" spans="26:26" ht="19.350000000000001" customHeight="1">
      <c r="Z956" s="28"/>
    </row>
    <row r="957" spans="26:26" ht="19.350000000000001" customHeight="1">
      <c r="Z957" s="28"/>
    </row>
    <row r="958" spans="26:26" ht="19.350000000000001" customHeight="1">
      <c r="Z958" s="28"/>
    </row>
    <row r="959" spans="26:26" ht="19.350000000000001" customHeight="1">
      <c r="Z959" s="28"/>
    </row>
    <row r="960" spans="26:26" ht="19.350000000000001" customHeight="1">
      <c r="Z960" s="28"/>
    </row>
    <row r="961" spans="26:26" ht="19.350000000000001" customHeight="1">
      <c r="Z961" s="28"/>
    </row>
    <row r="962" spans="26:26" ht="19.350000000000001" customHeight="1">
      <c r="Z962" s="28"/>
    </row>
    <row r="963" spans="26:26" ht="19.350000000000001" customHeight="1">
      <c r="Z963" s="28"/>
    </row>
    <row r="964" spans="26:26" ht="19.350000000000001" customHeight="1">
      <c r="Z964" s="28"/>
    </row>
    <row r="965" spans="26:26" ht="19.350000000000001" customHeight="1">
      <c r="Z965" s="28"/>
    </row>
    <row r="966" spans="26:26" ht="19.350000000000001" customHeight="1">
      <c r="Z966" s="28"/>
    </row>
    <row r="967" spans="26:26" ht="19.350000000000001" customHeight="1">
      <c r="Z967" s="28"/>
    </row>
    <row r="968" spans="26:26" ht="19.350000000000001" customHeight="1">
      <c r="Z968" s="28"/>
    </row>
    <row r="969" spans="26:26" ht="19.350000000000001" customHeight="1">
      <c r="Z969" s="28"/>
    </row>
    <row r="970" spans="26:26" ht="19.350000000000001" customHeight="1">
      <c r="Z970" s="28"/>
    </row>
    <row r="971" spans="26:26" ht="19.350000000000001" customHeight="1">
      <c r="Z971" s="28"/>
    </row>
    <row r="972" spans="26:26" ht="19.350000000000001" customHeight="1">
      <c r="Z972" s="28"/>
    </row>
    <row r="973" spans="26:26" ht="19.350000000000001" customHeight="1">
      <c r="Z973" s="28"/>
    </row>
    <row r="974" spans="26:26" ht="19.350000000000001" customHeight="1">
      <c r="Z974" s="28"/>
    </row>
    <row r="975" spans="26:26" ht="19.350000000000001" customHeight="1">
      <c r="Z975" s="28"/>
    </row>
    <row r="976" spans="26:26" ht="19.350000000000001" customHeight="1">
      <c r="Z976" s="28"/>
    </row>
    <row r="977" spans="26:26" ht="19.350000000000001" customHeight="1">
      <c r="Z977" s="28"/>
    </row>
    <row r="978" spans="26:26" ht="19.350000000000001" customHeight="1">
      <c r="Z978" s="28"/>
    </row>
    <row r="979" spans="26:26" ht="19.350000000000001" customHeight="1">
      <c r="Z979" s="28"/>
    </row>
    <row r="980" spans="26:26" ht="19.350000000000001" customHeight="1">
      <c r="Z980" s="28"/>
    </row>
    <row r="981" spans="26:26" ht="19.350000000000001" customHeight="1">
      <c r="Z981" s="28"/>
    </row>
    <row r="982" spans="26:26" ht="19.350000000000001" customHeight="1">
      <c r="Z982" s="28"/>
    </row>
    <row r="983" spans="26:26" ht="19.350000000000001" customHeight="1">
      <c r="Z983" s="28"/>
    </row>
    <row r="984" spans="26:26" ht="19.350000000000001" customHeight="1">
      <c r="Z984" s="28"/>
    </row>
    <row r="985" spans="26:26" ht="19.350000000000001" customHeight="1">
      <c r="Z985" s="28"/>
    </row>
    <row r="986" spans="26:26" ht="19.350000000000001" customHeight="1">
      <c r="Z986" s="28"/>
    </row>
    <row r="987" spans="26:26" ht="19.350000000000001" customHeight="1">
      <c r="Z987" s="28"/>
    </row>
    <row r="988" spans="26:26" ht="19.350000000000001" customHeight="1">
      <c r="Z988" s="28"/>
    </row>
    <row r="989" spans="26:26" ht="19.350000000000001" customHeight="1">
      <c r="Z989" s="28"/>
    </row>
    <row r="990" spans="26:26" ht="19.350000000000001" customHeight="1">
      <c r="Z990" s="28"/>
    </row>
    <row r="991" spans="26:26" ht="19.350000000000001" customHeight="1">
      <c r="Z991" s="28"/>
    </row>
    <row r="992" spans="26:26" ht="19.350000000000001" customHeight="1">
      <c r="Z992" s="28"/>
    </row>
    <row r="993" spans="26:26" ht="19.350000000000001" customHeight="1">
      <c r="Z993" s="28"/>
    </row>
    <row r="994" spans="26:26" ht="19.350000000000001" customHeight="1">
      <c r="Z994" s="28"/>
    </row>
    <row r="995" spans="26:26" ht="19.350000000000001" customHeight="1">
      <c r="Z995" s="28"/>
    </row>
    <row r="996" spans="26:26" ht="19.350000000000001" customHeight="1">
      <c r="Z996" s="28"/>
    </row>
    <row r="997" spans="26:26" ht="19.350000000000001" customHeight="1">
      <c r="Z997" s="28"/>
    </row>
    <row r="998" spans="26:26" ht="19.350000000000001" customHeight="1">
      <c r="Z998" s="28"/>
    </row>
    <row r="999" spans="26:26" ht="19.350000000000001" customHeight="1">
      <c r="Z999" s="28"/>
    </row>
    <row r="1000" spans="26:26" ht="19.350000000000001" customHeight="1">
      <c r="Z1000" s="28"/>
    </row>
    <row r="1001" spans="26:26" ht="19.350000000000001" customHeight="1">
      <c r="Z1001" s="28"/>
    </row>
    <row r="1002" spans="26:26" ht="19.350000000000001" customHeight="1">
      <c r="Z1002" s="28"/>
    </row>
    <row r="1003" spans="26:26" ht="19.350000000000001" customHeight="1">
      <c r="Z1003" s="28"/>
    </row>
    <row r="1004" spans="26:26" ht="19.350000000000001" customHeight="1">
      <c r="Z1004" s="28"/>
    </row>
    <row r="1005" spans="26:26" ht="19.350000000000001" customHeight="1">
      <c r="Z1005" s="28"/>
    </row>
    <row r="1006" spans="26:26" ht="19.350000000000001" customHeight="1">
      <c r="Z1006" s="28"/>
    </row>
    <row r="1007" spans="26:26" ht="19.350000000000001" customHeight="1">
      <c r="Z1007" s="28"/>
    </row>
    <row r="1008" spans="26:26" ht="19.350000000000001" customHeight="1">
      <c r="Z1008" s="28"/>
    </row>
    <row r="1009" spans="26:26" ht="19.350000000000001" customHeight="1">
      <c r="Z1009" s="28"/>
    </row>
    <row r="1010" spans="26:26" ht="19.350000000000001" customHeight="1">
      <c r="Z1010" s="28"/>
    </row>
    <row r="1011" spans="26:26" ht="19.350000000000001" customHeight="1">
      <c r="Z1011" s="28"/>
    </row>
    <row r="1012" spans="26:26" ht="19.350000000000001" customHeight="1">
      <c r="Z1012" s="28"/>
    </row>
    <row r="1013" spans="26:26" ht="19.350000000000001" customHeight="1">
      <c r="Z1013" s="28"/>
    </row>
    <row r="1014" spans="26:26" ht="19.350000000000001" customHeight="1">
      <c r="Z1014" s="28"/>
    </row>
    <row r="1015" spans="26:26" ht="19.350000000000001" customHeight="1">
      <c r="Z1015" s="28"/>
    </row>
    <row r="1016" spans="26:26" ht="19.350000000000001" customHeight="1">
      <c r="Z1016" s="28"/>
    </row>
    <row r="1017" spans="26:26" ht="19.350000000000001" customHeight="1">
      <c r="Z1017" s="28"/>
    </row>
    <row r="1018" spans="26:26" ht="19.350000000000001" customHeight="1">
      <c r="Z1018" s="28"/>
    </row>
    <row r="1019" spans="26:26" ht="19.350000000000001" customHeight="1">
      <c r="Z1019" s="28"/>
    </row>
    <row r="1020" spans="26:26" ht="19.350000000000001" customHeight="1">
      <c r="Z1020" s="28"/>
    </row>
    <row r="1021" spans="26:26" ht="19.350000000000001" customHeight="1">
      <c r="Z1021" s="28"/>
    </row>
    <row r="1022" spans="26:26" ht="19.350000000000001" customHeight="1">
      <c r="Z1022" s="28"/>
    </row>
    <row r="1023" spans="26:26" ht="19.350000000000001" customHeight="1">
      <c r="Z1023" s="28"/>
    </row>
    <row r="1024" spans="26:26" ht="19.350000000000001" customHeight="1">
      <c r="Z1024" s="28"/>
    </row>
    <row r="1025" spans="26:26" ht="19.350000000000001" customHeight="1">
      <c r="Z1025" s="28"/>
    </row>
    <row r="1026" spans="26:26" ht="19.350000000000001" customHeight="1">
      <c r="Z1026" s="28"/>
    </row>
    <row r="1027" spans="26:26" ht="19.350000000000001" customHeight="1">
      <c r="Z1027" s="28"/>
    </row>
    <row r="1028" spans="26:26" ht="19.350000000000001" customHeight="1">
      <c r="Z1028" s="28"/>
    </row>
    <row r="1029" spans="26:26" ht="19.350000000000001" customHeight="1">
      <c r="Z1029" s="28"/>
    </row>
    <row r="1030" spans="26:26" ht="19.350000000000001" customHeight="1">
      <c r="Z1030" s="28"/>
    </row>
    <row r="1031" spans="26:26" ht="19.350000000000001" customHeight="1">
      <c r="Z1031" s="28"/>
    </row>
    <row r="1032" spans="26:26" ht="19.350000000000001" customHeight="1">
      <c r="Z1032" s="28"/>
    </row>
    <row r="1033" spans="26:26" ht="19.350000000000001" customHeight="1">
      <c r="Z1033" s="28"/>
    </row>
    <row r="1034" spans="26:26" ht="19.350000000000001" customHeight="1">
      <c r="Z1034" s="28"/>
    </row>
    <row r="1035" spans="26:26" ht="19.350000000000001" customHeight="1">
      <c r="Z1035" s="28"/>
    </row>
    <row r="1036" spans="26:26" ht="19.350000000000001" customHeight="1">
      <c r="Z1036" s="28"/>
    </row>
    <row r="1037" spans="26:26" ht="19.350000000000001" customHeight="1">
      <c r="Z1037" s="28"/>
    </row>
    <row r="1038" spans="26:26" ht="19.350000000000001" customHeight="1">
      <c r="Z1038" s="28"/>
    </row>
    <row r="1039" spans="26:26" ht="19.350000000000001" customHeight="1">
      <c r="Z1039" s="28"/>
    </row>
    <row r="1040" spans="26:26" ht="19.350000000000001" customHeight="1">
      <c r="Z1040" s="28"/>
    </row>
    <row r="1041" spans="26:26" ht="19.350000000000001" customHeight="1">
      <c r="Z1041" s="28"/>
    </row>
    <row r="1042" spans="26:26" ht="19.350000000000001" customHeight="1">
      <c r="Z1042" s="28"/>
    </row>
    <row r="1043" spans="26:26" ht="19.350000000000001" customHeight="1">
      <c r="Z1043" s="28"/>
    </row>
    <row r="1044" spans="26:26" ht="19.350000000000001" customHeight="1">
      <c r="Z1044" s="28"/>
    </row>
    <row r="1045" spans="26:26" ht="19.350000000000001" customHeight="1">
      <c r="Z1045" s="28"/>
    </row>
    <row r="1046" spans="26:26" ht="19.350000000000001" customHeight="1">
      <c r="Z1046" s="28"/>
    </row>
    <row r="1047" spans="26:26" ht="19.350000000000001" customHeight="1">
      <c r="Z1047" s="28"/>
    </row>
    <row r="1048" spans="26:26" ht="19.350000000000001" customHeight="1">
      <c r="Z1048" s="28"/>
    </row>
    <row r="1049" spans="26:26" ht="19.350000000000001" customHeight="1">
      <c r="Z1049" s="28"/>
    </row>
    <row r="1050" spans="26:26" ht="19.350000000000001" customHeight="1">
      <c r="Z1050" s="28"/>
    </row>
    <row r="1051" spans="26:26" ht="19.350000000000001" customHeight="1">
      <c r="Z1051" s="28"/>
    </row>
    <row r="1052" spans="26:26" ht="19.350000000000001" customHeight="1">
      <c r="Z1052" s="28"/>
    </row>
    <row r="1053" spans="26:26" ht="19.350000000000001" customHeight="1">
      <c r="Z1053" s="28"/>
    </row>
    <row r="1054" spans="26:26" ht="19.350000000000001" customHeight="1">
      <c r="Z1054" s="28"/>
    </row>
    <row r="1055" spans="26:26" ht="19.350000000000001" customHeight="1">
      <c r="Z1055" s="28"/>
    </row>
    <row r="1056" spans="26:26" ht="19.350000000000001" customHeight="1">
      <c r="Z1056" s="28"/>
    </row>
    <row r="1057" spans="26:26" ht="19.350000000000001" customHeight="1">
      <c r="Z1057" s="28"/>
    </row>
    <row r="1058" spans="26:26" ht="19.350000000000001" customHeight="1">
      <c r="Z1058" s="28"/>
    </row>
    <row r="1059" spans="26:26" ht="19.350000000000001" customHeight="1">
      <c r="Z1059" s="28"/>
    </row>
    <row r="1060" spans="26:26" ht="19.350000000000001" customHeight="1">
      <c r="Z1060" s="28"/>
    </row>
    <row r="1061" spans="26:26" ht="19.350000000000001" customHeight="1">
      <c r="Z1061" s="28"/>
    </row>
    <row r="1062" spans="26:26" ht="19.350000000000001" customHeight="1">
      <c r="Z1062" s="28"/>
    </row>
    <row r="1063" spans="26:26" ht="19.350000000000001" customHeight="1">
      <c r="Z1063" s="28"/>
    </row>
    <row r="1064" spans="26:26" ht="19.350000000000001" customHeight="1">
      <c r="Z1064" s="28"/>
    </row>
    <row r="1065" spans="26:26" ht="19.350000000000001" customHeight="1">
      <c r="Z1065" s="28"/>
    </row>
    <row r="1066" spans="26:26" ht="19.350000000000001" customHeight="1">
      <c r="Z1066" s="28"/>
    </row>
    <row r="1067" spans="26:26" ht="19.350000000000001" customHeight="1">
      <c r="Z1067" s="28"/>
    </row>
    <row r="1068" spans="26:26" ht="19.350000000000001" customHeight="1">
      <c r="Z1068" s="28"/>
    </row>
    <row r="1069" spans="26:26" ht="19.350000000000001" customHeight="1">
      <c r="Z1069" s="28"/>
    </row>
    <row r="1070" spans="26:26" ht="19.350000000000001" customHeight="1">
      <c r="Z1070" s="28"/>
    </row>
    <row r="1071" spans="26:26" ht="19.350000000000001" customHeight="1">
      <c r="Z1071" s="28"/>
    </row>
    <row r="1072" spans="26:26" ht="19.350000000000001" customHeight="1">
      <c r="Z1072" s="28"/>
    </row>
    <row r="1073" spans="26:26" ht="19.350000000000001" customHeight="1">
      <c r="Z1073" s="28"/>
    </row>
    <row r="1074" spans="26:26" ht="19.350000000000001" customHeight="1">
      <c r="Z1074" s="28"/>
    </row>
    <row r="1075" spans="26:26" ht="19.350000000000001" customHeight="1">
      <c r="Z1075" s="28"/>
    </row>
    <row r="1076" spans="26:26" ht="19.350000000000001" customHeight="1">
      <c r="Z1076" s="28"/>
    </row>
    <row r="1077" spans="26:26" ht="19.350000000000001" customHeight="1">
      <c r="Z1077" s="28"/>
    </row>
    <row r="1078" spans="26:26" ht="19.350000000000001" customHeight="1">
      <c r="Z1078" s="28"/>
    </row>
    <row r="1079" spans="26:26" ht="19.350000000000001" customHeight="1">
      <c r="Z1079" s="28"/>
    </row>
    <row r="1080" spans="26:26" ht="19.350000000000001" customHeight="1">
      <c r="Z1080" s="28"/>
    </row>
    <row r="1081" spans="26:26" ht="19.350000000000001" customHeight="1">
      <c r="Z1081" s="28"/>
    </row>
    <row r="1082" spans="26:26" ht="19.350000000000001" customHeight="1">
      <c r="Z1082" s="28"/>
    </row>
    <row r="1083" spans="26:26" ht="19.350000000000001" customHeight="1">
      <c r="Z1083" s="28"/>
    </row>
    <row r="1084" spans="26:26" ht="19.350000000000001" customHeight="1">
      <c r="Z1084" s="28"/>
    </row>
    <row r="1085" spans="26:26" ht="19.350000000000001" customHeight="1">
      <c r="Z1085" s="28"/>
    </row>
    <row r="1086" spans="26:26" ht="19.350000000000001" customHeight="1">
      <c r="Z1086" s="28"/>
    </row>
    <row r="1087" spans="26:26" ht="19.350000000000001" customHeight="1">
      <c r="Z1087" s="28"/>
    </row>
    <row r="1088" spans="26:26" ht="19.350000000000001" customHeight="1">
      <c r="Z1088" s="28"/>
    </row>
    <row r="1089" spans="26:26" ht="19.350000000000001" customHeight="1">
      <c r="Z1089" s="28"/>
    </row>
    <row r="1090" spans="26:26" ht="19.350000000000001" customHeight="1">
      <c r="Z1090" s="28"/>
    </row>
    <row r="1091" spans="26:26" ht="19.350000000000001" customHeight="1">
      <c r="Z1091" s="28"/>
    </row>
    <row r="1092" spans="26:26" ht="19.350000000000001" customHeight="1">
      <c r="Z1092" s="28"/>
    </row>
    <row r="1093" spans="26:26" ht="19.350000000000001" customHeight="1">
      <c r="Z1093" s="28"/>
    </row>
    <row r="1094" spans="26:26" ht="19.350000000000001" customHeight="1">
      <c r="Z1094" s="28"/>
    </row>
    <row r="1095" spans="26:26" ht="19.350000000000001" customHeight="1">
      <c r="Z1095" s="28"/>
    </row>
    <row r="1096" spans="26:26" ht="19.350000000000001" customHeight="1">
      <c r="Z1096" s="28"/>
    </row>
    <row r="1097" spans="26:26" ht="19.350000000000001" customHeight="1">
      <c r="Z1097" s="28"/>
    </row>
    <row r="1098" spans="26:26" ht="19.350000000000001" customHeight="1">
      <c r="Z1098" s="28"/>
    </row>
    <row r="1099" spans="26:26" ht="19.350000000000001" customHeight="1">
      <c r="Z1099" s="28"/>
    </row>
    <row r="1100" spans="26:26" ht="19.350000000000001" customHeight="1">
      <c r="Z1100" s="28"/>
    </row>
    <row r="1101" spans="26:26" ht="19.350000000000001" customHeight="1">
      <c r="Z1101" s="28"/>
    </row>
    <row r="1102" spans="26:26" ht="19.350000000000001" customHeight="1">
      <c r="Z1102" s="28"/>
    </row>
    <row r="1103" spans="26:26" ht="19.350000000000001" customHeight="1">
      <c r="Z1103" s="28"/>
    </row>
    <row r="1104" spans="26:26" ht="19.350000000000001" customHeight="1">
      <c r="Z1104" s="28"/>
    </row>
    <row r="1105" spans="26:26" ht="19.350000000000001" customHeight="1">
      <c r="Z1105" s="28"/>
    </row>
    <row r="1106" spans="26:26" ht="19.350000000000001" customHeight="1">
      <c r="Z1106" s="28"/>
    </row>
    <row r="1107" spans="26:26" ht="19.350000000000001" customHeight="1">
      <c r="Z1107" s="28"/>
    </row>
    <row r="1108" spans="26:26" ht="19.350000000000001" customHeight="1">
      <c r="Z1108" s="28"/>
    </row>
    <row r="1109" spans="26:26" ht="19.350000000000001" customHeight="1">
      <c r="Z1109" s="28"/>
    </row>
    <row r="1110" spans="26:26" ht="19.350000000000001" customHeight="1">
      <c r="Z1110" s="28"/>
    </row>
    <row r="1111" spans="26:26" ht="19.350000000000001" customHeight="1">
      <c r="Z1111" s="28"/>
    </row>
    <row r="1112" spans="26:26" ht="19.350000000000001" customHeight="1">
      <c r="Z1112" s="28"/>
    </row>
    <row r="1113" spans="26:26" ht="19.350000000000001" customHeight="1">
      <c r="Z1113" s="28"/>
    </row>
    <row r="1114" spans="26:26" ht="19.350000000000001" customHeight="1">
      <c r="Z1114" s="28"/>
    </row>
    <row r="1115" spans="26:26" ht="19.350000000000001" customHeight="1">
      <c r="Z1115" s="28"/>
    </row>
    <row r="1116" spans="26:26" ht="19.350000000000001" customHeight="1">
      <c r="Z1116" s="28"/>
    </row>
    <row r="1117" spans="26:26" ht="19.350000000000001" customHeight="1">
      <c r="Z1117" s="28"/>
    </row>
    <row r="1118" spans="26:26" ht="19.350000000000001" customHeight="1">
      <c r="Z1118" s="28"/>
    </row>
    <row r="1119" spans="26:26" ht="19.350000000000001" customHeight="1">
      <c r="Z1119" s="28"/>
    </row>
    <row r="1120" spans="26:26" ht="19.350000000000001" customHeight="1">
      <c r="Z1120" s="28"/>
    </row>
    <row r="1121" spans="26:26" ht="19.350000000000001" customHeight="1">
      <c r="Z1121" s="28"/>
    </row>
    <row r="1122" spans="26:26" ht="19.350000000000001" customHeight="1">
      <c r="Z1122" s="28"/>
    </row>
    <row r="1123" spans="26:26" ht="19.350000000000001" customHeight="1">
      <c r="Z1123" s="28"/>
    </row>
    <row r="1124" spans="26:26" ht="19.350000000000001" customHeight="1">
      <c r="Z1124" s="28"/>
    </row>
    <row r="1125" spans="26:26" ht="19.350000000000001" customHeight="1">
      <c r="Z1125" s="28"/>
    </row>
    <row r="1126" spans="26:26" ht="19.350000000000001" customHeight="1">
      <c r="Z1126" s="28"/>
    </row>
    <row r="1127" spans="26:26" ht="19.350000000000001" customHeight="1">
      <c r="Z1127" s="28"/>
    </row>
    <row r="1128" spans="26:26" ht="19.350000000000001" customHeight="1">
      <c r="Z1128" s="28"/>
    </row>
    <row r="1129" spans="26:26" ht="19.350000000000001" customHeight="1">
      <c r="Z1129" s="28"/>
    </row>
    <row r="1130" spans="26:26" ht="19.350000000000001" customHeight="1">
      <c r="Z1130" s="28"/>
    </row>
    <row r="1131" spans="26:26" ht="19.350000000000001" customHeight="1">
      <c r="Z1131" s="28"/>
    </row>
    <row r="1132" spans="26:26" ht="19.350000000000001" customHeight="1">
      <c r="Z1132" s="28"/>
    </row>
    <row r="1133" spans="26:26" ht="19.350000000000001" customHeight="1">
      <c r="Z1133" s="28"/>
    </row>
    <row r="1134" spans="26:26" ht="19.350000000000001" customHeight="1">
      <c r="Z1134" s="28"/>
    </row>
    <row r="1135" spans="26:26" ht="19.350000000000001" customHeight="1">
      <c r="Z1135" s="28"/>
    </row>
    <row r="1136" spans="26:26" ht="19.350000000000001" customHeight="1">
      <c r="Z1136" s="28"/>
    </row>
    <row r="1137" spans="26:26" ht="19.350000000000001" customHeight="1">
      <c r="Z1137" s="28"/>
    </row>
    <row r="1138" spans="26:26" ht="19.350000000000001" customHeight="1">
      <c r="Z1138" s="28"/>
    </row>
    <row r="1139" spans="26:26" ht="19.350000000000001" customHeight="1">
      <c r="Z1139" s="28"/>
    </row>
    <row r="1140" spans="26:26" ht="19.350000000000001" customHeight="1">
      <c r="Z1140" s="28"/>
    </row>
    <row r="1141" spans="26:26" ht="19.350000000000001" customHeight="1">
      <c r="Z1141" s="28"/>
    </row>
    <row r="1142" spans="26:26" ht="19.350000000000001" customHeight="1">
      <c r="Z1142" s="28"/>
    </row>
    <row r="1143" spans="26:26" ht="19.350000000000001" customHeight="1">
      <c r="Z1143" s="28"/>
    </row>
    <row r="1144" spans="26:26" ht="19.350000000000001" customHeight="1">
      <c r="Z1144" s="28"/>
    </row>
    <row r="1145" spans="26:26" ht="19.350000000000001" customHeight="1">
      <c r="Z1145" s="28"/>
    </row>
    <row r="1146" spans="26:26" ht="19.350000000000001" customHeight="1">
      <c r="Z1146" s="28"/>
    </row>
    <row r="1147" spans="26:26" ht="19.350000000000001" customHeight="1">
      <c r="Z1147" s="28"/>
    </row>
    <row r="1148" spans="26:26" ht="19.350000000000001" customHeight="1">
      <c r="Z1148" s="28"/>
    </row>
    <row r="1149" spans="26:26" ht="19.350000000000001" customHeight="1">
      <c r="Z1149" s="28"/>
    </row>
    <row r="1150" spans="26:26" ht="19.350000000000001" customHeight="1">
      <c r="Z1150" s="28"/>
    </row>
    <row r="1151" spans="26:26" ht="19.350000000000001" customHeight="1">
      <c r="Z1151" s="28"/>
    </row>
    <row r="1152" spans="26:26" ht="19.350000000000001" customHeight="1">
      <c r="Z1152" s="28"/>
    </row>
    <row r="1153" spans="26:26" ht="19.350000000000001" customHeight="1">
      <c r="Z1153" s="28"/>
    </row>
    <row r="1154" spans="26:26" ht="19.350000000000001" customHeight="1">
      <c r="Z1154" s="28"/>
    </row>
    <row r="1155" spans="26:26" ht="19.350000000000001" customHeight="1">
      <c r="Z1155" s="28"/>
    </row>
    <row r="1156" spans="26:26" ht="19.350000000000001" customHeight="1">
      <c r="Z1156" s="28"/>
    </row>
    <row r="1157" spans="26:26" ht="19.350000000000001" customHeight="1">
      <c r="Z1157" s="28"/>
    </row>
    <row r="1158" spans="26:26" ht="19.350000000000001" customHeight="1">
      <c r="Z1158" s="28"/>
    </row>
    <row r="1159" spans="26:26" ht="19.350000000000001" customHeight="1">
      <c r="Z1159" s="28"/>
    </row>
    <row r="1160" spans="26:26" ht="19.350000000000001" customHeight="1">
      <c r="Z1160" s="28"/>
    </row>
    <row r="1161" spans="26:26" ht="19.350000000000001" customHeight="1">
      <c r="Z1161" s="28"/>
    </row>
    <row r="1162" spans="26:26" ht="19.350000000000001" customHeight="1">
      <c r="Z1162" s="28"/>
    </row>
    <row r="1163" spans="26:26" ht="19.350000000000001" customHeight="1">
      <c r="Z1163" s="28"/>
    </row>
    <row r="1164" spans="26:26" ht="19.350000000000001" customHeight="1">
      <c r="Z1164" s="28"/>
    </row>
    <row r="1165" spans="26:26" ht="19.350000000000001" customHeight="1">
      <c r="Z1165" s="28"/>
    </row>
    <row r="1166" spans="26:26" ht="19.350000000000001" customHeight="1">
      <c r="Z1166" s="28"/>
    </row>
    <row r="1167" spans="26:26" ht="19.350000000000001" customHeight="1">
      <c r="Z1167" s="28"/>
    </row>
    <row r="1168" spans="26:26" ht="19.350000000000001" customHeight="1">
      <c r="Z1168" s="28"/>
    </row>
    <row r="1169" spans="26:26" ht="19.350000000000001" customHeight="1">
      <c r="Z1169" s="28"/>
    </row>
    <row r="1170" spans="26:26" ht="19.350000000000001" customHeight="1">
      <c r="Z1170" s="28"/>
    </row>
    <row r="1171" spans="26:26" ht="19.350000000000001" customHeight="1">
      <c r="Z1171" s="28"/>
    </row>
    <row r="1172" spans="26:26" ht="19.350000000000001" customHeight="1">
      <c r="Z1172" s="28"/>
    </row>
    <row r="1173" spans="26:26" ht="19.350000000000001" customHeight="1">
      <c r="Z1173" s="28"/>
    </row>
    <row r="1174" spans="26:26" ht="19.350000000000001" customHeight="1">
      <c r="Z1174" s="28"/>
    </row>
    <row r="1175" spans="26:26" ht="19.350000000000001" customHeight="1">
      <c r="Z1175" s="28"/>
    </row>
    <row r="1176" spans="26:26" ht="19.350000000000001" customHeight="1">
      <c r="Z1176" s="28"/>
    </row>
    <row r="1177" spans="26:26" ht="19.350000000000001" customHeight="1">
      <c r="Z1177" s="28"/>
    </row>
    <row r="1178" spans="26:26" ht="19.350000000000001" customHeight="1">
      <c r="Z1178" s="28"/>
    </row>
    <row r="1179" spans="26:26" ht="19.350000000000001" customHeight="1">
      <c r="Z1179" s="28"/>
    </row>
    <row r="1180" spans="26:26" ht="19.350000000000001" customHeight="1">
      <c r="Z1180" s="28"/>
    </row>
    <row r="1181" spans="26:26" ht="19.350000000000001" customHeight="1">
      <c r="Z1181" s="28"/>
    </row>
    <row r="1182" spans="26:26" ht="19.350000000000001" customHeight="1">
      <c r="Z1182" s="28"/>
    </row>
    <row r="1183" spans="26:26" ht="19.350000000000001" customHeight="1">
      <c r="Z1183" s="28"/>
    </row>
    <row r="1184" spans="26:26" ht="19.350000000000001" customHeight="1">
      <c r="Z1184" s="28"/>
    </row>
    <row r="1185" spans="26:26" ht="19.350000000000001" customHeight="1">
      <c r="Z1185" s="28"/>
    </row>
    <row r="1186" spans="26:26" ht="19.350000000000001" customHeight="1">
      <c r="Z1186" s="28"/>
    </row>
    <row r="1187" spans="26:26" ht="19.350000000000001" customHeight="1">
      <c r="Z1187" s="28"/>
    </row>
    <row r="1188" spans="26:26" ht="19.350000000000001" customHeight="1">
      <c r="Z1188" s="28"/>
    </row>
    <row r="1189" spans="26:26" ht="19.350000000000001" customHeight="1">
      <c r="Z1189" s="28"/>
    </row>
    <row r="1190" spans="26:26" ht="19.350000000000001" customHeight="1">
      <c r="Z1190" s="28"/>
    </row>
    <row r="1191" spans="26:26" ht="19.350000000000001" customHeight="1">
      <c r="Z1191" s="28"/>
    </row>
    <row r="1192" spans="26:26" ht="19.350000000000001" customHeight="1">
      <c r="Z1192" s="28"/>
    </row>
    <row r="1193" spans="26:26" ht="19.350000000000001" customHeight="1">
      <c r="Z1193" s="28"/>
    </row>
    <row r="1194" spans="26:26" ht="19.350000000000001" customHeight="1">
      <c r="Z1194" s="28"/>
    </row>
    <row r="1195" spans="26:26" ht="19.350000000000001" customHeight="1">
      <c r="Z1195" s="28"/>
    </row>
    <row r="1196" spans="26:26" ht="19.350000000000001" customHeight="1">
      <c r="Z1196" s="28"/>
    </row>
    <row r="1197" spans="26:26" ht="19.350000000000001" customHeight="1">
      <c r="Z1197" s="28"/>
    </row>
    <row r="1198" spans="26:26" ht="19.350000000000001" customHeight="1">
      <c r="Z1198" s="28"/>
    </row>
    <row r="1199" spans="26:26" ht="19.350000000000001" customHeight="1">
      <c r="Z1199" s="28"/>
    </row>
    <row r="1200" spans="26:26" ht="19.350000000000001" customHeight="1">
      <c r="Z1200" s="28"/>
    </row>
    <row r="1201" spans="26:26" ht="19.350000000000001" customHeight="1">
      <c r="Z1201" s="28"/>
    </row>
    <row r="1202" spans="26:26" ht="19.350000000000001" customHeight="1">
      <c r="Z1202" s="28"/>
    </row>
    <row r="1203" spans="26:26" ht="19.350000000000001" customHeight="1">
      <c r="Z1203" s="28"/>
    </row>
    <row r="1204" spans="26:26" ht="19.350000000000001" customHeight="1">
      <c r="Z1204" s="28"/>
    </row>
    <row r="1205" spans="26:26" ht="19.350000000000001" customHeight="1">
      <c r="Z1205" s="28"/>
    </row>
    <row r="1206" spans="26:26" ht="19.350000000000001" customHeight="1">
      <c r="Z1206" s="28"/>
    </row>
    <row r="1207" spans="26:26" ht="19.350000000000001" customHeight="1">
      <c r="Z1207" s="28"/>
    </row>
    <row r="1208" spans="26:26" ht="19.350000000000001" customHeight="1">
      <c r="Z1208" s="28"/>
    </row>
    <row r="1209" spans="26:26" ht="19.350000000000001" customHeight="1">
      <c r="Z1209" s="28"/>
    </row>
    <row r="1210" spans="26:26" ht="19.350000000000001" customHeight="1">
      <c r="Z1210" s="28"/>
    </row>
    <row r="1211" spans="26:26" ht="19.350000000000001" customHeight="1">
      <c r="Z1211" s="28"/>
    </row>
    <row r="1212" spans="26:26" ht="19.350000000000001" customHeight="1">
      <c r="Z1212" s="28"/>
    </row>
    <row r="1213" spans="26:26" ht="19.350000000000001" customHeight="1">
      <c r="Z1213" s="28"/>
    </row>
    <row r="1214" spans="26:26" ht="19.350000000000001" customHeight="1">
      <c r="Z1214" s="28"/>
    </row>
    <row r="1215" spans="26:26" ht="19.350000000000001" customHeight="1">
      <c r="Z1215" s="28"/>
    </row>
    <row r="1216" spans="26:26" ht="19.350000000000001" customHeight="1">
      <c r="Z1216" s="28"/>
    </row>
    <row r="1217" spans="26:26" ht="19.350000000000001" customHeight="1">
      <c r="Z1217" s="28"/>
    </row>
    <row r="1218" spans="26:26" ht="19.350000000000001" customHeight="1">
      <c r="Z1218" s="28"/>
    </row>
    <row r="1219" spans="26:26" ht="19.350000000000001" customHeight="1">
      <c r="Z1219" s="28"/>
    </row>
    <row r="1220" spans="26:26" ht="19.350000000000001" customHeight="1">
      <c r="Z1220" s="28"/>
    </row>
    <row r="1221" spans="26:26" ht="19.350000000000001" customHeight="1">
      <c r="Z1221" s="28"/>
    </row>
    <row r="1222" spans="26:26" ht="19.350000000000001" customHeight="1">
      <c r="Z1222" s="28"/>
    </row>
    <row r="1223" spans="26:26" ht="19.350000000000001" customHeight="1">
      <c r="Z1223" s="28"/>
    </row>
    <row r="1224" spans="26:26" ht="19.350000000000001" customHeight="1">
      <c r="Z1224" s="28"/>
    </row>
    <row r="1225" spans="26:26" ht="19.350000000000001" customHeight="1">
      <c r="Z1225" s="28"/>
    </row>
    <row r="1226" spans="26:26" ht="19.350000000000001" customHeight="1">
      <c r="Z1226" s="28"/>
    </row>
    <row r="1227" spans="26:26" ht="19.350000000000001" customHeight="1">
      <c r="Z1227" s="28"/>
    </row>
    <row r="1228" spans="26:26" ht="19.350000000000001" customHeight="1">
      <c r="Z1228" s="28"/>
    </row>
    <row r="1229" spans="26:26" ht="19.350000000000001" customHeight="1">
      <c r="Z1229" s="28"/>
    </row>
    <row r="1230" spans="26:26" ht="19.350000000000001" customHeight="1">
      <c r="Z1230" s="28"/>
    </row>
    <row r="1231" spans="26:26" ht="19.350000000000001" customHeight="1">
      <c r="Z1231" s="28"/>
    </row>
    <row r="1232" spans="26:26" ht="19.350000000000001" customHeight="1">
      <c r="Z1232" s="28"/>
    </row>
    <row r="1233" spans="26:26" ht="19.350000000000001" customHeight="1">
      <c r="Z1233" s="28"/>
    </row>
    <row r="1234" spans="26:26" ht="19.350000000000001" customHeight="1">
      <c r="Z1234" s="28"/>
    </row>
    <row r="1235" spans="26:26" ht="19.350000000000001" customHeight="1">
      <c r="Z1235" s="28"/>
    </row>
    <row r="1236" spans="26:26" ht="19.350000000000001" customHeight="1">
      <c r="Z1236" s="28"/>
    </row>
    <row r="1237" spans="26:26" ht="19.350000000000001" customHeight="1">
      <c r="Z1237" s="28"/>
    </row>
    <row r="1238" spans="26:26" ht="19.350000000000001" customHeight="1">
      <c r="Z1238" s="28"/>
    </row>
    <row r="1239" spans="26:26" ht="19.350000000000001" customHeight="1">
      <c r="Z1239" s="28"/>
    </row>
    <row r="1240" spans="26:26" ht="19.350000000000001" customHeight="1">
      <c r="Z1240" s="28"/>
    </row>
    <row r="1241" spans="26:26" ht="19.350000000000001" customHeight="1">
      <c r="Z1241" s="28"/>
    </row>
    <row r="1242" spans="26:26" ht="19.350000000000001" customHeight="1">
      <c r="Z1242" s="28"/>
    </row>
    <row r="1243" spans="26:26" ht="19.350000000000001" customHeight="1">
      <c r="Z1243" s="28"/>
    </row>
    <row r="1244" spans="26:26" ht="19.350000000000001" customHeight="1">
      <c r="Z1244" s="28"/>
    </row>
    <row r="1245" spans="26:26" ht="19.350000000000001" customHeight="1">
      <c r="Z1245" s="28"/>
    </row>
    <row r="1246" spans="26:26" ht="19.350000000000001" customHeight="1">
      <c r="Z1246" s="28"/>
    </row>
    <row r="1247" spans="26:26" ht="19.350000000000001" customHeight="1">
      <c r="Z1247" s="28"/>
    </row>
    <row r="1248" spans="26:26" ht="19.350000000000001" customHeight="1">
      <c r="Z1248" s="28"/>
    </row>
    <row r="1249" spans="1:35" ht="19.350000000000001" customHeight="1">
      <c r="Z1249" s="28"/>
    </row>
    <row r="1250" spans="1:35" ht="19.350000000000001" customHeight="1">
      <c r="Z1250" s="28"/>
    </row>
    <row r="1251" spans="1:35" ht="19.350000000000001" customHeight="1">
      <c r="Z1251" s="28"/>
    </row>
    <row r="1252" spans="1:35" ht="19.350000000000001" customHeight="1">
      <c r="Z1252" s="28"/>
    </row>
    <row r="1253" spans="1:35" ht="19.350000000000001" customHeight="1">
      <c r="Z1253" s="28"/>
    </row>
    <row r="1254" spans="1:35" ht="19.350000000000001" customHeight="1">
      <c r="Z1254" s="28"/>
    </row>
    <row r="1255" spans="1:35" ht="19.350000000000001" customHeight="1">
      <c r="Z1255" s="28"/>
    </row>
    <row r="1256" spans="1:35" ht="19.350000000000001" customHeight="1">
      <c r="Z1256" s="28"/>
      <c r="AA1256" s="20"/>
      <c r="AB1256" s="20"/>
      <c r="AC1256" s="20"/>
      <c r="AD1256" s="20"/>
      <c r="AE1256" s="20"/>
      <c r="AF1256" s="20"/>
      <c r="AG1256" s="20"/>
      <c r="AH1256" s="20"/>
      <c r="AI1256" s="20"/>
    </row>
    <row r="1257" spans="1:35" ht="19.350000000000001" customHeight="1">
      <c r="Z1257" s="28"/>
    </row>
    <row r="1258" spans="1:35" s="96" customFormat="1" ht="19.350000000000001" customHeight="1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 s="97"/>
    </row>
    <row r="1259" spans="1:35" ht="19.350000000000001" customHeight="1">
      <c r="Z1259" s="28"/>
    </row>
    <row r="1260" spans="1:35" ht="19.350000000000001" customHeight="1">
      <c r="Z1260" s="28"/>
    </row>
    <row r="1261" spans="1:35" ht="19.350000000000001" customHeight="1">
      <c r="Z1261" s="28"/>
    </row>
    <row r="1262" spans="1:35" ht="19.350000000000001" customHeight="1">
      <c r="Z1262" s="28"/>
    </row>
    <row r="1263" spans="1:35" ht="19.350000000000001" customHeight="1">
      <c r="Z1263" s="28"/>
    </row>
    <row r="1264" spans="1:35" ht="19.350000000000001" customHeight="1">
      <c r="Z1264" s="28"/>
    </row>
    <row r="1265" spans="26:26" ht="19.350000000000001" customHeight="1">
      <c r="Z1265" s="28"/>
    </row>
    <row r="1266" spans="26:26" ht="19.350000000000001" customHeight="1">
      <c r="Z1266" s="28"/>
    </row>
    <row r="1267" spans="26:26" ht="19.350000000000001" customHeight="1">
      <c r="Z1267" s="28"/>
    </row>
    <row r="1268" spans="26:26" ht="19.350000000000001" customHeight="1">
      <c r="Z1268" s="28"/>
    </row>
    <row r="1269" spans="26:26" ht="19.350000000000001" customHeight="1">
      <c r="Z1269" s="28"/>
    </row>
    <row r="1270" spans="26:26" ht="19.350000000000001" customHeight="1">
      <c r="Z1270" s="28"/>
    </row>
    <row r="1271" spans="26:26" ht="19.350000000000001" customHeight="1">
      <c r="Z1271" s="28"/>
    </row>
    <row r="1272" spans="26:26" ht="19.350000000000001" customHeight="1">
      <c r="Z1272" s="28"/>
    </row>
    <row r="1273" spans="26:26" ht="19.350000000000001" customHeight="1">
      <c r="Z1273" s="28"/>
    </row>
    <row r="1274" spans="26:26" ht="19.350000000000001" customHeight="1">
      <c r="Z1274" s="28"/>
    </row>
    <row r="1275" spans="26:26" ht="19.350000000000001" customHeight="1">
      <c r="Z1275" s="28"/>
    </row>
    <row r="1276" spans="26:26" ht="19.350000000000001" customHeight="1">
      <c r="Z1276" s="28"/>
    </row>
    <row r="1277" spans="26:26" ht="19.350000000000001" customHeight="1">
      <c r="Z1277" s="28"/>
    </row>
    <row r="1278" spans="26:26" ht="19.350000000000001" customHeight="1">
      <c r="Z1278" s="28"/>
    </row>
    <row r="1279" spans="26:26" ht="19.350000000000001" customHeight="1">
      <c r="Z1279" s="28"/>
    </row>
    <row r="1280" spans="26:26" ht="19.350000000000001" customHeight="1">
      <c r="Z1280" s="28"/>
    </row>
    <row r="1281" spans="26:26" ht="19.350000000000001" customHeight="1">
      <c r="Z1281" s="28"/>
    </row>
    <row r="1282" spans="26:26" ht="19.350000000000001" customHeight="1">
      <c r="Z1282" s="28"/>
    </row>
    <row r="1283" spans="26:26" ht="19.350000000000001" customHeight="1">
      <c r="Z1283" s="28"/>
    </row>
    <row r="1284" spans="26:26" ht="19.350000000000001" customHeight="1">
      <c r="Z1284" s="28"/>
    </row>
    <row r="1285" spans="26:26" ht="19.350000000000001" customHeight="1">
      <c r="Z1285" s="28"/>
    </row>
    <row r="1286" spans="26:26" ht="19.350000000000001" customHeight="1">
      <c r="Z1286" s="28"/>
    </row>
    <row r="1287" spans="26:26" ht="19.350000000000001" customHeight="1">
      <c r="Z1287" s="28"/>
    </row>
    <row r="1288" spans="26:26" ht="19.350000000000001" customHeight="1">
      <c r="Z1288" s="28"/>
    </row>
    <row r="1289" spans="26:26" ht="19.350000000000001" customHeight="1">
      <c r="Z1289" s="28"/>
    </row>
    <row r="1290" spans="26:26" ht="19.350000000000001" customHeight="1">
      <c r="Z1290" s="28"/>
    </row>
    <row r="1291" spans="26:26" ht="19.350000000000001" customHeight="1">
      <c r="Z1291" s="28"/>
    </row>
    <row r="1292" spans="26:26" ht="19.350000000000001" customHeight="1">
      <c r="Z1292" s="28"/>
    </row>
    <row r="1293" spans="26:26" ht="19.350000000000001" customHeight="1">
      <c r="Z1293" s="28"/>
    </row>
    <row r="1294" spans="26:26" ht="19.350000000000001" customHeight="1">
      <c r="Z1294" s="28"/>
    </row>
    <row r="1295" spans="26:26" ht="19.350000000000001" customHeight="1">
      <c r="Z1295" s="28"/>
    </row>
    <row r="1296" spans="26:26" ht="19.350000000000001" customHeight="1">
      <c r="Z1296" s="28"/>
    </row>
    <row r="1297" spans="26:26" ht="19.350000000000001" customHeight="1">
      <c r="Z1297" s="28"/>
    </row>
    <row r="1298" spans="26:26" ht="19.350000000000001" customHeight="1">
      <c r="Z1298" s="28"/>
    </row>
    <row r="1299" spans="26:26" ht="19.350000000000001" customHeight="1">
      <c r="Z1299" s="28"/>
    </row>
    <row r="1300" spans="26:26" ht="19.350000000000001" customHeight="1">
      <c r="Z1300" s="28"/>
    </row>
    <row r="1301" spans="26:26" ht="19.350000000000001" customHeight="1">
      <c r="Z1301" s="28"/>
    </row>
    <row r="1302" spans="26:26" ht="19.350000000000001" customHeight="1">
      <c r="Z1302" s="28"/>
    </row>
    <row r="1303" spans="26:26" ht="19.350000000000001" customHeight="1">
      <c r="Z1303" s="28"/>
    </row>
    <row r="1304" spans="26:26" ht="19.350000000000001" customHeight="1">
      <c r="Z1304" s="28"/>
    </row>
    <row r="1305" spans="26:26" ht="19.350000000000001" customHeight="1">
      <c r="Z1305" s="28"/>
    </row>
    <row r="1306" spans="26:26" ht="19.350000000000001" customHeight="1">
      <c r="Z1306" s="28"/>
    </row>
    <row r="1307" spans="26:26" ht="19.350000000000001" customHeight="1">
      <c r="Z1307" s="28"/>
    </row>
    <row r="1308" spans="26:26" ht="19.350000000000001" customHeight="1">
      <c r="Z1308" s="28"/>
    </row>
    <row r="1309" spans="26:26" ht="19.350000000000001" customHeight="1">
      <c r="Z1309" s="28"/>
    </row>
    <row r="1310" spans="26:26" ht="19.350000000000001" customHeight="1">
      <c r="Z1310" s="28"/>
    </row>
    <row r="1311" spans="26:26" ht="19.350000000000001" customHeight="1">
      <c r="Z1311" s="28"/>
    </row>
    <row r="1312" spans="26:26" ht="19.350000000000001" customHeight="1">
      <c r="Z1312" s="28"/>
    </row>
    <row r="1313" spans="26:26" ht="19.350000000000001" customHeight="1">
      <c r="Z1313" s="28"/>
    </row>
    <row r="1314" spans="26:26" ht="19.350000000000001" customHeight="1">
      <c r="Z1314" s="28"/>
    </row>
    <row r="1315" spans="26:26" ht="19.350000000000001" customHeight="1">
      <c r="Z1315" s="28"/>
    </row>
    <row r="1316" spans="26:26" ht="19.350000000000001" customHeight="1">
      <c r="Z1316" s="28"/>
    </row>
    <row r="1317" spans="26:26" ht="19.350000000000001" customHeight="1">
      <c r="Z1317" s="28"/>
    </row>
    <row r="1318" spans="26:26" ht="19.350000000000001" customHeight="1">
      <c r="Z1318" s="28"/>
    </row>
    <row r="1319" spans="26:26" ht="19.350000000000001" customHeight="1">
      <c r="Z1319" s="28"/>
    </row>
    <row r="1320" spans="26:26" ht="19.350000000000001" customHeight="1">
      <c r="Z1320" s="28"/>
    </row>
    <row r="1321" spans="26:26" ht="19.350000000000001" customHeight="1">
      <c r="Z1321" s="28"/>
    </row>
    <row r="1322" spans="26:26" ht="19.350000000000001" customHeight="1">
      <c r="Z1322" s="28"/>
    </row>
    <row r="1323" spans="26:26" ht="19.350000000000001" customHeight="1">
      <c r="Z1323" s="28"/>
    </row>
    <row r="1324" spans="26:26" ht="19.350000000000001" customHeight="1">
      <c r="Z1324" s="28"/>
    </row>
    <row r="1325" spans="26:26" ht="19.350000000000001" customHeight="1">
      <c r="Z1325" s="28"/>
    </row>
    <row r="1326" spans="26:26" ht="19.350000000000001" customHeight="1">
      <c r="Z1326" s="28"/>
    </row>
    <row r="1327" spans="26:26" ht="19.350000000000001" customHeight="1">
      <c r="Z1327" s="28"/>
    </row>
    <row r="1328" spans="26:26" ht="19.350000000000001" customHeight="1">
      <c r="Z1328" s="28"/>
    </row>
    <row r="1329" spans="26:26" ht="19.350000000000001" customHeight="1">
      <c r="Z1329" s="28"/>
    </row>
    <row r="1330" spans="26:26" ht="19.350000000000001" customHeight="1">
      <c r="Z1330" s="28"/>
    </row>
    <row r="1331" spans="26:26" ht="19.350000000000001" customHeight="1">
      <c r="Z1331" s="28"/>
    </row>
    <row r="1332" spans="26:26" ht="19.350000000000001" customHeight="1">
      <c r="Z1332" s="28"/>
    </row>
    <row r="1333" spans="26:26" ht="19.350000000000001" customHeight="1">
      <c r="Z1333" s="28"/>
    </row>
    <row r="1334" spans="26:26" ht="19.350000000000001" customHeight="1">
      <c r="Z1334" s="28"/>
    </row>
    <row r="1335" spans="26:26" ht="19.350000000000001" customHeight="1">
      <c r="Z1335" s="28"/>
    </row>
    <row r="1336" spans="26:26" ht="19.350000000000001" customHeight="1">
      <c r="Z1336" s="28"/>
    </row>
    <row r="1337" spans="26:26" ht="19.350000000000001" customHeight="1">
      <c r="Z1337" s="28"/>
    </row>
    <row r="1338" spans="26:26" ht="19.350000000000001" customHeight="1">
      <c r="Z1338" s="28"/>
    </row>
    <row r="1339" spans="26:26" ht="19.350000000000001" customHeight="1">
      <c r="Z1339" s="28"/>
    </row>
    <row r="1340" spans="26:26" ht="19.350000000000001" customHeight="1">
      <c r="Z1340" s="28"/>
    </row>
    <row r="1341" spans="26:26" ht="19.350000000000001" customHeight="1">
      <c r="Z1341" s="28"/>
    </row>
    <row r="1342" spans="26:26" ht="19.350000000000001" customHeight="1">
      <c r="Z1342" s="28"/>
    </row>
    <row r="1343" spans="26:26" ht="19.350000000000001" customHeight="1">
      <c r="Z1343" s="28"/>
    </row>
    <row r="1344" spans="26:26" ht="19.350000000000001" customHeight="1">
      <c r="Z1344" s="28"/>
    </row>
    <row r="1345" spans="26:26" ht="19.350000000000001" customHeight="1">
      <c r="Z1345" s="28"/>
    </row>
    <row r="1346" spans="26:26" ht="19.350000000000001" customHeight="1">
      <c r="Z1346" s="28"/>
    </row>
    <row r="1347" spans="26:26" ht="19.350000000000001" customHeight="1">
      <c r="Z1347" s="28"/>
    </row>
    <row r="1348" spans="26:26" ht="19.350000000000001" customHeight="1">
      <c r="Z1348" s="28"/>
    </row>
    <row r="1349" spans="26:26" ht="19.350000000000001" customHeight="1">
      <c r="Z1349" s="28"/>
    </row>
    <row r="1350" spans="26:26" ht="19.350000000000001" customHeight="1">
      <c r="Z1350" s="28"/>
    </row>
    <row r="1351" spans="26:26" ht="19.350000000000001" customHeight="1">
      <c r="Z1351" s="28"/>
    </row>
    <row r="1352" spans="26:26" ht="19.350000000000001" customHeight="1">
      <c r="Z1352" s="28"/>
    </row>
    <row r="1353" spans="26:26" ht="19.350000000000001" customHeight="1">
      <c r="Z1353" s="28"/>
    </row>
    <row r="1354" spans="26:26" ht="19.350000000000001" customHeight="1">
      <c r="Z1354" s="28"/>
    </row>
    <row r="1355" spans="26:26" ht="19.350000000000001" customHeight="1">
      <c r="Z1355" s="28"/>
    </row>
    <row r="1356" spans="26:26" ht="19.350000000000001" customHeight="1">
      <c r="Z1356" s="28"/>
    </row>
    <row r="1357" spans="26:26" ht="19.350000000000001" customHeight="1">
      <c r="Z1357" s="28"/>
    </row>
    <row r="1358" spans="26:26" ht="19.350000000000001" customHeight="1">
      <c r="Z1358" s="28"/>
    </row>
    <row r="1359" spans="26:26" ht="19.350000000000001" customHeight="1">
      <c r="Z1359" s="28"/>
    </row>
    <row r="1360" spans="26:26" ht="19.350000000000001" customHeight="1">
      <c r="Z1360" s="28"/>
    </row>
    <row r="1361" spans="26:26" ht="19.350000000000001" customHeight="1">
      <c r="Z1361" s="28"/>
    </row>
    <row r="1362" spans="26:26" ht="19.350000000000001" customHeight="1">
      <c r="Z1362" s="28"/>
    </row>
    <row r="1363" spans="26:26" ht="19.350000000000001" customHeight="1">
      <c r="Z1363" s="28"/>
    </row>
    <row r="1364" spans="26:26" ht="19.350000000000001" customHeight="1">
      <c r="Z1364" s="28"/>
    </row>
    <row r="1365" spans="26:26" ht="19.350000000000001" customHeight="1">
      <c r="Z1365" s="28"/>
    </row>
    <row r="1366" spans="26:26" ht="19.350000000000001" customHeight="1">
      <c r="Z1366" s="28"/>
    </row>
    <row r="1367" spans="26:26" ht="19.350000000000001" customHeight="1">
      <c r="Z1367" s="28"/>
    </row>
    <row r="1368" spans="26:26" ht="19.350000000000001" customHeight="1">
      <c r="Z1368" s="28"/>
    </row>
    <row r="1369" spans="26:26" ht="19.350000000000001" customHeight="1">
      <c r="Z1369" s="28"/>
    </row>
    <row r="1370" spans="26:26" ht="19.350000000000001" customHeight="1">
      <c r="Z1370" s="28"/>
    </row>
    <row r="1371" spans="26:26" ht="19.350000000000001" customHeight="1">
      <c r="Z1371" s="28"/>
    </row>
    <row r="1372" spans="26:26" ht="19.350000000000001" customHeight="1">
      <c r="Z1372" s="28"/>
    </row>
    <row r="1373" spans="26:26" ht="19.350000000000001" customHeight="1">
      <c r="Z1373" s="28"/>
    </row>
    <row r="1374" spans="26:26" ht="19.350000000000001" customHeight="1">
      <c r="Z1374" s="28"/>
    </row>
    <row r="1375" spans="26:26" ht="19.350000000000001" customHeight="1">
      <c r="Z1375" s="28"/>
    </row>
    <row r="1376" spans="26:26" ht="19.350000000000001" customHeight="1">
      <c r="Z1376" s="28"/>
    </row>
    <row r="1377" spans="26:26" ht="19.350000000000001" customHeight="1">
      <c r="Z1377" s="28"/>
    </row>
    <row r="1378" spans="26:26" ht="19.350000000000001" customHeight="1">
      <c r="Z1378" s="28"/>
    </row>
    <row r="1379" spans="26:26" ht="19.350000000000001" customHeight="1">
      <c r="Z1379" s="28"/>
    </row>
    <row r="1380" spans="26:26" ht="19.350000000000001" customHeight="1">
      <c r="Z1380" s="28"/>
    </row>
    <row r="1381" spans="26:26" ht="19.350000000000001" customHeight="1">
      <c r="Z1381" s="28"/>
    </row>
    <row r="1382" spans="26:26" ht="19.350000000000001" customHeight="1">
      <c r="Z1382" s="28"/>
    </row>
    <row r="1383" spans="26:26" ht="19.350000000000001" customHeight="1">
      <c r="Z1383" s="28"/>
    </row>
    <row r="1384" spans="26:26" ht="19.350000000000001" customHeight="1">
      <c r="Z1384" s="28"/>
    </row>
    <row r="1385" spans="26:26" ht="19.350000000000001" customHeight="1">
      <c r="Z1385" s="28"/>
    </row>
    <row r="1386" spans="26:26" ht="19.350000000000001" customHeight="1">
      <c r="Z1386" s="28"/>
    </row>
    <row r="1387" spans="26:26" ht="19.350000000000001" customHeight="1">
      <c r="Z1387" s="28"/>
    </row>
    <row r="1388" spans="26:26" ht="19.350000000000001" customHeight="1">
      <c r="Z1388" s="28"/>
    </row>
    <row r="1389" spans="26:26" ht="19.350000000000001" customHeight="1">
      <c r="Z1389" s="28"/>
    </row>
    <row r="1390" spans="26:26" ht="19.350000000000001" customHeight="1">
      <c r="Z1390" s="28"/>
    </row>
    <row r="1391" spans="26:26" ht="19.350000000000001" customHeight="1">
      <c r="Z1391" s="28"/>
    </row>
    <row r="1392" spans="26:26" ht="19.350000000000001" customHeight="1">
      <c r="Z1392" s="28"/>
    </row>
    <row r="1393" spans="26:26" ht="19.350000000000001" customHeight="1">
      <c r="Z1393" s="28"/>
    </row>
    <row r="1394" spans="26:26" ht="19.350000000000001" customHeight="1">
      <c r="Z1394" s="28"/>
    </row>
    <row r="1395" spans="26:26" ht="19.350000000000001" customHeight="1">
      <c r="Z1395" s="28"/>
    </row>
    <row r="1396" spans="26:26" ht="19.350000000000001" customHeight="1">
      <c r="Z1396" s="28"/>
    </row>
    <row r="1397" spans="26:26" ht="19.350000000000001" customHeight="1">
      <c r="Z1397" s="28"/>
    </row>
    <row r="1398" spans="26:26" ht="19.350000000000001" customHeight="1">
      <c r="Z1398" s="28"/>
    </row>
    <row r="1399" spans="26:26" ht="19.350000000000001" customHeight="1">
      <c r="Z1399" s="28"/>
    </row>
    <row r="1400" spans="26:26" ht="19.350000000000001" customHeight="1">
      <c r="Z1400" s="28"/>
    </row>
    <row r="1401" spans="26:26" ht="19.350000000000001" customHeight="1">
      <c r="Z1401" s="28"/>
    </row>
    <row r="1402" spans="26:26" ht="19.350000000000001" customHeight="1">
      <c r="Z1402" s="28"/>
    </row>
    <row r="1403" spans="26:26" ht="19.350000000000001" customHeight="1">
      <c r="Z1403" s="28"/>
    </row>
    <row r="1404" spans="26:26" ht="19.350000000000001" customHeight="1">
      <c r="Z1404" s="28"/>
    </row>
    <row r="1405" spans="26:26" ht="19.350000000000001" customHeight="1">
      <c r="Z1405" s="28"/>
    </row>
    <row r="1406" spans="26:26" ht="19.350000000000001" customHeight="1">
      <c r="Z1406" s="28"/>
    </row>
    <row r="1407" spans="26:26" ht="19.350000000000001" customHeight="1">
      <c r="Z1407" s="28"/>
    </row>
    <row r="1408" spans="26:26" ht="19.350000000000001" customHeight="1">
      <c r="Z1408" s="28"/>
    </row>
    <row r="1409" spans="26:26" ht="19.350000000000001" customHeight="1">
      <c r="Z1409" s="28"/>
    </row>
    <row r="1410" spans="26:26" ht="19.350000000000001" customHeight="1">
      <c r="Z1410" s="28"/>
    </row>
    <row r="1411" spans="26:26" ht="19.350000000000001" customHeight="1">
      <c r="Z1411" s="28"/>
    </row>
    <row r="1412" spans="26:26" ht="19.350000000000001" customHeight="1">
      <c r="Z1412" s="28"/>
    </row>
    <row r="1413" spans="26:26" ht="19.350000000000001" customHeight="1">
      <c r="Z1413" s="28"/>
    </row>
    <row r="1414" spans="26:26" ht="19.350000000000001" customHeight="1">
      <c r="Z1414" s="28"/>
    </row>
    <row r="1415" spans="26:26" ht="19.350000000000001" customHeight="1">
      <c r="Z1415" s="28"/>
    </row>
    <row r="1416" spans="26:26" ht="19.350000000000001" customHeight="1">
      <c r="Z1416" s="28"/>
    </row>
    <row r="1417" spans="26:26" ht="19.350000000000001" customHeight="1">
      <c r="Z1417" s="28"/>
    </row>
    <row r="1418" spans="26:26" ht="19.350000000000001" customHeight="1">
      <c r="Z1418" s="28"/>
    </row>
    <row r="1419" spans="26:26" ht="19.350000000000001" customHeight="1">
      <c r="Z1419" s="28"/>
    </row>
    <row r="1420" spans="26:26" ht="19.350000000000001" customHeight="1">
      <c r="Z1420" s="28"/>
    </row>
    <row r="1421" spans="26:26" ht="19.350000000000001" customHeight="1">
      <c r="Z1421" s="28"/>
    </row>
    <row r="1422" spans="26:26" ht="19.350000000000001" customHeight="1">
      <c r="Z1422" s="28"/>
    </row>
    <row r="1423" spans="26:26" ht="19.350000000000001" customHeight="1">
      <c r="Z1423" s="28"/>
    </row>
    <row r="1424" spans="26:26" ht="19.350000000000001" customHeight="1">
      <c r="Z1424" s="28"/>
    </row>
    <row r="1425" spans="26:26" ht="19.350000000000001" customHeight="1">
      <c r="Z1425" s="28"/>
    </row>
    <row r="1426" spans="26:26" ht="19.350000000000001" customHeight="1">
      <c r="Z1426" s="28"/>
    </row>
    <row r="1427" spans="26:26" ht="19.350000000000001" customHeight="1">
      <c r="Z1427" s="28"/>
    </row>
    <row r="1428" spans="26:26" ht="19.350000000000001" customHeight="1">
      <c r="Z1428" s="28"/>
    </row>
    <row r="1429" spans="26:26" ht="19.350000000000001" customHeight="1">
      <c r="Z1429" s="28"/>
    </row>
    <row r="1430" spans="26:26" ht="19.350000000000001" customHeight="1">
      <c r="Z1430" s="28"/>
    </row>
    <row r="1431" spans="26:26" ht="19.350000000000001" customHeight="1">
      <c r="Z1431" s="28"/>
    </row>
    <row r="1432" spans="26:26" ht="19.350000000000001" customHeight="1">
      <c r="Z1432" s="28"/>
    </row>
    <row r="1433" spans="26:26" ht="19.350000000000001" customHeight="1">
      <c r="Z1433" s="28"/>
    </row>
    <row r="1434" spans="26:26" ht="19.350000000000001" customHeight="1">
      <c r="Z1434" s="28"/>
    </row>
    <row r="1435" spans="26:26" ht="19.350000000000001" customHeight="1">
      <c r="Z1435" s="28"/>
    </row>
    <row r="1436" spans="26:26" ht="19.350000000000001" customHeight="1">
      <c r="Z1436" s="28"/>
    </row>
    <row r="1437" spans="26:26" ht="19.350000000000001" customHeight="1">
      <c r="Z1437" s="28"/>
    </row>
    <row r="1438" spans="26:26" ht="19.350000000000001" customHeight="1">
      <c r="Z1438" s="28"/>
    </row>
    <row r="1439" spans="26:26" ht="19.350000000000001" customHeight="1">
      <c r="Z1439" s="28"/>
    </row>
    <row r="1440" spans="26:26" ht="19.350000000000001" customHeight="1">
      <c r="Z1440" s="28"/>
    </row>
    <row r="1441" spans="26:26" ht="19.350000000000001" customHeight="1">
      <c r="Z1441" s="28"/>
    </row>
    <row r="1442" spans="26:26" ht="19.350000000000001" customHeight="1">
      <c r="Z1442" s="28"/>
    </row>
    <row r="1443" spans="26:26" ht="19.350000000000001" customHeight="1">
      <c r="Z1443" s="28"/>
    </row>
    <row r="1444" spans="26:26" ht="19.350000000000001" customHeight="1">
      <c r="Z1444" s="28"/>
    </row>
    <row r="1445" spans="26:26" ht="19.350000000000001" customHeight="1">
      <c r="Z1445" s="28"/>
    </row>
    <row r="1446" spans="26:26" ht="19.350000000000001" customHeight="1">
      <c r="Z1446" s="28"/>
    </row>
    <row r="1447" spans="26:26" ht="19.350000000000001" customHeight="1">
      <c r="Z1447" s="28"/>
    </row>
    <row r="1448" spans="26:26" ht="19.350000000000001" customHeight="1">
      <c r="Z1448" s="28"/>
    </row>
    <row r="1449" spans="26:26" ht="19.350000000000001" customHeight="1">
      <c r="Z1449" s="28"/>
    </row>
    <row r="1450" spans="26:26" ht="19.350000000000001" customHeight="1">
      <c r="Z1450" s="28"/>
    </row>
    <row r="1451" spans="26:26" ht="19.350000000000001" customHeight="1">
      <c r="Z1451" s="28"/>
    </row>
    <row r="1452" spans="26:26" ht="19.350000000000001" customHeight="1">
      <c r="Z1452" s="28"/>
    </row>
    <row r="1453" spans="26:26" ht="19.350000000000001" customHeight="1">
      <c r="Z1453" s="28"/>
    </row>
    <row r="1454" spans="26:26" ht="19.350000000000001" customHeight="1">
      <c r="Z1454" s="28"/>
    </row>
    <row r="1455" spans="26:26" ht="19.350000000000001" customHeight="1">
      <c r="Z1455" s="28"/>
    </row>
    <row r="1456" spans="26:26" ht="19.350000000000001" customHeight="1">
      <c r="Z1456" s="28"/>
    </row>
    <row r="1457" spans="26:26" ht="19.350000000000001" customHeight="1">
      <c r="Z1457" s="28"/>
    </row>
    <row r="1458" spans="26:26" ht="19.350000000000001" customHeight="1">
      <c r="Z1458" s="28"/>
    </row>
    <row r="1459" spans="26:26" ht="19.350000000000001" customHeight="1">
      <c r="Z1459" s="28"/>
    </row>
    <row r="1460" spans="26:26" ht="19.350000000000001" customHeight="1">
      <c r="Z1460" s="28"/>
    </row>
    <row r="1461" spans="26:26" ht="19.350000000000001" customHeight="1">
      <c r="Z1461" s="28"/>
    </row>
    <row r="1462" spans="26:26" ht="19.350000000000001" customHeight="1">
      <c r="Z1462" s="28"/>
    </row>
    <row r="1463" spans="26:26" ht="19.350000000000001" customHeight="1">
      <c r="Z1463" s="28"/>
    </row>
    <row r="1464" spans="26:26" ht="19.350000000000001" customHeight="1">
      <c r="Z1464" s="28"/>
    </row>
    <row r="1465" spans="26:26" ht="19.350000000000001" customHeight="1">
      <c r="Z1465" s="28"/>
    </row>
    <row r="1466" spans="26:26" ht="19.350000000000001" customHeight="1">
      <c r="Z1466" s="28"/>
    </row>
    <row r="1467" spans="26:26" ht="19.350000000000001" customHeight="1">
      <c r="Z1467" s="28"/>
    </row>
    <row r="1468" spans="26:26" ht="19.350000000000001" customHeight="1">
      <c r="Z1468" s="28"/>
    </row>
    <row r="1469" spans="26:26" ht="19.350000000000001" customHeight="1">
      <c r="Z1469" s="28"/>
    </row>
    <row r="1470" spans="26:26" ht="19.350000000000001" customHeight="1">
      <c r="Z1470" s="28"/>
    </row>
    <row r="1471" spans="26:26" ht="19.350000000000001" customHeight="1">
      <c r="Z1471" s="28"/>
    </row>
    <row r="1472" spans="26:26" ht="19.350000000000001" customHeight="1">
      <c r="Z1472" s="28"/>
    </row>
    <row r="1473" spans="26:26" ht="19.350000000000001" customHeight="1">
      <c r="Z1473" s="28"/>
    </row>
    <row r="1474" spans="26:26" ht="19.350000000000001" customHeight="1">
      <c r="Z1474" s="28"/>
    </row>
    <row r="1475" spans="26:26" ht="19.350000000000001" customHeight="1">
      <c r="Z1475" s="28"/>
    </row>
    <row r="1476" spans="26:26" ht="19.350000000000001" customHeight="1">
      <c r="Z1476" s="28"/>
    </row>
    <row r="1477" spans="26:26" ht="19.350000000000001" customHeight="1">
      <c r="Z1477" s="28"/>
    </row>
    <row r="1478" spans="26:26" ht="19.350000000000001" customHeight="1">
      <c r="Z1478" s="28"/>
    </row>
    <row r="1479" spans="26:26" ht="19.350000000000001" customHeight="1">
      <c r="Z1479" s="28"/>
    </row>
    <row r="1480" spans="26:26" ht="19.350000000000001" customHeight="1">
      <c r="Z1480" s="28"/>
    </row>
    <row r="1481" spans="26:26" ht="19.350000000000001" customHeight="1">
      <c r="Z1481" s="28"/>
    </row>
    <row r="1482" spans="26:26" ht="19.350000000000001" customHeight="1">
      <c r="Z1482" s="28"/>
    </row>
    <row r="1483" spans="26:26" ht="18.600000000000001" customHeight="1">
      <c r="Z1483" s="28"/>
    </row>
    <row r="1484" spans="26:26" ht="19.350000000000001" customHeight="1">
      <c r="Z1484" s="28"/>
    </row>
    <row r="1485" spans="26:26" ht="19.350000000000001" customHeight="1">
      <c r="Z1485" s="28"/>
    </row>
    <row r="1486" spans="26:26" ht="19.350000000000001" customHeight="1">
      <c r="Z1486" s="28"/>
    </row>
    <row r="1487" spans="26:26" ht="19.350000000000001" customHeight="1">
      <c r="Z1487" s="28"/>
    </row>
    <row r="1488" spans="26:26" ht="19.350000000000001" customHeight="1">
      <c r="Z1488" s="28"/>
    </row>
    <row r="1489" spans="26:26" ht="19.350000000000001" customHeight="1">
      <c r="Z1489" s="28"/>
    </row>
    <row r="1490" spans="26:26" ht="19.350000000000001" customHeight="1">
      <c r="Z1490" s="28"/>
    </row>
    <row r="1491" spans="26:26" ht="19.350000000000001" customHeight="1">
      <c r="Z1491" s="28"/>
    </row>
    <row r="1492" spans="26:26" ht="19.350000000000001" customHeight="1">
      <c r="Z1492" s="28"/>
    </row>
    <row r="1493" spans="26:26" ht="19.350000000000001" customHeight="1">
      <c r="Z1493" s="28"/>
    </row>
    <row r="1494" spans="26:26" ht="19.350000000000001" customHeight="1">
      <c r="Z1494" s="28"/>
    </row>
    <row r="1495" spans="26:26" ht="19.350000000000001" customHeight="1">
      <c r="Z1495" s="28"/>
    </row>
    <row r="1496" spans="26:26" ht="19.350000000000001" customHeight="1">
      <c r="Z1496" s="28"/>
    </row>
    <row r="1497" spans="26:26" ht="19.350000000000001" customHeight="1">
      <c r="Z1497" s="28"/>
    </row>
    <row r="1498" spans="26:26" ht="19.350000000000001" customHeight="1">
      <c r="Z1498" s="28"/>
    </row>
    <row r="1499" spans="26:26" ht="19.350000000000001" customHeight="1">
      <c r="Z1499" s="28"/>
    </row>
    <row r="1500" spans="26:26" ht="19.350000000000001" customHeight="1">
      <c r="Z1500" s="28"/>
    </row>
    <row r="1501" spans="26:26" ht="19.350000000000001" customHeight="1">
      <c r="Z1501" s="28"/>
    </row>
    <row r="1502" spans="26:26" ht="19.350000000000001" customHeight="1">
      <c r="Z1502" s="28"/>
    </row>
    <row r="1503" spans="26:26" ht="19.350000000000001" customHeight="1">
      <c r="Z1503" s="28"/>
    </row>
    <row r="1504" spans="26:26" ht="19.350000000000001" customHeight="1">
      <c r="Z1504" s="28"/>
    </row>
    <row r="1505" spans="26:26" ht="19.350000000000001" customHeight="1">
      <c r="Z1505" s="28"/>
    </row>
    <row r="1506" spans="26:26" ht="19.350000000000001" customHeight="1">
      <c r="Z1506" s="28"/>
    </row>
    <row r="1507" spans="26:26" ht="19.350000000000001" customHeight="1">
      <c r="Z1507" s="28"/>
    </row>
    <row r="1508" spans="26:26" ht="19.350000000000001" customHeight="1">
      <c r="Z1508" s="28"/>
    </row>
    <row r="1509" spans="26:26" ht="19.350000000000001" customHeight="1">
      <c r="Z1509" s="28"/>
    </row>
    <row r="1510" spans="26:26" ht="19.350000000000001" customHeight="1">
      <c r="Z1510" s="28"/>
    </row>
    <row r="1511" spans="26:26" ht="19.350000000000001" customHeight="1">
      <c r="Z1511" s="28"/>
    </row>
    <row r="1512" spans="26:26" ht="19.350000000000001" customHeight="1">
      <c r="Z1512" s="28"/>
    </row>
    <row r="1513" spans="26:26" ht="19.350000000000001" customHeight="1">
      <c r="Z1513" s="28"/>
    </row>
    <row r="1514" spans="26:26" ht="19.350000000000001" customHeight="1">
      <c r="Z1514" s="28"/>
    </row>
    <row r="1515" spans="26:26" ht="19.350000000000001" customHeight="1">
      <c r="Z1515" s="28"/>
    </row>
    <row r="1516" spans="26:26" ht="19.350000000000001" customHeight="1">
      <c r="Z1516" s="28"/>
    </row>
    <row r="1517" spans="26:26" ht="19.350000000000001" customHeight="1">
      <c r="Z1517" s="28"/>
    </row>
    <row r="1518" spans="26:26" ht="19.350000000000001" customHeight="1">
      <c r="Z1518" s="28"/>
    </row>
    <row r="1519" spans="26:26" ht="19.350000000000001" customHeight="1">
      <c r="Z1519" s="28"/>
    </row>
    <row r="1520" spans="26:26" ht="19.350000000000001" customHeight="1">
      <c r="Z1520" s="28"/>
    </row>
    <row r="1521" spans="26:26" ht="19.350000000000001" customHeight="1">
      <c r="Z1521" s="28"/>
    </row>
    <row r="1522" spans="26:26" ht="19.350000000000001" customHeight="1">
      <c r="Z1522" s="28"/>
    </row>
    <row r="1523" spans="26:26" ht="19.350000000000001" customHeight="1">
      <c r="Z1523" s="28"/>
    </row>
    <row r="1524" spans="26:26" ht="19.350000000000001" customHeight="1">
      <c r="Z1524" s="28"/>
    </row>
    <row r="1525" spans="26:26" ht="19.350000000000001" customHeight="1">
      <c r="Z1525" s="28"/>
    </row>
    <row r="1526" spans="26:26" ht="19.350000000000001" customHeight="1">
      <c r="Z1526" s="28"/>
    </row>
    <row r="1527" spans="26:26" ht="19.350000000000001" customHeight="1">
      <c r="Z1527" s="28"/>
    </row>
    <row r="1528" spans="26:26" ht="19.350000000000001" customHeight="1">
      <c r="Z1528" s="28"/>
    </row>
    <row r="1529" spans="26:26" ht="19.350000000000001" customHeight="1">
      <c r="Z1529" s="28"/>
    </row>
    <row r="1530" spans="26:26" ht="19.350000000000001" customHeight="1">
      <c r="Z1530" s="28"/>
    </row>
    <row r="1531" spans="26:26" ht="19.350000000000001" customHeight="1">
      <c r="Z1531" s="28"/>
    </row>
    <row r="1532" spans="26:26" ht="19.350000000000001" customHeight="1">
      <c r="Z1532" s="28"/>
    </row>
    <row r="1533" spans="26:26" ht="19.350000000000001" customHeight="1">
      <c r="Z1533" s="28"/>
    </row>
    <row r="1534" spans="26:26" ht="19.350000000000001" customHeight="1">
      <c r="Z1534" s="28"/>
    </row>
    <row r="1535" spans="26:26" ht="19.350000000000001" customHeight="1">
      <c r="Z1535" s="28"/>
    </row>
    <row r="1536" spans="26:26" ht="19.350000000000001" customHeight="1">
      <c r="Z1536" s="28"/>
    </row>
    <row r="1537" spans="26:26" ht="19.350000000000001" customHeight="1">
      <c r="Z1537" s="28"/>
    </row>
    <row r="1538" spans="26:26" ht="19.350000000000001" customHeight="1">
      <c r="Z1538" s="28"/>
    </row>
    <row r="1539" spans="26:26" ht="19.350000000000001" customHeight="1">
      <c r="Z1539" s="28"/>
    </row>
    <row r="1540" spans="26:26" ht="19.350000000000001" customHeight="1">
      <c r="Z1540" s="28"/>
    </row>
    <row r="1541" spans="26:26" ht="19.350000000000001" customHeight="1">
      <c r="Z1541" s="28"/>
    </row>
    <row r="1542" spans="26:26" ht="19.350000000000001" customHeight="1">
      <c r="Z1542" s="28"/>
    </row>
    <row r="1543" spans="26:26" ht="19.350000000000001" customHeight="1">
      <c r="Z1543" s="28"/>
    </row>
    <row r="1544" spans="26:26" ht="19.350000000000001" customHeight="1">
      <c r="Z1544" s="28"/>
    </row>
    <row r="1545" spans="26:26" ht="19.350000000000001" customHeight="1">
      <c r="Z1545" s="28"/>
    </row>
    <row r="1546" spans="26:26" ht="19.350000000000001" customHeight="1">
      <c r="Z1546" s="28"/>
    </row>
    <row r="1547" spans="26:26" ht="19.350000000000001" customHeight="1">
      <c r="Z1547" s="28"/>
    </row>
    <row r="1548" spans="26:26" ht="19.350000000000001" customHeight="1">
      <c r="Z1548" s="28"/>
    </row>
    <row r="1549" spans="26:26" ht="19.350000000000001" customHeight="1">
      <c r="Z1549" s="28"/>
    </row>
    <row r="1550" spans="26:26" ht="19.350000000000001" customHeight="1">
      <c r="Z1550" s="28"/>
    </row>
    <row r="1551" spans="26:26" ht="19.350000000000001" customHeight="1">
      <c r="Z1551" s="28"/>
    </row>
    <row r="1552" spans="26:26" ht="19.350000000000001" customHeight="1">
      <c r="Z1552" s="28"/>
    </row>
    <row r="1553" spans="26:26" ht="19.350000000000001" customHeight="1">
      <c r="Z1553" s="28"/>
    </row>
    <row r="1554" spans="26:26" ht="19.350000000000001" customHeight="1">
      <c r="Z1554" s="28"/>
    </row>
    <row r="1555" spans="26:26" ht="19.350000000000001" customHeight="1">
      <c r="Z1555" s="28"/>
    </row>
    <row r="1556" spans="26:26" ht="19.350000000000001" customHeight="1">
      <c r="Z1556" s="28"/>
    </row>
    <row r="1557" spans="26:26" ht="19.350000000000001" customHeight="1">
      <c r="Z1557" s="28"/>
    </row>
    <row r="1558" spans="26:26" ht="19.350000000000001" customHeight="1">
      <c r="Z1558" s="28"/>
    </row>
    <row r="1559" spans="26:26" ht="19.350000000000001" customHeight="1">
      <c r="Z1559" s="28"/>
    </row>
    <row r="1560" spans="26:26" ht="19.350000000000001" customHeight="1">
      <c r="Z1560" s="28"/>
    </row>
    <row r="1561" spans="26:26" ht="19.350000000000001" customHeight="1">
      <c r="Z1561" s="28"/>
    </row>
    <row r="1562" spans="26:26" ht="19.350000000000001" customHeight="1">
      <c r="Z1562" s="28"/>
    </row>
    <row r="1563" spans="26:26" ht="19.350000000000001" customHeight="1">
      <c r="Z1563" s="28"/>
    </row>
    <row r="1564" spans="26:26" ht="19.350000000000001" customHeight="1">
      <c r="Z1564" s="28"/>
    </row>
    <row r="1565" spans="26:26" ht="19.350000000000001" customHeight="1">
      <c r="Z1565" s="28"/>
    </row>
    <row r="1566" spans="26:26" ht="19.350000000000001" customHeight="1">
      <c r="Z1566" s="28"/>
    </row>
    <row r="1567" spans="26:26" ht="19.350000000000001" customHeight="1">
      <c r="Z1567" s="28"/>
    </row>
    <row r="1568" spans="26:26" ht="19.350000000000001" customHeight="1">
      <c r="Z1568" s="28"/>
    </row>
    <row r="1569" spans="26:26" ht="19.350000000000001" customHeight="1">
      <c r="Z1569" s="28"/>
    </row>
    <row r="1570" spans="26:26" ht="19.350000000000001" customHeight="1">
      <c r="Z1570" s="28"/>
    </row>
    <row r="1571" spans="26:26" ht="19.350000000000001" customHeight="1">
      <c r="Z1571" s="28"/>
    </row>
    <row r="1572" spans="26:26" ht="19.350000000000001" customHeight="1">
      <c r="Z1572" s="28"/>
    </row>
    <row r="1573" spans="26:26" ht="19.350000000000001" customHeight="1">
      <c r="Z1573" s="28"/>
    </row>
    <row r="1574" spans="26:26" ht="19.350000000000001" customHeight="1">
      <c r="Z1574" s="28"/>
    </row>
    <row r="1575" spans="26:26" ht="19.350000000000001" customHeight="1">
      <c r="Z1575" s="28"/>
    </row>
    <row r="1576" spans="26:26" ht="19.350000000000001" customHeight="1">
      <c r="Z1576" s="28"/>
    </row>
    <row r="1577" spans="26:26" ht="19.350000000000001" customHeight="1">
      <c r="Z1577" s="28"/>
    </row>
    <row r="1578" spans="26:26" ht="19.350000000000001" customHeight="1">
      <c r="Z1578" s="28"/>
    </row>
    <row r="1579" spans="26:26" ht="19.350000000000001" customHeight="1">
      <c r="Z1579" s="28"/>
    </row>
    <row r="1580" spans="26:26" ht="19.350000000000001" customHeight="1">
      <c r="Z1580" s="28"/>
    </row>
    <row r="1581" spans="26:26" ht="19.350000000000001" customHeight="1">
      <c r="Z1581" s="28"/>
    </row>
    <row r="1582" spans="26:26" ht="19.350000000000001" customHeight="1">
      <c r="Z1582" s="28"/>
    </row>
    <row r="1583" spans="26:26" ht="19.350000000000001" customHeight="1">
      <c r="Z1583" s="28"/>
    </row>
    <row r="1584" spans="26:26" ht="19.350000000000001" customHeight="1">
      <c r="Z1584" s="28"/>
    </row>
    <row r="1585" spans="26:26" ht="19.350000000000001" customHeight="1">
      <c r="Z1585" s="28"/>
    </row>
    <row r="1586" spans="26:26" ht="19.350000000000001" customHeight="1">
      <c r="Z1586" s="28"/>
    </row>
    <row r="1587" spans="26:26" ht="19.350000000000001" customHeight="1">
      <c r="Z1587" s="28"/>
    </row>
    <row r="1588" spans="26:26" ht="19.350000000000001" customHeight="1">
      <c r="Z1588" s="28"/>
    </row>
    <row r="1589" spans="26:26" ht="19.350000000000001" customHeight="1">
      <c r="Z1589" s="28"/>
    </row>
    <row r="1590" spans="26:26" ht="19.350000000000001" customHeight="1">
      <c r="Z1590" s="28"/>
    </row>
    <row r="1591" spans="26:26" ht="19.350000000000001" customHeight="1">
      <c r="Z1591" s="28"/>
    </row>
    <row r="1592" spans="26:26" ht="19.350000000000001" customHeight="1">
      <c r="Z1592" s="28"/>
    </row>
    <row r="1593" spans="26:26" ht="19.350000000000001" customHeight="1">
      <c r="Z1593" s="28"/>
    </row>
    <row r="1594" spans="26:26" ht="19.350000000000001" customHeight="1">
      <c r="Z1594" s="28"/>
    </row>
    <row r="1595" spans="26:26" ht="19.350000000000001" customHeight="1">
      <c r="Z1595" s="28"/>
    </row>
    <row r="1596" spans="26:26" ht="19.350000000000001" customHeight="1">
      <c r="Z1596" s="28"/>
    </row>
    <row r="1597" spans="26:26" ht="19.350000000000001" customHeight="1">
      <c r="Z1597" s="28"/>
    </row>
    <row r="1598" spans="26:26" ht="19.350000000000001" customHeight="1">
      <c r="Z1598" s="28"/>
    </row>
    <row r="1599" spans="26:26" ht="19.350000000000001" customHeight="1">
      <c r="Z1599" s="28"/>
    </row>
    <row r="1600" spans="26:26" ht="19.350000000000001" customHeight="1">
      <c r="Z1600" s="28"/>
    </row>
    <row r="1601" spans="26:26" ht="19.350000000000001" customHeight="1">
      <c r="Z1601" s="28"/>
    </row>
    <row r="1602" spans="26:26" ht="19.350000000000001" customHeight="1">
      <c r="Z1602" s="28"/>
    </row>
    <row r="1603" spans="26:26" ht="19.350000000000001" customHeight="1">
      <c r="Z1603" s="28"/>
    </row>
    <row r="1604" spans="26:26" ht="19.350000000000001" customHeight="1">
      <c r="Z1604" s="28"/>
    </row>
    <row r="1605" spans="26:26" ht="19.350000000000001" customHeight="1">
      <c r="Z1605" s="28"/>
    </row>
    <row r="1606" spans="26:26" ht="19.350000000000001" customHeight="1">
      <c r="Z1606" s="28"/>
    </row>
    <row r="1607" spans="26:26" ht="19.350000000000001" customHeight="1">
      <c r="Z1607" s="28"/>
    </row>
    <row r="1608" spans="26:26" ht="19.350000000000001" customHeight="1">
      <c r="Z1608" s="28"/>
    </row>
    <row r="1609" spans="26:26" ht="19.350000000000001" customHeight="1">
      <c r="Z1609" s="28"/>
    </row>
    <row r="1610" spans="26:26" ht="19.350000000000001" customHeight="1">
      <c r="Z1610" s="28"/>
    </row>
    <row r="1611" spans="26:26" ht="19.350000000000001" customHeight="1">
      <c r="Z1611" s="28"/>
    </row>
    <row r="1612" spans="26:26" ht="19.350000000000001" customHeight="1">
      <c r="Z1612" s="28"/>
    </row>
    <row r="1613" spans="26:26" ht="19.350000000000001" customHeight="1">
      <c r="Z1613" s="28"/>
    </row>
    <row r="1614" spans="26:26" ht="19.350000000000001" customHeight="1">
      <c r="Z1614" s="28"/>
    </row>
    <row r="1615" spans="26:26" ht="19.350000000000001" customHeight="1">
      <c r="Z1615" s="28"/>
    </row>
    <row r="1616" spans="26:26" ht="19.350000000000001" customHeight="1">
      <c r="Z1616" s="28"/>
    </row>
    <row r="1617" spans="26:26" ht="19.350000000000001" customHeight="1">
      <c r="Z1617" s="28"/>
    </row>
    <row r="1618" spans="26:26" ht="19.350000000000001" customHeight="1">
      <c r="Z1618" s="28"/>
    </row>
    <row r="1619" spans="26:26" ht="19.350000000000001" customHeight="1">
      <c r="Z1619" s="28"/>
    </row>
    <row r="1620" spans="26:26" ht="19.350000000000001" customHeight="1">
      <c r="Z1620" s="28"/>
    </row>
    <row r="1621" spans="26:26" ht="19.350000000000001" customHeight="1">
      <c r="Z1621" s="28"/>
    </row>
    <row r="1622" spans="26:26" ht="19.350000000000001" customHeight="1">
      <c r="Z1622" s="28"/>
    </row>
    <row r="1623" spans="26:26" ht="19.350000000000001" customHeight="1">
      <c r="Z1623" s="28"/>
    </row>
    <row r="1624" spans="26:26" ht="19.350000000000001" customHeight="1">
      <c r="Z1624" s="28"/>
    </row>
    <row r="1625" spans="26:26" ht="19.350000000000001" customHeight="1">
      <c r="Z1625" s="28"/>
    </row>
    <row r="1626" spans="26:26" ht="19.350000000000001" customHeight="1">
      <c r="Z1626" s="28"/>
    </row>
    <row r="1627" spans="26:26" ht="19.350000000000001" customHeight="1">
      <c r="Z1627" s="28"/>
    </row>
    <row r="1628" spans="26:26" ht="19.350000000000001" customHeight="1">
      <c r="Z1628" s="28"/>
    </row>
    <row r="1629" spans="26:26" ht="19.350000000000001" customHeight="1">
      <c r="Z1629" s="28"/>
    </row>
    <row r="1630" spans="26:26" ht="19.350000000000001" customHeight="1">
      <c r="Z1630" s="28"/>
    </row>
    <row r="1631" spans="26:26" ht="19.350000000000001" customHeight="1">
      <c r="Z1631" s="28"/>
    </row>
    <row r="1632" spans="26:26" ht="19.350000000000001" customHeight="1">
      <c r="Z1632" s="28"/>
    </row>
    <row r="1633" spans="26:26" ht="19.350000000000001" customHeight="1">
      <c r="Z1633" s="28"/>
    </row>
    <row r="1634" spans="26:26" ht="19.350000000000001" customHeight="1">
      <c r="Z1634" s="28"/>
    </row>
    <row r="1635" spans="26:26" ht="19.350000000000001" customHeight="1">
      <c r="Z1635" s="28"/>
    </row>
    <row r="1636" spans="26:26" ht="19.350000000000001" customHeight="1">
      <c r="Z1636" s="28"/>
    </row>
    <row r="1637" spans="26:26" ht="19.350000000000001" customHeight="1">
      <c r="Z1637" s="28"/>
    </row>
    <row r="1638" spans="26:26" ht="19.350000000000001" customHeight="1">
      <c r="Z1638" s="28"/>
    </row>
    <row r="1639" spans="26:26" ht="19.350000000000001" customHeight="1">
      <c r="Z1639" s="28"/>
    </row>
    <row r="1640" spans="26:26" ht="19.350000000000001" customHeight="1">
      <c r="Z1640" s="28"/>
    </row>
    <row r="1641" spans="26:26" ht="19.350000000000001" customHeight="1">
      <c r="Z1641" s="28"/>
    </row>
    <row r="1642" spans="26:26" ht="19.350000000000001" customHeight="1">
      <c r="Z1642" s="28"/>
    </row>
    <row r="1643" spans="26:26" ht="19.350000000000001" customHeight="1">
      <c r="Z1643" s="28"/>
    </row>
    <row r="1644" spans="26:26" ht="19.350000000000001" customHeight="1">
      <c r="Z1644" s="28"/>
    </row>
    <row r="1645" spans="26:26" ht="19.350000000000001" customHeight="1">
      <c r="Z1645" s="28"/>
    </row>
    <row r="1646" spans="26:26" ht="19.350000000000001" customHeight="1">
      <c r="Z1646" s="28"/>
    </row>
    <row r="1647" spans="26:26" ht="19.350000000000001" customHeight="1">
      <c r="Z1647" s="28"/>
    </row>
    <row r="1648" spans="26:26" ht="19.350000000000001" customHeight="1">
      <c r="Z1648" s="28"/>
    </row>
    <row r="1649" spans="26:26" ht="19.350000000000001" customHeight="1">
      <c r="Z1649" s="28"/>
    </row>
    <row r="1650" spans="26:26" ht="19.350000000000001" customHeight="1">
      <c r="Z1650" s="28"/>
    </row>
    <row r="1651" spans="26:26" ht="19.350000000000001" customHeight="1">
      <c r="Z1651" s="28"/>
    </row>
    <row r="1652" spans="26:26" ht="19.350000000000001" customHeight="1">
      <c r="Z1652" s="28"/>
    </row>
    <row r="1653" spans="26:26" ht="19.350000000000001" customHeight="1">
      <c r="Z1653" s="28"/>
    </row>
    <row r="1654" spans="26:26" ht="19.350000000000001" customHeight="1">
      <c r="Z1654" s="28"/>
    </row>
    <row r="1655" spans="26:26" ht="19.350000000000001" customHeight="1">
      <c r="Z1655" s="28"/>
    </row>
    <row r="1656" spans="26:26" ht="19.350000000000001" customHeight="1">
      <c r="Z1656" s="28"/>
    </row>
    <row r="1657" spans="26:26" ht="19.350000000000001" customHeight="1">
      <c r="Z1657" s="28"/>
    </row>
    <row r="1658" spans="26:26" ht="19.350000000000001" customHeight="1">
      <c r="Z1658" s="28"/>
    </row>
    <row r="1659" spans="26:26" ht="19.350000000000001" customHeight="1">
      <c r="Z1659" s="28"/>
    </row>
    <row r="1660" spans="26:26" ht="19.350000000000001" customHeight="1">
      <c r="Z1660" s="28"/>
    </row>
    <row r="1661" spans="26:26" ht="19.350000000000001" customHeight="1">
      <c r="Z1661" s="28"/>
    </row>
    <row r="1662" spans="26:26" ht="19.350000000000001" customHeight="1">
      <c r="Z1662" s="28"/>
    </row>
    <row r="1663" spans="26:26" ht="19.350000000000001" customHeight="1">
      <c r="Z1663" s="28"/>
    </row>
    <row r="1664" spans="26:26" ht="19.350000000000001" customHeight="1">
      <c r="Z1664" s="28"/>
    </row>
    <row r="1665" spans="26:26" ht="19.350000000000001" customHeight="1">
      <c r="Z1665" s="28"/>
    </row>
    <row r="1666" spans="26:26" ht="19.350000000000001" customHeight="1">
      <c r="Z1666" s="28"/>
    </row>
    <row r="1667" spans="26:26" ht="19.350000000000001" customHeight="1">
      <c r="Z1667" s="28"/>
    </row>
    <row r="1668" spans="26:26" ht="19.350000000000001" customHeight="1">
      <c r="Z1668" s="28"/>
    </row>
    <row r="1669" spans="26:26" ht="19.350000000000001" customHeight="1">
      <c r="Z1669" s="28"/>
    </row>
    <row r="1670" spans="26:26" ht="19.350000000000001" customHeight="1">
      <c r="Z1670" s="28"/>
    </row>
    <row r="1671" spans="26:26" ht="19.350000000000001" customHeight="1">
      <c r="Z1671" s="28"/>
    </row>
    <row r="1672" spans="26:26" ht="19.350000000000001" customHeight="1">
      <c r="Z1672" s="28"/>
    </row>
    <row r="1673" spans="26:26" ht="19.350000000000001" customHeight="1">
      <c r="Z1673" s="28"/>
    </row>
    <row r="1674" spans="26:26" ht="19.350000000000001" customHeight="1">
      <c r="Z1674" s="28"/>
    </row>
    <row r="1675" spans="26:26" ht="19.350000000000001" customHeight="1">
      <c r="Z1675" s="28"/>
    </row>
    <row r="1676" spans="26:26" ht="19.350000000000001" customHeight="1">
      <c r="Z1676" s="28"/>
    </row>
    <row r="1677" spans="26:26" ht="19.350000000000001" customHeight="1">
      <c r="Z1677" s="28"/>
    </row>
    <row r="1678" spans="26:26" ht="19.350000000000001" customHeight="1">
      <c r="Z1678" s="28"/>
    </row>
    <row r="1679" spans="26:26" ht="19.350000000000001" customHeight="1">
      <c r="Z1679" s="28"/>
    </row>
    <row r="1680" spans="26:26" ht="19.350000000000001" customHeight="1">
      <c r="Z1680" s="28"/>
    </row>
    <row r="1681" spans="26:26" ht="19.350000000000001" customHeight="1">
      <c r="Z1681" s="28"/>
    </row>
    <row r="1682" spans="26:26" ht="19.350000000000001" customHeight="1">
      <c r="Z1682" s="28"/>
    </row>
    <row r="1683" spans="26:26" ht="19.350000000000001" customHeight="1">
      <c r="Z1683" s="28"/>
    </row>
    <row r="1684" spans="26:26" ht="19.350000000000001" customHeight="1">
      <c r="Z1684" s="28"/>
    </row>
    <row r="1685" spans="26:26" ht="19.350000000000001" customHeight="1">
      <c r="Z1685" s="28"/>
    </row>
    <row r="1686" spans="26:26" ht="19.350000000000001" customHeight="1">
      <c r="Z1686" s="28"/>
    </row>
    <row r="1687" spans="26:26" ht="19.350000000000001" customHeight="1">
      <c r="Z1687" s="28"/>
    </row>
    <row r="1688" spans="26:26" ht="19.350000000000001" customHeight="1">
      <c r="Z1688" s="28"/>
    </row>
    <row r="1689" spans="26:26" ht="19.350000000000001" customHeight="1">
      <c r="Z1689" s="28"/>
    </row>
    <row r="1690" spans="26:26" ht="19.350000000000001" customHeight="1">
      <c r="Z1690" s="28"/>
    </row>
    <row r="1691" spans="26:26" ht="19.350000000000001" customHeight="1">
      <c r="Z1691" s="28"/>
    </row>
    <row r="1692" spans="26:26" ht="19.350000000000001" customHeight="1">
      <c r="Z1692" s="28"/>
    </row>
    <row r="1693" spans="26:26" ht="19.350000000000001" customHeight="1">
      <c r="Z1693" s="28"/>
    </row>
    <row r="1694" spans="26:26" ht="19.350000000000001" customHeight="1">
      <c r="Z1694" s="28"/>
    </row>
    <row r="1695" spans="26:26" ht="19.350000000000001" customHeight="1">
      <c r="Z1695" s="28"/>
    </row>
    <row r="1696" spans="26:26" ht="19.350000000000001" customHeight="1">
      <c r="Z1696" s="28"/>
    </row>
    <row r="1697" spans="1:26" ht="19.350000000000001" customHeight="1">
      <c r="Z1697" s="28"/>
    </row>
    <row r="1698" spans="1:26" ht="19.350000000000001" customHeight="1">
      <c r="Z1698" s="28"/>
    </row>
    <row r="1699" spans="1:26" ht="19.350000000000001" customHeight="1">
      <c r="Z1699" s="28"/>
    </row>
    <row r="1700" spans="1:26" ht="19.350000000000001" customHeight="1">
      <c r="Z1700" s="28"/>
    </row>
    <row r="1701" spans="1:26" ht="19.350000000000001" customHeight="1">
      <c r="Z1701" s="28"/>
    </row>
    <row r="1702" spans="1:26" ht="19.350000000000001" customHeight="1">
      <c r="Z1702" s="28"/>
    </row>
    <row r="1703" spans="1:26" ht="19.350000000000001" customHeight="1">
      <c r="Z1703" s="28"/>
    </row>
    <row r="1704" spans="1:26" s="96" customFormat="1" ht="19.350000000000001" customHeight="1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 s="97"/>
    </row>
    <row r="1705" spans="1:26" ht="19.350000000000001" customHeight="1">
      <c r="Z1705" s="28"/>
    </row>
    <row r="1706" spans="1:26" ht="19.350000000000001" customHeight="1">
      <c r="Z1706" s="28"/>
    </row>
    <row r="1707" spans="1:26" ht="19.350000000000001" customHeight="1">
      <c r="Z1707" s="28"/>
    </row>
    <row r="1708" spans="1:26" ht="19.350000000000001" customHeight="1">
      <c r="Z1708" s="28"/>
    </row>
    <row r="1709" spans="1:26" ht="19.350000000000001" customHeight="1">
      <c r="Z1709" s="28"/>
    </row>
    <row r="1710" spans="1:26" ht="19.350000000000001" customHeight="1">
      <c r="Z1710" s="28"/>
    </row>
    <row r="1711" spans="1:26" ht="19.350000000000001" customHeight="1">
      <c r="Z1711" s="28"/>
    </row>
    <row r="1712" spans="1:26" ht="19.350000000000001" customHeight="1">
      <c r="Z1712" s="28"/>
    </row>
    <row r="1713" spans="26:26" ht="19.350000000000001" customHeight="1">
      <c r="Z1713" s="28"/>
    </row>
    <row r="1714" spans="26:26" ht="19.350000000000001" customHeight="1">
      <c r="Z1714" s="28"/>
    </row>
    <row r="1715" spans="26:26" ht="19.350000000000001" customHeight="1">
      <c r="Z1715" s="28"/>
    </row>
    <row r="1716" spans="26:26" ht="19.350000000000001" customHeight="1">
      <c r="Z1716" s="28"/>
    </row>
    <row r="1717" spans="26:26" ht="19.350000000000001" customHeight="1">
      <c r="Z1717" s="28"/>
    </row>
    <row r="1718" spans="26:26" ht="19.350000000000001" customHeight="1">
      <c r="Z1718" s="28"/>
    </row>
    <row r="1719" spans="26:26" ht="19.350000000000001" customHeight="1">
      <c r="Z1719" s="28"/>
    </row>
    <row r="1720" spans="26:26" ht="19.350000000000001" customHeight="1">
      <c r="Z1720" s="28"/>
    </row>
    <row r="1721" spans="26:26" ht="19.350000000000001" customHeight="1">
      <c r="Z1721" s="28"/>
    </row>
    <row r="1722" spans="26:26" ht="19.350000000000001" customHeight="1">
      <c r="Z1722" s="28"/>
    </row>
    <row r="1723" spans="26:26" ht="19.350000000000001" customHeight="1">
      <c r="Z1723" s="28"/>
    </row>
    <row r="1724" spans="26:26" ht="19.350000000000001" customHeight="1">
      <c r="Z1724" s="28"/>
    </row>
    <row r="1725" spans="26:26" ht="19.350000000000001" customHeight="1">
      <c r="Z1725" s="28"/>
    </row>
    <row r="1726" spans="26:26" ht="19.350000000000001" customHeight="1">
      <c r="Z1726" s="28"/>
    </row>
    <row r="1727" spans="26:26" ht="19.350000000000001" customHeight="1">
      <c r="Z1727" s="28"/>
    </row>
    <row r="1728" spans="26:26" ht="19.350000000000001" customHeight="1">
      <c r="Z1728" s="28"/>
    </row>
    <row r="1729" spans="26:26" ht="19.350000000000001" customHeight="1">
      <c r="Z1729" s="28"/>
    </row>
    <row r="1730" spans="26:26" ht="19.350000000000001" customHeight="1">
      <c r="Z1730" s="28"/>
    </row>
    <row r="1731" spans="26:26" ht="19.350000000000001" customHeight="1">
      <c r="Z1731" s="28"/>
    </row>
    <row r="1732" spans="26:26" ht="19.350000000000001" customHeight="1">
      <c r="Z1732" s="28"/>
    </row>
    <row r="1733" spans="26:26" ht="19.350000000000001" customHeight="1">
      <c r="Z1733" s="28"/>
    </row>
    <row r="1734" spans="26:26" ht="19.350000000000001" customHeight="1">
      <c r="Z1734" s="28"/>
    </row>
    <row r="1735" spans="26:26" ht="19.350000000000001" customHeight="1">
      <c r="Z1735" s="28"/>
    </row>
    <row r="1736" spans="26:26" ht="19.350000000000001" customHeight="1">
      <c r="Z1736" s="28"/>
    </row>
    <row r="1737" spans="26:26" ht="19.350000000000001" customHeight="1">
      <c r="Z1737" s="28"/>
    </row>
    <row r="1738" spans="26:26" ht="19.350000000000001" customHeight="1">
      <c r="Z1738" s="28"/>
    </row>
    <row r="1739" spans="26:26" ht="19.350000000000001" customHeight="1">
      <c r="Z1739" s="28"/>
    </row>
    <row r="1740" spans="26:26" ht="19.350000000000001" customHeight="1">
      <c r="Z1740" s="28"/>
    </row>
    <row r="1741" spans="26:26" ht="19.350000000000001" customHeight="1">
      <c r="Z1741" s="28"/>
    </row>
    <row r="1742" spans="26:26" ht="19.350000000000001" customHeight="1">
      <c r="Z1742" s="28"/>
    </row>
    <row r="1743" spans="26:26" ht="19.350000000000001" customHeight="1">
      <c r="Z1743" s="28"/>
    </row>
    <row r="1744" spans="26:26" ht="19.350000000000001" customHeight="1">
      <c r="Z1744" s="28"/>
    </row>
    <row r="1745" spans="26:26" ht="19.350000000000001" customHeight="1">
      <c r="Z1745" s="28"/>
    </row>
    <row r="1746" spans="26:26" ht="19.350000000000001" customHeight="1">
      <c r="Z1746" s="28"/>
    </row>
    <row r="1747" spans="26:26" ht="19.350000000000001" customHeight="1">
      <c r="Z1747" s="28"/>
    </row>
    <row r="1748" spans="26:26" ht="19.350000000000001" customHeight="1">
      <c r="Z1748" s="28"/>
    </row>
    <row r="1749" spans="26:26" ht="19.350000000000001" customHeight="1">
      <c r="Z1749" s="28"/>
    </row>
    <row r="1750" spans="26:26" ht="19.350000000000001" customHeight="1">
      <c r="Z1750" s="28"/>
    </row>
    <row r="1751" spans="26:26" ht="19.350000000000001" customHeight="1">
      <c r="Z1751" s="28"/>
    </row>
    <row r="1752" spans="26:26" ht="19.350000000000001" customHeight="1">
      <c r="Z1752" s="28"/>
    </row>
    <row r="1753" spans="26:26" ht="19.350000000000001" customHeight="1">
      <c r="Z1753" s="28"/>
    </row>
    <row r="1754" spans="26:26" ht="19.350000000000001" customHeight="1">
      <c r="Z1754" s="28"/>
    </row>
    <row r="1755" spans="26:26" ht="19.350000000000001" customHeight="1">
      <c r="Z1755" s="28"/>
    </row>
    <row r="1756" spans="26:26" ht="19.350000000000001" customHeight="1">
      <c r="Z1756" s="28"/>
    </row>
    <row r="1757" spans="26:26" ht="19.350000000000001" customHeight="1">
      <c r="Z1757" s="28"/>
    </row>
    <row r="1758" spans="26:26" ht="19.350000000000001" customHeight="1">
      <c r="Z1758" s="28"/>
    </row>
    <row r="1759" spans="26:26" ht="19.350000000000001" customHeight="1">
      <c r="Z1759" s="28"/>
    </row>
    <row r="1760" spans="26:26" ht="19.350000000000001" customHeight="1">
      <c r="Z1760" s="28"/>
    </row>
    <row r="1761" spans="26:26" ht="19.350000000000001" customHeight="1">
      <c r="Z1761" s="28"/>
    </row>
    <row r="1762" spans="26:26" ht="19.350000000000001" customHeight="1">
      <c r="Z1762" s="28"/>
    </row>
    <row r="1763" spans="26:26" ht="19.350000000000001" customHeight="1">
      <c r="Z1763" s="28"/>
    </row>
    <row r="1764" spans="26:26" ht="19.350000000000001" customHeight="1">
      <c r="Z1764" s="28"/>
    </row>
    <row r="1765" spans="26:26" ht="19.350000000000001" customHeight="1">
      <c r="Z1765" s="28"/>
    </row>
    <row r="1766" spans="26:26" ht="19.350000000000001" customHeight="1">
      <c r="Z1766" s="28"/>
    </row>
    <row r="1767" spans="26:26" ht="19.350000000000001" customHeight="1">
      <c r="Z1767" s="28"/>
    </row>
    <row r="1768" spans="26:26" ht="19.350000000000001" customHeight="1">
      <c r="Z1768" s="28"/>
    </row>
    <row r="1769" spans="26:26" ht="19.350000000000001" customHeight="1">
      <c r="Z1769" s="28"/>
    </row>
    <row r="1770" spans="26:26" ht="19.350000000000001" customHeight="1">
      <c r="Z1770" s="28"/>
    </row>
    <row r="1771" spans="26:26" ht="19.350000000000001" customHeight="1">
      <c r="Z1771" s="28"/>
    </row>
    <row r="1772" spans="26:26" ht="19.350000000000001" customHeight="1">
      <c r="Z1772" s="28"/>
    </row>
    <row r="1773" spans="26:26" ht="19.350000000000001" customHeight="1">
      <c r="Z1773" s="28"/>
    </row>
    <row r="1774" spans="26:26" ht="19.350000000000001" customHeight="1">
      <c r="Z1774" s="28"/>
    </row>
    <row r="1775" spans="26:26" ht="19.350000000000001" customHeight="1">
      <c r="Z1775" s="28"/>
    </row>
    <row r="1776" spans="26:26" ht="19.350000000000001" customHeight="1">
      <c r="Z1776" s="28"/>
    </row>
    <row r="1777" spans="26:26" ht="19.350000000000001" customHeight="1">
      <c r="Z1777" s="28"/>
    </row>
    <row r="1778" spans="26:26" ht="19.350000000000001" customHeight="1">
      <c r="Z1778" s="28"/>
    </row>
    <row r="1779" spans="26:26" ht="19.350000000000001" customHeight="1">
      <c r="Z1779" s="28"/>
    </row>
    <row r="1780" spans="26:26" ht="19.350000000000001" customHeight="1">
      <c r="Z1780" s="28"/>
    </row>
    <row r="1781" spans="26:26" ht="19.350000000000001" customHeight="1">
      <c r="Z1781" s="28"/>
    </row>
    <row r="1782" spans="26:26" ht="19.350000000000001" customHeight="1">
      <c r="Z1782" s="28"/>
    </row>
    <row r="1783" spans="26:26" ht="19.350000000000001" customHeight="1">
      <c r="Z1783" s="28"/>
    </row>
    <row r="1784" spans="26:26" ht="19.350000000000001" customHeight="1">
      <c r="Z1784" s="28"/>
    </row>
    <row r="1785" spans="26:26" ht="19.350000000000001" customHeight="1">
      <c r="Z1785" s="28"/>
    </row>
    <row r="1786" spans="26:26" ht="19.350000000000001" customHeight="1">
      <c r="Z1786" s="28"/>
    </row>
    <row r="1787" spans="26:26" ht="19.350000000000001" customHeight="1">
      <c r="Z1787" s="28"/>
    </row>
    <row r="1788" spans="26:26" ht="19.350000000000001" customHeight="1">
      <c r="Z1788" s="28"/>
    </row>
    <row r="1789" spans="26:26" ht="19.350000000000001" customHeight="1">
      <c r="Z1789" s="28"/>
    </row>
    <row r="1790" spans="26:26" ht="19.350000000000001" customHeight="1">
      <c r="Z1790" s="28"/>
    </row>
    <row r="1791" spans="26:26" ht="19.350000000000001" customHeight="1">
      <c r="Z1791" s="28"/>
    </row>
    <row r="1792" spans="26:26" ht="19.350000000000001" customHeight="1">
      <c r="Z1792" s="28"/>
    </row>
    <row r="1793" spans="1:26" ht="19.350000000000001" customHeight="1">
      <c r="Z1793" s="28"/>
    </row>
    <row r="1794" spans="1:26" ht="19.350000000000001" customHeight="1">
      <c r="Z1794" s="28"/>
    </row>
    <row r="1795" spans="1:26" ht="19.350000000000001" customHeight="1">
      <c r="Z1795" s="28"/>
    </row>
    <row r="1796" spans="1:26" s="110" customFormat="1" ht="19.350000000000001" customHeight="1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 s="109"/>
    </row>
    <row r="1797" spans="1:26" ht="19.350000000000001" customHeight="1">
      <c r="Z1797" s="28"/>
    </row>
    <row r="1798" spans="1:26" ht="19.350000000000001" customHeight="1">
      <c r="Z1798" s="28"/>
    </row>
    <row r="1799" spans="1:26" ht="19.350000000000001" customHeight="1">
      <c r="Z1799" s="28"/>
    </row>
    <row r="1800" spans="1:26" ht="19.350000000000001" customHeight="1">
      <c r="Z1800" s="28"/>
    </row>
    <row r="1801" spans="1:26" ht="19.350000000000001" customHeight="1">
      <c r="Z1801" s="28"/>
    </row>
    <row r="1802" spans="1:26" ht="19.350000000000001" customHeight="1">
      <c r="Z1802" s="28"/>
    </row>
    <row r="1803" spans="1:26" ht="19.350000000000001" customHeight="1">
      <c r="Z1803" s="28"/>
    </row>
    <row r="1804" spans="1:26" ht="19.350000000000001" customHeight="1">
      <c r="Z1804" s="28"/>
    </row>
    <row r="1805" spans="1:26" ht="19.350000000000001" customHeight="1">
      <c r="Z1805" s="28"/>
    </row>
    <row r="1806" spans="1:26" ht="19.350000000000001" customHeight="1">
      <c r="Z1806" s="28"/>
    </row>
    <row r="1807" spans="1:26" ht="19.350000000000001" customHeight="1">
      <c r="Z1807" s="28"/>
    </row>
    <row r="1808" spans="1:26" ht="19.350000000000001" customHeight="1">
      <c r="Z1808" s="28"/>
    </row>
    <row r="1809" spans="26:26" ht="19.350000000000001" customHeight="1">
      <c r="Z1809" s="28"/>
    </row>
    <row r="1810" spans="26:26" ht="19.350000000000001" customHeight="1">
      <c r="Z1810" s="28"/>
    </row>
    <row r="1811" spans="26:26" ht="19.350000000000001" customHeight="1">
      <c r="Z1811" s="28"/>
    </row>
    <row r="1812" spans="26:26" ht="19.350000000000001" customHeight="1">
      <c r="Z1812" s="28"/>
    </row>
    <row r="1813" spans="26:26" ht="19.350000000000001" customHeight="1">
      <c r="Z1813" s="28"/>
    </row>
    <row r="1814" spans="26:26" ht="19.350000000000001" customHeight="1">
      <c r="Z1814" s="28"/>
    </row>
    <row r="1815" spans="26:26" ht="19.350000000000001" customHeight="1">
      <c r="Z1815" s="28"/>
    </row>
    <row r="1816" spans="26:26" ht="19.350000000000001" customHeight="1">
      <c r="Z1816" s="28"/>
    </row>
    <row r="1817" spans="26:26" ht="19.350000000000001" customHeight="1">
      <c r="Z1817" s="28"/>
    </row>
    <row r="1818" spans="26:26" ht="19.350000000000001" customHeight="1">
      <c r="Z1818" s="28"/>
    </row>
    <row r="1819" spans="26:26" ht="19.350000000000001" customHeight="1">
      <c r="Z1819" s="28"/>
    </row>
    <row r="1820" spans="26:26" ht="19.350000000000001" customHeight="1">
      <c r="Z1820" s="28"/>
    </row>
    <row r="1821" spans="26:26" ht="19.350000000000001" customHeight="1">
      <c r="Z1821" s="28"/>
    </row>
    <row r="1822" spans="26:26" ht="19.350000000000001" customHeight="1">
      <c r="Z1822" s="28"/>
    </row>
    <row r="1823" spans="26:26" ht="19.350000000000001" customHeight="1">
      <c r="Z1823" s="28"/>
    </row>
    <row r="1824" spans="26:26" ht="19.350000000000001" customHeight="1">
      <c r="Z1824" s="28"/>
    </row>
    <row r="1825" spans="26:26" ht="19.350000000000001" customHeight="1">
      <c r="Z1825" s="28"/>
    </row>
    <row r="1826" spans="26:26" ht="19.350000000000001" customHeight="1">
      <c r="Z1826" s="28"/>
    </row>
    <row r="1827" spans="26:26" ht="19.350000000000001" customHeight="1">
      <c r="Z1827" s="28"/>
    </row>
    <row r="1828" spans="26:26" ht="19.350000000000001" customHeight="1">
      <c r="Z1828" s="28"/>
    </row>
    <row r="1829" spans="26:26" ht="19.350000000000001" customHeight="1">
      <c r="Z1829" s="28"/>
    </row>
    <row r="1830" spans="26:26" ht="19.350000000000001" customHeight="1">
      <c r="Z1830" s="28"/>
    </row>
    <row r="1831" spans="26:26" ht="19.350000000000001" customHeight="1">
      <c r="Z1831" s="28"/>
    </row>
    <row r="1832" spans="26:26" ht="19.350000000000001" customHeight="1">
      <c r="Z1832" s="28"/>
    </row>
    <row r="1833" spans="26:26" ht="19.350000000000001" customHeight="1">
      <c r="Z1833" s="28"/>
    </row>
    <row r="1834" spans="26:26" ht="19.350000000000001" customHeight="1">
      <c r="Z1834" s="28"/>
    </row>
    <row r="1835" spans="26:26" ht="19.350000000000001" customHeight="1">
      <c r="Z1835" s="28"/>
    </row>
    <row r="1836" spans="26:26" ht="19.350000000000001" customHeight="1">
      <c r="Z1836" s="28"/>
    </row>
    <row r="1837" spans="26:26" ht="19.350000000000001" customHeight="1">
      <c r="Z1837" s="28"/>
    </row>
    <row r="1838" spans="26:26" ht="19.350000000000001" customHeight="1">
      <c r="Z1838" s="28"/>
    </row>
    <row r="1839" spans="26:26" ht="19.350000000000001" customHeight="1">
      <c r="Z1839" s="28"/>
    </row>
    <row r="1840" spans="26:26" ht="19.350000000000001" customHeight="1">
      <c r="Z1840" s="28"/>
    </row>
    <row r="1841" spans="26:26" ht="19.350000000000001" customHeight="1">
      <c r="Z1841" s="28"/>
    </row>
    <row r="1842" spans="26:26" ht="19.350000000000001" customHeight="1">
      <c r="Z1842" s="28"/>
    </row>
    <row r="1843" spans="26:26" ht="19.350000000000001" customHeight="1">
      <c r="Z1843" s="28"/>
    </row>
    <row r="1844" spans="26:26" ht="19.350000000000001" customHeight="1">
      <c r="Z1844" s="28"/>
    </row>
    <row r="1845" spans="26:26" ht="19.350000000000001" customHeight="1">
      <c r="Z1845" s="28"/>
    </row>
    <row r="1846" spans="26:26" ht="19.350000000000001" customHeight="1">
      <c r="Z1846" s="28"/>
    </row>
    <row r="1847" spans="26:26" ht="19.350000000000001" customHeight="1">
      <c r="Z1847" s="28"/>
    </row>
    <row r="1848" spans="26:26" ht="19.350000000000001" customHeight="1">
      <c r="Z1848" s="28"/>
    </row>
    <row r="1849" spans="26:26" ht="19.350000000000001" customHeight="1">
      <c r="Z1849" s="28"/>
    </row>
    <row r="1850" spans="26:26" ht="19.350000000000001" customHeight="1">
      <c r="Z1850" s="28"/>
    </row>
    <row r="1851" spans="26:26" ht="19.350000000000001" customHeight="1">
      <c r="Z1851" s="28"/>
    </row>
    <row r="1852" spans="26:26" ht="19.350000000000001" customHeight="1">
      <c r="Z1852" s="28"/>
    </row>
    <row r="1853" spans="26:26" ht="19.350000000000001" customHeight="1">
      <c r="Z1853" s="28"/>
    </row>
    <row r="1854" spans="26:26" ht="19.350000000000001" customHeight="1">
      <c r="Z1854" s="28"/>
    </row>
    <row r="1855" spans="26:26" ht="19.350000000000001" customHeight="1">
      <c r="Z1855" s="28"/>
    </row>
    <row r="1856" spans="26:26" ht="19.350000000000001" customHeight="1">
      <c r="Z1856" s="28"/>
    </row>
    <row r="1857" spans="26:26" ht="19.350000000000001" customHeight="1">
      <c r="Z1857" s="28"/>
    </row>
    <row r="1858" spans="26:26" ht="19.350000000000001" customHeight="1">
      <c r="Z1858" s="28"/>
    </row>
    <row r="1859" spans="26:26" ht="19.350000000000001" customHeight="1">
      <c r="Z1859" s="28"/>
    </row>
    <row r="1860" spans="26:26" ht="19.350000000000001" customHeight="1">
      <c r="Z1860" s="28"/>
    </row>
    <row r="1861" spans="26:26" ht="19.350000000000001" customHeight="1">
      <c r="Z1861" s="28"/>
    </row>
    <row r="1862" spans="26:26" ht="19.350000000000001" customHeight="1">
      <c r="Z1862" s="28"/>
    </row>
    <row r="1863" spans="26:26" ht="19.350000000000001" customHeight="1">
      <c r="Z1863" s="28"/>
    </row>
    <row r="1864" spans="26:26" ht="19.350000000000001" customHeight="1">
      <c r="Z1864" s="28"/>
    </row>
    <row r="1865" spans="26:26" ht="19.350000000000001" customHeight="1">
      <c r="Z1865" s="28"/>
    </row>
    <row r="1866" spans="26:26" ht="19.350000000000001" customHeight="1">
      <c r="Z1866" s="28"/>
    </row>
    <row r="1867" spans="26:26" ht="19.350000000000001" customHeight="1">
      <c r="Z1867" s="28"/>
    </row>
    <row r="1868" spans="26:26" ht="19.350000000000001" customHeight="1">
      <c r="Z1868" s="28"/>
    </row>
    <row r="1869" spans="26:26" ht="19.350000000000001" customHeight="1">
      <c r="Z1869" s="28"/>
    </row>
    <row r="1870" spans="26:26" ht="19.350000000000001" customHeight="1">
      <c r="Z1870" s="28"/>
    </row>
    <row r="1871" spans="26:26" ht="19.350000000000001" customHeight="1">
      <c r="Z1871" s="28"/>
    </row>
    <row r="1872" spans="26:26" ht="19.350000000000001" customHeight="1">
      <c r="Z1872" s="28"/>
    </row>
    <row r="1873" spans="26:26" ht="19.350000000000001" customHeight="1">
      <c r="Z1873" s="28"/>
    </row>
    <row r="1874" spans="26:26" ht="19.350000000000001" customHeight="1">
      <c r="Z1874" s="28"/>
    </row>
    <row r="1875" spans="26:26" ht="19.350000000000001" customHeight="1">
      <c r="Z1875" s="28"/>
    </row>
    <row r="1876" spans="26:26" ht="19.350000000000001" customHeight="1">
      <c r="Z1876" s="28"/>
    </row>
    <row r="1877" spans="26:26" ht="19.350000000000001" customHeight="1">
      <c r="Z1877" s="28"/>
    </row>
    <row r="1878" spans="26:26" ht="19.350000000000001" customHeight="1">
      <c r="Z1878" s="28"/>
    </row>
    <row r="1879" spans="26:26" ht="19.350000000000001" customHeight="1">
      <c r="Z1879" s="28"/>
    </row>
    <row r="1880" spans="26:26" ht="19.350000000000001" customHeight="1">
      <c r="Z1880" s="28"/>
    </row>
    <row r="1881" spans="26:26" ht="19.350000000000001" customHeight="1">
      <c r="Z1881" s="28"/>
    </row>
    <row r="1882" spans="26:26" ht="19.350000000000001" customHeight="1">
      <c r="Z1882" s="28"/>
    </row>
    <row r="1883" spans="26:26" ht="19.350000000000001" customHeight="1">
      <c r="Z1883" s="28"/>
    </row>
    <row r="1884" spans="26:26" ht="19.350000000000001" customHeight="1">
      <c r="Z1884" s="28"/>
    </row>
    <row r="1885" spans="26:26" ht="19.350000000000001" customHeight="1">
      <c r="Z1885" s="28"/>
    </row>
    <row r="1886" spans="26:26" ht="19.350000000000001" customHeight="1">
      <c r="Z1886" s="28"/>
    </row>
    <row r="1887" spans="26:26" ht="19.350000000000001" customHeight="1">
      <c r="Z1887" s="28"/>
    </row>
    <row r="1888" spans="26:26" ht="19.350000000000001" customHeight="1">
      <c r="Z1888" s="28"/>
    </row>
    <row r="1889" spans="26:26" ht="19.350000000000001" customHeight="1">
      <c r="Z1889" s="28"/>
    </row>
    <row r="1890" spans="26:26" ht="19.350000000000001" customHeight="1">
      <c r="Z1890" s="28"/>
    </row>
    <row r="1891" spans="26:26" ht="19.350000000000001" customHeight="1">
      <c r="Z1891" s="28"/>
    </row>
    <row r="1892" spans="26:26" ht="19.350000000000001" customHeight="1">
      <c r="Z1892" s="28"/>
    </row>
    <row r="1893" spans="26:26" ht="19.350000000000001" customHeight="1">
      <c r="Z1893" s="28"/>
    </row>
    <row r="1894" spans="26:26" ht="19.350000000000001" customHeight="1">
      <c r="Z1894" s="28"/>
    </row>
    <row r="1895" spans="26:26" ht="19.350000000000001" customHeight="1">
      <c r="Z1895" s="28"/>
    </row>
    <row r="1896" spans="26:26" ht="19.350000000000001" customHeight="1">
      <c r="Z1896" s="28"/>
    </row>
    <row r="1897" spans="26:26" ht="19.350000000000001" customHeight="1">
      <c r="Z1897" s="28"/>
    </row>
    <row r="1898" spans="26:26" ht="19.350000000000001" customHeight="1">
      <c r="Z1898" s="28"/>
    </row>
    <row r="1899" spans="26:26" ht="19.350000000000001" customHeight="1">
      <c r="Z1899" s="28"/>
    </row>
    <row r="1900" spans="26:26" ht="19.350000000000001" customHeight="1">
      <c r="Z1900" s="28"/>
    </row>
    <row r="1901" spans="26:26" ht="19.350000000000001" customHeight="1">
      <c r="Z1901" s="28"/>
    </row>
    <row r="1902" spans="26:26" ht="19.350000000000001" customHeight="1">
      <c r="Z1902" s="28"/>
    </row>
    <row r="1903" spans="26:26" ht="19.350000000000001" customHeight="1">
      <c r="Z1903" s="28"/>
    </row>
    <row r="1904" spans="26:26" ht="19.350000000000001" customHeight="1">
      <c r="Z1904" s="28"/>
    </row>
    <row r="1905" spans="26:26" ht="19.350000000000001" customHeight="1">
      <c r="Z1905" s="28"/>
    </row>
    <row r="1906" spans="26:26" ht="19.350000000000001" customHeight="1">
      <c r="Z1906" s="28"/>
    </row>
    <row r="1907" spans="26:26" ht="19.350000000000001" customHeight="1">
      <c r="Z1907" s="28"/>
    </row>
    <row r="1908" spans="26:26" ht="19.350000000000001" customHeight="1">
      <c r="Z1908" s="28"/>
    </row>
    <row r="1909" spans="26:26" ht="19.350000000000001" customHeight="1">
      <c r="Z1909" s="28"/>
    </row>
    <row r="1910" spans="26:26" ht="19.350000000000001" customHeight="1">
      <c r="Z1910" s="28"/>
    </row>
    <row r="1911" spans="26:26" ht="19.350000000000001" customHeight="1">
      <c r="Z1911" s="28"/>
    </row>
    <row r="1912" spans="26:26" ht="19.350000000000001" customHeight="1">
      <c r="Z1912" s="28"/>
    </row>
    <row r="1913" spans="26:26" ht="19.350000000000001" customHeight="1">
      <c r="Z1913" s="28"/>
    </row>
    <row r="1914" spans="26:26" ht="19.350000000000001" customHeight="1">
      <c r="Z1914" s="28"/>
    </row>
    <row r="1915" spans="26:26" ht="19.350000000000001" customHeight="1">
      <c r="Z1915" s="28"/>
    </row>
    <row r="1916" spans="26:26" ht="19.350000000000001" customHeight="1">
      <c r="Z1916" s="28"/>
    </row>
    <row r="1917" spans="26:26" ht="19.350000000000001" customHeight="1">
      <c r="Z1917" s="28"/>
    </row>
    <row r="1918" spans="26:26" ht="19.350000000000001" customHeight="1">
      <c r="Z1918" s="28"/>
    </row>
    <row r="1919" spans="26:26" ht="19.350000000000001" customHeight="1">
      <c r="Z1919" s="28"/>
    </row>
    <row r="1920" spans="26:26" ht="19.350000000000001" customHeight="1">
      <c r="Z1920" s="28"/>
    </row>
    <row r="1921" spans="26:26" ht="19.350000000000001" customHeight="1">
      <c r="Z1921" s="28"/>
    </row>
    <row r="1922" spans="26:26" ht="19.350000000000001" customHeight="1">
      <c r="Z1922" s="28"/>
    </row>
    <row r="1923" spans="26:26" ht="19.350000000000001" customHeight="1">
      <c r="Z1923" s="28"/>
    </row>
    <row r="1924" spans="26:26" ht="19.350000000000001" customHeight="1">
      <c r="Z1924" s="28"/>
    </row>
    <row r="1925" spans="26:26" ht="19.350000000000001" customHeight="1">
      <c r="Z1925" s="28"/>
    </row>
    <row r="1926" spans="26:26" ht="19.350000000000001" customHeight="1">
      <c r="Z1926" s="28"/>
    </row>
    <row r="1927" spans="26:26" ht="19.350000000000001" customHeight="1">
      <c r="Z1927" s="28"/>
    </row>
    <row r="1928" spans="26:26" ht="19.350000000000001" customHeight="1">
      <c r="Z1928" s="28"/>
    </row>
    <row r="1929" spans="26:26" ht="19.350000000000001" customHeight="1">
      <c r="Z1929" s="28"/>
    </row>
    <row r="1930" spans="26:26" ht="19.350000000000001" customHeight="1">
      <c r="Z1930" s="28"/>
    </row>
    <row r="1931" spans="26:26" ht="19.350000000000001" customHeight="1">
      <c r="Z1931" s="28"/>
    </row>
    <row r="1932" spans="26:26" ht="19.350000000000001" customHeight="1">
      <c r="Z1932" s="28"/>
    </row>
    <row r="1933" spans="26:26" ht="19.350000000000001" customHeight="1">
      <c r="Z1933" s="28"/>
    </row>
    <row r="1934" spans="26:26" ht="19.350000000000001" customHeight="1">
      <c r="Z1934" s="28"/>
    </row>
    <row r="1935" spans="26:26" ht="19.350000000000001" customHeight="1">
      <c r="Z1935" s="28"/>
    </row>
    <row r="1936" spans="26:26" ht="19.350000000000001" customHeight="1">
      <c r="Z1936" s="28"/>
    </row>
    <row r="1937" spans="26:26" ht="19.350000000000001" customHeight="1">
      <c r="Z1937" s="28"/>
    </row>
    <row r="1938" spans="26:26" ht="19.350000000000001" customHeight="1">
      <c r="Z1938" s="28"/>
    </row>
    <row r="1939" spans="26:26" ht="19.350000000000001" customHeight="1">
      <c r="Z1939" s="28"/>
    </row>
    <row r="1940" spans="26:26" ht="19.350000000000001" customHeight="1">
      <c r="Z1940" s="28"/>
    </row>
    <row r="1941" spans="26:26" ht="19.350000000000001" customHeight="1">
      <c r="Z1941" s="28"/>
    </row>
    <row r="1942" spans="26:26" ht="19.350000000000001" customHeight="1">
      <c r="Z1942" s="28"/>
    </row>
    <row r="1943" spans="26:26" ht="19.350000000000001" customHeight="1">
      <c r="Z1943" s="28"/>
    </row>
    <row r="1944" spans="26:26" ht="19.350000000000001" customHeight="1">
      <c r="Z1944" s="28"/>
    </row>
    <row r="1945" spans="26:26" ht="19.350000000000001" customHeight="1">
      <c r="Z1945" s="28"/>
    </row>
    <row r="1946" spans="26:26" ht="19.350000000000001" customHeight="1">
      <c r="Z1946" s="28"/>
    </row>
    <row r="1947" spans="26:26" ht="19.350000000000001" customHeight="1">
      <c r="Z1947" s="28"/>
    </row>
    <row r="1948" spans="26:26" ht="19.350000000000001" customHeight="1">
      <c r="Z1948" s="28"/>
    </row>
    <row r="1949" spans="26:26" ht="19.350000000000001" customHeight="1">
      <c r="Z1949" s="28"/>
    </row>
    <row r="1950" spans="26:26" ht="19.350000000000001" customHeight="1">
      <c r="Z1950" s="28"/>
    </row>
    <row r="1951" spans="26:26" ht="19.350000000000001" customHeight="1">
      <c r="Z1951" s="28"/>
    </row>
    <row r="1952" spans="26:26" ht="19.350000000000001" customHeight="1">
      <c r="Z1952" s="28"/>
    </row>
    <row r="1953" spans="26:26" ht="19.350000000000001" customHeight="1">
      <c r="Z1953" s="28"/>
    </row>
    <row r="1954" spans="26:26" ht="19.350000000000001" customHeight="1">
      <c r="Z1954" s="28"/>
    </row>
    <row r="1955" spans="26:26" ht="19.350000000000001" customHeight="1">
      <c r="Z1955" s="28"/>
    </row>
    <row r="1956" spans="26:26" ht="19.350000000000001" customHeight="1">
      <c r="Z1956" s="28"/>
    </row>
    <row r="1957" spans="26:26" ht="19.350000000000001" customHeight="1">
      <c r="Z1957" s="28"/>
    </row>
    <row r="1958" spans="26:26" ht="19.350000000000001" customHeight="1">
      <c r="Z1958" s="28"/>
    </row>
    <row r="1959" spans="26:26" ht="19.350000000000001" customHeight="1">
      <c r="Z1959" s="28"/>
    </row>
    <row r="1960" spans="26:26" ht="19.350000000000001" customHeight="1">
      <c r="Z1960" s="28"/>
    </row>
    <row r="1961" spans="26:26" ht="19.350000000000001" customHeight="1">
      <c r="Z1961" s="28"/>
    </row>
    <row r="1962" spans="26:26" ht="19.350000000000001" customHeight="1">
      <c r="Z1962" s="28"/>
    </row>
    <row r="1963" spans="26:26" ht="19.350000000000001" customHeight="1">
      <c r="Z1963" s="28"/>
    </row>
    <row r="1964" spans="26:26" ht="19.350000000000001" customHeight="1">
      <c r="Z1964" s="28"/>
    </row>
    <row r="1965" spans="26:26" ht="19.350000000000001" customHeight="1">
      <c r="Z1965" s="28"/>
    </row>
    <row r="1966" spans="26:26" ht="19.350000000000001" customHeight="1">
      <c r="Z1966" s="28"/>
    </row>
    <row r="1967" spans="26:26" ht="19.350000000000001" customHeight="1">
      <c r="Z1967" s="28"/>
    </row>
    <row r="1968" spans="26:26" ht="19.350000000000001" customHeight="1">
      <c r="Z1968" s="28"/>
    </row>
    <row r="1969" spans="26:26" ht="19.350000000000001" customHeight="1">
      <c r="Z1969" s="28"/>
    </row>
    <row r="1970" spans="26:26" ht="19.350000000000001" customHeight="1">
      <c r="Z1970" s="28"/>
    </row>
    <row r="1971" spans="26:26" ht="19.350000000000001" customHeight="1">
      <c r="Z1971" s="28"/>
    </row>
    <row r="1972" spans="26:26" ht="19.350000000000001" customHeight="1">
      <c r="Z1972" s="28"/>
    </row>
    <row r="1973" spans="26:26" ht="19.350000000000001" customHeight="1">
      <c r="Z1973" s="28"/>
    </row>
    <row r="1974" spans="26:26" ht="19.350000000000001" customHeight="1">
      <c r="Z1974" s="28"/>
    </row>
    <row r="1975" spans="26:26" ht="19.350000000000001" customHeight="1">
      <c r="Z1975" s="28"/>
    </row>
    <row r="1976" spans="26:26" ht="19.350000000000001" customHeight="1">
      <c r="Z1976" s="28"/>
    </row>
    <row r="1977" spans="26:26" ht="19.350000000000001" customHeight="1">
      <c r="Z1977" s="28"/>
    </row>
    <row r="1978" spans="26:26" ht="19.350000000000001" customHeight="1">
      <c r="Z1978" s="28"/>
    </row>
    <row r="1979" spans="26:26" ht="19.350000000000001" customHeight="1">
      <c r="Z1979" s="28"/>
    </row>
    <row r="1980" spans="26:26" ht="19.350000000000001" customHeight="1">
      <c r="Z1980" s="28"/>
    </row>
    <row r="1981" spans="26:26" ht="19.350000000000001" customHeight="1">
      <c r="Z1981" s="28"/>
    </row>
    <row r="1982" spans="26:26" ht="19.350000000000001" customHeight="1">
      <c r="Z1982" s="28"/>
    </row>
    <row r="1983" spans="26:26" ht="19.350000000000001" customHeight="1">
      <c r="Z1983" s="28"/>
    </row>
    <row r="1984" spans="26:26" ht="19.350000000000001" customHeight="1">
      <c r="Z1984" s="28"/>
    </row>
    <row r="1985" spans="26:26" ht="19.350000000000001" customHeight="1">
      <c r="Z1985" s="28"/>
    </row>
    <row r="1986" spans="26:26" ht="19.350000000000001" customHeight="1">
      <c r="Z1986" s="28"/>
    </row>
    <row r="1987" spans="26:26" ht="19.350000000000001" customHeight="1">
      <c r="Z1987" s="28"/>
    </row>
    <row r="1988" spans="26:26" ht="19.350000000000001" customHeight="1">
      <c r="Z1988" s="28"/>
    </row>
    <row r="1989" spans="26:26" ht="19.350000000000001" customHeight="1">
      <c r="Z1989" s="28"/>
    </row>
    <row r="1990" spans="26:26" ht="19.350000000000001" customHeight="1">
      <c r="Z1990" s="28"/>
    </row>
    <row r="1991" spans="26:26" ht="19.350000000000001" customHeight="1">
      <c r="Z1991" s="28"/>
    </row>
    <row r="1992" spans="26:26" ht="19.350000000000001" customHeight="1">
      <c r="Z1992" s="28"/>
    </row>
    <row r="1993" spans="26:26" ht="19.350000000000001" customHeight="1">
      <c r="Z1993" s="28"/>
    </row>
    <row r="1994" spans="26:26" ht="19.350000000000001" customHeight="1">
      <c r="Z1994" s="28"/>
    </row>
    <row r="1995" spans="26:26" ht="19.350000000000001" customHeight="1">
      <c r="Z1995" s="28"/>
    </row>
    <row r="1996" spans="26:26" ht="19.350000000000001" customHeight="1">
      <c r="Z1996" s="28"/>
    </row>
    <row r="1997" spans="26:26" ht="19.350000000000001" customHeight="1">
      <c r="Z1997" s="28"/>
    </row>
    <row r="1998" spans="26:26" ht="19.350000000000001" customHeight="1">
      <c r="Z1998" s="28"/>
    </row>
    <row r="1999" spans="26:26" ht="19.350000000000001" customHeight="1">
      <c r="Z1999" s="28"/>
    </row>
    <row r="2000" spans="26:26" ht="19.350000000000001" customHeight="1">
      <c r="Z2000" s="28"/>
    </row>
    <row r="2001" spans="26:26" ht="19.350000000000001" customHeight="1">
      <c r="Z2001" s="28"/>
    </row>
    <row r="2002" spans="26:26" ht="19.350000000000001" customHeight="1">
      <c r="Z2002" s="28"/>
    </row>
    <row r="2003" spans="26:26" ht="19.350000000000001" customHeight="1">
      <c r="Z2003" s="28"/>
    </row>
    <row r="2004" spans="26:26" ht="19.350000000000001" customHeight="1">
      <c r="Z2004" s="28"/>
    </row>
    <row r="2005" spans="26:26" ht="19.350000000000001" customHeight="1">
      <c r="Z2005" s="28"/>
    </row>
    <row r="2006" spans="26:26" ht="19.350000000000001" customHeight="1">
      <c r="Z2006" s="28"/>
    </row>
    <row r="2007" spans="26:26" ht="19.350000000000001" customHeight="1">
      <c r="Z2007" s="28"/>
    </row>
    <row r="2008" spans="26:26" ht="19.350000000000001" customHeight="1">
      <c r="Z2008" s="28"/>
    </row>
    <row r="2009" spans="26:26" ht="19.350000000000001" customHeight="1">
      <c r="Z2009" s="28"/>
    </row>
    <row r="2010" spans="26:26" ht="19.350000000000001" customHeight="1">
      <c r="Z2010" s="28"/>
    </row>
    <row r="2011" spans="26:26" ht="19.350000000000001" customHeight="1">
      <c r="Z2011" s="28"/>
    </row>
    <row r="2012" spans="26:26" ht="19.350000000000001" customHeight="1">
      <c r="Z2012" s="28"/>
    </row>
    <row r="2013" spans="26:26" ht="19.350000000000001" customHeight="1">
      <c r="Z2013" s="28"/>
    </row>
    <row r="2014" spans="26:26" ht="19.350000000000001" customHeight="1">
      <c r="Z2014" s="28"/>
    </row>
    <row r="2015" spans="26:26" ht="19.350000000000001" customHeight="1">
      <c r="Z2015" s="28"/>
    </row>
    <row r="2016" spans="26:26" ht="19.350000000000001" customHeight="1">
      <c r="Z2016" s="28"/>
    </row>
    <row r="2017" spans="26:26" ht="19.350000000000001" customHeight="1">
      <c r="Z2017" s="28"/>
    </row>
    <row r="2018" spans="26:26" ht="19.350000000000001" customHeight="1">
      <c r="Z2018" s="28"/>
    </row>
    <row r="2019" spans="26:26" ht="19.350000000000001" customHeight="1">
      <c r="Z2019" s="28"/>
    </row>
    <row r="2020" spans="26:26" ht="19.350000000000001" customHeight="1">
      <c r="Z2020" s="28"/>
    </row>
    <row r="2021" spans="26:26" ht="19.350000000000001" customHeight="1">
      <c r="Z2021" s="28"/>
    </row>
    <row r="2022" spans="26:26" ht="19.350000000000001" customHeight="1">
      <c r="Z2022" s="28"/>
    </row>
    <row r="2023" spans="26:26" ht="19.350000000000001" customHeight="1">
      <c r="Z2023" s="28"/>
    </row>
    <row r="2024" spans="26:26" ht="19.350000000000001" customHeight="1">
      <c r="Z2024" s="28"/>
    </row>
    <row r="2025" spans="26:26" ht="19.350000000000001" customHeight="1">
      <c r="Z2025" s="28"/>
    </row>
    <row r="2026" spans="26:26" ht="19.350000000000001" customHeight="1">
      <c r="Z2026" s="28"/>
    </row>
    <row r="2027" spans="26:26" ht="19.350000000000001" customHeight="1">
      <c r="Z2027" s="28"/>
    </row>
    <row r="2028" spans="26:26" ht="19.350000000000001" customHeight="1">
      <c r="Z2028" s="28"/>
    </row>
    <row r="2029" spans="26:26" ht="19.350000000000001" customHeight="1">
      <c r="Z2029" s="28"/>
    </row>
    <row r="2030" spans="26:26" ht="19.350000000000001" customHeight="1">
      <c r="Z2030" s="28"/>
    </row>
    <row r="2031" spans="26:26" ht="19.350000000000001" customHeight="1">
      <c r="Z2031" s="28"/>
    </row>
    <row r="2032" spans="26:26" ht="19.350000000000001" customHeight="1">
      <c r="Z2032" s="28"/>
    </row>
    <row r="2033" spans="26:26" ht="19.350000000000001" customHeight="1">
      <c r="Z2033" s="28"/>
    </row>
    <row r="2034" spans="26:26" ht="19.350000000000001" customHeight="1">
      <c r="Z2034" s="28"/>
    </row>
    <row r="2035" spans="26:26" ht="19.350000000000001" customHeight="1">
      <c r="Z2035" s="28"/>
    </row>
    <row r="2036" spans="26:26" ht="19.350000000000001" customHeight="1">
      <c r="Z2036" s="28"/>
    </row>
    <row r="2037" spans="26:26" ht="19.350000000000001" customHeight="1">
      <c r="Z2037" s="28"/>
    </row>
    <row r="2038" spans="26:26" ht="19.350000000000001" customHeight="1">
      <c r="Z2038" s="28"/>
    </row>
    <row r="2039" spans="26:26" ht="19.350000000000001" customHeight="1">
      <c r="Z2039" s="28"/>
    </row>
    <row r="2040" spans="26:26" ht="19.350000000000001" customHeight="1">
      <c r="Z2040" s="28"/>
    </row>
    <row r="2041" spans="26:26" ht="19.350000000000001" customHeight="1">
      <c r="Z2041" s="28"/>
    </row>
    <row r="2042" spans="26:26" ht="19.350000000000001" customHeight="1">
      <c r="Z2042" s="28"/>
    </row>
    <row r="2043" spans="26:26" ht="19.350000000000001" customHeight="1">
      <c r="Z2043" s="28"/>
    </row>
    <row r="2044" spans="26:26" ht="19.350000000000001" customHeight="1">
      <c r="Z2044" s="28"/>
    </row>
    <row r="2045" spans="26:26" ht="19.350000000000001" customHeight="1">
      <c r="Z2045" s="28"/>
    </row>
    <row r="2046" spans="26:26" ht="19.350000000000001" customHeight="1">
      <c r="Z2046" s="28"/>
    </row>
    <row r="2047" spans="26:26" ht="19.350000000000001" customHeight="1">
      <c r="Z2047" s="28"/>
    </row>
    <row r="2048" spans="26:26" ht="19.350000000000001" customHeight="1">
      <c r="Z2048" s="28"/>
    </row>
    <row r="2049" spans="26:26" ht="19.350000000000001" customHeight="1">
      <c r="Z2049" s="28"/>
    </row>
    <row r="2050" spans="26:26" ht="19.350000000000001" customHeight="1">
      <c r="Z2050" s="28"/>
    </row>
    <row r="2051" spans="26:26" ht="19.350000000000001" customHeight="1">
      <c r="Z2051" s="28"/>
    </row>
    <row r="2052" spans="26:26" ht="19.350000000000001" customHeight="1">
      <c r="Z2052" s="28"/>
    </row>
    <row r="2053" spans="26:26" ht="19.350000000000001" customHeight="1">
      <c r="Z2053" s="28"/>
    </row>
    <row r="2054" spans="26:26" ht="19.350000000000001" customHeight="1">
      <c r="Z2054" s="28"/>
    </row>
    <row r="2055" spans="26:26" ht="19.350000000000001" customHeight="1">
      <c r="Z2055" s="28"/>
    </row>
    <row r="2056" spans="26:26" ht="19.350000000000001" customHeight="1">
      <c r="Z2056" s="28"/>
    </row>
    <row r="2057" spans="26:26" ht="19.350000000000001" customHeight="1">
      <c r="Z2057" s="28"/>
    </row>
    <row r="2058" spans="26:26" ht="19.350000000000001" customHeight="1">
      <c r="Z2058" s="28"/>
    </row>
    <row r="2059" spans="26:26" ht="19.350000000000001" customHeight="1">
      <c r="Z2059" s="28"/>
    </row>
    <row r="2060" spans="26:26" ht="19.350000000000001" customHeight="1">
      <c r="Z2060" s="28"/>
    </row>
    <row r="2061" spans="26:26" ht="19.350000000000001" customHeight="1">
      <c r="Z2061" s="28"/>
    </row>
    <row r="2062" spans="26:26" ht="19.350000000000001" customHeight="1">
      <c r="Z2062" s="28"/>
    </row>
    <row r="2063" spans="26:26" ht="19.350000000000001" customHeight="1">
      <c r="Z2063" s="28"/>
    </row>
    <row r="2064" spans="26:26" ht="19.350000000000001" customHeight="1">
      <c r="Z2064" s="28"/>
    </row>
    <row r="2065" spans="26:26" ht="19.350000000000001" customHeight="1">
      <c r="Z2065" s="28"/>
    </row>
    <row r="2066" spans="26:26" ht="19.350000000000001" customHeight="1">
      <c r="Z2066" s="28"/>
    </row>
    <row r="2067" spans="26:26" ht="19.350000000000001" customHeight="1">
      <c r="Z2067" s="28"/>
    </row>
    <row r="2068" spans="26:26" ht="19.350000000000001" customHeight="1">
      <c r="Z2068" s="28"/>
    </row>
    <row r="2069" spans="26:26" ht="19.350000000000001" customHeight="1">
      <c r="Z2069" s="28"/>
    </row>
    <row r="2070" spans="26:26" ht="19.350000000000001" customHeight="1">
      <c r="Z2070" s="28"/>
    </row>
    <row r="2071" spans="26:26" ht="19.350000000000001" customHeight="1">
      <c r="Z2071" s="28"/>
    </row>
    <row r="2072" spans="26:26" ht="19.350000000000001" customHeight="1">
      <c r="Z2072" s="28"/>
    </row>
    <row r="2073" spans="26:26" ht="19.350000000000001" customHeight="1">
      <c r="Z2073" s="28"/>
    </row>
    <row r="2074" spans="26:26" ht="19.350000000000001" customHeight="1">
      <c r="Z2074" s="28"/>
    </row>
    <row r="2075" spans="26:26" ht="19.350000000000001" customHeight="1">
      <c r="Z2075" s="28"/>
    </row>
    <row r="2076" spans="26:26" ht="19.350000000000001" customHeight="1">
      <c r="Z2076" s="28"/>
    </row>
    <row r="2077" spans="26:26" ht="19.350000000000001" customHeight="1">
      <c r="Z2077" s="28"/>
    </row>
    <row r="2078" spans="26:26" ht="19.350000000000001" customHeight="1">
      <c r="Z2078" s="28"/>
    </row>
    <row r="2079" spans="26:26" ht="19.350000000000001" customHeight="1">
      <c r="Z2079" s="28"/>
    </row>
    <row r="2080" spans="26:26" ht="19.350000000000001" customHeight="1">
      <c r="Z2080" s="28"/>
    </row>
    <row r="2081" spans="26:26" ht="19.350000000000001" customHeight="1">
      <c r="Z2081" s="28"/>
    </row>
    <row r="2082" spans="26:26" ht="19.350000000000001" customHeight="1">
      <c r="Z2082" s="28"/>
    </row>
    <row r="2083" spans="26:26" ht="19.350000000000001" customHeight="1">
      <c r="Z2083" s="28"/>
    </row>
    <row r="2084" spans="26:26" ht="19.350000000000001" customHeight="1">
      <c r="Z2084" s="28"/>
    </row>
    <row r="2085" spans="26:26" ht="19.350000000000001" customHeight="1">
      <c r="Z2085" s="28"/>
    </row>
    <row r="2086" spans="26:26" ht="19.350000000000001" customHeight="1">
      <c r="Z2086" s="28"/>
    </row>
    <row r="2087" spans="26:26" ht="19.350000000000001" customHeight="1">
      <c r="Z2087" s="28"/>
    </row>
    <row r="2088" spans="26:26" ht="19.350000000000001" customHeight="1">
      <c r="Z2088" s="28"/>
    </row>
    <row r="2089" spans="26:26" ht="19.350000000000001" customHeight="1">
      <c r="Z2089" s="28"/>
    </row>
    <row r="2090" spans="26:26" ht="19.350000000000001" customHeight="1">
      <c r="Z2090" s="28"/>
    </row>
    <row r="2091" spans="26:26" ht="19.350000000000001" customHeight="1">
      <c r="Z2091" s="28"/>
    </row>
    <row r="2092" spans="26:26" ht="19.350000000000001" customHeight="1">
      <c r="Z2092" s="28"/>
    </row>
    <row r="2093" spans="26:26" ht="19.350000000000001" customHeight="1">
      <c r="Z2093" s="28"/>
    </row>
    <row r="2094" spans="26:26" ht="19.350000000000001" customHeight="1">
      <c r="Z2094" s="28"/>
    </row>
    <row r="2095" spans="26:26" ht="19.350000000000001" customHeight="1">
      <c r="Z2095" s="28"/>
    </row>
    <row r="2096" spans="26:26" ht="19.350000000000001" customHeight="1">
      <c r="Z2096" s="28"/>
    </row>
    <row r="2097" spans="26:26" ht="19.350000000000001" customHeight="1">
      <c r="Z2097" s="28"/>
    </row>
    <row r="2098" spans="26:26" ht="19.350000000000001" customHeight="1">
      <c r="Z2098" s="28"/>
    </row>
    <row r="2099" spans="26:26" ht="19.350000000000001" customHeight="1">
      <c r="Z2099" s="28"/>
    </row>
    <row r="2100" spans="26:26" ht="19.350000000000001" customHeight="1">
      <c r="Z2100" s="28"/>
    </row>
    <row r="2101" spans="26:26" ht="19.350000000000001" customHeight="1">
      <c r="Z2101" s="28"/>
    </row>
    <row r="2102" spans="26:26" ht="19.350000000000001" customHeight="1">
      <c r="Z2102" s="28"/>
    </row>
    <row r="2103" spans="26:26" ht="19.350000000000001" customHeight="1">
      <c r="Z2103" s="28"/>
    </row>
    <row r="2104" spans="26:26" ht="19.350000000000001" customHeight="1">
      <c r="Z2104" s="28"/>
    </row>
    <row r="2105" spans="26:26" ht="19.350000000000001" customHeight="1">
      <c r="Z2105" s="28"/>
    </row>
    <row r="2106" spans="26:26" ht="19.350000000000001" customHeight="1">
      <c r="Z2106" s="28"/>
    </row>
    <row r="2107" spans="26:26" ht="19.350000000000001" customHeight="1">
      <c r="Z2107" s="28"/>
    </row>
    <row r="2108" spans="26:26" ht="19.350000000000001" customHeight="1">
      <c r="Z2108" s="28"/>
    </row>
    <row r="2109" spans="26:26" ht="19.350000000000001" customHeight="1">
      <c r="Z2109" s="28"/>
    </row>
    <row r="2110" spans="26:26" ht="19.350000000000001" customHeight="1">
      <c r="Z2110" s="28"/>
    </row>
    <row r="2111" spans="26:26" ht="19.350000000000001" customHeight="1">
      <c r="Z2111" s="28"/>
    </row>
    <row r="2112" spans="26:26" ht="19.350000000000001" customHeight="1">
      <c r="Z2112" s="28"/>
    </row>
    <row r="2113" spans="26:26" ht="19.350000000000001" customHeight="1">
      <c r="Z2113" s="28"/>
    </row>
    <row r="2114" spans="26:26" ht="19.350000000000001" customHeight="1">
      <c r="Z2114" s="28"/>
    </row>
    <row r="2115" spans="26:26" ht="19.350000000000001" customHeight="1">
      <c r="Z2115" s="28"/>
    </row>
    <row r="2116" spans="26:26" ht="19.350000000000001" customHeight="1">
      <c r="Z2116" s="28"/>
    </row>
    <row r="2117" spans="26:26" ht="19.350000000000001" customHeight="1">
      <c r="Z2117" s="28"/>
    </row>
    <row r="2118" spans="26:26" ht="19.350000000000001" customHeight="1">
      <c r="Z2118" s="28"/>
    </row>
    <row r="2119" spans="26:26" ht="19.350000000000001" customHeight="1">
      <c r="Z2119" s="28"/>
    </row>
    <row r="2120" spans="26:26" ht="19.350000000000001" customHeight="1">
      <c r="Z2120" s="28"/>
    </row>
    <row r="2121" spans="26:26" ht="19.350000000000001" customHeight="1">
      <c r="Z2121" s="28"/>
    </row>
    <row r="2122" spans="26:26" ht="19.350000000000001" customHeight="1">
      <c r="Z2122" s="28"/>
    </row>
    <row r="2123" spans="26:26" ht="19.350000000000001" customHeight="1">
      <c r="Z2123" s="28"/>
    </row>
    <row r="2124" spans="26:26" ht="19.350000000000001" customHeight="1">
      <c r="Z2124" s="28"/>
    </row>
    <row r="2125" spans="26:26" ht="19.350000000000001" customHeight="1">
      <c r="Z2125" s="28"/>
    </row>
    <row r="2126" spans="26:26" ht="19.350000000000001" customHeight="1">
      <c r="Z2126" s="28"/>
    </row>
    <row r="2127" spans="26:26" ht="19.350000000000001" customHeight="1">
      <c r="Z2127" s="28"/>
    </row>
    <row r="2128" spans="26:26" ht="19.350000000000001" customHeight="1">
      <c r="Z2128" s="28"/>
    </row>
    <row r="2129" spans="26:26" ht="19.350000000000001" customHeight="1">
      <c r="Z2129" s="28"/>
    </row>
    <row r="2130" spans="26:26" ht="19.350000000000001" customHeight="1">
      <c r="Z2130" s="28"/>
    </row>
    <row r="2131" spans="26:26" ht="19.350000000000001" customHeight="1">
      <c r="Z2131" s="28"/>
    </row>
    <row r="2132" spans="26:26" ht="19.350000000000001" customHeight="1">
      <c r="Z2132" s="28"/>
    </row>
    <row r="2133" spans="26:26" ht="19.350000000000001" customHeight="1">
      <c r="Z2133" s="28"/>
    </row>
    <row r="2134" spans="26:26" ht="19.350000000000001" customHeight="1">
      <c r="Z2134" s="28"/>
    </row>
    <row r="2135" spans="26:26" ht="19.350000000000001" customHeight="1">
      <c r="Z2135" s="28"/>
    </row>
    <row r="2136" spans="26:26" ht="19.350000000000001" customHeight="1">
      <c r="Z2136" s="28"/>
    </row>
    <row r="2137" spans="26:26" ht="19.350000000000001" customHeight="1">
      <c r="Z2137" s="28"/>
    </row>
    <row r="2138" spans="26:26" ht="19.350000000000001" customHeight="1">
      <c r="Z2138" s="28"/>
    </row>
    <row r="2139" spans="26:26" ht="19.350000000000001" customHeight="1">
      <c r="Z2139" s="28"/>
    </row>
    <row r="2140" spans="26:26" ht="19.350000000000001" customHeight="1">
      <c r="Z2140" s="28"/>
    </row>
    <row r="2141" spans="26:26" ht="19.350000000000001" customHeight="1">
      <c r="Z2141" s="28"/>
    </row>
    <row r="2142" spans="26:26" ht="19.350000000000001" customHeight="1">
      <c r="Z2142" s="28"/>
    </row>
    <row r="2143" spans="26:26" ht="19.350000000000001" customHeight="1">
      <c r="Z2143" s="28"/>
    </row>
    <row r="2144" spans="26:26" ht="19.350000000000001" customHeight="1">
      <c r="Z2144" s="28"/>
    </row>
    <row r="2145" spans="26:26" ht="19.350000000000001" customHeight="1">
      <c r="Z2145" s="28"/>
    </row>
    <row r="2146" spans="26:26" ht="19.350000000000001" customHeight="1">
      <c r="Z2146" s="28"/>
    </row>
    <row r="2147" spans="26:26" ht="19.350000000000001" customHeight="1">
      <c r="Z2147" s="28"/>
    </row>
    <row r="2148" spans="26:26" ht="19.350000000000001" customHeight="1">
      <c r="Z2148" s="28"/>
    </row>
    <row r="2149" spans="26:26" ht="19.350000000000001" customHeight="1">
      <c r="Z2149" s="28"/>
    </row>
    <row r="2150" spans="26:26" ht="19.350000000000001" customHeight="1">
      <c r="Z2150" s="28"/>
    </row>
    <row r="2151" spans="26:26" ht="19.350000000000001" customHeight="1">
      <c r="Z2151" s="28"/>
    </row>
    <row r="2152" spans="26:26" ht="19.350000000000001" customHeight="1">
      <c r="Z2152" s="28"/>
    </row>
    <row r="2153" spans="26:26" ht="19.350000000000001" customHeight="1">
      <c r="Z2153" s="28"/>
    </row>
    <row r="2154" spans="26:26" ht="19.350000000000001" customHeight="1">
      <c r="Z2154" s="28"/>
    </row>
    <row r="2155" spans="26:26" ht="19.350000000000001" customHeight="1">
      <c r="Z2155" s="28"/>
    </row>
    <row r="2156" spans="26:26" ht="19.350000000000001" customHeight="1">
      <c r="Z2156" s="28"/>
    </row>
    <row r="2157" spans="26:26" ht="19.350000000000001" customHeight="1">
      <c r="Z2157" s="28"/>
    </row>
    <row r="2158" spans="26:26" ht="19.350000000000001" customHeight="1">
      <c r="Z2158" s="28"/>
    </row>
    <row r="2159" spans="26:26" ht="19.350000000000001" customHeight="1">
      <c r="Z2159" s="28"/>
    </row>
    <row r="2160" spans="26:26" ht="19.350000000000001" customHeight="1">
      <c r="Z2160" s="28"/>
    </row>
    <row r="2161" spans="26:26" ht="19.350000000000001" customHeight="1">
      <c r="Z2161" s="28"/>
    </row>
    <row r="2162" spans="26:26" ht="19.350000000000001" customHeight="1">
      <c r="Z2162" s="28"/>
    </row>
    <row r="2163" spans="26:26" ht="19.350000000000001" customHeight="1">
      <c r="Z2163" s="28"/>
    </row>
    <row r="2164" spans="26:26" ht="19.350000000000001" customHeight="1">
      <c r="Z2164" s="28"/>
    </row>
    <row r="2165" spans="26:26" ht="19.350000000000001" customHeight="1">
      <c r="Z2165" s="28"/>
    </row>
    <row r="2166" spans="26:26" ht="19.350000000000001" customHeight="1">
      <c r="Z2166" s="28"/>
    </row>
    <row r="2167" spans="26:26" ht="19.350000000000001" customHeight="1">
      <c r="Z2167" s="28"/>
    </row>
    <row r="2168" spans="26:26" ht="19.350000000000001" customHeight="1">
      <c r="Z2168" s="28"/>
    </row>
    <row r="2169" spans="26:26" ht="19.350000000000001" customHeight="1">
      <c r="Z2169" s="28"/>
    </row>
    <row r="2170" spans="26:26" ht="19.350000000000001" customHeight="1">
      <c r="Z2170" s="28"/>
    </row>
    <row r="2171" spans="26:26" ht="19.350000000000001" customHeight="1">
      <c r="Z2171" s="28"/>
    </row>
    <row r="2172" spans="26:26" ht="19.350000000000001" customHeight="1">
      <c r="Z2172" s="28"/>
    </row>
    <row r="2173" spans="26:26" ht="19.350000000000001" customHeight="1">
      <c r="Z2173" s="28"/>
    </row>
    <row r="2174" spans="26:26" ht="19.350000000000001" customHeight="1">
      <c r="Z2174" s="28"/>
    </row>
    <row r="2175" spans="26:26" ht="19.350000000000001" customHeight="1">
      <c r="Z2175" s="28"/>
    </row>
    <row r="2176" spans="26:26" ht="19.350000000000001" customHeight="1">
      <c r="Z2176" s="28"/>
    </row>
    <row r="2177" spans="26:26" ht="19.350000000000001" customHeight="1">
      <c r="Z2177" s="28"/>
    </row>
    <row r="2178" spans="26:26" ht="19.350000000000001" customHeight="1">
      <c r="Z2178" s="28"/>
    </row>
    <row r="2179" spans="26:26" ht="19.350000000000001" customHeight="1">
      <c r="Z2179" s="28"/>
    </row>
    <row r="2180" spans="26:26" ht="19.350000000000001" customHeight="1">
      <c r="Z2180" s="28"/>
    </row>
    <row r="2181" spans="26:26" ht="19.350000000000001" customHeight="1">
      <c r="Z2181" s="28"/>
    </row>
    <row r="2182" spans="26:26" ht="19.350000000000001" customHeight="1">
      <c r="Z2182" s="28"/>
    </row>
    <row r="2183" spans="26:26" ht="19.350000000000001" customHeight="1">
      <c r="Z2183" s="28"/>
    </row>
    <row r="2184" spans="26:26" ht="19.350000000000001" customHeight="1">
      <c r="Z2184" s="28"/>
    </row>
    <row r="2185" spans="26:26" ht="19.350000000000001" customHeight="1">
      <c r="Z2185" s="28"/>
    </row>
    <row r="2186" spans="26:26" ht="19.350000000000001" customHeight="1">
      <c r="Z2186" s="28"/>
    </row>
    <row r="2187" spans="26:26" ht="19.350000000000001" customHeight="1">
      <c r="Z2187" s="28"/>
    </row>
    <row r="2188" spans="26:26" ht="19.350000000000001" customHeight="1">
      <c r="Z2188" s="28"/>
    </row>
    <row r="2189" spans="26:26" ht="19.350000000000001" customHeight="1">
      <c r="Z2189" s="28"/>
    </row>
    <row r="2190" spans="26:26" ht="19.350000000000001" customHeight="1">
      <c r="Z2190" s="28"/>
    </row>
    <row r="2191" spans="26:26" ht="19.350000000000001" customHeight="1">
      <c r="Z2191" s="28"/>
    </row>
    <row r="2192" spans="26:26" ht="19.350000000000001" customHeight="1">
      <c r="Z2192" s="28"/>
    </row>
    <row r="2193" spans="26:26" ht="19.350000000000001" customHeight="1">
      <c r="Z2193" s="28"/>
    </row>
    <row r="2194" spans="26:26" ht="19.350000000000001" customHeight="1">
      <c r="Z2194" s="28"/>
    </row>
    <row r="2195" spans="26:26" ht="19.350000000000001" customHeight="1">
      <c r="Z2195" s="28"/>
    </row>
    <row r="2196" spans="26:26" ht="19.350000000000001" customHeight="1">
      <c r="Z2196" s="28"/>
    </row>
    <row r="2197" spans="26:26" ht="19.350000000000001" customHeight="1">
      <c r="Z2197" s="28"/>
    </row>
    <row r="2198" spans="26:26" ht="19.350000000000001" customHeight="1">
      <c r="Z2198" s="28"/>
    </row>
    <row r="2199" spans="26:26" ht="19.350000000000001" customHeight="1">
      <c r="Z2199" s="28"/>
    </row>
    <row r="2200" spans="26:26" ht="19.350000000000001" customHeight="1">
      <c r="Z2200" s="28"/>
    </row>
    <row r="2201" spans="26:26" ht="19.350000000000001" customHeight="1">
      <c r="Z2201" s="28"/>
    </row>
    <row r="2202" spans="26:26" ht="19.350000000000001" customHeight="1">
      <c r="Z2202" s="28"/>
    </row>
    <row r="2203" spans="26:26" ht="19.350000000000001" customHeight="1">
      <c r="Z2203" s="28"/>
    </row>
    <row r="2204" spans="26:26" ht="19.350000000000001" customHeight="1">
      <c r="Z2204" s="28"/>
    </row>
    <row r="2205" spans="26:26" ht="19.350000000000001" customHeight="1">
      <c r="Z2205" s="28"/>
    </row>
    <row r="2206" spans="26:26" ht="19.350000000000001" customHeight="1">
      <c r="Z2206" s="28"/>
    </row>
    <row r="2207" spans="26:26" ht="19.350000000000001" customHeight="1">
      <c r="Z2207" s="28"/>
    </row>
    <row r="2208" spans="26:26" ht="19.350000000000001" customHeight="1">
      <c r="Z2208" s="28"/>
    </row>
    <row r="2209" spans="26:26" ht="19.350000000000001" customHeight="1">
      <c r="Z2209" s="28"/>
    </row>
    <row r="2210" spans="26:26" ht="19.350000000000001" customHeight="1">
      <c r="Z2210" s="28"/>
    </row>
    <row r="2211" spans="26:26" ht="19.350000000000001" customHeight="1">
      <c r="Z2211" s="28"/>
    </row>
    <row r="2212" spans="26:26" ht="19.350000000000001" customHeight="1">
      <c r="Z2212" s="28"/>
    </row>
    <row r="2213" spans="26:26" ht="19.350000000000001" customHeight="1">
      <c r="Z2213" s="28"/>
    </row>
    <row r="2214" spans="26:26" ht="19.350000000000001" customHeight="1">
      <c r="Z2214" s="28"/>
    </row>
    <row r="2215" spans="26:26" ht="19.350000000000001" customHeight="1">
      <c r="Z2215" s="28"/>
    </row>
    <row r="2216" spans="26:26" ht="19.350000000000001" customHeight="1">
      <c r="Z2216" s="28"/>
    </row>
    <row r="2217" spans="26:26" ht="19.350000000000001" customHeight="1">
      <c r="Z2217" s="28"/>
    </row>
    <row r="2218" spans="26:26" ht="19.350000000000001" customHeight="1">
      <c r="Z2218" s="28"/>
    </row>
    <row r="2219" spans="26:26" ht="19.350000000000001" customHeight="1">
      <c r="Z2219" s="28"/>
    </row>
    <row r="2220" spans="26:26" ht="19.350000000000001" customHeight="1">
      <c r="Z2220" s="28"/>
    </row>
    <row r="2221" spans="26:26" ht="19.350000000000001" customHeight="1">
      <c r="Z2221" s="28"/>
    </row>
    <row r="2222" spans="26:26" ht="19.350000000000001" customHeight="1">
      <c r="Z2222" s="28"/>
    </row>
    <row r="2223" spans="26:26" ht="19.350000000000001" customHeight="1">
      <c r="Z2223" s="28"/>
    </row>
    <row r="2224" spans="26:26" ht="19.350000000000001" customHeight="1">
      <c r="Z2224" s="28"/>
    </row>
    <row r="2225" spans="26:26" ht="19.350000000000001" customHeight="1">
      <c r="Z2225" s="28"/>
    </row>
    <row r="2226" spans="26:26" ht="19.350000000000001" customHeight="1">
      <c r="Z2226" s="28"/>
    </row>
    <row r="2227" spans="26:26" ht="19.350000000000001" customHeight="1">
      <c r="Z2227" s="28"/>
    </row>
    <row r="2228" spans="26:26" ht="19.350000000000001" customHeight="1">
      <c r="Z2228" s="28"/>
    </row>
    <row r="2229" spans="26:26" ht="19.350000000000001" customHeight="1">
      <c r="Z2229" s="28"/>
    </row>
    <row r="2230" spans="26:26" ht="19.350000000000001" customHeight="1">
      <c r="Z2230" s="28"/>
    </row>
    <row r="2231" spans="26:26" ht="19.350000000000001" customHeight="1">
      <c r="Z2231" s="28"/>
    </row>
    <row r="2232" spans="26:26" ht="19.350000000000001" customHeight="1">
      <c r="Z2232" s="28"/>
    </row>
    <row r="2233" spans="26:26" ht="19.350000000000001" customHeight="1">
      <c r="Z2233" s="28"/>
    </row>
    <row r="2234" spans="26:26" ht="19.350000000000001" customHeight="1">
      <c r="Z2234" s="28"/>
    </row>
    <row r="2235" spans="26:26" ht="19.350000000000001" customHeight="1">
      <c r="Z2235" s="28"/>
    </row>
    <row r="2236" spans="26:26" ht="19.350000000000001" customHeight="1">
      <c r="Z2236" s="28"/>
    </row>
    <row r="2237" spans="26:26" ht="19.350000000000001" customHeight="1">
      <c r="Z2237" s="28"/>
    </row>
    <row r="2238" spans="26:26" ht="19.350000000000001" customHeight="1">
      <c r="Z2238" s="28"/>
    </row>
    <row r="2239" spans="26:26" ht="19.350000000000001" customHeight="1">
      <c r="Z2239" s="28"/>
    </row>
    <row r="2240" spans="26:26" ht="19.350000000000001" customHeight="1">
      <c r="Z2240" s="28"/>
    </row>
    <row r="2241" spans="26:26" ht="19.350000000000001" customHeight="1">
      <c r="Z2241" s="28"/>
    </row>
    <row r="2242" spans="26:26" ht="19.350000000000001" customHeight="1">
      <c r="Z2242" s="28"/>
    </row>
    <row r="2243" spans="26:26" ht="19.350000000000001" customHeight="1">
      <c r="Z2243" s="28"/>
    </row>
    <row r="2244" spans="26:26" ht="19.350000000000001" customHeight="1">
      <c r="Z2244" s="28"/>
    </row>
    <row r="2245" spans="26:26" ht="19.350000000000001" customHeight="1">
      <c r="Z2245" s="28"/>
    </row>
    <row r="2246" spans="26:26" ht="19.350000000000001" customHeight="1">
      <c r="Z2246" s="28"/>
    </row>
    <row r="2247" spans="26:26" ht="19.350000000000001" customHeight="1">
      <c r="Z2247" s="28"/>
    </row>
    <row r="2248" spans="26:26" ht="19.350000000000001" customHeight="1">
      <c r="Z2248" s="28"/>
    </row>
    <row r="2249" spans="26:26" ht="19.350000000000001" customHeight="1">
      <c r="Z2249" s="28"/>
    </row>
    <row r="2250" spans="26:26" ht="19.350000000000001" customHeight="1">
      <c r="Z2250" s="28"/>
    </row>
    <row r="2251" spans="26:26" ht="19.350000000000001" customHeight="1">
      <c r="Z2251" s="28"/>
    </row>
    <row r="2252" spans="26:26" ht="19.350000000000001" customHeight="1">
      <c r="Z2252" s="28"/>
    </row>
    <row r="2253" spans="26:26" ht="19.350000000000001" customHeight="1">
      <c r="Z2253" s="28"/>
    </row>
    <row r="2254" spans="26:26" ht="19.350000000000001" customHeight="1">
      <c r="Z2254" s="28"/>
    </row>
    <row r="2255" spans="26:26" ht="19.350000000000001" customHeight="1">
      <c r="Z2255" s="28"/>
    </row>
    <row r="2256" spans="26:26" ht="19.350000000000001" customHeight="1">
      <c r="Z2256" s="28"/>
    </row>
    <row r="2257" spans="26:26" ht="19.350000000000001" customHeight="1">
      <c r="Z2257" s="28"/>
    </row>
    <row r="2258" spans="26:26" ht="19.350000000000001" customHeight="1">
      <c r="Z2258" s="28"/>
    </row>
    <row r="2259" spans="26:26" ht="19.350000000000001" customHeight="1">
      <c r="Z2259" s="28"/>
    </row>
    <row r="2260" spans="26:26" ht="19.350000000000001" customHeight="1">
      <c r="Z2260" s="28"/>
    </row>
    <row r="2261" spans="26:26" ht="19.350000000000001" customHeight="1">
      <c r="Z2261" s="28"/>
    </row>
    <row r="2262" spans="26:26" ht="19.350000000000001" customHeight="1">
      <c r="Z2262" s="28"/>
    </row>
    <row r="2263" spans="26:26" ht="19.350000000000001" customHeight="1">
      <c r="Z2263" s="28"/>
    </row>
    <row r="2264" spans="26:26" ht="19.350000000000001" customHeight="1">
      <c r="Z2264" s="28"/>
    </row>
    <row r="2265" spans="26:26" ht="19.350000000000001" customHeight="1">
      <c r="Z2265" s="28"/>
    </row>
    <row r="2266" spans="26:26" ht="19.350000000000001" customHeight="1">
      <c r="Z2266" s="28"/>
    </row>
    <row r="2267" spans="26:26" ht="19.350000000000001" customHeight="1">
      <c r="Z2267" s="28"/>
    </row>
    <row r="2268" spans="26:26" ht="19.350000000000001" customHeight="1">
      <c r="Z2268" s="28"/>
    </row>
    <row r="2269" spans="26:26" ht="19.350000000000001" customHeight="1">
      <c r="Z2269" s="28"/>
    </row>
    <row r="2270" spans="26:26" ht="19.350000000000001" customHeight="1">
      <c r="Z2270" s="28"/>
    </row>
    <row r="2271" spans="26:26" ht="19.350000000000001" customHeight="1">
      <c r="Z2271" s="28"/>
    </row>
    <row r="2272" spans="26:26" ht="19.350000000000001" customHeight="1">
      <c r="Z2272" s="28"/>
    </row>
    <row r="2273" spans="26:26" ht="19.350000000000001" customHeight="1">
      <c r="Z2273" s="28"/>
    </row>
    <row r="2274" spans="26:26" ht="19.350000000000001" customHeight="1">
      <c r="Z2274" s="28"/>
    </row>
    <row r="2275" spans="26:26" ht="19.350000000000001" customHeight="1">
      <c r="Z2275" s="28"/>
    </row>
    <row r="2276" spans="26:26" ht="19.350000000000001" customHeight="1">
      <c r="Z2276" s="28"/>
    </row>
    <row r="2277" spans="26:26" ht="19.350000000000001" customHeight="1">
      <c r="Z2277" s="28"/>
    </row>
    <row r="2278" spans="26:26" ht="19.350000000000001" customHeight="1">
      <c r="Z2278" s="28"/>
    </row>
    <row r="2279" spans="26:26" ht="19.350000000000001" customHeight="1">
      <c r="Z2279" s="28"/>
    </row>
    <row r="2280" spans="26:26" ht="19.350000000000001" customHeight="1">
      <c r="Z2280" s="28"/>
    </row>
    <row r="2281" spans="26:26" ht="19.350000000000001" customHeight="1">
      <c r="Z2281" s="28"/>
    </row>
    <row r="2282" spans="26:26" ht="19.350000000000001" customHeight="1">
      <c r="Z2282" s="28"/>
    </row>
    <row r="2283" spans="26:26" ht="19.350000000000001" customHeight="1">
      <c r="Z2283" s="28"/>
    </row>
    <row r="2284" spans="26:26" ht="19.350000000000001" customHeight="1">
      <c r="Z2284" s="28"/>
    </row>
    <row r="2285" spans="26:26" ht="19.350000000000001" customHeight="1">
      <c r="Z2285" s="28"/>
    </row>
    <row r="2286" spans="26:26" ht="19.350000000000001" customHeight="1">
      <c r="Z2286" s="28"/>
    </row>
    <row r="2287" spans="26:26" ht="19.350000000000001" customHeight="1">
      <c r="Z2287" s="28"/>
    </row>
    <row r="2288" spans="26:26" ht="19.350000000000001" customHeight="1">
      <c r="Z2288" s="28"/>
    </row>
    <row r="2289" spans="26:26" ht="19.350000000000001" customHeight="1">
      <c r="Z2289" s="28"/>
    </row>
    <row r="2290" spans="26:26" ht="19.350000000000001" customHeight="1">
      <c r="Z2290" s="28"/>
    </row>
    <row r="2291" spans="26:26" ht="19.350000000000001" customHeight="1">
      <c r="Z2291" s="28"/>
    </row>
    <row r="2292" spans="26:26" ht="19.350000000000001" customHeight="1">
      <c r="Z2292" s="28"/>
    </row>
    <row r="2293" spans="26:26" ht="19.350000000000001" customHeight="1">
      <c r="Z2293" s="28"/>
    </row>
    <row r="2294" spans="26:26" ht="19.350000000000001" customHeight="1">
      <c r="Z2294" s="28"/>
    </row>
    <row r="2295" spans="26:26" ht="19.350000000000001" customHeight="1">
      <c r="Z2295" s="28"/>
    </row>
    <row r="2296" spans="26:26" ht="19.350000000000001" customHeight="1">
      <c r="Z2296" s="28"/>
    </row>
    <row r="2297" spans="26:26" ht="19.350000000000001" customHeight="1">
      <c r="Z2297" s="28"/>
    </row>
    <row r="2298" spans="26:26" ht="19.350000000000001" customHeight="1">
      <c r="Z2298" s="28"/>
    </row>
    <row r="2299" spans="26:26" ht="19.350000000000001" customHeight="1">
      <c r="Z2299" s="28"/>
    </row>
    <row r="2300" spans="26:26" ht="19.350000000000001" customHeight="1">
      <c r="Z2300" s="28"/>
    </row>
    <row r="2301" spans="26:26" ht="19.350000000000001" customHeight="1">
      <c r="Z2301" s="28"/>
    </row>
    <row r="2302" spans="26:26" ht="19.350000000000001" customHeight="1">
      <c r="Z2302" s="28"/>
    </row>
    <row r="2303" spans="26:26" ht="19.350000000000001" customHeight="1">
      <c r="Z2303" s="28"/>
    </row>
    <row r="2304" spans="26:26" ht="19.350000000000001" customHeight="1">
      <c r="Z2304" s="28"/>
    </row>
    <row r="2305" spans="26:26" ht="19.350000000000001" customHeight="1">
      <c r="Z2305" s="28"/>
    </row>
    <row r="2306" spans="26:26" ht="19.350000000000001" customHeight="1">
      <c r="Z2306" s="28"/>
    </row>
    <row r="2307" spans="26:26" ht="19.350000000000001" customHeight="1">
      <c r="Z2307" s="28"/>
    </row>
    <row r="2308" spans="26:26" ht="19.350000000000001" customHeight="1">
      <c r="Z2308" s="28"/>
    </row>
    <row r="2309" spans="26:26" ht="19.350000000000001" customHeight="1">
      <c r="Z2309" s="28"/>
    </row>
    <row r="2310" spans="26:26" ht="19.350000000000001" customHeight="1">
      <c r="Z2310" s="28"/>
    </row>
    <row r="2311" spans="26:26" ht="19.350000000000001" customHeight="1">
      <c r="Z2311" s="28"/>
    </row>
    <row r="2312" spans="26:26" ht="19.350000000000001" customHeight="1">
      <c r="Z2312" s="28"/>
    </row>
    <row r="2313" spans="26:26" ht="19.350000000000001" customHeight="1">
      <c r="Z2313" s="28"/>
    </row>
    <row r="2314" spans="26:26" ht="19.350000000000001" customHeight="1">
      <c r="Z2314" s="28"/>
    </row>
    <row r="2315" spans="26:26" ht="19.350000000000001" customHeight="1">
      <c r="Z2315" s="28"/>
    </row>
    <row r="2316" spans="26:26" ht="19.350000000000001" customHeight="1">
      <c r="Z2316" s="28"/>
    </row>
    <row r="2317" spans="26:26" ht="19.350000000000001" customHeight="1">
      <c r="Z2317" s="28"/>
    </row>
    <row r="2318" spans="26:26" ht="19.350000000000001" customHeight="1">
      <c r="Z2318" s="28"/>
    </row>
    <row r="2319" spans="26:26" ht="19.350000000000001" customHeight="1">
      <c r="Z2319" s="28"/>
    </row>
    <row r="2320" spans="26:26" ht="19.350000000000001" customHeight="1">
      <c r="Z2320" s="28"/>
    </row>
    <row r="2321" spans="26:26" ht="19.350000000000001" customHeight="1">
      <c r="Z2321" s="28"/>
    </row>
    <row r="2322" spans="26:26" ht="19.350000000000001" customHeight="1">
      <c r="Z2322" s="28"/>
    </row>
    <row r="2323" spans="26:26" ht="19.350000000000001" customHeight="1">
      <c r="Z2323" s="28"/>
    </row>
    <row r="2324" spans="26:26" ht="19.350000000000001" customHeight="1">
      <c r="Z2324" s="28"/>
    </row>
    <row r="2325" spans="26:26" ht="19.350000000000001" customHeight="1">
      <c r="Z2325" s="28"/>
    </row>
    <row r="2326" spans="26:26" ht="19.350000000000001" customHeight="1">
      <c r="Z2326" s="28"/>
    </row>
    <row r="2327" spans="26:26" ht="19.350000000000001" customHeight="1">
      <c r="Z2327" s="28"/>
    </row>
    <row r="2328" spans="26:26" ht="19.350000000000001" customHeight="1">
      <c r="Z2328" s="28"/>
    </row>
    <row r="2329" spans="26:26" ht="19.350000000000001" customHeight="1">
      <c r="Z2329" s="28"/>
    </row>
    <row r="2330" spans="26:26" ht="19.350000000000001" customHeight="1">
      <c r="Z2330" s="28"/>
    </row>
    <row r="2331" spans="26:26" ht="19.350000000000001" customHeight="1">
      <c r="Z2331" s="28"/>
    </row>
    <row r="2332" spans="26:26" ht="19.350000000000001" customHeight="1">
      <c r="Z2332" s="28"/>
    </row>
    <row r="2333" spans="26:26" ht="19.350000000000001" customHeight="1">
      <c r="Z2333" s="28"/>
    </row>
    <row r="2334" spans="26:26" ht="19.350000000000001" customHeight="1">
      <c r="Z2334" s="28"/>
    </row>
    <row r="2335" spans="26:26" ht="19.350000000000001" customHeight="1">
      <c r="Z2335" s="28"/>
    </row>
    <row r="2336" spans="26:26" ht="19.350000000000001" customHeight="1">
      <c r="Z2336" s="28"/>
    </row>
    <row r="2337" spans="26:26" ht="19.350000000000001" customHeight="1">
      <c r="Z2337" s="28"/>
    </row>
    <row r="2338" spans="26:26" ht="19.350000000000001" customHeight="1">
      <c r="Z2338" s="28"/>
    </row>
    <row r="2339" spans="26:26" ht="19.350000000000001" customHeight="1">
      <c r="Z2339" s="28"/>
    </row>
    <row r="2340" spans="26:26" ht="19.350000000000001" customHeight="1">
      <c r="Z2340" s="28"/>
    </row>
    <row r="2341" spans="26:26" ht="19.350000000000001" customHeight="1">
      <c r="Z2341" s="28"/>
    </row>
    <row r="2342" spans="26:26" ht="19.350000000000001" customHeight="1">
      <c r="Z2342" s="28"/>
    </row>
    <row r="2343" spans="26:26" ht="19.350000000000001" customHeight="1">
      <c r="Z2343" s="28"/>
    </row>
    <row r="2344" spans="26:26" ht="19.350000000000001" customHeight="1">
      <c r="Z2344" s="28"/>
    </row>
    <row r="2345" spans="26:26" ht="19.350000000000001" customHeight="1">
      <c r="Z2345" s="28"/>
    </row>
    <row r="2346" spans="26:26" ht="19.350000000000001" customHeight="1">
      <c r="Z2346" s="28"/>
    </row>
    <row r="2347" spans="26:26" ht="19.350000000000001" customHeight="1">
      <c r="Z2347" s="28"/>
    </row>
    <row r="2348" spans="26:26" ht="19.350000000000001" customHeight="1">
      <c r="Z2348" s="28"/>
    </row>
    <row r="2349" spans="26:26" ht="19.350000000000001" customHeight="1">
      <c r="Z2349" s="28"/>
    </row>
    <row r="2350" spans="26:26" ht="19.350000000000001" customHeight="1">
      <c r="Z2350" s="28"/>
    </row>
    <row r="2351" spans="26:26" ht="19.350000000000001" customHeight="1">
      <c r="Z2351" s="28"/>
    </row>
    <row r="2352" spans="26:26" ht="19.350000000000001" customHeight="1">
      <c r="Z2352" s="28"/>
    </row>
    <row r="2353" spans="26:26" ht="19.350000000000001" customHeight="1">
      <c r="Z2353" s="28"/>
    </row>
    <row r="2354" spans="26:26" ht="19.350000000000001" customHeight="1">
      <c r="Z2354" s="28"/>
    </row>
    <row r="2355" spans="26:26" ht="19.350000000000001" customHeight="1">
      <c r="Z2355" s="28"/>
    </row>
    <row r="2356" spans="26:26" ht="19.350000000000001" customHeight="1">
      <c r="Z2356" s="28"/>
    </row>
    <row r="2357" spans="26:26" ht="19.350000000000001" customHeight="1">
      <c r="Z2357" s="28"/>
    </row>
    <row r="2358" spans="26:26" ht="19.350000000000001" customHeight="1">
      <c r="Z2358" s="28"/>
    </row>
    <row r="2359" spans="26:26" ht="19.350000000000001" customHeight="1">
      <c r="Z2359" s="28"/>
    </row>
    <row r="2360" spans="26:26" ht="19.350000000000001" customHeight="1">
      <c r="Z2360" s="28"/>
    </row>
    <row r="2361" spans="26:26" ht="19.350000000000001" customHeight="1">
      <c r="Z2361" s="28"/>
    </row>
    <row r="2362" spans="26:26" ht="19.350000000000001" customHeight="1">
      <c r="Z2362" s="28"/>
    </row>
    <row r="2363" spans="26:26" ht="19.350000000000001" customHeight="1">
      <c r="Z2363" s="28"/>
    </row>
    <row r="2364" spans="26:26" ht="19.350000000000001" customHeight="1">
      <c r="Z2364" s="28"/>
    </row>
    <row r="2365" spans="26:26" ht="19.350000000000001" customHeight="1">
      <c r="Z2365" s="28"/>
    </row>
    <row r="2366" spans="26:26" ht="19.350000000000001" customHeight="1">
      <c r="Z2366" s="28"/>
    </row>
    <row r="2367" spans="26:26" ht="19.350000000000001" customHeight="1">
      <c r="Z2367" s="28"/>
    </row>
    <row r="2368" spans="26:26" ht="19.350000000000001" customHeight="1">
      <c r="Z2368" s="28"/>
    </row>
    <row r="2369" spans="26:26" ht="19.350000000000001" customHeight="1">
      <c r="Z2369" s="28"/>
    </row>
    <row r="2370" spans="26:26" ht="19.350000000000001" customHeight="1">
      <c r="Z2370" s="28"/>
    </row>
    <row r="2371" spans="26:26" ht="19.350000000000001" customHeight="1">
      <c r="Z2371" s="28"/>
    </row>
    <row r="2372" spans="26:26" ht="19.350000000000001" customHeight="1">
      <c r="Z2372" s="28"/>
    </row>
    <row r="2373" spans="26:26" ht="19.350000000000001" customHeight="1">
      <c r="Z2373" s="28"/>
    </row>
    <row r="2374" spans="26:26" ht="19.350000000000001" customHeight="1">
      <c r="Z2374" s="28"/>
    </row>
    <row r="2375" spans="26:26" ht="19.350000000000001" customHeight="1">
      <c r="Z2375" s="28"/>
    </row>
    <row r="2376" spans="26:26" ht="19.350000000000001" customHeight="1">
      <c r="Z2376" s="28"/>
    </row>
    <row r="2377" spans="26:26" ht="19.350000000000001" customHeight="1">
      <c r="Z2377" s="28"/>
    </row>
    <row r="2378" spans="26:26" ht="19.350000000000001" customHeight="1">
      <c r="Z2378" s="28"/>
    </row>
    <row r="2379" spans="26:26" ht="19.350000000000001" customHeight="1">
      <c r="Z2379" s="28"/>
    </row>
    <row r="2380" spans="26:26" ht="19.350000000000001" customHeight="1">
      <c r="Z2380" s="28"/>
    </row>
    <row r="2381" spans="26:26" ht="19.350000000000001" customHeight="1">
      <c r="Z2381" s="28"/>
    </row>
    <row r="2382" spans="26:26" ht="19.350000000000001" customHeight="1">
      <c r="Z2382" s="28"/>
    </row>
    <row r="2383" spans="26:26" ht="19.350000000000001" customHeight="1">
      <c r="Z2383" s="28"/>
    </row>
    <row r="2384" spans="26:26" ht="19.350000000000001" customHeight="1">
      <c r="Z2384" s="28"/>
    </row>
    <row r="2385" spans="26:26" ht="19.350000000000001" customHeight="1">
      <c r="Z2385" s="28"/>
    </row>
    <row r="2386" spans="26:26" ht="19.350000000000001" customHeight="1">
      <c r="Z2386" s="28"/>
    </row>
    <row r="2387" spans="26:26" ht="19.350000000000001" customHeight="1">
      <c r="Z2387" s="28"/>
    </row>
    <row r="2388" spans="26:26" ht="19.350000000000001" customHeight="1">
      <c r="Z2388" s="28"/>
    </row>
    <row r="2389" spans="26:26" ht="19.350000000000001" customHeight="1">
      <c r="Z2389" s="28"/>
    </row>
    <row r="2390" spans="26:26" ht="19.350000000000001" customHeight="1">
      <c r="Z2390" s="28"/>
    </row>
    <row r="2391" spans="26:26" ht="19.350000000000001" customHeight="1">
      <c r="Z2391" s="28"/>
    </row>
    <row r="2392" spans="26:26" ht="19.350000000000001" customHeight="1">
      <c r="Z2392" s="28"/>
    </row>
    <row r="2393" spans="26:26" ht="19.350000000000001" customHeight="1">
      <c r="Z2393" s="28"/>
    </row>
    <row r="2394" spans="26:26" ht="19.350000000000001" customHeight="1">
      <c r="Z2394" s="28"/>
    </row>
    <row r="2395" spans="26:26" ht="19.350000000000001" customHeight="1">
      <c r="Z2395" s="28"/>
    </row>
    <row r="2396" spans="26:26" ht="19.350000000000001" customHeight="1">
      <c r="Z2396" s="28"/>
    </row>
    <row r="2397" spans="26:26" ht="19.350000000000001" customHeight="1">
      <c r="Z2397" s="28"/>
    </row>
    <row r="2398" spans="26:26" ht="19.350000000000001" customHeight="1">
      <c r="Z2398" s="28"/>
    </row>
    <row r="2399" spans="26:26" ht="19.350000000000001" customHeight="1">
      <c r="Z2399" s="28"/>
    </row>
    <row r="2400" spans="26:26" ht="19.350000000000001" customHeight="1">
      <c r="Z2400" s="28"/>
    </row>
    <row r="2401" spans="26:26" ht="19.350000000000001" customHeight="1">
      <c r="Z2401" s="28"/>
    </row>
    <row r="2402" spans="26:26" ht="19.350000000000001" customHeight="1">
      <c r="Z2402" s="28"/>
    </row>
    <row r="2403" spans="26:26" ht="19.350000000000001" customHeight="1">
      <c r="Z2403" s="28"/>
    </row>
    <row r="2404" spans="26:26" ht="19.350000000000001" customHeight="1">
      <c r="Z2404" s="28"/>
    </row>
    <row r="2405" spans="26:26" ht="19.350000000000001" customHeight="1">
      <c r="Z2405" s="28"/>
    </row>
    <row r="2406" spans="26:26" ht="19.350000000000001" customHeight="1">
      <c r="Z2406" s="28"/>
    </row>
    <row r="2407" spans="26:26" ht="19.350000000000001" customHeight="1">
      <c r="Z2407" s="28"/>
    </row>
    <row r="2408" spans="26:26" ht="19.350000000000001" customHeight="1">
      <c r="Z2408" s="28"/>
    </row>
    <row r="2409" spans="26:26" ht="19.350000000000001" customHeight="1">
      <c r="Z2409" s="28"/>
    </row>
    <row r="2410" spans="26:26" ht="19.350000000000001" customHeight="1">
      <c r="Z2410" s="28"/>
    </row>
    <row r="2411" spans="26:26" ht="19.350000000000001" customHeight="1">
      <c r="Z2411" s="28"/>
    </row>
    <row r="2412" spans="26:26" ht="19.350000000000001" customHeight="1">
      <c r="Z2412" s="28"/>
    </row>
    <row r="2413" spans="26:26" ht="19.350000000000001" customHeight="1">
      <c r="Z2413" s="28"/>
    </row>
    <row r="2414" spans="26:26" ht="19.350000000000001" customHeight="1">
      <c r="Z2414" s="28"/>
    </row>
    <row r="2415" spans="26:26" ht="19.350000000000001" customHeight="1">
      <c r="Z2415" s="28"/>
    </row>
    <row r="2416" spans="26:26" ht="19.350000000000001" customHeight="1">
      <c r="Z2416" s="28"/>
    </row>
    <row r="2417" spans="26:26" ht="19.350000000000001" customHeight="1">
      <c r="Z2417" s="28"/>
    </row>
    <row r="2418" spans="26:26" ht="19.350000000000001" customHeight="1">
      <c r="Z2418" s="28"/>
    </row>
    <row r="2419" spans="26:26" ht="19.350000000000001" customHeight="1">
      <c r="Z2419" s="28"/>
    </row>
    <row r="2420" spans="26:26" ht="19.350000000000001" customHeight="1">
      <c r="Z2420" s="28"/>
    </row>
    <row r="2421" spans="26:26" ht="19.350000000000001" customHeight="1">
      <c r="Z2421" s="28"/>
    </row>
    <row r="2422" spans="26:26" ht="19.350000000000001" customHeight="1">
      <c r="Z2422" s="28"/>
    </row>
    <row r="2423" spans="26:26" ht="19.350000000000001" customHeight="1">
      <c r="Z2423" s="28"/>
    </row>
    <row r="2424" spans="26:26" ht="19.350000000000001" customHeight="1">
      <c r="Z2424" s="28"/>
    </row>
    <row r="2425" spans="26:26" ht="19.350000000000001" customHeight="1">
      <c r="Z2425" s="28"/>
    </row>
    <row r="2426" spans="26:26" ht="19.350000000000001" customHeight="1">
      <c r="Z2426" s="28"/>
    </row>
    <row r="2427" spans="26:26" ht="19.350000000000001" customHeight="1">
      <c r="Z2427" s="28"/>
    </row>
    <row r="2428" spans="26:26" ht="19.350000000000001" customHeight="1">
      <c r="Z2428" s="28"/>
    </row>
    <row r="2429" spans="26:26" ht="19.350000000000001" customHeight="1">
      <c r="Z2429" s="28"/>
    </row>
    <row r="2430" spans="26:26" ht="19.350000000000001" customHeight="1">
      <c r="Z2430" s="28"/>
    </row>
    <row r="2431" spans="26:26" ht="19.350000000000001" customHeight="1">
      <c r="Z2431" s="28"/>
    </row>
    <row r="2432" spans="26:26" ht="19.350000000000001" customHeight="1">
      <c r="Z2432" s="28"/>
    </row>
    <row r="2433" spans="26:26" ht="19.350000000000001" customHeight="1">
      <c r="Z2433" s="28"/>
    </row>
    <row r="2434" spans="26:26" ht="19.350000000000001" customHeight="1">
      <c r="Z2434" s="28"/>
    </row>
    <row r="2435" spans="26:26" ht="19.350000000000001" customHeight="1">
      <c r="Z2435" s="28"/>
    </row>
    <row r="2436" spans="26:26" ht="19.350000000000001" customHeight="1">
      <c r="Z2436" s="28"/>
    </row>
    <row r="2437" spans="26:26" ht="19.350000000000001" customHeight="1">
      <c r="Z2437" s="28"/>
    </row>
    <row r="2438" spans="26:26" ht="19.350000000000001" customHeight="1">
      <c r="Z2438" s="28"/>
    </row>
    <row r="2439" spans="26:26" ht="19.350000000000001" customHeight="1">
      <c r="Z2439" s="28"/>
    </row>
    <row r="2440" spans="26:26" ht="19.350000000000001" customHeight="1">
      <c r="Z2440" s="28"/>
    </row>
    <row r="2441" spans="26:26" ht="19.350000000000001" customHeight="1">
      <c r="Z2441" s="28"/>
    </row>
    <row r="2442" spans="26:26" ht="19.350000000000001" customHeight="1">
      <c r="Z2442" s="28"/>
    </row>
    <row r="2443" spans="26:26" ht="19.350000000000001" customHeight="1">
      <c r="Z2443" s="28"/>
    </row>
    <row r="2444" spans="26:26" ht="19.350000000000001" customHeight="1">
      <c r="Z2444" s="28"/>
    </row>
    <row r="2445" spans="26:26" ht="19.350000000000001" customHeight="1">
      <c r="Z2445" s="28"/>
    </row>
    <row r="2446" spans="26:26" ht="19.350000000000001" customHeight="1">
      <c r="Z2446" s="28"/>
    </row>
    <row r="2447" spans="26:26" ht="19.350000000000001" customHeight="1">
      <c r="Z2447" s="28"/>
    </row>
    <row r="2448" spans="26:26" ht="19.350000000000001" customHeight="1">
      <c r="Z2448" s="28"/>
    </row>
    <row r="2449" spans="26:26" ht="19.350000000000001" customHeight="1">
      <c r="Z2449" s="28"/>
    </row>
    <row r="2450" spans="26:26" ht="19.350000000000001" customHeight="1">
      <c r="Z2450" s="28"/>
    </row>
    <row r="2451" spans="26:26" ht="19.350000000000001" customHeight="1">
      <c r="Z2451" s="28"/>
    </row>
    <row r="2452" spans="26:26" ht="19.350000000000001" customHeight="1">
      <c r="Z2452" s="28"/>
    </row>
    <row r="2453" spans="26:26" ht="19.350000000000001" customHeight="1">
      <c r="Z2453" s="28"/>
    </row>
    <row r="2454" spans="26:26" ht="19.350000000000001" customHeight="1">
      <c r="Z2454" s="28"/>
    </row>
    <row r="2455" spans="26:26" ht="19.350000000000001" customHeight="1">
      <c r="Z2455" s="28"/>
    </row>
    <row r="2456" spans="26:26" ht="19.350000000000001" customHeight="1">
      <c r="Z2456" s="28"/>
    </row>
    <row r="2457" spans="26:26" ht="19.350000000000001" customHeight="1">
      <c r="Z2457" s="28"/>
    </row>
    <row r="2458" spans="26:26" ht="19.350000000000001" customHeight="1">
      <c r="Z2458" s="28"/>
    </row>
    <row r="2459" spans="26:26" ht="19.350000000000001" customHeight="1">
      <c r="Z2459" s="28"/>
    </row>
    <row r="2460" spans="26:26" ht="19.350000000000001" customHeight="1">
      <c r="Z2460" s="28"/>
    </row>
    <row r="2461" spans="26:26" ht="19.350000000000001" customHeight="1">
      <c r="Z2461" s="28"/>
    </row>
    <row r="2462" spans="26:26" ht="19.350000000000001" customHeight="1">
      <c r="Z2462" s="28"/>
    </row>
    <row r="2463" spans="26:26" ht="19.350000000000001" customHeight="1">
      <c r="Z2463" s="28"/>
    </row>
    <row r="2464" spans="26:26" ht="19.350000000000001" customHeight="1">
      <c r="Z2464" s="28"/>
    </row>
    <row r="2465" spans="26:26" ht="19.350000000000001" customHeight="1">
      <c r="Z2465" s="28"/>
    </row>
    <row r="2466" spans="26:26" ht="19.350000000000001" customHeight="1">
      <c r="Z2466" s="28"/>
    </row>
    <row r="2467" spans="26:26" ht="19.350000000000001" customHeight="1">
      <c r="Z2467" s="28"/>
    </row>
    <row r="2468" spans="26:26" ht="19.350000000000001" customHeight="1">
      <c r="Z2468" s="28"/>
    </row>
    <row r="2469" spans="26:26" ht="19.350000000000001" customHeight="1">
      <c r="Z2469" s="28"/>
    </row>
    <row r="2470" spans="26:26" ht="19.350000000000001" customHeight="1">
      <c r="Z2470" s="28"/>
    </row>
    <row r="2471" spans="26:26" ht="19.350000000000001" customHeight="1">
      <c r="Z2471" s="28"/>
    </row>
    <row r="2472" spans="26:26" ht="19.350000000000001" customHeight="1">
      <c r="Z2472" s="28"/>
    </row>
    <row r="2473" spans="26:26" ht="19.350000000000001" customHeight="1">
      <c r="Z2473" s="28"/>
    </row>
    <row r="2474" spans="26:26" ht="19.350000000000001" customHeight="1">
      <c r="Z2474" s="28"/>
    </row>
    <row r="2475" spans="26:26" ht="19.350000000000001" customHeight="1">
      <c r="Z2475" s="28"/>
    </row>
    <row r="2476" spans="26:26" ht="19.350000000000001" customHeight="1">
      <c r="Z2476" s="28"/>
    </row>
    <row r="2477" spans="26:26" ht="19.350000000000001" customHeight="1">
      <c r="Z2477" s="28"/>
    </row>
    <row r="2478" spans="26:26" ht="19.350000000000001" customHeight="1">
      <c r="Z2478" s="28"/>
    </row>
    <row r="2479" spans="26:26" ht="19.350000000000001" customHeight="1">
      <c r="Z2479" s="28"/>
    </row>
    <row r="2480" spans="26:26" ht="19.350000000000001" customHeight="1">
      <c r="Z2480" s="28"/>
    </row>
    <row r="2481" spans="26:26" ht="19.350000000000001" customHeight="1">
      <c r="Z2481" s="28"/>
    </row>
    <row r="2482" spans="26:26" ht="19.350000000000001" customHeight="1">
      <c r="Z2482" s="28"/>
    </row>
    <row r="2483" spans="26:26" ht="19.350000000000001" customHeight="1">
      <c r="Z2483" s="28"/>
    </row>
    <row r="2484" spans="26:26" ht="19.350000000000001" customHeight="1">
      <c r="Z2484" s="28"/>
    </row>
    <row r="2485" spans="26:26" ht="19.350000000000001" customHeight="1">
      <c r="Z2485" s="28"/>
    </row>
    <row r="2486" spans="26:26" ht="19.350000000000001" customHeight="1">
      <c r="Z2486" s="28"/>
    </row>
    <row r="2487" spans="26:26" ht="19.350000000000001" customHeight="1">
      <c r="Z2487" s="28"/>
    </row>
    <row r="2488" spans="26:26" ht="19.350000000000001" customHeight="1">
      <c r="Z2488" s="28"/>
    </row>
    <row r="2489" spans="26:26" ht="19.350000000000001" customHeight="1">
      <c r="Z2489" s="28"/>
    </row>
    <row r="2490" spans="26:26" ht="19.350000000000001" customHeight="1">
      <c r="Z2490" s="28"/>
    </row>
    <row r="2491" spans="26:26" ht="19.350000000000001" customHeight="1">
      <c r="Z2491" s="28"/>
    </row>
    <row r="2492" spans="26:26" ht="19.350000000000001" customHeight="1">
      <c r="Z2492" s="28"/>
    </row>
    <row r="2493" spans="26:26" ht="19.350000000000001" customHeight="1">
      <c r="Z2493" s="28"/>
    </row>
    <row r="2494" spans="26:26" ht="19.350000000000001" customHeight="1">
      <c r="Z2494" s="28"/>
    </row>
    <row r="2495" spans="26:26" ht="19.350000000000001" customHeight="1">
      <c r="Z2495" s="28"/>
    </row>
    <row r="2496" spans="26:26" ht="19.350000000000001" customHeight="1">
      <c r="Z2496" s="28"/>
    </row>
    <row r="2497" spans="26:26" ht="19.350000000000001" customHeight="1">
      <c r="Z2497" s="28"/>
    </row>
    <row r="2498" spans="26:26" ht="19.350000000000001" customHeight="1">
      <c r="Z2498" s="28"/>
    </row>
    <row r="2499" spans="26:26" ht="19.350000000000001" customHeight="1">
      <c r="Z2499" s="28"/>
    </row>
    <row r="2500" spans="26:26" ht="19.350000000000001" customHeight="1">
      <c r="Z2500" s="28"/>
    </row>
    <row r="2501" spans="26:26" ht="19.350000000000001" customHeight="1">
      <c r="Z2501" s="28"/>
    </row>
    <row r="2502" spans="26:26" ht="19.350000000000001" customHeight="1">
      <c r="Z2502" s="28"/>
    </row>
    <row r="2503" spans="26:26" ht="19.350000000000001" customHeight="1">
      <c r="Z2503" s="28"/>
    </row>
    <row r="2504" spans="26:26" ht="19.350000000000001" customHeight="1">
      <c r="Z2504" s="28"/>
    </row>
    <row r="2505" spans="26:26" ht="19.350000000000001" customHeight="1">
      <c r="Z2505" s="28"/>
    </row>
    <row r="2506" spans="26:26" ht="19.350000000000001" customHeight="1">
      <c r="Z2506" s="28"/>
    </row>
    <row r="2507" spans="26:26" ht="19.350000000000001" customHeight="1">
      <c r="Z2507" s="28"/>
    </row>
    <row r="2508" spans="26:26" ht="19.350000000000001" customHeight="1">
      <c r="Z2508" s="28"/>
    </row>
    <row r="2509" spans="26:26" ht="19.350000000000001" customHeight="1">
      <c r="Z2509" s="28"/>
    </row>
    <row r="2510" spans="26:26" ht="19.350000000000001" customHeight="1">
      <c r="Z2510" s="28"/>
    </row>
    <row r="2511" spans="26:26" ht="19.350000000000001" customHeight="1">
      <c r="Z2511" s="28"/>
    </row>
    <row r="2512" spans="26:26" ht="19.350000000000001" customHeight="1">
      <c r="Z2512" s="28"/>
    </row>
    <row r="2513" spans="26:26" ht="19.350000000000001" customHeight="1">
      <c r="Z2513" s="28"/>
    </row>
    <row r="2514" spans="26:26" ht="19.350000000000001" customHeight="1">
      <c r="Z2514" s="28"/>
    </row>
    <row r="2515" spans="26:26" ht="19.350000000000001" customHeight="1">
      <c r="Z2515" s="28"/>
    </row>
    <row r="2516" spans="26:26" ht="19.350000000000001" customHeight="1">
      <c r="Z2516" s="28"/>
    </row>
    <row r="2517" spans="26:26" ht="19.350000000000001" customHeight="1">
      <c r="Z2517" s="28"/>
    </row>
    <row r="2518" spans="26:26" ht="19.350000000000001" customHeight="1">
      <c r="Z2518" s="28"/>
    </row>
    <row r="2519" spans="26:26" ht="19.350000000000001" customHeight="1">
      <c r="Z2519" s="28"/>
    </row>
    <row r="2520" spans="26:26" ht="19.350000000000001" customHeight="1">
      <c r="Z2520" s="28"/>
    </row>
    <row r="2521" spans="26:26" ht="19.350000000000001" customHeight="1">
      <c r="Z2521" s="28"/>
    </row>
    <row r="2522" spans="26:26" ht="19.350000000000001" customHeight="1">
      <c r="Z2522" s="28"/>
    </row>
    <row r="2523" spans="26:26" ht="19.350000000000001" customHeight="1">
      <c r="Z2523" s="28"/>
    </row>
    <row r="2524" spans="26:26" ht="19.350000000000001" customHeight="1">
      <c r="Z2524" s="28"/>
    </row>
    <row r="2525" spans="26:26" ht="19.350000000000001" customHeight="1">
      <c r="Z2525" s="28"/>
    </row>
    <row r="2526" spans="26:26" ht="19.350000000000001" customHeight="1">
      <c r="Z2526" s="28"/>
    </row>
    <row r="2527" spans="26:26" ht="19.350000000000001" customHeight="1">
      <c r="Z2527" s="28"/>
    </row>
    <row r="2528" spans="26:26" ht="19.350000000000001" customHeight="1">
      <c r="Z2528" s="28"/>
    </row>
    <row r="2529" spans="26:26" ht="19.350000000000001" customHeight="1">
      <c r="Z2529" s="28"/>
    </row>
    <row r="2530" spans="26:26" ht="19.350000000000001" customHeight="1">
      <c r="Z2530" s="28"/>
    </row>
    <row r="2531" spans="26:26" ht="19.350000000000001" customHeight="1">
      <c r="Z2531" s="28"/>
    </row>
    <row r="2532" spans="26:26" ht="19.350000000000001" customHeight="1">
      <c r="Z2532" s="28"/>
    </row>
    <row r="2533" spans="26:26" ht="19.350000000000001" customHeight="1">
      <c r="Z2533" s="28"/>
    </row>
    <row r="2534" spans="26:26" ht="19.350000000000001" customHeight="1">
      <c r="Z2534" s="28"/>
    </row>
    <row r="2535" spans="26:26" ht="19.350000000000001" customHeight="1">
      <c r="Z2535" s="28"/>
    </row>
    <row r="2536" spans="26:26" ht="19.350000000000001" customHeight="1">
      <c r="Z2536" s="28"/>
    </row>
    <row r="2537" spans="26:26" ht="19.350000000000001" customHeight="1">
      <c r="Z2537" s="28"/>
    </row>
    <row r="2538" spans="26:26" ht="19.350000000000001" customHeight="1">
      <c r="Z2538" s="28"/>
    </row>
    <row r="2539" spans="26:26" ht="19.350000000000001" customHeight="1">
      <c r="Z2539" s="28"/>
    </row>
    <row r="2540" spans="26:26" ht="19.350000000000001" customHeight="1">
      <c r="Z2540" s="28"/>
    </row>
    <row r="2541" spans="26:26" ht="19.350000000000001" customHeight="1">
      <c r="Z2541" s="28"/>
    </row>
    <row r="2542" spans="26:26" ht="19.350000000000001" customHeight="1">
      <c r="Z2542" s="28"/>
    </row>
    <row r="2543" spans="26:26" ht="19.350000000000001" customHeight="1">
      <c r="Z2543" s="28"/>
    </row>
    <row r="2544" spans="26:26" ht="19.350000000000001" customHeight="1">
      <c r="Z2544" s="28"/>
    </row>
    <row r="2545" spans="26:26" ht="19.350000000000001" customHeight="1">
      <c r="Z2545" s="28"/>
    </row>
    <row r="2546" spans="26:26" ht="19.350000000000001" customHeight="1">
      <c r="Z2546" s="28"/>
    </row>
    <row r="2547" spans="26:26" ht="19.350000000000001" customHeight="1">
      <c r="Z2547" s="28"/>
    </row>
    <row r="2548" spans="26:26" ht="19.350000000000001" customHeight="1">
      <c r="Z2548" s="28"/>
    </row>
    <row r="2549" spans="26:26" ht="19.350000000000001" customHeight="1">
      <c r="Z2549" s="28"/>
    </row>
    <row r="2550" spans="26:26" ht="19.350000000000001" customHeight="1">
      <c r="Z2550" s="28"/>
    </row>
    <row r="2551" spans="26:26" ht="19.350000000000001" customHeight="1">
      <c r="Z2551" s="28"/>
    </row>
    <row r="2552" spans="26:26" ht="19.350000000000001" customHeight="1">
      <c r="Z2552" s="28"/>
    </row>
    <row r="2553" spans="26:26" ht="19.350000000000001" customHeight="1">
      <c r="Z2553" s="28"/>
    </row>
    <row r="2554" spans="26:26" ht="19.350000000000001" customHeight="1">
      <c r="Z2554" s="28"/>
    </row>
    <row r="2555" spans="26:26" ht="19.350000000000001" customHeight="1">
      <c r="Z2555" s="28"/>
    </row>
    <row r="2556" spans="26:26" ht="19.350000000000001" customHeight="1">
      <c r="Z2556" s="28"/>
    </row>
    <row r="2557" spans="26:26" ht="19.350000000000001" customHeight="1">
      <c r="Z2557" s="28"/>
    </row>
    <row r="2558" spans="26:26" ht="19.350000000000001" customHeight="1">
      <c r="Z2558" s="28"/>
    </row>
    <row r="2559" spans="26:26" ht="19.350000000000001" customHeight="1">
      <c r="Z2559" s="28"/>
    </row>
    <row r="2560" spans="26:26" ht="19.350000000000001" customHeight="1">
      <c r="Z2560" s="28"/>
    </row>
    <row r="2561" spans="26:26" ht="19.350000000000001" customHeight="1">
      <c r="Z2561" s="28"/>
    </row>
    <row r="2562" spans="26:26" ht="19.350000000000001" customHeight="1">
      <c r="Z2562" s="28"/>
    </row>
    <row r="2563" spans="26:26" ht="19.350000000000001" customHeight="1">
      <c r="Z2563" s="28"/>
    </row>
    <row r="2564" spans="26:26" ht="19.350000000000001" customHeight="1">
      <c r="Z2564" s="28"/>
    </row>
    <row r="2565" spans="26:26" ht="19.350000000000001" customHeight="1">
      <c r="Z2565" s="28"/>
    </row>
    <row r="2566" spans="26:26" ht="19.350000000000001" customHeight="1">
      <c r="Z2566" s="28"/>
    </row>
    <row r="2567" spans="26:26" ht="19.350000000000001" customHeight="1">
      <c r="Z2567" s="28"/>
    </row>
    <row r="2568" spans="26:26" ht="19.350000000000001" customHeight="1">
      <c r="Z2568" s="28"/>
    </row>
    <row r="2569" spans="26:26" ht="19.350000000000001" customHeight="1">
      <c r="Z2569" s="28"/>
    </row>
    <row r="2570" spans="26:26" ht="19.350000000000001" customHeight="1">
      <c r="Z2570" s="28"/>
    </row>
    <row r="2571" spans="26:26" ht="19.350000000000001" customHeight="1">
      <c r="Z2571" s="28"/>
    </row>
    <row r="2572" spans="26:26" ht="19.350000000000001" customHeight="1">
      <c r="Z2572" s="28"/>
    </row>
    <row r="2573" spans="26:26" ht="19.350000000000001" customHeight="1">
      <c r="Z2573" s="28"/>
    </row>
    <row r="2574" spans="26:26" ht="19.350000000000001" customHeight="1">
      <c r="Z2574" s="28"/>
    </row>
    <row r="2575" spans="26:26" ht="19.350000000000001" customHeight="1">
      <c r="Z2575" s="28"/>
    </row>
    <row r="2576" spans="26:26" ht="19.350000000000001" customHeight="1">
      <c r="Z2576" s="28"/>
    </row>
    <row r="2577" spans="26:26" ht="19.350000000000001" customHeight="1">
      <c r="Z2577" s="28"/>
    </row>
    <row r="2578" spans="26:26" ht="19.350000000000001" customHeight="1">
      <c r="Z2578" s="28"/>
    </row>
    <row r="2579" spans="26:26" ht="19.350000000000001" customHeight="1">
      <c r="Z2579" s="28"/>
    </row>
    <row r="2580" spans="26:26" ht="19.350000000000001" customHeight="1">
      <c r="Z2580" s="28"/>
    </row>
    <row r="2581" spans="26:26" ht="19.350000000000001" customHeight="1">
      <c r="Z2581" s="28"/>
    </row>
    <row r="2582" spans="26:26" ht="19.350000000000001" customHeight="1">
      <c r="Z2582" s="28"/>
    </row>
    <row r="2583" spans="26:26" ht="19.350000000000001" customHeight="1">
      <c r="Z2583" s="28"/>
    </row>
    <row r="2584" spans="26:26" ht="19.350000000000001" customHeight="1">
      <c r="Z2584" s="28"/>
    </row>
    <row r="2585" spans="26:26" ht="19.350000000000001" customHeight="1">
      <c r="Z2585" s="28"/>
    </row>
    <row r="2586" spans="26:26" ht="19.350000000000001" customHeight="1">
      <c r="Z2586" s="28"/>
    </row>
    <row r="2587" spans="26:26" ht="19.350000000000001" customHeight="1">
      <c r="Z2587" s="28"/>
    </row>
    <row r="2588" spans="26:26" ht="19.350000000000001" customHeight="1">
      <c r="Z2588" s="28"/>
    </row>
    <row r="2589" spans="26:26" ht="19.350000000000001" customHeight="1">
      <c r="Z2589" s="28"/>
    </row>
    <row r="2590" spans="26:26" ht="19.350000000000001" customHeight="1">
      <c r="Z2590" s="28"/>
    </row>
    <row r="2591" spans="26:26" ht="19.350000000000001" customHeight="1">
      <c r="Z2591" s="28"/>
    </row>
    <row r="2592" spans="26:26" ht="19.350000000000001" customHeight="1">
      <c r="Z2592" s="28"/>
    </row>
    <row r="2593" spans="26:26" ht="19.350000000000001" customHeight="1">
      <c r="Z2593" s="28"/>
    </row>
    <row r="2594" spans="26:26" ht="19.350000000000001" customHeight="1">
      <c r="Z2594" s="28"/>
    </row>
    <row r="2595" spans="26:26" ht="19.350000000000001" customHeight="1">
      <c r="Z2595" s="28"/>
    </row>
    <row r="2596" spans="26:26" ht="19.350000000000001" customHeight="1">
      <c r="Z2596" s="28"/>
    </row>
    <row r="2597" spans="26:26" ht="19.350000000000001" customHeight="1">
      <c r="Z2597" s="28"/>
    </row>
    <row r="2598" spans="26:26" ht="19.350000000000001" customHeight="1">
      <c r="Z2598" s="28"/>
    </row>
    <row r="2599" spans="26:26" ht="19.350000000000001" customHeight="1">
      <c r="Z2599" s="28"/>
    </row>
    <row r="2600" spans="26:26" ht="19.350000000000001" customHeight="1">
      <c r="Z2600" s="28"/>
    </row>
    <row r="2601" spans="26:26" ht="19.350000000000001" customHeight="1">
      <c r="Z2601" s="28"/>
    </row>
    <row r="2602" spans="26:26" ht="19.350000000000001" customHeight="1">
      <c r="Z2602" s="28"/>
    </row>
    <row r="2603" spans="26:26" ht="19.350000000000001" customHeight="1">
      <c r="Z2603" s="28"/>
    </row>
    <row r="2604" spans="26:26" ht="19.350000000000001" customHeight="1">
      <c r="Z2604" s="28"/>
    </row>
    <row r="2605" spans="26:26" ht="19.350000000000001" customHeight="1">
      <c r="Z2605" s="28"/>
    </row>
    <row r="2606" spans="26:26" ht="19.350000000000001" customHeight="1">
      <c r="Z2606" s="28"/>
    </row>
    <row r="2607" spans="26:26" ht="19.350000000000001" customHeight="1">
      <c r="Z2607" s="28"/>
    </row>
    <row r="2608" spans="26:26" ht="19.350000000000001" customHeight="1">
      <c r="Z2608" s="28"/>
    </row>
    <row r="2609" spans="26:26" ht="19.350000000000001" customHeight="1">
      <c r="Z2609" s="28"/>
    </row>
    <row r="2610" spans="26:26" ht="19.350000000000001" customHeight="1">
      <c r="Z2610" s="28"/>
    </row>
    <row r="2611" spans="26:26" ht="19.350000000000001" customHeight="1">
      <c r="Z2611" s="28"/>
    </row>
    <row r="2612" spans="26:26" ht="19.350000000000001" customHeight="1">
      <c r="Z2612" s="28"/>
    </row>
    <row r="2613" spans="26:26" ht="19.350000000000001" customHeight="1">
      <c r="Z2613" s="28"/>
    </row>
    <row r="2614" spans="26:26" ht="19.350000000000001" customHeight="1">
      <c r="Z2614" s="28"/>
    </row>
    <row r="2615" spans="26:26" ht="19.350000000000001" customHeight="1">
      <c r="Z2615" s="28"/>
    </row>
    <row r="2616" spans="26:26" ht="19.350000000000001" customHeight="1">
      <c r="Z2616" s="28"/>
    </row>
    <row r="2617" spans="26:26" ht="19.350000000000001" customHeight="1">
      <c r="Z2617" s="28"/>
    </row>
    <row r="2618" spans="26:26" ht="19.350000000000001" customHeight="1">
      <c r="Z2618" s="28"/>
    </row>
    <row r="2619" spans="26:26" ht="19.350000000000001" customHeight="1">
      <c r="Z2619" s="28"/>
    </row>
    <row r="2620" spans="26:26" ht="19.350000000000001" customHeight="1">
      <c r="Z2620" s="28"/>
    </row>
    <row r="2621" spans="26:26" ht="19.350000000000001" customHeight="1">
      <c r="Z2621" s="28"/>
    </row>
    <row r="2622" spans="26:26" ht="19.350000000000001" customHeight="1">
      <c r="Z2622" s="28"/>
    </row>
    <row r="2623" spans="26:26" ht="19.350000000000001" customHeight="1">
      <c r="Z2623" s="28"/>
    </row>
    <row r="2624" spans="26:26" ht="19.350000000000001" customHeight="1">
      <c r="Z2624" s="28"/>
    </row>
    <row r="2625" spans="26:26" ht="19.350000000000001" customHeight="1">
      <c r="Z2625" s="28"/>
    </row>
    <row r="2626" spans="26:26" ht="19.350000000000001" customHeight="1">
      <c r="Z2626" s="28"/>
    </row>
    <row r="2627" spans="26:26" ht="19.350000000000001" customHeight="1">
      <c r="Z2627" s="28"/>
    </row>
    <row r="2628" spans="26:26" ht="19.350000000000001" customHeight="1">
      <c r="Z2628" s="28"/>
    </row>
    <row r="2629" spans="26:26" ht="19.350000000000001" customHeight="1">
      <c r="Z2629" s="28"/>
    </row>
    <row r="2630" spans="26:26" ht="19.350000000000001" customHeight="1">
      <c r="Z2630" s="28"/>
    </row>
    <row r="2631" spans="26:26" ht="19.350000000000001" customHeight="1">
      <c r="Z2631" s="28"/>
    </row>
    <row r="2632" spans="26:26" ht="19.350000000000001" customHeight="1">
      <c r="Z2632" s="28"/>
    </row>
    <row r="2633" spans="26:26" ht="19.350000000000001" customHeight="1">
      <c r="Z2633" s="28"/>
    </row>
    <row r="2634" spans="26:26" ht="19.350000000000001" customHeight="1">
      <c r="Z2634" s="28"/>
    </row>
    <row r="2635" spans="26:26" ht="19.350000000000001" customHeight="1">
      <c r="Z2635" s="28"/>
    </row>
    <row r="2636" spans="26:26" ht="19.350000000000001" customHeight="1">
      <c r="Z2636" s="28"/>
    </row>
    <row r="2637" spans="26:26" ht="19.350000000000001" customHeight="1">
      <c r="Z2637" s="28"/>
    </row>
    <row r="2638" spans="26:26" ht="19.350000000000001" customHeight="1">
      <c r="Z2638" s="28"/>
    </row>
    <row r="2639" spans="26:26" ht="19.350000000000001" customHeight="1">
      <c r="Z2639" s="28"/>
    </row>
    <row r="2640" spans="26:26" ht="19.350000000000001" customHeight="1">
      <c r="Z2640" s="28"/>
    </row>
    <row r="2641" spans="26:26" ht="19.350000000000001" customHeight="1">
      <c r="Z2641" s="28"/>
    </row>
    <row r="2642" spans="26:26" ht="19.350000000000001" customHeight="1">
      <c r="Z2642" s="28"/>
    </row>
    <row r="2643" spans="26:26" ht="19.350000000000001" customHeight="1">
      <c r="Z2643" s="28"/>
    </row>
    <row r="2644" spans="26:26" ht="19.350000000000001" customHeight="1">
      <c r="Z2644" s="28"/>
    </row>
    <row r="2645" spans="26:26" ht="19.350000000000001" customHeight="1">
      <c r="Z2645" s="28"/>
    </row>
    <row r="2646" spans="26:26" ht="19.350000000000001" customHeight="1">
      <c r="Z2646" s="28"/>
    </row>
    <row r="2647" spans="26:26" ht="19.350000000000001" customHeight="1">
      <c r="Z2647" s="28"/>
    </row>
    <row r="2648" spans="26:26" ht="19.350000000000001" customHeight="1">
      <c r="Z2648" s="28"/>
    </row>
    <row r="2649" spans="26:26" ht="19.350000000000001" customHeight="1">
      <c r="Z2649" s="28"/>
    </row>
    <row r="2650" spans="26:26" ht="19.350000000000001" customHeight="1">
      <c r="Z2650" s="28"/>
    </row>
    <row r="2651" spans="26:26" ht="19.350000000000001" customHeight="1">
      <c r="Z2651" s="28"/>
    </row>
    <row r="2652" spans="26:26" ht="19.350000000000001" customHeight="1">
      <c r="Z2652" s="28"/>
    </row>
    <row r="2653" spans="26:26" ht="19.350000000000001" customHeight="1">
      <c r="Z2653" s="28"/>
    </row>
    <row r="2654" spans="26:26" ht="19.350000000000001" customHeight="1">
      <c r="Z2654" s="28"/>
    </row>
    <row r="2655" spans="26:26" ht="19.350000000000001" customHeight="1">
      <c r="Z2655" s="28"/>
    </row>
    <row r="2656" spans="26:26" ht="19.350000000000001" customHeight="1">
      <c r="Z2656" s="28"/>
    </row>
    <row r="2657" spans="26:26" ht="19.350000000000001" customHeight="1">
      <c r="Z2657" s="28"/>
    </row>
    <row r="2658" spans="26:26" ht="19.350000000000001" customHeight="1">
      <c r="Z2658" s="28"/>
    </row>
    <row r="2659" spans="26:26" ht="19.350000000000001" customHeight="1">
      <c r="Z2659" s="28"/>
    </row>
    <row r="2660" spans="26:26" ht="19.350000000000001" customHeight="1">
      <c r="Z2660" s="28"/>
    </row>
    <row r="2661" spans="26:26" ht="19.350000000000001" customHeight="1">
      <c r="Z2661" s="28"/>
    </row>
    <row r="2662" spans="26:26" ht="19.350000000000001" customHeight="1">
      <c r="Z2662" s="28"/>
    </row>
    <row r="2663" spans="26:26" ht="19.350000000000001" customHeight="1">
      <c r="Z2663" s="28"/>
    </row>
    <row r="2664" spans="26:26" ht="19.350000000000001" customHeight="1">
      <c r="Z2664" s="28"/>
    </row>
    <row r="2665" spans="26:26" ht="19.350000000000001" customHeight="1">
      <c r="Z2665" s="28"/>
    </row>
    <row r="2666" spans="26:26" ht="19.350000000000001" customHeight="1">
      <c r="Z2666" s="28"/>
    </row>
    <row r="2667" spans="26:26" ht="19.350000000000001" customHeight="1">
      <c r="Z2667" s="28"/>
    </row>
    <row r="2668" spans="26:26" ht="19.350000000000001" customHeight="1">
      <c r="Z2668" s="28"/>
    </row>
    <row r="2669" spans="26:26" ht="19.350000000000001" customHeight="1">
      <c r="Z2669" s="28"/>
    </row>
    <row r="2670" spans="26:26" ht="19.350000000000001" customHeight="1">
      <c r="Z2670" s="28"/>
    </row>
    <row r="2671" spans="26:26" ht="19.350000000000001" customHeight="1">
      <c r="Z2671" s="28"/>
    </row>
    <row r="2672" spans="26:26" ht="19.350000000000001" customHeight="1">
      <c r="Z2672" s="28"/>
    </row>
    <row r="2673" spans="26:26" ht="19.350000000000001" customHeight="1">
      <c r="Z2673" s="28"/>
    </row>
    <row r="2674" spans="26:26" ht="19.350000000000001" customHeight="1">
      <c r="Z2674" s="28"/>
    </row>
    <row r="2675" spans="26:26" ht="19.350000000000001" customHeight="1">
      <c r="Z2675" s="28"/>
    </row>
    <row r="2676" spans="26:26" ht="19.350000000000001" customHeight="1">
      <c r="Z2676" s="28"/>
    </row>
    <row r="2677" spans="26:26" ht="19.350000000000001" customHeight="1">
      <c r="Z2677" s="28"/>
    </row>
    <row r="2678" spans="26:26" ht="19.350000000000001" customHeight="1">
      <c r="Z2678" s="28"/>
    </row>
    <row r="2679" spans="26:26" ht="19.350000000000001" customHeight="1">
      <c r="Z2679" s="28"/>
    </row>
    <row r="2680" spans="26:26" ht="19.350000000000001" customHeight="1">
      <c r="Z2680" s="28"/>
    </row>
    <row r="2681" spans="26:26" ht="19.350000000000001" customHeight="1">
      <c r="Z2681" s="28"/>
    </row>
    <row r="2682" spans="26:26" ht="19.350000000000001" customHeight="1">
      <c r="Z2682" s="28"/>
    </row>
    <row r="2683" spans="26:26" ht="19.350000000000001" customHeight="1">
      <c r="Z2683" s="28"/>
    </row>
    <row r="2684" spans="26:26" ht="19.350000000000001" customHeight="1">
      <c r="Z2684" s="28"/>
    </row>
    <row r="2685" spans="26:26" ht="19.350000000000001" customHeight="1">
      <c r="Z2685" s="28"/>
    </row>
    <row r="2686" spans="26:26" ht="19.350000000000001" customHeight="1">
      <c r="Z2686" s="28"/>
    </row>
    <row r="2687" spans="26:26" ht="19.350000000000001" customHeight="1">
      <c r="Z2687" s="28"/>
    </row>
    <row r="2688" spans="26:26" ht="19.350000000000001" customHeight="1">
      <c r="Z2688" s="28"/>
    </row>
    <row r="2689" spans="26:26" ht="19.350000000000001" customHeight="1">
      <c r="Z2689" s="28"/>
    </row>
    <row r="2690" spans="26:26" ht="19.350000000000001" customHeight="1">
      <c r="Z2690" s="28"/>
    </row>
    <row r="2691" spans="26:26" ht="19.350000000000001" customHeight="1">
      <c r="Z2691" s="28"/>
    </row>
    <row r="2692" spans="26:26" ht="19.350000000000001" customHeight="1">
      <c r="Z2692" s="28"/>
    </row>
    <row r="2693" spans="26:26" ht="19.350000000000001" customHeight="1">
      <c r="Z2693" s="28"/>
    </row>
    <row r="2694" spans="26:26" ht="19.350000000000001" customHeight="1">
      <c r="Z2694" s="28"/>
    </row>
    <row r="2695" spans="26:26" ht="19.350000000000001" customHeight="1">
      <c r="Z2695" s="28"/>
    </row>
    <row r="2696" spans="26:26" ht="19.350000000000001" customHeight="1">
      <c r="Z2696" s="28"/>
    </row>
    <row r="2697" spans="26:26" ht="19.350000000000001" customHeight="1">
      <c r="Z2697" s="28"/>
    </row>
    <row r="2698" spans="26:26" ht="19.350000000000001" customHeight="1">
      <c r="Z2698" s="28"/>
    </row>
    <row r="2699" spans="26:26" ht="19.350000000000001" customHeight="1">
      <c r="Z2699" s="28"/>
    </row>
    <row r="2700" spans="26:26" ht="19.350000000000001" customHeight="1">
      <c r="Z2700" s="28"/>
    </row>
    <row r="2701" spans="26:26" ht="19.350000000000001" customHeight="1">
      <c r="Z2701" s="28"/>
    </row>
    <row r="2702" spans="26:26" ht="19.350000000000001" customHeight="1">
      <c r="Z2702" s="28"/>
    </row>
    <row r="2703" spans="26:26" ht="19.350000000000001" customHeight="1">
      <c r="Z2703" s="28"/>
    </row>
    <row r="2704" spans="26:26" ht="19.350000000000001" customHeight="1">
      <c r="Z2704" s="28"/>
    </row>
    <row r="2705" spans="26:26" ht="19.350000000000001" customHeight="1">
      <c r="Z2705" s="28"/>
    </row>
    <row r="2706" spans="26:26" ht="19.350000000000001" customHeight="1">
      <c r="Z2706" s="28"/>
    </row>
    <row r="2707" spans="26:26" ht="19.350000000000001" customHeight="1">
      <c r="Z2707" s="28"/>
    </row>
    <row r="2708" spans="26:26" ht="19.350000000000001" customHeight="1">
      <c r="Z2708" s="28"/>
    </row>
    <row r="2709" spans="26:26" ht="19.350000000000001" customHeight="1">
      <c r="Z2709" s="28"/>
    </row>
    <row r="2710" spans="26:26" ht="19.350000000000001" customHeight="1">
      <c r="Z2710" s="28"/>
    </row>
    <row r="2711" spans="26:26" ht="19.350000000000001" customHeight="1">
      <c r="Z2711" s="28"/>
    </row>
    <row r="2712" spans="26:26" ht="19.350000000000001" customHeight="1">
      <c r="Z2712" s="28"/>
    </row>
    <row r="2713" spans="26:26" ht="19.350000000000001" customHeight="1">
      <c r="Z2713" s="28"/>
    </row>
    <row r="2714" spans="26:26" ht="19.350000000000001" customHeight="1">
      <c r="Z2714" s="28"/>
    </row>
    <row r="2715" spans="26:26" ht="19.350000000000001" customHeight="1">
      <c r="Z2715" s="28"/>
    </row>
    <row r="2716" spans="26:26" ht="19.350000000000001" customHeight="1">
      <c r="Z2716" s="28"/>
    </row>
    <row r="2717" spans="26:26" ht="19.350000000000001" customHeight="1">
      <c r="Z2717" s="28"/>
    </row>
    <row r="2718" spans="26:26" ht="19.350000000000001" customHeight="1">
      <c r="Z2718" s="28"/>
    </row>
    <row r="2719" spans="26:26" ht="19.350000000000001" customHeight="1">
      <c r="Z2719" s="28"/>
    </row>
    <row r="2720" spans="26:26" ht="19.350000000000001" customHeight="1">
      <c r="Z2720" s="28"/>
    </row>
    <row r="2721" spans="26:26" ht="19.350000000000001" customHeight="1">
      <c r="Z2721" s="28"/>
    </row>
    <row r="2722" spans="26:26" ht="19.350000000000001" customHeight="1">
      <c r="Z2722" s="28"/>
    </row>
    <row r="2723" spans="26:26" ht="19.350000000000001" customHeight="1">
      <c r="Z2723" s="28"/>
    </row>
    <row r="2724" spans="26:26" ht="19.350000000000001" customHeight="1">
      <c r="Z2724" s="28"/>
    </row>
    <row r="2725" spans="26:26" ht="19.350000000000001" customHeight="1">
      <c r="Z2725" s="28"/>
    </row>
    <row r="2726" spans="26:26" ht="19.350000000000001" customHeight="1">
      <c r="Z2726" s="28"/>
    </row>
    <row r="2727" spans="26:26" ht="19.350000000000001" customHeight="1">
      <c r="Z2727" s="28"/>
    </row>
    <row r="2728" spans="26:26" ht="19.350000000000001" customHeight="1">
      <c r="Z2728" s="28"/>
    </row>
    <row r="2729" spans="26:26" ht="19.350000000000001" customHeight="1">
      <c r="Z2729" s="28"/>
    </row>
    <row r="2730" spans="26:26" ht="19.350000000000001" customHeight="1">
      <c r="Z2730" s="28"/>
    </row>
    <row r="2731" spans="26:26" ht="19.350000000000001" customHeight="1">
      <c r="Z2731" s="28"/>
    </row>
    <row r="2732" spans="26:26" ht="19.350000000000001" customHeight="1">
      <c r="Z2732" s="28"/>
    </row>
    <row r="2733" spans="26:26" ht="19.350000000000001" customHeight="1">
      <c r="Z2733" s="28"/>
    </row>
    <row r="2734" spans="26:26" ht="19.350000000000001" customHeight="1">
      <c r="Z2734" s="28"/>
    </row>
    <row r="2735" spans="26:26" ht="19.350000000000001" customHeight="1">
      <c r="Z2735" s="28"/>
    </row>
    <row r="2736" spans="26:26" ht="19.350000000000001" customHeight="1">
      <c r="Z2736" s="28"/>
    </row>
    <row r="2737" spans="26:26" ht="19.350000000000001" customHeight="1">
      <c r="Z2737" s="28"/>
    </row>
    <row r="2738" spans="26:26" ht="19.350000000000001" customHeight="1">
      <c r="Z2738" s="28"/>
    </row>
    <row r="2739" spans="26:26" ht="19.350000000000001" customHeight="1">
      <c r="Z2739" s="28"/>
    </row>
    <row r="2740" spans="26:26" ht="19.350000000000001" customHeight="1">
      <c r="Z2740" s="28"/>
    </row>
    <row r="2741" spans="26:26" ht="19.350000000000001" customHeight="1">
      <c r="Z2741" s="28"/>
    </row>
    <row r="2742" spans="26:26" ht="19.350000000000001" customHeight="1">
      <c r="Z2742" s="28"/>
    </row>
    <row r="2743" spans="26:26" ht="19.350000000000001" customHeight="1">
      <c r="Z2743" s="28"/>
    </row>
    <row r="2744" spans="26:26" ht="19.350000000000001" customHeight="1">
      <c r="Z2744" s="28"/>
    </row>
    <row r="2745" spans="26:26" ht="19.350000000000001" customHeight="1">
      <c r="Z2745" s="28"/>
    </row>
    <row r="2746" spans="26:26" ht="19.350000000000001" customHeight="1">
      <c r="Z2746" s="28"/>
    </row>
    <row r="2747" spans="26:26" ht="19.350000000000001" customHeight="1">
      <c r="Z2747" s="28"/>
    </row>
    <row r="2748" spans="26:26" ht="19.350000000000001" customHeight="1">
      <c r="Z2748" s="28"/>
    </row>
    <row r="2749" spans="26:26" ht="19.350000000000001" customHeight="1">
      <c r="Z2749" s="28"/>
    </row>
    <row r="2750" spans="26:26" ht="19.350000000000001" customHeight="1">
      <c r="Z2750" s="28"/>
    </row>
    <row r="2751" spans="26:26" ht="19.350000000000001" customHeight="1">
      <c r="Z2751" s="28"/>
    </row>
    <row r="2752" spans="26:26" ht="19.350000000000001" customHeight="1">
      <c r="Z2752" s="28"/>
    </row>
    <row r="2753" spans="26:26" ht="19.350000000000001" customHeight="1">
      <c r="Z2753" s="28"/>
    </row>
    <row r="2754" spans="26:26" ht="19.350000000000001" customHeight="1">
      <c r="Z2754" s="28"/>
    </row>
    <row r="2755" spans="26:26" ht="19.350000000000001" customHeight="1">
      <c r="Z2755" s="28"/>
    </row>
    <row r="2756" spans="26:26" ht="19.350000000000001" customHeight="1">
      <c r="Z2756" s="28"/>
    </row>
    <row r="2757" spans="26:26" ht="19.350000000000001" customHeight="1">
      <c r="Z2757" s="28"/>
    </row>
    <row r="2758" spans="26:26" ht="19.350000000000001" customHeight="1">
      <c r="Z2758" s="28"/>
    </row>
    <row r="2759" spans="26:26" ht="19.350000000000001" customHeight="1">
      <c r="Z2759" s="28"/>
    </row>
    <row r="2760" spans="26:26" ht="19.350000000000001" customHeight="1">
      <c r="Z2760" s="28"/>
    </row>
    <row r="2761" spans="26:26" ht="19.350000000000001" customHeight="1">
      <c r="Z2761" s="28"/>
    </row>
    <row r="2762" spans="26:26" ht="19.350000000000001" customHeight="1">
      <c r="Z2762" s="28"/>
    </row>
    <row r="2763" spans="26:26" ht="19.350000000000001" customHeight="1">
      <c r="Z2763" s="28"/>
    </row>
    <row r="2764" spans="26:26" ht="19.350000000000001" customHeight="1">
      <c r="Z2764" s="28"/>
    </row>
    <row r="2765" spans="26:26" ht="19.350000000000001" customHeight="1">
      <c r="Z2765" s="28"/>
    </row>
    <row r="2766" spans="26:26" ht="19.350000000000001" customHeight="1">
      <c r="Z2766" s="28"/>
    </row>
    <row r="2767" spans="26:26" ht="19.350000000000001" customHeight="1">
      <c r="Z2767" s="28"/>
    </row>
    <row r="2768" spans="26:26" ht="19.350000000000001" customHeight="1">
      <c r="Z2768" s="28"/>
    </row>
    <row r="2769" spans="26:26" ht="19.350000000000001" customHeight="1">
      <c r="Z2769" s="28"/>
    </row>
    <row r="2770" spans="26:26" ht="19.350000000000001" customHeight="1">
      <c r="Z2770" s="28"/>
    </row>
    <row r="2771" spans="26:26" ht="19.350000000000001" customHeight="1">
      <c r="Z2771" s="28"/>
    </row>
    <row r="2772" spans="26:26" ht="19.350000000000001" customHeight="1">
      <c r="Z2772" s="28"/>
    </row>
    <row r="2773" spans="26:26" ht="19.350000000000001" customHeight="1">
      <c r="Z2773" s="28"/>
    </row>
    <row r="2774" spans="26:26" ht="19.350000000000001" customHeight="1">
      <c r="Z2774" s="28"/>
    </row>
    <row r="2775" spans="26:26" ht="19.350000000000001" customHeight="1">
      <c r="Z2775" s="28"/>
    </row>
    <row r="2776" spans="26:26" ht="19.350000000000001" customHeight="1">
      <c r="Z2776" s="28"/>
    </row>
    <row r="2777" spans="26:26" ht="19.350000000000001" customHeight="1">
      <c r="Z2777" s="28"/>
    </row>
    <row r="2778" spans="26:26" ht="19.350000000000001" customHeight="1">
      <c r="Z2778" s="28"/>
    </row>
    <row r="2779" spans="26:26" ht="19.350000000000001" customHeight="1">
      <c r="Z2779" s="28"/>
    </row>
    <row r="2780" spans="26:26" ht="19.350000000000001" customHeight="1">
      <c r="Z2780" s="28"/>
    </row>
    <row r="2781" spans="26:26" ht="19.350000000000001" customHeight="1">
      <c r="Z2781" s="28"/>
    </row>
    <row r="2782" spans="26:26" ht="19.350000000000001" customHeight="1">
      <c r="Z2782" s="28"/>
    </row>
    <row r="2783" spans="26:26" ht="19.350000000000001" customHeight="1">
      <c r="Z2783" s="28"/>
    </row>
    <row r="2784" spans="26:26" ht="19.350000000000001" customHeight="1">
      <c r="Z2784" s="28"/>
    </row>
    <row r="2785" spans="26:26" ht="19.350000000000001" customHeight="1">
      <c r="Z2785" s="28"/>
    </row>
    <row r="2786" spans="26:26" ht="19.350000000000001" customHeight="1">
      <c r="Z2786" s="28"/>
    </row>
    <row r="2787" spans="26:26" ht="19.350000000000001" customHeight="1">
      <c r="Z2787" s="28"/>
    </row>
    <row r="2788" spans="26:26" ht="19.350000000000001" customHeight="1">
      <c r="Z2788" s="28"/>
    </row>
    <row r="2789" spans="26:26" ht="19.350000000000001" customHeight="1">
      <c r="Z2789" s="28"/>
    </row>
    <row r="2790" spans="26:26" ht="19.350000000000001" customHeight="1">
      <c r="Z2790" s="28"/>
    </row>
    <row r="2791" spans="26:26" ht="19.350000000000001" customHeight="1">
      <c r="Z2791" s="28"/>
    </row>
    <row r="2792" spans="26:26" ht="19.350000000000001" customHeight="1">
      <c r="Z2792" s="28"/>
    </row>
    <row r="2793" spans="26:26" ht="19.350000000000001" customHeight="1">
      <c r="Z2793" s="28"/>
    </row>
    <row r="2794" spans="26:26" ht="19.350000000000001" customHeight="1">
      <c r="Z2794" s="28"/>
    </row>
    <row r="2795" spans="26:26" ht="19.350000000000001" customHeight="1">
      <c r="Z2795" s="28"/>
    </row>
    <row r="2796" spans="26:26" ht="19.350000000000001" customHeight="1">
      <c r="Z2796" s="28"/>
    </row>
    <row r="2797" spans="26:26" ht="19.350000000000001" customHeight="1">
      <c r="Z2797" s="28"/>
    </row>
    <row r="2798" spans="26:26" ht="19.350000000000001" customHeight="1">
      <c r="Z2798" s="28"/>
    </row>
    <row r="2799" spans="26:26" ht="19.350000000000001" customHeight="1">
      <c r="Z2799" s="28"/>
    </row>
    <row r="2800" spans="26:26" ht="19.350000000000001" customHeight="1">
      <c r="Z2800" s="28"/>
    </row>
    <row r="2801" spans="26:26" ht="19.350000000000001" customHeight="1">
      <c r="Z2801" s="28"/>
    </row>
    <row r="2802" spans="26:26" ht="19.350000000000001" customHeight="1">
      <c r="Z2802" s="28"/>
    </row>
    <row r="2803" spans="26:26" ht="19.350000000000001" customHeight="1">
      <c r="Z2803" s="28"/>
    </row>
    <row r="2804" spans="26:26" ht="19.350000000000001" customHeight="1">
      <c r="Z2804" s="28"/>
    </row>
    <row r="2805" spans="26:26" ht="19.350000000000001" customHeight="1">
      <c r="Z2805" s="28"/>
    </row>
    <row r="2806" spans="26:26" ht="19.350000000000001" customHeight="1">
      <c r="Z2806" s="28"/>
    </row>
    <row r="2807" spans="26:26" ht="19.350000000000001" customHeight="1">
      <c r="Z2807" s="28"/>
    </row>
    <row r="2808" spans="26:26" ht="19.350000000000001" customHeight="1">
      <c r="Z2808" s="28"/>
    </row>
    <row r="2809" spans="26:26" ht="19.350000000000001" customHeight="1">
      <c r="Z2809" s="28"/>
    </row>
    <row r="2810" spans="26:26" ht="19.350000000000001" customHeight="1">
      <c r="Z2810" s="28"/>
    </row>
    <row r="2811" spans="26:26" ht="19.350000000000001" customHeight="1">
      <c r="Z2811" s="28"/>
    </row>
    <row r="2812" spans="26:26" ht="19.350000000000001" customHeight="1">
      <c r="Z2812" s="28"/>
    </row>
    <row r="2813" spans="26:26" ht="19.350000000000001" customHeight="1">
      <c r="Z2813" s="28"/>
    </row>
    <row r="2814" spans="26:26" ht="19.350000000000001" customHeight="1">
      <c r="Z2814" s="28"/>
    </row>
    <row r="2815" spans="26:26" ht="19.350000000000001" customHeight="1">
      <c r="Z2815" s="28"/>
    </row>
    <row r="2816" spans="26:26" ht="19.350000000000001" customHeight="1">
      <c r="Z2816" s="28"/>
    </row>
    <row r="2817" spans="26:26" ht="19.350000000000001" customHeight="1">
      <c r="Z2817" s="28"/>
    </row>
    <row r="2818" spans="26:26" ht="19.350000000000001" customHeight="1">
      <c r="Z2818" s="28"/>
    </row>
    <row r="2819" spans="26:26" ht="19.350000000000001" customHeight="1">
      <c r="Z2819" s="28"/>
    </row>
    <row r="2820" spans="26:26" ht="19.350000000000001" customHeight="1">
      <c r="Z2820" s="28"/>
    </row>
    <row r="2821" spans="26:26" ht="19.350000000000001" customHeight="1">
      <c r="Z2821" s="28"/>
    </row>
    <row r="2822" spans="26:26" ht="19.350000000000001" customHeight="1">
      <c r="Z2822" s="28"/>
    </row>
    <row r="2823" spans="26:26" ht="19.350000000000001" customHeight="1">
      <c r="Z2823" s="28"/>
    </row>
    <row r="2824" spans="26:26" ht="19.350000000000001" customHeight="1">
      <c r="Z2824" s="28"/>
    </row>
    <row r="2825" spans="26:26" ht="19.350000000000001" customHeight="1">
      <c r="Z2825" s="28"/>
    </row>
    <row r="2826" spans="26:26" ht="19.350000000000001" customHeight="1">
      <c r="Z2826" s="28"/>
    </row>
    <row r="2827" spans="26:26" ht="19.350000000000001" customHeight="1">
      <c r="Z2827" s="28"/>
    </row>
    <row r="2828" spans="26:26" ht="19.350000000000001" customHeight="1">
      <c r="Z2828" s="28"/>
    </row>
    <row r="2829" spans="26:26" ht="19.350000000000001" customHeight="1">
      <c r="Z2829" s="28"/>
    </row>
    <row r="2830" spans="26:26" ht="19.350000000000001" customHeight="1">
      <c r="Z2830" s="28"/>
    </row>
    <row r="2831" spans="26:26" ht="19.350000000000001" customHeight="1">
      <c r="Z2831" s="28"/>
    </row>
    <row r="2832" spans="26:26" ht="19.350000000000001" customHeight="1">
      <c r="Z2832" s="28"/>
    </row>
    <row r="2833" spans="26:26" ht="19.350000000000001" customHeight="1">
      <c r="Z2833" s="28"/>
    </row>
    <row r="2834" spans="26:26" ht="19.350000000000001" customHeight="1">
      <c r="Z2834" s="28"/>
    </row>
    <row r="2835" spans="26:26" ht="19.350000000000001" customHeight="1">
      <c r="Z2835" s="28"/>
    </row>
    <row r="2836" spans="26:26" ht="19.350000000000001" customHeight="1">
      <c r="Z2836" s="28"/>
    </row>
    <row r="2837" spans="26:26" ht="19.350000000000001" customHeight="1">
      <c r="Z2837" s="28"/>
    </row>
    <row r="2838" spans="26:26" ht="19.350000000000001" customHeight="1">
      <c r="Z2838" s="28"/>
    </row>
    <row r="2839" spans="26:26" ht="19.350000000000001" customHeight="1">
      <c r="Z2839" s="28"/>
    </row>
    <row r="2840" spans="26:26" ht="19.350000000000001" customHeight="1">
      <c r="Z2840" s="28"/>
    </row>
    <row r="2841" spans="26:26" ht="19.350000000000001" customHeight="1">
      <c r="Z2841" s="28"/>
    </row>
    <row r="2842" spans="26:26" ht="19.350000000000001" customHeight="1">
      <c r="Z2842" s="28"/>
    </row>
    <row r="2843" spans="26:26" ht="19.350000000000001" customHeight="1">
      <c r="Z2843" s="28"/>
    </row>
    <row r="2844" spans="26:26" ht="19.350000000000001" customHeight="1">
      <c r="Z2844" s="28"/>
    </row>
    <row r="2845" spans="26:26" ht="19.350000000000001" customHeight="1">
      <c r="Z2845" s="28"/>
    </row>
    <row r="2846" spans="26:26" ht="19.350000000000001" customHeight="1">
      <c r="Z2846" s="28"/>
    </row>
    <row r="2847" spans="26:26" ht="19.350000000000001" customHeight="1">
      <c r="Z2847" s="28"/>
    </row>
    <row r="2848" spans="26:26" ht="19.350000000000001" customHeight="1">
      <c r="Z2848" s="28"/>
    </row>
    <row r="2849" spans="26:26" ht="19.350000000000001" customHeight="1">
      <c r="Z2849" s="28"/>
    </row>
    <row r="2850" spans="26:26" ht="19.350000000000001" customHeight="1">
      <c r="Z2850" s="28"/>
    </row>
    <row r="2851" spans="26:26" ht="19.350000000000001" customHeight="1">
      <c r="Z2851" s="28"/>
    </row>
    <row r="2852" spans="26:26" ht="19.350000000000001" customHeight="1">
      <c r="Z2852" s="28"/>
    </row>
    <row r="2853" spans="26:26" ht="19.350000000000001" customHeight="1">
      <c r="Z2853" s="28"/>
    </row>
    <row r="2854" spans="26:26" ht="19.350000000000001" customHeight="1">
      <c r="Z2854" s="28"/>
    </row>
    <row r="2855" spans="26:26" ht="19.350000000000001" customHeight="1">
      <c r="Z2855" s="28"/>
    </row>
    <row r="2856" spans="26:26" ht="19.350000000000001" customHeight="1">
      <c r="Z2856" s="28"/>
    </row>
    <row r="2857" spans="26:26" ht="19.350000000000001" customHeight="1">
      <c r="Z2857" s="28"/>
    </row>
    <row r="2858" spans="26:26" ht="19.350000000000001" customHeight="1">
      <c r="Z2858" s="28"/>
    </row>
    <row r="2859" spans="26:26" ht="19.350000000000001" customHeight="1">
      <c r="Z2859" s="28"/>
    </row>
    <row r="2860" spans="26:26" ht="19.350000000000001" customHeight="1">
      <c r="Z2860" s="28"/>
    </row>
    <row r="2861" spans="26:26" ht="19.350000000000001" customHeight="1">
      <c r="Z2861" s="28"/>
    </row>
    <row r="2862" spans="26:26" ht="19.350000000000001" customHeight="1">
      <c r="Z2862" s="28"/>
    </row>
    <row r="2863" spans="26:26" ht="19.350000000000001" customHeight="1">
      <c r="Z2863" s="28"/>
    </row>
    <row r="2864" spans="26:26" ht="19.350000000000001" customHeight="1">
      <c r="Z2864" s="28"/>
    </row>
    <row r="2865" spans="26:26" ht="19.350000000000001" customHeight="1">
      <c r="Z2865" s="28"/>
    </row>
    <row r="2866" spans="26:26" ht="19.350000000000001" customHeight="1">
      <c r="Z2866" s="28"/>
    </row>
    <row r="2867" spans="26:26" ht="19.350000000000001" customHeight="1">
      <c r="Z2867" s="28"/>
    </row>
    <row r="2868" spans="26:26" ht="19.350000000000001" customHeight="1">
      <c r="Z2868" s="28"/>
    </row>
    <row r="2869" spans="26:26" ht="19.350000000000001" customHeight="1">
      <c r="Z2869" s="28"/>
    </row>
    <row r="2870" spans="26:26" ht="19.350000000000001" customHeight="1">
      <c r="Z2870" s="28"/>
    </row>
    <row r="2871" spans="26:26" ht="19.350000000000001" customHeight="1">
      <c r="Z2871" s="28"/>
    </row>
    <row r="2872" spans="26:26" ht="19.350000000000001" customHeight="1">
      <c r="Z2872" s="28"/>
    </row>
    <row r="2873" spans="26:26" ht="19.350000000000001" customHeight="1">
      <c r="Z2873" s="28"/>
    </row>
    <row r="2874" spans="26:26" ht="19.350000000000001" customHeight="1">
      <c r="Z2874" s="28"/>
    </row>
    <row r="2875" spans="26:26" ht="19.350000000000001" customHeight="1">
      <c r="Z2875" s="28"/>
    </row>
    <row r="2876" spans="26:26" ht="19.350000000000001" customHeight="1">
      <c r="Z2876" s="28"/>
    </row>
    <row r="2877" spans="26:26" ht="19.350000000000001" customHeight="1">
      <c r="Z2877" s="28"/>
    </row>
    <row r="2878" spans="26:26" ht="19.350000000000001" customHeight="1">
      <c r="Z2878" s="28"/>
    </row>
    <row r="2879" spans="26:26" ht="19.350000000000001" customHeight="1">
      <c r="Z2879" s="28"/>
    </row>
    <row r="2880" spans="26:26" ht="19.350000000000001" customHeight="1">
      <c r="Z2880" s="28"/>
    </row>
    <row r="2881" spans="26:26" ht="19.350000000000001" customHeight="1">
      <c r="Z2881" s="28"/>
    </row>
    <row r="2882" spans="26:26" ht="19.350000000000001" customHeight="1">
      <c r="Z2882" s="28"/>
    </row>
    <row r="2883" spans="26:26" ht="19.350000000000001" customHeight="1">
      <c r="Z2883" s="28"/>
    </row>
    <row r="2884" spans="26:26" ht="19.350000000000001" customHeight="1">
      <c r="Z2884" s="28"/>
    </row>
    <row r="2885" spans="26:26" ht="19.350000000000001" customHeight="1">
      <c r="Z2885" s="28"/>
    </row>
    <row r="2886" spans="26:26" ht="19.350000000000001" customHeight="1">
      <c r="Z2886" s="28"/>
    </row>
    <row r="2887" spans="26:26" ht="19.350000000000001" customHeight="1">
      <c r="Z2887" s="28"/>
    </row>
    <row r="2888" spans="26:26" ht="19.350000000000001" customHeight="1">
      <c r="Z2888" s="28"/>
    </row>
    <row r="2889" spans="26:26" ht="19.350000000000001" customHeight="1">
      <c r="Z2889" s="28"/>
    </row>
    <row r="2890" spans="26:26" ht="19.350000000000001" customHeight="1">
      <c r="Z2890" s="28"/>
    </row>
    <row r="2891" spans="26:26" ht="19.350000000000001" customHeight="1">
      <c r="Z2891" s="28"/>
    </row>
    <row r="2892" spans="26:26" ht="19.350000000000001" customHeight="1">
      <c r="Z2892" s="28"/>
    </row>
    <row r="2893" spans="26:26" ht="19.350000000000001" customHeight="1">
      <c r="Z2893" s="28"/>
    </row>
    <row r="2894" spans="26:26" ht="19.350000000000001" customHeight="1">
      <c r="Z2894" s="28"/>
    </row>
    <row r="2895" spans="26:26" ht="19.350000000000001" customHeight="1">
      <c r="Z2895" s="28"/>
    </row>
    <row r="2896" spans="26:26" ht="19.350000000000001" customHeight="1">
      <c r="Z2896" s="28"/>
    </row>
    <row r="2897" spans="26:26" ht="19.350000000000001" customHeight="1">
      <c r="Z2897" s="28"/>
    </row>
    <row r="2898" spans="26:26" ht="19.350000000000001" customHeight="1">
      <c r="Z2898" s="28"/>
    </row>
    <row r="2899" spans="26:26" ht="19.350000000000001" customHeight="1">
      <c r="Z2899" s="28"/>
    </row>
    <row r="2900" spans="26:26" ht="19.350000000000001" customHeight="1">
      <c r="Z2900" s="28"/>
    </row>
    <row r="2901" spans="26:26" ht="19.350000000000001" customHeight="1">
      <c r="Z2901" s="28"/>
    </row>
    <row r="2902" spans="26:26" ht="19.350000000000001" customHeight="1">
      <c r="Z2902" s="28"/>
    </row>
    <row r="2903" spans="26:26" ht="19.350000000000001" customHeight="1">
      <c r="Z2903" s="28"/>
    </row>
    <row r="2904" spans="26:26" ht="19.350000000000001" customHeight="1">
      <c r="Z2904" s="28"/>
    </row>
    <row r="2905" spans="26:26" ht="19.350000000000001" customHeight="1">
      <c r="Z2905" s="28"/>
    </row>
    <row r="2906" spans="26:26" ht="19.350000000000001" customHeight="1">
      <c r="Z2906" s="28"/>
    </row>
    <row r="2907" spans="26:26" ht="19.350000000000001" customHeight="1">
      <c r="Z2907" s="28"/>
    </row>
    <row r="2908" spans="26:26" ht="19.350000000000001" customHeight="1">
      <c r="Z2908" s="28"/>
    </row>
    <row r="2909" spans="26:26" ht="19.350000000000001" customHeight="1">
      <c r="Z2909" s="28"/>
    </row>
    <row r="2910" spans="26:26" ht="19.350000000000001" customHeight="1">
      <c r="Z2910" s="28"/>
    </row>
    <row r="2911" spans="26:26" ht="19.350000000000001" customHeight="1">
      <c r="Z2911" s="28"/>
    </row>
    <row r="2912" spans="26:26" ht="19.350000000000001" customHeight="1">
      <c r="Z2912" s="28"/>
    </row>
    <row r="2913" spans="26:26" ht="19.350000000000001" customHeight="1">
      <c r="Z2913" s="28"/>
    </row>
    <row r="2914" spans="26:26" ht="19.350000000000001" customHeight="1">
      <c r="Z2914" s="28"/>
    </row>
    <row r="2915" spans="26:26" ht="19.350000000000001" customHeight="1">
      <c r="Z2915" s="28"/>
    </row>
    <row r="2916" spans="26:26" ht="19.350000000000001" customHeight="1">
      <c r="Z2916" s="28"/>
    </row>
    <row r="2917" spans="26:26" ht="19.350000000000001" customHeight="1">
      <c r="Z2917" s="28"/>
    </row>
    <row r="2918" spans="26:26" ht="19.350000000000001" customHeight="1">
      <c r="Z2918" s="28"/>
    </row>
    <row r="2919" spans="26:26" ht="19.350000000000001" customHeight="1">
      <c r="Z2919" s="28"/>
    </row>
    <row r="2920" spans="26:26" ht="19.350000000000001" customHeight="1">
      <c r="Z2920" s="28"/>
    </row>
    <row r="2921" spans="26:26" ht="19.350000000000001" customHeight="1">
      <c r="Z2921" s="28"/>
    </row>
    <row r="2922" spans="26:26" ht="19.350000000000001" customHeight="1">
      <c r="Z2922" s="28"/>
    </row>
    <row r="2923" spans="26:26" ht="19.350000000000001" customHeight="1">
      <c r="Z2923" s="28"/>
    </row>
    <row r="2924" spans="26:26" ht="19.350000000000001" customHeight="1">
      <c r="Z2924" s="28"/>
    </row>
    <row r="2925" spans="26:26" ht="19.350000000000001" customHeight="1">
      <c r="Z2925" s="28"/>
    </row>
    <row r="2926" spans="26:26" ht="19.350000000000001" customHeight="1">
      <c r="Z2926" s="28"/>
    </row>
    <row r="2927" spans="26:26" ht="19.350000000000001" customHeight="1">
      <c r="Z2927" s="28"/>
    </row>
    <row r="2928" spans="26:26" ht="19.350000000000001" customHeight="1">
      <c r="Z2928" s="28"/>
    </row>
    <row r="2929" spans="26:26" ht="19.350000000000001" customHeight="1">
      <c r="Z2929" s="28"/>
    </row>
    <row r="2930" spans="26:26" ht="19.350000000000001" customHeight="1">
      <c r="Z2930" s="28"/>
    </row>
    <row r="2931" spans="26:26" ht="19.350000000000001" customHeight="1">
      <c r="Z2931" s="28"/>
    </row>
    <row r="2932" spans="26:26" ht="19.350000000000001" customHeight="1">
      <c r="Z2932" s="28"/>
    </row>
    <row r="2933" spans="26:26" ht="19.350000000000001" customHeight="1">
      <c r="Z2933" s="28"/>
    </row>
    <row r="2934" spans="26:26" ht="19.350000000000001" customHeight="1">
      <c r="Z2934" s="28"/>
    </row>
    <row r="2935" spans="26:26" ht="19.350000000000001" customHeight="1">
      <c r="Z2935" s="28"/>
    </row>
    <row r="2936" spans="26:26" ht="19.350000000000001" customHeight="1">
      <c r="Z2936" s="28"/>
    </row>
    <row r="2937" spans="26:26" ht="19.350000000000001" customHeight="1">
      <c r="Z2937" s="28"/>
    </row>
    <row r="2938" spans="26:26" ht="19.350000000000001" customHeight="1">
      <c r="Z2938" s="28"/>
    </row>
    <row r="2939" spans="26:26" ht="19.350000000000001" customHeight="1">
      <c r="Z2939" s="28"/>
    </row>
    <row r="2940" spans="26:26" ht="19.350000000000001" customHeight="1">
      <c r="Z2940" s="28"/>
    </row>
    <row r="2941" spans="26:26" ht="19.350000000000001" customHeight="1">
      <c r="Z2941" s="28"/>
    </row>
    <row r="2942" spans="26:26" ht="19.350000000000001" customHeight="1">
      <c r="Z2942" s="28"/>
    </row>
    <row r="2943" spans="26:26" ht="19.350000000000001" customHeight="1">
      <c r="Z2943" s="28"/>
    </row>
    <row r="2944" spans="26:26" ht="19.350000000000001" customHeight="1">
      <c r="Z2944" s="28"/>
    </row>
    <row r="2945" spans="26:26" ht="19.350000000000001" customHeight="1">
      <c r="Z2945" s="28"/>
    </row>
    <row r="2946" spans="26:26" ht="19.350000000000001" customHeight="1">
      <c r="Z2946" s="28"/>
    </row>
    <row r="2947" spans="26:26" ht="19.350000000000001" customHeight="1">
      <c r="Z2947" s="28"/>
    </row>
    <row r="2948" spans="26:26" ht="19.350000000000001" customHeight="1">
      <c r="Z2948" s="28"/>
    </row>
    <row r="2949" spans="26:26" ht="19.350000000000001" customHeight="1">
      <c r="Z2949" s="28"/>
    </row>
    <row r="2950" spans="26:26" ht="19.350000000000001" customHeight="1">
      <c r="Z2950" s="28"/>
    </row>
    <row r="2951" spans="26:26" ht="19.350000000000001" customHeight="1">
      <c r="Z2951" s="28"/>
    </row>
    <row r="2952" spans="26:26" ht="19.350000000000001" customHeight="1">
      <c r="Z2952" s="28"/>
    </row>
    <row r="2953" spans="26:26" ht="19.350000000000001" customHeight="1">
      <c r="Z2953" s="28"/>
    </row>
    <row r="2954" spans="26:26" ht="19.350000000000001" customHeight="1">
      <c r="Z2954" s="28"/>
    </row>
    <row r="2955" spans="26:26" ht="19.350000000000001" customHeight="1">
      <c r="Z2955" s="28"/>
    </row>
    <row r="2956" spans="26:26" ht="19.350000000000001" customHeight="1">
      <c r="Z2956" s="28"/>
    </row>
    <row r="2957" spans="26:26" ht="19.350000000000001" customHeight="1">
      <c r="Z2957" s="28"/>
    </row>
    <row r="2958" spans="26:26" ht="19.350000000000001" customHeight="1">
      <c r="Z2958" s="28"/>
    </row>
    <row r="2959" spans="26:26" ht="19.350000000000001" customHeight="1">
      <c r="Z2959" s="28"/>
    </row>
    <row r="2960" spans="26:26" ht="19.350000000000001" customHeight="1">
      <c r="Z2960" s="28"/>
    </row>
    <row r="2961" spans="26:26" ht="19.350000000000001" customHeight="1">
      <c r="Z2961" s="28"/>
    </row>
    <row r="2962" spans="26:26" ht="19.350000000000001" customHeight="1">
      <c r="Z2962" s="28"/>
    </row>
    <row r="2963" spans="26:26" ht="19.350000000000001" customHeight="1">
      <c r="Z2963" s="28"/>
    </row>
    <row r="2964" spans="26:26" ht="19.350000000000001" customHeight="1">
      <c r="Z2964" s="28"/>
    </row>
    <row r="2965" spans="26:26" ht="19.350000000000001" customHeight="1">
      <c r="Z2965" s="28"/>
    </row>
    <row r="2966" spans="26:26" ht="19.350000000000001" customHeight="1">
      <c r="Z2966" s="28"/>
    </row>
    <row r="2967" spans="26:26" ht="19.350000000000001" customHeight="1">
      <c r="Z2967" s="28"/>
    </row>
    <row r="2968" spans="26:26" ht="19.350000000000001" customHeight="1">
      <c r="Z2968" s="28"/>
    </row>
    <row r="2969" spans="26:26" ht="19.350000000000001" customHeight="1">
      <c r="Z2969" s="28"/>
    </row>
    <row r="2970" spans="26:26" ht="19.350000000000001" customHeight="1">
      <c r="Z2970" s="28"/>
    </row>
    <row r="2971" spans="26:26" ht="19.350000000000001" customHeight="1">
      <c r="Z2971" s="28"/>
    </row>
    <row r="2972" spans="26:26" ht="19.350000000000001" customHeight="1">
      <c r="Z2972" s="28"/>
    </row>
    <row r="2973" spans="26:26" ht="19.350000000000001" customHeight="1">
      <c r="Z2973" s="28"/>
    </row>
    <row r="2974" spans="26:26" ht="19.350000000000001" customHeight="1">
      <c r="Z2974" s="28"/>
    </row>
    <row r="2975" spans="26:26" ht="19.350000000000001" customHeight="1">
      <c r="Z2975" s="28"/>
    </row>
    <row r="2976" spans="26:26" ht="19.350000000000001" customHeight="1">
      <c r="Z2976" s="28"/>
    </row>
    <row r="2977" spans="26:26" ht="19.350000000000001" customHeight="1">
      <c r="Z2977" s="28"/>
    </row>
    <row r="2978" spans="26:26" ht="19.350000000000001" customHeight="1">
      <c r="Z2978" s="28"/>
    </row>
    <row r="2979" spans="26:26" ht="19.350000000000001" customHeight="1">
      <c r="Z2979" s="28"/>
    </row>
    <row r="2980" spans="26:26" ht="19.350000000000001" customHeight="1">
      <c r="Z2980" s="28"/>
    </row>
    <row r="2981" spans="26:26" ht="19.350000000000001" customHeight="1">
      <c r="Z2981" s="28"/>
    </row>
    <row r="2982" spans="26:26" ht="19.350000000000001" customHeight="1">
      <c r="Z2982" s="28"/>
    </row>
    <row r="2983" spans="26:26" ht="19.350000000000001" customHeight="1">
      <c r="Z2983" s="28"/>
    </row>
    <row r="2984" spans="26:26" ht="19.350000000000001" customHeight="1">
      <c r="Z2984" s="28"/>
    </row>
    <row r="2985" spans="26:26" ht="19.350000000000001" customHeight="1">
      <c r="Z2985" s="28"/>
    </row>
    <row r="2986" spans="26:26" ht="19.350000000000001" customHeight="1">
      <c r="Z2986" s="28"/>
    </row>
    <row r="2987" spans="26:26" ht="19.350000000000001" customHeight="1">
      <c r="Z2987" s="28"/>
    </row>
    <row r="2988" spans="26:26" ht="19.350000000000001" customHeight="1">
      <c r="Z2988" s="28"/>
    </row>
    <row r="2989" spans="26:26" ht="19.350000000000001" customHeight="1">
      <c r="Z2989" s="28"/>
    </row>
    <row r="2990" spans="26:26" ht="19.350000000000001" customHeight="1">
      <c r="Z2990" s="28"/>
    </row>
    <row r="2991" spans="26:26" ht="19.350000000000001" customHeight="1">
      <c r="Z2991" s="28"/>
    </row>
    <row r="2992" spans="26:26" ht="19.350000000000001" customHeight="1">
      <c r="Z2992" s="28"/>
    </row>
    <row r="2993" spans="26:26" ht="19.350000000000001" customHeight="1">
      <c r="Z2993" s="28"/>
    </row>
    <row r="2994" spans="26:26" ht="19.350000000000001" customHeight="1">
      <c r="Z2994" s="28"/>
    </row>
    <row r="2995" spans="26:26" ht="19.350000000000001" customHeight="1">
      <c r="Z2995" s="28"/>
    </row>
    <row r="2996" spans="26:26" ht="19.350000000000001" customHeight="1">
      <c r="Z2996" s="28"/>
    </row>
    <row r="2997" spans="26:26" ht="19.350000000000001" customHeight="1">
      <c r="Z2997" s="28"/>
    </row>
    <row r="2998" spans="26:26" ht="19.350000000000001" customHeight="1">
      <c r="Z2998" s="28"/>
    </row>
    <row r="2999" spans="26:26" ht="19.350000000000001" customHeight="1">
      <c r="Z2999" s="28"/>
    </row>
    <row r="3000" spans="26:26" ht="19.350000000000001" customHeight="1">
      <c r="Z3000" s="28"/>
    </row>
    <row r="3001" spans="26:26" ht="19.350000000000001" customHeight="1">
      <c r="Z3001" s="28"/>
    </row>
    <row r="3002" spans="26:26" ht="19.350000000000001" customHeight="1">
      <c r="Z3002" s="28"/>
    </row>
    <row r="3003" spans="26:26" ht="19.350000000000001" customHeight="1">
      <c r="Z3003" s="28"/>
    </row>
    <row r="3004" spans="26:26" ht="19.350000000000001" customHeight="1">
      <c r="Z3004" s="28"/>
    </row>
    <row r="3005" spans="26:26" ht="19.350000000000001" customHeight="1">
      <c r="Z3005" s="28"/>
    </row>
    <row r="3006" spans="26:26" ht="19.350000000000001" customHeight="1">
      <c r="Z3006" s="28"/>
    </row>
    <row r="3007" spans="26:26" ht="19.350000000000001" customHeight="1">
      <c r="Z3007" s="28"/>
    </row>
    <row r="3008" spans="26:26" ht="19.350000000000001" customHeight="1">
      <c r="Z3008" s="28"/>
    </row>
    <row r="3009" spans="26:26" ht="19.350000000000001" customHeight="1">
      <c r="Z3009" s="28"/>
    </row>
    <row r="3010" spans="26:26" ht="19.350000000000001" customHeight="1">
      <c r="Z3010" s="28"/>
    </row>
    <row r="3011" spans="26:26" ht="19.350000000000001" customHeight="1">
      <c r="Z3011" s="28"/>
    </row>
    <row r="3012" spans="26:26" ht="19.350000000000001" customHeight="1">
      <c r="Z3012" s="28"/>
    </row>
    <row r="3013" spans="26:26" ht="19.350000000000001" customHeight="1">
      <c r="Z3013" s="28"/>
    </row>
    <row r="3014" spans="26:26" ht="19.350000000000001" customHeight="1">
      <c r="Z3014" s="28"/>
    </row>
    <row r="3015" spans="26:26" ht="19.350000000000001" customHeight="1">
      <c r="Z3015" s="28"/>
    </row>
    <row r="3016" spans="26:26" ht="19.350000000000001" customHeight="1">
      <c r="Z3016" s="28"/>
    </row>
    <row r="3017" spans="26:26" ht="19.350000000000001" customHeight="1">
      <c r="Z3017" s="28"/>
    </row>
    <row r="3018" spans="26:26" ht="19.350000000000001" customHeight="1">
      <c r="Z3018" s="28"/>
    </row>
    <row r="3019" spans="26:26" ht="19.350000000000001" customHeight="1">
      <c r="Z3019" s="28"/>
    </row>
    <row r="3020" spans="26:26" ht="19.350000000000001" customHeight="1">
      <c r="Z3020" s="28"/>
    </row>
    <row r="3021" spans="26:26" ht="19.350000000000001" customHeight="1">
      <c r="Z3021" s="28"/>
    </row>
    <row r="3022" spans="26:26" ht="19.350000000000001" customHeight="1">
      <c r="Z3022" s="28"/>
    </row>
    <row r="3023" spans="26:26" ht="19.350000000000001" customHeight="1">
      <c r="Z3023" s="28"/>
    </row>
    <row r="3024" spans="26:26" ht="19.350000000000001" customHeight="1">
      <c r="Z3024" s="28"/>
    </row>
    <row r="3025" spans="26:26" ht="19.350000000000001" customHeight="1">
      <c r="Z3025" s="28"/>
    </row>
    <row r="3026" spans="26:26" ht="19.350000000000001" customHeight="1">
      <c r="Z3026" s="28"/>
    </row>
    <row r="3027" spans="26:26" ht="19.350000000000001" customHeight="1">
      <c r="Z3027" s="28"/>
    </row>
    <row r="3028" spans="26:26" ht="19.350000000000001" customHeight="1">
      <c r="Z3028" s="28"/>
    </row>
    <row r="3029" spans="26:26" ht="19.350000000000001" customHeight="1">
      <c r="Z3029" s="28"/>
    </row>
    <row r="3030" spans="26:26" ht="19.350000000000001" customHeight="1">
      <c r="Z3030" s="28"/>
    </row>
    <row r="3031" spans="26:26" ht="19.350000000000001" customHeight="1">
      <c r="Z3031" s="28"/>
    </row>
    <row r="3032" spans="26:26" ht="19.350000000000001" customHeight="1">
      <c r="Z3032" s="28"/>
    </row>
    <row r="3033" spans="26:26" ht="19.350000000000001" customHeight="1">
      <c r="Z3033" s="28"/>
    </row>
    <row r="3034" spans="26:26" ht="19.350000000000001" customHeight="1">
      <c r="Z3034" s="28"/>
    </row>
    <row r="3035" spans="26:26" ht="19.350000000000001" customHeight="1">
      <c r="Z3035" s="28"/>
    </row>
    <row r="3036" spans="26:26" ht="19.350000000000001" customHeight="1">
      <c r="Z3036" s="28"/>
    </row>
    <row r="3037" spans="26:26" ht="19.350000000000001" customHeight="1">
      <c r="Z3037" s="28"/>
    </row>
    <row r="3038" spans="26:26" ht="19.350000000000001" customHeight="1">
      <c r="Z3038" s="28"/>
    </row>
    <row r="3039" spans="26:26" ht="19.350000000000001" customHeight="1">
      <c r="Z3039" s="28"/>
    </row>
    <row r="3040" spans="26:26" ht="19.350000000000001" customHeight="1">
      <c r="Z3040" s="28"/>
    </row>
    <row r="3041" spans="26:26" ht="19.350000000000001" customHeight="1">
      <c r="Z3041" s="28"/>
    </row>
    <row r="3042" spans="26:26" ht="19.350000000000001" customHeight="1">
      <c r="Z3042" s="28"/>
    </row>
    <row r="3043" spans="26:26" ht="19.350000000000001" customHeight="1">
      <c r="Z3043" s="28"/>
    </row>
    <row r="3044" spans="26:26" ht="19.350000000000001" customHeight="1">
      <c r="Z3044" s="28"/>
    </row>
    <row r="3045" spans="26:26" ht="19.350000000000001" customHeight="1">
      <c r="Z3045" s="28"/>
    </row>
    <row r="3046" spans="26:26" ht="19.350000000000001" customHeight="1">
      <c r="Z3046" s="28"/>
    </row>
    <row r="3047" spans="26:26" ht="19.350000000000001" customHeight="1">
      <c r="Z3047" s="28"/>
    </row>
    <row r="3048" spans="26:26" ht="19.350000000000001" customHeight="1">
      <c r="Z3048" s="28"/>
    </row>
    <row r="3049" spans="26:26" ht="19.350000000000001" customHeight="1">
      <c r="Z3049" s="28"/>
    </row>
    <row r="3050" spans="26:26" ht="19.350000000000001" customHeight="1">
      <c r="Z3050" s="28"/>
    </row>
    <row r="3051" spans="26:26" ht="19.350000000000001" customHeight="1">
      <c r="Z3051" s="28"/>
    </row>
    <row r="3052" spans="26:26" ht="19.350000000000001" customHeight="1">
      <c r="Z3052" s="28"/>
    </row>
    <row r="3053" spans="26:26" ht="19.350000000000001" customHeight="1">
      <c r="Z3053" s="28"/>
    </row>
    <row r="3054" spans="26:26" ht="19.350000000000001" customHeight="1">
      <c r="Z3054" s="28"/>
    </row>
    <row r="3055" spans="26:26" ht="19.350000000000001" customHeight="1">
      <c r="Z3055" s="28"/>
    </row>
    <row r="3056" spans="26:26" ht="19.350000000000001" customHeight="1">
      <c r="Z3056" s="28"/>
    </row>
    <row r="3057" spans="26:26" ht="19.350000000000001" customHeight="1">
      <c r="Z3057" s="28"/>
    </row>
    <row r="3058" spans="26:26" ht="19.350000000000001" customHeight="1">
      <c r="Z3058" s="28"/>
    </row>
    <row r="3059" spans="26:26" ht="19.350000000000001" customHeight="1">
      <c r="Z3059" s="28"/>
    </row>
    <row r="3060" spans="26:26" ht="19.350000000000001" customHeight="1">
      <c r="Z3060" s="28"/>
    </row>
    <row r="3061" spans="26:26" ht="19.350000000000001" customHeight="1">
      <c r="Z3061" s="28"/>
    </row>
    <row r="3062" spans="26:26" ht="19.350000000000001" customHeight="1">
      <c r="Z3062" s="28"/>
    </row>
    <row r="3063" spans="26:26" ht="19.350000000000001" customHeight="1">
      <c r="Z3063" s="28"/>
    </row>
    <row r="3064" spans="26:26" ht="19.350000000000001" customHeight="1">
      <c r="Z3064" s="28"/>
    </row>
    <row r="3065" spans="26:26" ht="19.350000000000001" customHeight="1">
      <c r="Z3065" s="28"/>
    </row>
    <row r="3066" spans="26:26" ht="19.350000000000001" customHeight="1">
      <c r="Z3066" s="28"/>
    </row>
    <row r="3067" spans="26:26" ht="19.350000000000001" customHeight="1">
      <c r="Z3067" s="28"/>
    </row>
    <row r="3068" spans="26:26" ht="19.350000000000001" customHeight="1">
      <c r="Z3068" s="28"/>
    </row>
    <row r="3069" spans="26:26" ht="19.350000000000001" customHeight="1">
      <c r="Z3069" s="28"/>
    </row>
    <row r="3070" spans="26:26" ht="19.350000000000001" customHeight="1">
      <c r="Z3070" s="28"/>
    </row>
    <row r="3071" spans="26:26" ht="19.350000000000001" customHeight="1">
      <c r="Z3071" s="28"/>
    </row>
    <row r="3072" spans="26:26" ht="19.350000000000001" customHeight="1">
      <c r="Z3072" s="28"/>
    </row>
    <row r="3073" spans="26:26" ht="19.350000000000001" customHeight="1">
      <c r="Z3073" s="28"/>
    </row>
    <row r="3074" spans="26:26" ht="19.350000000000001" customHeight="1">
      <c r="Z3074" s="28"/>
    </row>
    <row r="3075" spans="26:26" ht="19.350000000000001" customHeight="1">
      <c r="Z3075" s="28"/>
    </row>
    <row r="3076" spans="26:26" ht="19.350000000000001" customHeight="1">
      <c r="Z3076" s="28"/>
    </row>
    <row r="3077" spans="26:26" ht="19.350000000000001" customHeight="1">
      <c r="Z3077" s="28"/>
    </row>
    <row r="3078" spans="26:26" ht="19.350000000000001" customHeight="1">
      <c r="Z3078" s="28"/>
    </row>
    <row r="3079" spans="26:26" ht="19.350000000000001" customHeight="1">
      <c r="Z3079" s="28"/>
    </row>
    <row r="3080" spans="26:26" ht="19.350000000000001" customHeight="1">
      <c r="Z3080" s="28"/>
    </row>
    <row r="3081" spans="26:26" ht="19.350000000000001" customHeight="1">
      <c r="Z3081" s="28"/>
    </row>
    <row r="3082" spans="26:26" ht="19.350000000000001" customHeight="1">
      <c r="Z3082" s="28"/>
    </row>
    <row r="3083" spans="26:26" ht="19.350000000000001" customHeight="1">
      <c r="Z3083" s="28"/>
    </row>
    <row r="3084" spans="26:26" ht="19.350000000000001" customHeight="1">
      <c r="Z3084" s="28"/>
    </row>
    <row r="3085" spans="26:26" ht="19.350000000000001" customHeight="1">
      <c r="Z3085" s="28"/>
    </row>
    <row r="3086" spans="26:26" ht="19.350000000000001" customHeight="1">
      <c r="Z3086" s="28"/>
    </row>
    <row r="3087" spans="26:26" ht="19.350000000000001" customHeight="1">
      <c r="Z3087" s="28"/>
    </row>
    <row r="3088" spans="26:26" ht="19.350000000000001" customHeight="1">
      <c r="Z3088" s="28"/>
    </row>
    <row r="3089" spans="26:26" ht="19.350000000000001" customHeight="1">
      <c r="Z3089" s="28"/>
    </row>
    <row r="3090" spans="26:26" ht="19.350000000000001" customHeight="1">
      <c r="Z3090" s="28"/>
    </row>
    <row r="3091" spans="26:26" ht="19.350000000000001" customHeight="1">
      <c r="Z3091" s="28"/>
    </row>
    <row r="3092" spans="26:26" ht="19.350000000000001" customHeight="1">
      <c r="Z3092" s="28"/>
    </row>
    <row r="3093" spans="26:26" ht="19.350000000000001" customHeight="1">
      <c r="Z3093" s="28"/>
    </row>
    <row r="3094" spans="26:26" ht="19.350000000000001" customHeight="1">
      <c r="Z3094" s="28"/>
    </row>
    <row r="3095" spans="26:26" ht="19.350000000000001" customHeight="1">
      <c r="Z3095" s="28"/>
    </row>
    <row r="3096" spans="26:26" ht="19.350000000000001" customHeight="1">
      <c r="Z3096" s="28"/>
    </row>
    <row r="3097" spans="26:26" ht="19.350000000000001" customHeight="1">
      <c r="Z3097" s="28"/>
    </row>
    <row r="3098" spans="26:26" ht="19.350000000000001" customHeight="1">
      <c r="Z3098" s="28"/>
    </row>
    <row r="3099" spans="26:26" ht="19.350000000000001" customHeight="1">
      <c r="Z3099" s="28"/>
    </row>
    <row r="3100" spans="26:26" ht="19.350000000000001" customHeight="1">
      <c r="Z3100" s="28"/>
    </row>
    <row r="3101" spans="26:26" ht="19.350000000000001" customHeight="1">
      <c r="Z3101" s="28"/>
    </row>
    <row r="3102" spans="26:26" ht="19.350000000000001" customHeight="1">
      <c r="Z3102" s="28"/>
    </row>
    <row r="3103" spans="26:26" ht="19.350000000000001" customHeight="1">
      <c r="Z3103" s="28"/>
    </row>
    <row r="3104" spans="26:26" ht="19.350000000000001" customHeight="1">
      <c r="Z3104" s="28"/>
    </row>
    <row r="3105" spans="26:26" ht="19.350000000000001" customHeight="1">
      <c r="Z3105" s="28"/>
    </row>
    <row r="3106" spans="26:26" ht="19.350000000000001" customHeight="1">
      <c r="Z3106" s="28"/>
    </row>
    <row r="3107" spans="26:26" ht="19.350000000000001" customHeight="1">
      <c r="Z3107" s="28"/>
    </row>
    <row r="3108" spans="26:26" ht="19.350000000000001" customHeight="1">
      <c r="Z3108" s="28"/>
    </row>
    <row r="3109" spans="26:26" ht="19.350000000000001" customHeight="1">
      <c r="Z3109" s="28"/>
    </row>
    <row r="3110" spans="26:26" ht="19.350000000000001" customHeight="1">
      <c r="Z3110" s="28"/>
    </row>
    <row r="3111" spans="26:26" ht="19.350000000000001" customHeight="1">
      <c r="Z3111" s="28"/>
    </row>
    <row r="3112" spans="26:26" ht="19.350000000000001" customHeight="1">
      <c r="Z3112" s="28"/>
    </row>
    <row r="3113" spans="26:26" ht="19.350000000000001" customHeight="1">
      <c r="Z3113" s="28"/>
    </row>
    <row r="3114" spans="26:26" ht="19.350000000000001" customHeight="1">
      <c r="Z3114" s="28"/>
    </row>
    <row r="3115" spans="26:26" ht="19.350000000000001" customHeight="1">
      <c r="Z3115" s="28"/>
    </row>
    <row r="3116" spans="26:26" ht="19.350000000000001" customHeight="1">
      <c r="Z3116" s="28"/>
    </row>
    <row r="3117" spans="26:26" ht="19.350000000000001" customHeight="1">
      <c r="Z3117" s="28"/>
    </row>
    <row r="3118" spans="26:26" ht="19.350000000000001" customHeight="1">
      <c r="Z3118" s="28"/>
    </row>
    <row r="3119" spans="26:26" ht="19.350000000000001" customHeight="1">
      <c r="Z3119" s="28"/>
    </row>
    <row r="3120" spans="26:26" ht="19.350000000000001" customHeight="1">
      <c r="Z3120" s="28"/>
    </row>
    <row r="3121" spans="26:26" ht="19.350000000000001" customHeight="1">
      <c r="Z3121" s="28"/>
    </row>
    <row r="3122" spans="26:26" ht="19.350000000000001" customHeight="1">
      <c r="Z3122" s="28"/>
    </row>
    <row r="3123" spans="26:26" ht="19.350000000000001" customHeight="1">
      <c r="Z3123" s="28"/>
    </row>
    <row r="3124" spans="26:26" ht="19.350000000000001" customHeight="1">
      <c r="Z3124" s="28"/>
    </row>
    <row r="3125" spans="26:26" ht="19.350000000000001" customHeight="1">
      <c r="Z3125" s="28"/>
    </row>
    <row r="3126" spans="26:26" ht="19.350000000000001" customHeight="1">
      <c r="Z3126" s="28"/>
    </row>
    <row r="3127" spans="26:26" ht="19.350000000000001" customHeight="1">
      <c r="Z3127" s="28"/>
    </row>
    <row r="3128" spans="26:26" ht="19.350000000000001" customHeight="1">
      <c r="Z3128" s="28"/>
    </row>
    <row r="3129" spans="26:26" ht="19.350000000000001" customHeight="1">
      <c r="Z3129" s="28"/>
    </row>
    <row r="3130" spans="26:26" ht="19.350000000000001" customHeight="1">
      <c r="Z3130" s="28"/>
    </row>
    <row r="3131" spans="26:26" ht="19.350000000000001" customHeight="1">
      <c r="Z3131" s="28"/>
    </row>
    <row r="3132" spans="26:26" ht="19.350000000000001" customHeight="1">
      <c r="Z3132" s="28"/>
    </row>
    <row r="3133" spans="26:26" ht="19.350000000000001" customHeight="1">
      <c r="Z3133" s="28"/>
    </row>
    <row r="3134" spans="26:26" ht="19.350000000000001" customHeight="1">
      <c r="Z3134" s="28"/>
    </row>
    <row r="3135" spans="26:26" ht="19.350000000000001" customHeight="1">
      <c r="Z3135" s="28"/>
    </row>
    <row r="3136" spans="26:26" ht="19.350000000000001" customHeight="1">
      <c r="Z3136" s="28"/>
    </row>
    <row r="3137" spans="26:26" ht="19.350000000000001" customHeight="1">
      <c r="Z3137" s="28"/>
    </row>
    <row r="3138" spans="26:26" ht="19.350000000000001" customHeight="1">
      <c r="Z3138" s="28"/>
    </row>
    <row r="3139" spans="26:26" ht="19.350000000000001" customHeight="1">
      <c r="Z3139" s="28"/>
    </row>
    <row r="3140" spans="26:26" ht="19.350000000000001" customHeight="1">
      <c r="Z3140" s="28"/>
    </row>
    <row r="3141" spans="26:26" ht="19.350000000000001" customHeight="1">
      <c r="Z3141" s="28"/>
    </row>
    <row r="3142" spans="26:26" ht="19.350000000000001" customHeight="1">
      <c r="Z3142" s="28"/>
    </row>
    <row r="3143" spans="26:26" ht="19.350000000000001" customHeight="1">
      <c r="Z3143" s="28"/>
    </row>
    <row r="3144" spans="26:26" ht="19.350000000000001" customHeight="1">
      <c r="Z3144" s="28"/>
    </row>
    <row r="3145" spans="26:26" ht="19.350000000000001" customHeight="1">
      <c r="Z3145" s="28"/>
    </row>
    <row r="3146" spans="26:26" ht="19.350000000000001" customHeight="1">
      <c r="Z3146" s="28"/>
    </row>
    <row r="3147" spans="26:26" ht="19.350000000000001" customHeight="1">
      <c r="Z3147" s="28"/>
    </row>
    <row r="3148" spans="26:26" ht="19.350000000000001" customHeight="1">
      <c r="Z3148" s="28"/>
    </row>
    <row r="3149" spans="26:26" ht="19.350000000000001" customHeight="1">
      <c r="Z3149" s="28"/>
    </row>
    <row r="3150" spans="26:26" ht="19.350000000000001" customHeight="1">
      <c r="Z3150" s="28"/>
    </row>
    <row r="3151" spans="26:26" ht="19.350000000000001" customHeight="1">
      <c r="Z3151" s="28"/>
    </row>
    <row r="3152" spans="26:26" ht="19.350000000000001" customHeight="1">
      <c r="Z3152" s="28"/>
    </row>
    <row r="3153" spans="26:26" ht="19.350000000000001" customHeight="1">
      <c r="Z3153" s="28"/>
    </row>
    <row r="3154" spans="26:26" ht="19.350000000000001" customHeight="1">
      <c r="Z3154" s="28"/>
    </row>
    <row r="3155" spans="26:26" ht="19.350000000000001" customHeight="1">
      <c r="Z3155" s="28"/>
    </row>
    <row r="3156" spans="26:26" ht="19.350000000000001" customHeight="1">
      <c r="Z3156" s="28"/>
    </row>
    <row r="3157" spans="26:26" ht="19.350000000000001" customHeight="1">
      <c r="Z3157" s="28"/>
    </row>
    <row r="3158" spans="26:26" ht="19.350000000000001" customHeight="1">
      <c r="Z3158" s="28"/>
    </row>
    <row r="3159" spans="26:26" ht="19.350000000000001" customHeight="1">
      <c r="Z3159" s="28"/>
    </row>
    <row r="3160" spans="26:26" ht="19.350000000000001" customHeight="1">
      <c r="Z3160" s="28"/>
    </row>
    <row r="3161" spans="26:26" ht="19.350000000000001" customHeight="1">
      <c r="Z3161" s="28"/>
    </row>
    <row r="3162" spans="26:26" ht="19.350000000000001" customHeight="1">
      <c r="Z3162" s="28"/>
    </row>
    <row r="3163" spans="26:26" ht="19.350000000000001" customHeight="1">
      <c r="Z3163" s="28"/>
    </row>
    <row r="3164" spans="26:26" ht="19.350000000000001" customHeight="1">
      <c r="Z3164" s="28"/>
    </row>
    <row r="3165" spans="26:26" ht="19.350000000000001" customHeight="1">
      <c r="Z3165" s="28"/>
    </row>
    <row r="3166" spans="26:26" ht="19.350000000000001" customHeight="1">
      <c r="Z3166" s="28"/>
    </row>
    <row r="3167" spans="26:26" ht="19.350000000000001" customHeight="1">
      <c r="Z3167" s="28"/>
    </row>
    <row r="3168" spans="26:26" ht="19.350000000000001" customHeight="1">
      <c r="Z3168" s="28"/>
    </row>
    <row r="3169" spans="26:26" ht="19.350000000000001" customHeight="1">
      <c r="Z3169" s="28"/>
    </row>
    <row r="3170" spans="26:26" ht="19.350000000000001" customHeight="1">
      <c r="Z3170" s="28"/>
    </row>
    <row r="3171" spans="26:26" ht="19.350000000000001" customHeight="1">
      <c r="Z3171" s="28"/>
    </row>
    <row r="3172" spans="26:26" ht="19.350000000000001" customHeight="1">
      <c r="Z3172" s="28"/>
    </row>
    <row r="3173" spans="26:26" ht="19.350000000000001" customHeight="1">
      <c r="Z3173" s="28"/>
    </row>
    <row r="3174" spans="26:26" ht="19.350000000000001" customHeight="1">
      <c r="Z3174" s="28"/>
    </row>
    <row r="3175" spans="26:26" ht="19.350000000000001" customHeight="1">
      <c r="Z3175" s="28"/>
    </row>
    <row r="3176" spans="26:26" ht="19.350000000000001" customHeight="1">
      <c r="Z3176" s="28"/>
    </row>
    <row r="3177" spans="26:26" ht="19.350000000000001" customHeight="1">
      <c r="Z3177" s="28"/>
    </row>
    <row r="3178" spans="26:26" ht="19.350000000000001" customHeight="1">
      <c r="Z3178" s="28"/>
    </row>
    <row r="3179" spans="26:26" ht="19.350000000000001" customHeight="1">
      <c r="Z3179" s="28"/>
    </row>
    <row r="3180" spans="26:26" ht="19.350000000000001" customHeight="1">
      <c r="Z3180" s="28"/>
    </row>
    <row r="3181" spans="26:26" ht="19.350000000000001" customHeight="1">
      <c r="Z3181" s="28"/>
    </row>
    <row r="3182" spans="26:26" ht="19.350000000000001" customHeight="1">
      <c r="Z3182" s="28"/>
    </row>
    <row r="3183" spans="26:26" ht="19.350000000000001" customHeight="1">
      <c r="Z3183" s="28"/>
    </row>
    <row r="3184" spans="26:26" ht="19.350000000000001" customHeight="1">
      <c r="Z3184" s="28"/>
    </row>
    <row r="3185" spans="26:26" ht="19.350000000000001" customHeight="1">
      <c r="Z3185" s="28"/>
    </row>
    <row r="3186" spans="26:26" ht="19.350000000000001" customHeight="1">
      <c r="Z3186" s="28"/>
    </row>
    <row r="3187" spans="26:26" ht="19.350000000000001" customHeight="1">
      <c r="Z3187" s="28"/>
    </row>
    <row r="3188" spans="26:26" ht="19.350000000000001" customHeight="1">
      <c r="Z3188" s="28"/>
    </row>
    <row r="3189" spans="26:26" ht="19.350000000000001" customHeight="1">
      <c r="Z3189" s="28"/>
    </row>
    <row r="3190" spans="26:26" ht="19.350000000000001" customHeight="1">
      <c r="Z3190" s="28"/>
    </row>
    <row r="3191" spans="26:26" ht="19.350000000000001" customHeight="1">
      <c r="Z3191" s="28"/>
    </row>
    <row r="3192" spans="26:26" ht="19.350000000000001" customHeight="1">
      <c r="Z3192" s="28"/>
    </row>
    <row r="3193" spans="26:26" ht="19.350000000000001" customHeight="1">
      <c r="Z3193" s="28"/>
    </row>
    <row r="3194" spans="26:26" ht="19.350000000000001" customHeight="1">
      <c r="Z3194" s="28"/>
    </row>
    <row r="3195" spans="26:26" ht="19.350000000000001" customHeight="1">
      <c r="Z3195" s="28"/>
    </row>
    <row r="3196" spans="26:26" ht="19.350000000000001" customHeight="1">
      <c r="Z3196" s="28"/>
    </row>
    <row r="3197" spans="26:26" ht="19.350000000000001" customHeight="1">
      <c r="Z3197" s="28"/>
    </row>
    <row r="3198" spans="26:26" ht="19.350000000000001" customHeight="1">
      <c r="Z3198" s="28"/>
    </row>
    <row r="3199" spans="26:26" ht="19.350000000000001" customHeight="1">
      <c r="Z3199" s="28"/>
    </row>
    <row r="3200" spans="26:26" ht="19.350000000000001" customHeight="1">
      <c r="Z3200" s="28"/>
    </row>
    <row r="3201" spans="26:26" ht="19.350000000000001" customHeight="1">
      <c r="Z3201" s="28"/>
    </row>
    <row r="3202" spans="26:26" ht="19.350000000000001" customHeight="1">
      <c r="Z3202" s="28"/>
    </row>
    <row r="3203" spans="26:26" ht="19.350000000000001" customHeight="1">
      <c r="Z3203" s="28"/>
    </row>
    <row r="3204" spans="26:26" ht="19.350000000000001" customHeight="1">
      <c r="Z3204" s="28"/>
    </row>
    <row r="3205" spans="26:26" ht="19.350000000000001" customHeight="1">
      <c r="Z3205" s="28"/>
    </row>
    <row r="3206" spans="26:26" ht="19.350000000000001" customHeight="1">
      <c r="Z3206" s="28"/>
    </row>
    <row r="3207" spans="26:26" ht="19.350000000000001" customHeight="1">
      <c r="Z3207" s="28"/>
    </row>
    <row r="3208" spans="26:26" ht="19.350000000000001" customHeight="1">
      <c r="Z3208" s="28"/>
    </row>
    <row r="3209" spans="26:26" ht="19.350000000000001" customHeight="1">
      <c r="Z3209" s="28"/>
    </row>
    <row r="3210" spans="26:26" ht="19.350000000000001" customHeight="1">
      <c r="Z3210" s="28"/>
    </row>
    <row r="3211" spans="26:26" ht="19.350000000000001" customHeight="1">
      <c r="Z3211" s="28"/>
    </row>
    <row r="3212" spans="26:26" ht="19.350000000000001" customHeight="1">
      <c r="Z3212" s="28"/>
    </row>
    <row r="3213" spans="26:26" ht="19.350000000000001" customHeight="1">
      <c r="Z3213" s="28"/>
    </row>
    <row r="3214" spans="26:26" ht="19.350000000000001" customHeight="1">
      <c r="Z3214" s="28"/>
    </row>
    <row r="3215" spans="26:26" ht="19.350000000000001" customHeight="1">
      <c r="Z3215" s="28"/>
    </row>
    <row r="3216" spans="26:26" ht="19.350000000000001" customHeight="1">
      <c r="Z3216" s="28"/>
    </row>
    <row r="3217" spans="26:26" ht="19.350000000000001" customHeight="1">
      <c r="Z3217" s="28"/>
    </row>
    <row r="3218" spans="26:26" ht="19.350000000000001" customHeight="1">
      <c r="Z3218" s="28"/>
    </row>
    <row r="3219" spans="26:26" ht="19.350000000000001" customHeight="1">
      <c r="Z3219" s="28"/>
    </row>
    <row r="3220" spans="26:26" ht="19.350000000000001" customHeight="1">
      <c r="Z3220" s="28"/>
    </row>
    <row r="3221" spans="26:26" ht="19.350000000000001" customHeight="1">
      <c r="Z3221" s="28"/>
    </row>
    <row r="3222" spans="26:26" ht="19.350000000000001" customHeight="1">
      <c r="Z3222" s="28"/>
    </row>
    <row r="3223" spans="26:26" ht="19.350000000000001" customHeight="1">
      <c r="Z3223" s="28"/>
    </row>
    <row r="3224" spans="26:26" ht="19.350000000000001" customHeight="1">
      <c r="Z3224" s="28"/>
    </row>
    <row r="3225" spans="26:26" ht="19.350000000000001" customHeight="1">
      <c r="Z3225" s="28"/>
    </row>
    <row r="3226" spans="26:26" ht="19.350000000000001" customHeight="1">
      <c r="Z3226" s="28"/>
    </row>
    <row r="3227" spans="26:26" ht="19.350000000000001" customHeight="1">
      <c r="Z3227" s="28"/>
    </row>
    <row r="3228" spans="26:26" ht="19.350000000000001" customHeight="1">
      <c r="Z3228" s="28"/>
    </row>
    <row r="3229" spans="26:26" ht="19.350000000000001" customHeight="1">
      <c r="Z3229" s="28"/>
    </row>
    <row r="3230" spans="26:26" ht="19.350000000000001" customHeight="1">
      <c r="Z3230" s="28"/>
    </row>
    <row r="3231" spans="26:26" ht="19.350000000000001" customHeight="1">
      <c r="Z3231" s="28"/>
    </row>
    <row r="3232" spans="26:26" ht="19.350000000000001" customHeight="1">
      <c r="Z3232" s="28"/>
    </row>
    <row r="3233" spans="26:26" ht="19.350000000000001" customHeight="1">
      <c r="Z3233" s="28"/>
    </row>
    <row r="3234" spans="26:26" ht="19.350000000000001" customHeight="1">
      <c r="Z3234" s="28"/>
    </row>
    <row r="3235" spans="26:26" ht="19.350000000000001" customHeight="1">
      <c r="Z3235" s="28"/>
    </row>
    <row r="3236" spans="26:26" ht="19.350000000000001" customHeight="1">
      <c r="Z3236" s="28"/>
    </row>
    <row r="3237" spans="26:26" ht="19.350000000000001" customHeight="1">
      <c r="Z3237" s="28"/>
    </row>
    <row r="3238" spans="26:26" ht="19.350000000000001" customHeight="1">
      <c r="Z3238" s="28"/>
    </row>
    <row r="3239" spans="26:26" ht="19.350000000000001" customHeight="1">
      <c r="Z3239" s="28"/>
    </row>
    <row r="3240" spans="26:26" ht="19.350000000000001" customHeight="1">
      <c r="Z3240" s="28"/>
    </row>
    <row r="3241" spans="26:26" ht="19.350000000000001" customHeight="1">
      <c r="Z3241" s="28"/>
    </row>
    <row r="3242" spans="26:26" ht="19.350000000000001" customHeight="1">
      <c r="Z3242" s="28"/>
    </row>
    <row r="3243" spans="26:26" ht="19.350000000000001" customHeight="1">
      <c r="Z3243" s="28"/>
    </row>
    <row r="3244" spans="26:26" ht="19.350000000000001" customHeight="1">
      <c r="Z3244" s="28"/>
    </row>
    <row r="3245" spans="26:26" ht="19.350000000000001" customHeight="1">
      <c r="Z3245" s="28"/>
    </row>
    <row r="3246" spans="26:26" ht="19.350000000000001" customHeight="1">
      <c r="Z3246" s="28"/>
    </row>
    <row r="3247" spans="26:26" ht="19.350000000000001" customHeight="1">
      <c r="Z3247" s="28"/>
    </row>
    <row r="3248" spans="26:26" ht="19.350000000000001" customHeight="1">
      <c r="Z3248" s="28"/>
    </row>
    <row r="3249" spans="26:26" ht="19.350000000000001" customHeight="1">
      <c r="Z3249" s="28"/>
    </row>
    <row r="3250" spans="26:26" ht="19.350000000000001" customHeight="1">
      <c r="Z3250" s="28"/>
    </row>
    <row r="3251" spans="26:26" ht="19.350000000000001" customHeight="1">
      <c r="Z3251" s="28"/>
    </row>
    <row r="3252" spans="26:26" ht="19.350000000000001" customHeight="1">
      <c r="Z3252" s="28"/>
    </row>
    <row r="3253" spans="26:26" ht="19.350000000000001" customHeight="1">
      <c r="Z3253" s="28"/>
    </row>
    <row r="3254" spans="26:26" ht="19.350000000000001" customHeight="1">
      <c r="Z3254" s="28"/>
    </row>
    <row r="3255" spans="26:26" ht="19.350000000000001" customHeight="1">
      <c r="Z3255" s="28"/>
    </row>
    <row r="3256" spans="26:26" ht="19.350000000000001" customHeight="1">
      <c r="Z3256" s="28"/>
    </row>
    <row r="3257" spans="26:26" ht="19.350000000000001" customHeight="1">
      <c r="Z3257" s="28"/>
    </row>
    <row r="3258" spans="26:26" ht="19.350000000000001" customHeight="1">
      <c r="Z3258" s="28"/>
    </row>
    <row r="3259" spans="26:26" ht="19.350000000000001" customHeight="1">
      <c r="Z3259" s="28"/>
    </row>
    <row r="3260" spans="26:26" ht="19.350000000000001" customHeight="1">
      <c r="Z3260" s="28"/>
    </row>
    <row r="3261" spans="26:26" ht="19.350000000000001" customHeight="1">
      <c r="Z3261" s="28"/>
    </row>
    <row r="3262" spans="26:26" ht="19.350000000000001" customHeight="1">
      <c r="Z3262" s="28"/>
    </row>
    <row r="3263" spans="26:26" ht="19.350000000000001" customHeight="1">
      <c r="Z3263" s="28"/>
    </row>
    <row r="3264" spans="26:26" ht="19.350000000000001" customHeight="1">
      <c r="Z3264" s="28"/>
    </row>
    <row r="3265" spans="26:26" ht="19.350000000000001" customHeight="1">
      <c r="Z3265" s="28"/>
    </row>
    <row r="3266" spans="26:26" ht="19.350000000000001" customHeight="1">
      <c r="Z3266" s="28"/>
    </row>
    <row r="3267" spans="26:26" ht="19.350000000000001" customHeight="1">
      <c r="Z3267" s="28"/>
    </row>
    <row r="3268" spans="26:26" ht="19.350000000000001" customHeight="1">
      <c r="Z3268" s="28"/>
    </row>
    <row r="3269" spans="26:26" ht="19.350000000000001" customHeight="1">
      <c r="Z3269" s="28"/>
    </row>
    <row r="3270" spans="26:26" ht="19.350000000000001" customHeight="1">
      <c r="Z3270" s="28"/>
    </row>
    <row r="3271" spans="26:26" ht="19.350000000000001" customHeight="1">
      <c r="Z3271" s="28"/>
    </row>
    <row r="3272" spans="26:26" ht="19.350000000000001" customHeight="1">
      <c r="Z3272" s="28"/>
    </row>
    <row r="3273" spans="26:26" ht="19.350000000000001" customHeight="1">
      <c r="Z3273" s="28"/>
    </row>
    <row r="3274" spans="26:26" ht="19.350000000000001" customHeight="1">
      <c r="Z3274" s="28"/>
    </row>
    <row r="3275" spans="26:26" ht="19.350000000000001" customHeight="1">
      <c r="Z3275" s="28"/>
    </row>
    <row r="3276" spans="26:26" ht="19.350000000000001" customHeight="1">
      <c r="Z3276" s="28"/>
    </row>
    <row r="3277" spans="26:26" ht="19.350000000000001" customHeight="1">
      <c r="Z3277" s="28"/>
    </row>
    <row r="3278" spans="26:26" ht="19.350000000000001" customHeight="1">
      <c r="Z3278" s="28"/>
    </row>
    <row r="3279" spans="26:26" ht="19.350000000000001" customHeight="1">
      <c r="Z3279" s="28"/>
    </row>
    <row r="3280" spans="26:26" ht="19.350000000000001" customHeight="1">
      <c r="Z3280" s="28"/>
    </row>
    <row r="3281" spans="26:26" ht="19.350000000000001" customHeight="1">
      <c r="Z3281" s="28"/>
    </row>
    <row r="3282" spans="26:26" ht="19.350000000000001" customHeight="1">
      <c r="Z3282" s="28"/>
    </row>
    <row r="3283" spans="26:26" ht="19.350000000000001" customHeight="1">
      <c r="Z3283" s="28"/>
    </row>
    <row r="3284" spans="26:26" ht="19.350000000000001" customHeight="1">
      <c r="Z3284" s="28"/>
    </row>
    <row r="3285" spans="26:26" ht="19.350000000000001" customHeight="1">
      <c r="Z3285" s="28"/>
    </row>
    <row r="3286" spans="26:26" ht="19.350000000000001" customHeight="1">
      <c r="Z3286" s="28"/>
    </row>
    <row r="3287" spans="26:26" ht="19.350000000000001" customHeight="1">
      <c r="Z3287" s="28"/>
    </row>
    <row r="3288" spans="26:26" ht="19.350000000000001" customHeight="1">
      <c r="Z3288" s="28"/>
    </row>
    <row r="3289" spans="26:26" ht="19.350000000000001" customHeight="1">
      <c r="Z3289" s="28"/>
    </row>
    <row r="3290" spans="26:26" ht="19.350000000000001" customHeight="1">
      <c r="Z3290" s="28"/>
    </row>
    <row r="3291" spans="26:26" ht="19.350000000000001" customHeight="1">
      <c r="Z3291" s="28"/>
    </row>
    <row r="3292" spans="26:26" ht="19.350000000000001" customHeight="1">
      <c r="Z3292" s="28"/>
    </row>
    <row r="3293" spans="26:26" ht="19.350000000000001" customHeight="1">
      <c r="Z3293" s="28"/>
    </row>
    <row r="3294" spans="26:26" ht="19.350000000000001" customHeight="1">
      <c r="Z3294" s="28"/>
    </row>
    <row r="3295" spans="26:26" ht="19.350000000000001" customHeight="1">
      <c r="Z3295" s="28"/>
    </row>
    <row r="3296" spans="26:26" ht="19.350000000000001" customHeight="1">
      <c r="Z3296" s="28"/>
    </row>
    <row r="3297" spans="26:26" ht="19.350000000000001" customHeight="1">
      <c r="Z3297" s="28"/>
    </row>
    <row r="3298" spans="26:26" ht="19.350000000000001" customHeight="1">
      <c r="Z3298" s="28"/>
    </row>
    <row r="3299" spans="26:26" ht="19.350000000000001" customHeight="1">
      <c r="Z3299" s="28"/>
    </row>
    <row r="3300" spans="26:26" ht="19.350000000000001" customHeight="1">
      <c r="Z3300" s="28"/>
    </row>
    <row r="3301" spans="26:26" ht="19.350000000000001" customHeight="1">
      <c r="Z3301" s="28"/>
    </row>
    <row r="3302" spans="26:26" ht="19.350000000000001" customHeight="1">
      <c r="Z3302" s="28"/>
    </row>
    <row r="3303" spans="26:26" ht="19.350000000000001" customHeight="1">
      <c r="Z3303" s="28"/>
    </row>
    <row r="3304" spans="26:26" ht="19.350000000000001" customHeight="1">
      <c r="Z3304" s="28"/>
    </row>
    <row r="3305" spans="26:26" ht="19.350000000000001" customHeight="1">
      <c r="Z3305" s="28"/>
    </row>
    <row r="3306" spans="26:26" ht="19.350000000000001" customHeight="1">
      <c r="Z3306" s="28"/>
    </row>
    <row r="3307" spans="26:26" ht="19.350000000000001" customHeight="1">
      <c r="Z3307" s="28"/>
    </row>
    <row r="3308" spans="26:26" ht="19.350000000000001" customHeight="1">
      <c r="Z3308" s="28"/>
    </row>
    <row r="3309" spans="26:26" ht="19.350000000000001" customHeight="1">
      <c r="Z3309" s="28"/>
    </row>
    <row r="3310" spans="26:26" ht="19.350000000000001" customHeight="1">
      <c r="Z3310" s="28"/>
    </row>
    <row r="3311" spans="26:26" ht="19.350000000000001" customHeight="1">
      <c r="Z3311" s="28"/>
    </row>
    <row r="3312" spans="26:26" ht="19.350000000000001" customHeight="1">
      <c r="Z3312" s="28"/>
    </row>
    <row r="3313" spans="26:26" ht="19.350000000000001" customHeight="1">
      <c r="Z3313" s="28"/>
    </row>
    <row r="3314" spans="26:26" ht="19.350000000000001" customHeight="1">
      <c r="Z3314" s="28"/>
    </row>
    <row r="3315" spans="26:26" ht="19.350000000000001" customHeight="1">
      <c r="Z3315" s="28"/>
    </row>
    <row r="3316" spans="26:26" ht="19.350000000000001" customHeight="1">
      <c r="Z3316" s="28"/>
    </row>
    <row r="3317" spans="26:26" ht="19.350000000000001" customHeight="1">
      <c r="Z3317" s="28"/>
    </row>
    <row r="3318" spans="26:26" ht="19.350000000000001" customHeight="1">
      <c r="Z3318" s="28"/>
    </row>
    <row r="3319" spans="26:26" ht="19.350000000000001" customHeight="1">
      <c r="Z3319" s="28"/>
    </row>
    <row r="3320" spans="26:26" ht="19.350000000000001" customHeight="1">
      <c r="Z3320" s="28"/>
    </row>
    <row r="3321" spans="26:26" ht="19.350000000000001" customHeight="1">
      <c r="Z3321" s="28"/>
    </row>
    <row r="3322" spans="26:26" ht="19.350000000000001" customHeight="1">
      <c r="Z3322" s="28"/>
    </row>
    <row r="3323" spans="26:26" ht="19.350000000000001" customHeight="1">
      <c r="Z3323" s="28"/>
    </row>
    <row r="3324" spans="26:26" ht="19.350000000000001" customHeight="1">
      <c r="Z3324" s="28"/>
    </row>
    <row r="3325" spans="26:26" ht="19.350000000000001" customHeight="1">
      <c r="Z3325" s="28"/>
    </row>
    <row r="3326" spans="26:26" ht="19.350000000000001" customHeight="1">
      <c r="Z3326" s="28"/>
    </row>
    <row r="3327" spans="26:26" ht="19.350000000000001" customHeight="1">
      <c r="Z3327" s="28"/>
    </row>
    <row r="3328" spans="26:26" ht="19.350000000000001" customHeight="1">
      <c r="Z3328" s="28"/>
    </row>
    <row r="3329" spans="26:26" ht="19.350000000000001" customHeight="1">
      <c r="Z3329" s="28"/>
    </row>
    <row r="3330" spans="26:26" ht="19.350000000000001" customHeight="1">
      <c r="Z3330" s="28"/>
    </row>
    <row r="3331" spans="26:26" ht="19.350000000000001" customHeight="1">
      <c r="Z3331" s="28"/>
    </row>
    <row r="3332" spans="26:26" ht="19.350000000000001" customHeight="1">
      <c r="Z3332" s="28"/>
    </row>
    <row r="3333" spans="26:26" ht="19.350000000000001" customHeight="1">
      <c r="Z3333" s="28"/>
    </row>
    <row r="3334" spans="26:26" ht="19.350000000000001" customHeight="1">
      <c r="Z3334" s="28"/>
    </row>
    <row r="3335" spans="26:26" ht="19.350000000000001" customHeight="1">
      <c r="Z3335" s="28"/>
    </row>
    <row r="3336" spans="26:26" ht="19.350000000000001" customHeight="1">
      <c r="Z3336" s="28"/>
    </row>
    <row r="3337" spans="26:26" ht="19.350000000000001" customHeight="1">
      <c r="Z3337" s="28"/>
    </row>
    <row r="3338" spans="26:26" ht="19.350000000000001" customHeight="1">
      <c r="Z3338" s="28"/>
    </row>
    <row r="3339" spans="26:26" ht="19.350000000000001" customHeight="1">
      <c r="Z3339" s="28"/>
    </row>
    <row r="3340" spans="26:26" ht="19.350000000000001" customHeight="1">
      <c r="Z3340" s="28"/>
    </row>
    <row r="3341" spans="26:26" ht="19.350000000000001" customHeight="1">
      <c r="Z3341" s="28"/>
    </row>
    <row r="3342" spans="26:26" ht="19.350000000000001" customHeight="1">
      <c r="Z3342" s="28"/>
    </row>
    <row r="3343" spans="26:26" ht="19.350000000000001" customHeight="1">
      <c r="Z3343" s="28"/>
    </row>
    <row r="3344" spans="26:26" ht="19.350000000000001" customHeight="1">
      <c r="Z3344" s="28"/>
    </row>
    <row r="3345" spans="26:26" ht="19.350000000000001" customHeight="1">
      <c r="Z3345" s="28"/>
    </row>
    <row r="3346" spans="26:26" ht="19.350000000000001" customHeight="1">
      <c r="Z3346" s="28"/>
    </row>
    <row r="3347" spans="26:26" ht="19.350000000000001" customHeight="1">
      <c r="Z3347" s="28"/>
    </row>
    <row r="3348" spans="26:26" ht="19.350000000000001" customHeight="1">
      <c r="Z3348" s="28"/>
    </row>
    <row r="3349" spans="26:26" ht="19.350000000000001" customHeight="1">
      <c r="Z3349" s="28"/>
    </row>
    <row r="3350" spans="26:26" ht="19.350000000000001" customHeight="1">
      <c r="Z3350" s="28"/>
    </row>
    <row r="3351" spans="26:26" ht="19.350000000000001" customHeight="1">
      <c r="Z3351" s="28"/>
    </row>
    <row r="3352" spans="26:26" ht="19.350000000000001" customHeight="1">
      <c r="Z3352" s="28"/>
    </row>
    <row r="3353" spans="26:26" ht="19.350000000000001" customHeight="1">
      <c r="Z3353" s="28"/>
    </row>
    <row r="3354" spans="26:26" ht="19.350000000000001" customHeight="1">
      <c r="Z3354" s="28"/>
    </row>
    <row r="3355" spans="26:26" ht="19.350000000000001" customHeight="1">
      <c r="Z3355" s="28"/>
    </row>
    <row r="3356" spans="26:26" ht="19.350000000000001" customHeight="1">
      <c r="Z3356" s="28"/>
    </row>
    <row r="3357" spans="26:26" ht="19.350000000000001" customHeight="1">
      <c r="Z3357" s="28"/>
    </row>
    <row r="3358" spans="26:26" ht="19.350000000000001" customHeight="1">
      <c r="Z3358" s="28"/>
    </row>
    <row r="3359" spans="26:26" ht="19.350000000000001" customHeight="1">
      <c r="Z3359" s="28"/>
    </row>
    <row r="3360" spans="26:26" ht="19.350000000000001" customHeight="1">
      <c r="Z3360" s="28"/>
    </row>
    <row r="3361" spans="26:26" ht="19.350000000000001" customHeight="1">
      <c r="Z3361" s="28"/>
    </row>
    <row r="3362" spans="26:26" ht="19.350000000000001" customHeight="1">
      <c r="Z3362" s="28"/>
    </row>
    <row r="3363" spans="26:26" ht="19.350000000000001" customHeight="1">
      <c r="Z3363" s="28"/>
    </row>
    <row r="3364" spans="26:26" ht="19.350000000000001" customHeight="1">
      <c r="Z3364" s="28"/>
    </row>
    <row r="3365" spans="26:26" ht="19.350000000000001" customHeight="1">
      <c r="Z3365" s="28"/>
    </row>
    <row r="3366" spans="26:26" ht="19.350000000000001" customHeight="1">
      <c r="Z3366" s="28"/>
    </row>
    <row r="3367" spans="26:26" ht="19.350000000000001" customHeight="1">
      <c r="Z3367" s="28"/>
    </row>
    <row r="3368" spans="26:26" ht="19.350000000000001" customHeight="1">
      <c r="Z3368" s="28"/>
    </row>
    <row r="3369" spans="26:26" ht="19.350000000000001" customHeight="1">
      <c r="Z3369" s="28"/>
    </row>
    <row r="3370" spans="26:26" ht="19.350000000000001" customHeight="1">
      <c r="Z3370" s="28"/>
    </row>
    <row r="3371" spans="26:26" ht="19.350000000000001" customHeight="1">
      <c r="Z3371" s="28"/>
    </row>
    <row r="3372" spans="26:26" ht="19.350000000000001" customHeight="1">
      <c r="Z3372" s="28"/>
    </row>
    <row r="3373" spans="26:26" ht="19.350000000000001" customHeight="1">
      <c r="Z3373" s="28"/>
    </row>
    <row r="3374" spans="26:26" ht="19.350000000000001" customHeight="1">
      <c r="Z3374" s="28"/>
    </row>
    <row r="3375" spans="26:26" ht="19.350000000000001" customHeight="1">
      <c r="Z3375" s="28"/>
    </row>
    <row r="3376" spans="26:26" ht="19.350000000000001" customHeight="1">
      <c r="Z3376" s="28"/>
    </row>
    <row r="3377" spans="26:26" ht="19.350000000000001" customHeight="1">
      <c r="Z3377" s="28"/>
    </row>
    <row r="3378" spans="26:26" ht="19.350000000000001" customHeight="1">
      <c r="Z3378" s="28"/>
    </row>
    <row r="3379" spans="26:26" ht="19.350000000000001" customHeight="1">
      <c r="Z3379" s="28"/>
    </row>
    <row r="3380" spans="26:26" ht="19.350000000000001" customHeight="1">
      <c r="Z3380" s="28"/>
    </row>
    <row r="3381" spans="26:26" ht="19.350000000000001" customHeight="1">
      <c r="Z3381" s="28"/>
    </row>
    <row r="3382" spans="26:26" ht="19.350000000000001" customHeight="1">
      <c r="Z3382" s="28"/>
    </row>
    <row r="3383" spans="26:26" ht="19.350000000000001" customHeight="1">
      <c r="Z3383" s="28"/>
    </row>
    <row r="3384" spans="26:26" ht="19.350000000000001" customHeight="1">
      <c r="Z3384" s="28"/>
    </row>
    <row r="3385" spans="26:26" ht="19.350000000000001" customHeight="1">
      <c r="Z3385" s="28"/>
    </row>
    <row r="3386" spans="26:26" ht="19.350000000000001" customHeight="1">
      <c r="Z3386" s="28"/>
    </row>
    <row r="3387" spans="26:26" ht="19.350000000000001" customHeight="1">
      <c r="Z3387" s="28"/>
    </row>
    <row r="3388" spans="26:26" ht="19.350000000000001" customHeight="1">
      <c r="Z3388" s="28"/>
    </row>
    <row r="3389" spans="26:26" ht="19.350000000000001" customHeight="1">
      <c r="Z3389" s="28"/>
    </row>
    <row r="3390" spans="26:26" ht="19.350000000000001" customHeight="1">
      <c r="Z3390" s="28"/>
    </row>
    <row r="3391" spans="26:26" ht="19.350000000000001" customHeight="1">
      <c r="Z3391" s="28"/>
    </row>
    <row r="3392" spans="26:26" ht="19.350000000000001" customHeight="1">
      <c r="Z3392" s="28"/>
    </row>
    <row r="3393" spans="26:26" ht="19.350000000000001" customHeight="1">
      <c r="Z3393" s="28"/>
    </row>
    <row r="3394" spans="26:26" ht="19.350000000000001" customHeight="1">
      <c r="Z3394" s="28"/>
    </row>
    <row r="3395" spans="26:26" ht="19.350000000000001" customHeight="1">
      <c r="Z3395" s="28"/>
    </row>
    <row r="3396" spans="26:26" ht="19.350000000000001" customHeight="1">
      <c r="Z3396" s="28"/>
    </row>
    <row r="3397" spans="26:26" ht="19.350000000000001" customHeight="1">
      <c r="Z3397" s="28"/>
    </row>
    <row r="3398" spans="26:26" ht="19.350000000000001" customHeight="1">
      <c r="Z3398" s="28"/>
    </row>
    <row r="3399" spans="26:26" ht="19.350000000000001" customHeight="1">
      <c r="Z3399" s="28"/>
    </row>
    <row r="3400" spans="26:26" ht="19.350000000000001" customHeight="1">
      <c r="Z3400" s="28"/>
    </row>
    <row r="3401" spans="26:26" ht="19.350000000000001" customHeight="1">
      <c r="Z3401" s="28"/>
    </row>
    <row r="3402" spans="26:26" ht="19.350000000000001" customHeight="1">
      <c r="Z3402" s="28"/>
    </row>
    <row r="3403" spans="26:26" ht="19.350000000000001" customHeight="1">
      <c r="Z3403" s="28"/>
    </row>
    <row r="3404" spans="26:26" ht="19.350000000000001" customHeight="1">
      <c r="Z3404" s="28"/>
    </row>
    <row r="3405" spans="26:26" ht="19.350000000000001" customHeight="1">
      <c r="Z3405" s="28"/>
    </row>
    <row r="3406" spans="26:26" ht="19.350000000000001" customHeight="1">
      <c r="Z3406" s="28"/>
    </row>
    <row r="3407" spans="26:26" ht="19.350000000000001" customHeight="1">
      <c r="Z3407" s="28"/>
    </row>
    <row r="3408" spans="26:26" ht="19.350000000000001" customHeight="1">
      <c r="Z3408" s="28"/>
    </row>
    <row r="3409" spans="26:26" ht="19.350000000000001" customHeight="1">
      <c r="Z3409" s="28"/>
    </row>
    <row r="3410" spans="26:26" ht="19.350000000000001" customHeight="1">
      <c r="Z3410" s="28"/>
    </row>
    <row r="3411" spans="26:26" ht="19.350000000000001" customHeight="1">
      <c r="Z3411" s="28"/>
    </row>
    <row r="3412" spans="26:26" ht="19.350000000000001" customHeight="1">
      <c r="Z3412" s="28"/>
    </row>
    <row r="3413" spans="26:26" ht="19.350000000000001" customHeight="1">
      <c r="Z3413" s="28"/>
    </row>
    <row r="3414" spans="26:26" ht="19.350000000000001" customHeight="1">
      <c r="Z3414" s="28"/>
    </row>
    <row r="3415" spans="26:26" ht="19.350000000000001" customHeight="1">
      <c r="Z3415" s="28"/>
    </row>
    <row r="3416" spans="26:26" ht="19.350000000000001" customHeight="1">
      <c r="Z3416" s="28"/>
    </row>
    <row r="3417" spans="26:26" ht="19.350000000000001" customHeight="1">
      <c r="Z3417" s="28"/>
    </row>
    <row r="3418" spans="26:26" ht="19.350000000000001" customHeight="1">
      <c r="Z3418" s="28"/>
    </row>
    <row r="3419" spans="26:26" ht="19.350000000000001" customHeight="1">
      <c r="Z3419" s="28"/>
    </row>
    <row r="3420" spans="26:26" ht="19.350000000000001" customHeight="1">
      <c r="Z3420" s="28"/>
    </row>
    <row r="3421" spans="26:26" ht="19.350000000000001" customHeight="1">
      <c r="Z3421" s="28"/>
    </row>
    <row r="3422" spans="26:26" ht="19.350000000000001" customHeight="1">
      <c r="Z3422" s="28"/>
    </row>
    <row r="3423" spans="26:26" ht="19.350000000000001" customHeight="1">
      <c r="Z3423" s="28"/>
    </row>
    <row r="3424" spans="26:26" ht="19.350000000000001" customHeight="1">
      <c r="Z3424" s="28"/>
    </row>
    <row r="3425" spans="26:26" ht="19.350000000000001" customHeight="1">
      <c r="Z3425" s="28"/>
    </row>
    <row r="3426" spans="26:26" ht="19.350000000000001" customHeight="1">
      <c r="Z3426" s="28"/>
    </row>
    <row r="3427" spans="26:26" ht="19.350000000000001" customHeight="1">
      <c r="Z3427" s="28"/>
    </row>
    <row r="3428" spans="26:26" ht="19.350000000000001" customHeight="1">
      <c r="Z3428" s="28"/>
    </row>
    <row r="3429" spans="26:26" ht="19.350000000000001" customHeight="1">
      <c r="Z3429" s="28"/>
    </row>
    <row r="3430" spans="26:26" ht="19.350000000000001" customHeight="1">
      <c r="Z3430" s="28"/>
    </row>
    <row r="3431" spans="26:26" ht="19.350000000000001" customHeight="1">
      <c r="Z3431" s="28"/>
    </row>
    <row r="3432" spans="26:26" ht="19.350000000000001" customHeight="1">
      <c r="Z3432" s="28"/>
    </row>
    <row r="3433" spans="26:26" ht="19.350000000000001" customHeight="1">
      <c r="Z3433" s="28"/>
    </row>
    <row r="3434" spans="26:26" ht="19.350000000000001" customHeight="1">
      <c r="Z3434" s="28"/>
    </row>
    <row r="3435" spans="26:26" ht="19.350000000000001" customHeight="1">
      <c r="Z3435" s="28"/>
    </row>
    <row r="3436" spans="26:26" ht="19.350000000000001" customHeight="1">
      <c r="Z3436" s="28"/>
    </row>
    <row r="3437" spans="26:26" ht="19.350000000000001" customHeight="1">
      <c r="Z3437" s="28"/>
    </row>
    <row r="3438" spans="26:26" ht="19.350000000000001" customHeight="1">
      <c r="Z3438" s="28"/>
    </row>
    <row r="3439" spans="26:26" ht="19.350000000000001" customHeight="1">
      <c r="Z3439" s="28"/>
    </row>
    <row r="3440" spans="26:26" ht="19.350000000000001" customHeight="1">
      <c r="Z3440" s="28"/>
    </row>
    <row r="3441" spans="26:26" ht="19.350000000000001" customHeight="1">
      <c r="Z3441" s="28"/>
    </row>
    <row r="3442" spans="26:26" ht="19.350000000000001" customHeight="1">
      <c r="Z3442" s="28"/>
    </row>
    <row r="3443" spans="26:26" ht="19.350000000000001" customHeight="1">
      <c r="Z3443" s="28"/>
    </row>
    <row r="3444" spans="26:26" ht="19.350000000000001" customHeight="1">
      <c r="Z3444" s="28"/>
    </row>
    <row r="3445" spans="26:26" ht="19.350000000000001" customHeight="1">
      <c r="Z3445" s="28"/>
    </row>
    <row r="3446" spans="26:26" ht="19.350000000000001" customHeight="1">
      <c r="Z3446" s="28"/>
    </row>
    <row r="3447" spans="26:26" ht="19.350000000000001" customHeight="1">
      <c r="Z3447" s="28"/>
    </row>
    <row r="3448" spans="26:26" ht="19.350000000000001" customHeight="1">
      <c r="Z3448" s="28"/>
    </row>
    <row r="3449" spans="26:26" ht="19.350000000000001" customHeight="1">
      <c r="Z3449" s="28"/>
    </row>
    <row r="3450" spans="26:26" ht="19.350000000000001" customHeight="1">
      <c r="Z3450" s="28"/>
    </row>
    <row r="3451" spans="26:26" ht="19.350000000000001" customHeight="1">
      <c r="Z3451" s="28"/>
    </row>
    <row r="3452" spans="26:26" ht="19.350000000000001" customHeight="1">
      <c r="Z3452" s="28"/>
    </row>
    <row r="3453" spans="26:26" ht="19.350000000000001" customHeight="1">
      <c r="Z3453" s="28"/>
    </row>
    <row r="3454" spans="26:26" ht="19.350000000000001" customHeight="1">
      <c r="Z3454" s="28"/>
    </row>
    <row r="3455" spans="26:26" ht="19.350000000000001" customHeight="1">
      <c r="Z3455" s="28"/>
    </row>
    <row r="3456" spans="26:26" ht="19.350000000000001" customHeight="1">
      <c r="Z3456" s="28"/>
    </row>
    <row r="3457" spans="26:26" ht="19.350000000000001" customHeight="1">
      <c r="Z3457" s="28"/>
    </row>
    <row r="3458" spans="26:26" ht="19.350000000000001" customHeight="1">
      <c r="Z3458" s="28"/>
    </row>
    <row r="3459" spans="26:26" ht="19.350000000000001" customHeight="1">
      <c r="Z3459" s="28"/>
    </row>
    <row r="3460" spans="26:26" ht="19.350000000000001" customHeight="1">
      <c r="Z3460" s="28"/>
    </row>
    <row r="3461" spans="26:26" ht="19.350000000000001" customHeight="1">
      <c r="Z3461" s="28"/>
    </row>
    <row r="3462" spans="26:26" ht="19.350000000000001" customHeight="1">
      <c r="Z3462" s="28"/>
    </row>
    <row r="3463" spans="26:26" ht="19.350000000000001" customHeight="1">
      <c r="Z3463" s="28"/>
    </row>
    <row r="3464" spans="26:26" ht="19.350000000000001" customHeight="1">
      <c r="Z3464" s="28"/>
    </row>
    <row r="3465" spans="26:26" ht="19.350000000000001" customHeight="1">
      <c r="Z3465" s="28"/>
    </row>
    <row r="3466" spans="26:26" ht="19.350000000000001" customHeight="1">
      <c r="Z3466" s="28"/>
    </row>
    <row r="3467" spans="26:26" ht="19.350000000000001" customHeight="1">
      <c r="Z3467" s="28"/>
    </row>
    <row r="3468" spans="26:26" ht="19.350000000000001" customHeight="1">
      <c r="Z3468" s="28"/>
    </row>
    <row r="3469" spans="26:26" ht="19.350000000000001" customHeight="1">
      <c r="Z3469" s="28"/>
    </row>
    <row r="3470" spans="26:26" ht="19.350000000000001" customHeight="1">
      <c r="Z3470" s="28"/>
    </row>
    <row r="3471" spans="26:26" ht="19.350000000000001" customHeight="1">
      <c r="Z3471" s="28"/>
    </row>
    <row r="3472" spans="26:26" ht="19.350000000000001" customHeight="1">
      <c r="Z3472" s="28"/>
    </row>
    <row r="3473" spans="26:26" ht="19.350000000000001" customHeight="1">
      <c r="Z3473" s="28"/>
    </row>
    <row r="3474" spans="26:26" ht="19.350000000000001" customHeight="1">
      <c r="Z3474" s="28"/>
    </row>
    <row r="3475" spans="26:26" ht="19.350000000000001" customHeight="1">
      <c r="Z3475" s="28"/>
    </row>
    <row r="3476" spans="26:26" ht="19.350000000000001" customHeight="1">
      <c r="Z3476" s="28"/>
    </row>
    <row r="3477" spans="26:26" ht="19.350000000000001" customHeight="1">
      <c r="Z3477" s="28"/>
    </row>
    <row r="3478" spans="26:26" ht="19.350000000000001" customHeight="1">
      <c r="Z3478" s="28"/>
    </row>
    <row r="3479" spans="26:26" ht="19.350000000000001" customHeight="1">
      <c r="Z3479" s="28"/>
    </row>
    <row r="3480" spans="26:26" ht="19.350000000000001" customHeight="1">
      <c r="Z3480" s="28"/>
    </row>
    <row r="3481" spans="26:26" ht="19.350000000000001" customHeight="1">
      <c r="Z3481" s="28"/>
    </row>
    <row r="3482" spans="26:26" ht="19.350000000000001" customHeight="1">
      <c r="Z3482" s="28"/>
    </row>
    <row r="3483" spans="26:26" ht="19.350000000000001" customHeight="1">
      <c r="Z3483" s="28"/>
    </row>
    <row r="3484" spans="26:26" ht="19.350000000000001" customHeight="1">
      <c r="Z3484" s="28"/>
    </row>
    <row r="3485" spans="26:26" ht="19.350000000000001" customHeight="1">
      <c r="Z3485" s="28"/>
    </row>
    <row r="3486" spans="26:26" ht="19.350000000000001" customHeight="1">
      <c r="Z3486" s="28"/>
    </row>
    <row r="3487" spans="26:26" ht="19.350000000000001" customHeight="1">
      <c r="Z3487" s="28"/>
    </row>
    <row r="3488" spans="26:26" ht="19.350000000000001" customHeight="1">
      <c r="Z3488" s="28"/>
    </row>
    <row r="3489" spans="26:26" ht="19.350000000000001" customHeight="1">
      <c r="Z3489" s="28"/>
    </row>
    <row r="3490" spans="26:26" ht="19.350000000000001" customHeight="1">
      <c r="Z3490" s="28"/>
    </row>
    <row r="3491" spans="26:26" ht="19.350000000000001" customHeight="1">
      <c r="Z3491" s="28"/>
    </row>
    <row r="3492" spans="26:26" ht="19.350000000000001" customHeight="1">
      <c r="Z3492" s="28"/>
    </row>
    <row r="3493" spans="26:26" ht="19.350000000000001" customHeight="1">
      <c r="Z3493" s="28"/>
    </row>
    <row r="3494" spans="26:26" ht="19.350000000000001" customHeight="1">
      <c r="Z3494" s="28"/>
    </row>
    <row r="3495" spans="26:26" ht="19.350000000000001" customHeight="1">
      <c r="Z3495" s="28"/>
    </row>
    <row r="3496" spans="26:26" ht="19.350000000000001" customHeight="1">
      <c r="Z3496" s="28"/>
    </row>
    <row r="3497" spans="26:26" ht="19.350000000000001" customHeight="1">
      <c r="Z3497" s="28"/>
    </row>
    <row r="3498" spans="26:26" ht="19.350000000000001" customHeight="1">
      <c r="Z3498" s="28"/>
    </row>
    <row r="3499" spans="26:26" ht="19.350000000000001" customHeight="1">
      <c r="Z3499" s="28"/>
    </row>
    <row r="3500" spans="26:26" ht="19.350000000000001" customHeight="1">
      <c r="Z3500" s="28"/>
    </row>
    <row r="3501" spans="26:26" ht="19.350000000000001" customHeight="1">
      <c r="Z3501" s="28"/>
    </row>
    <row r="3502" spans="26:26" ht="19.350000000000001" customHeight="1">
      <c r="Z3502" s="28"/>
    </row>
    <row r="3503" spans="26:26" ht="19.350000000000001" customHeight="1">
      <c r="Z3503" s="28"/>
    </row>
    <row r="3504" spans="26:26" ht="19.350000000000001" customHeight="1">
      <c r="Z3504" s="28"/>
    </row>
    <row r="3505" spans="26:26" ht="19.350000000000001" customHeight="1">
      <c r="Z3505" s="28"/>
    </row>
    <row r="3506" spans="26:26" ht="19.350000000000001" customHeight="1">
      <c r="Z3506" s="28"/>
    </row>
    <row r="3507" spans="26:26" ht="19.350000000000001" customHeight="1">
      <c r="Z3507" s="28"/>
    </row>
    <row r="3508" spans="26:26" ht="19.350000000000001" customHeight="1">
      <c r="Z3508" s="28"/>
    </row>
    <row r="3509" spans="26:26" ht="19.350000000000001" customHeight="1">
      <c r="Z3509" s="28"/>
    </row>
    <row r="3510" spans="26:26" ht="19.350000000000001" customHeight="1">
      <c r="Z3510" s="28"/>
    </row>
    <row r="3511" spans="26:26" ht="19.350000000000001" customHeight="1">
      <c r="Z3511" s="28"/>
    </row>
    <row r="3512" spans="26:26" ht="19.350000000000001" customHeight="1">
      <c r="Z3512" s="28"/>
    </row>
    <row r="3513" spans="26:26" ht="19.350000000000001" customHeight="1">
      <c r="Z3513" s="28"/>
    </row>
    <row r="3514" spans="26:26" ht="19.350000000000001" customHeight="1">
      <c r="Z3514" s="28"/>
    </row>
    <row r="3515" spans="26:26" ht="19.350000000000001" customHeight="1">
      <c r="Z3515" s="28"/>
    </row>
    <row r="3516" spans="26:26" ht="19.350000000000001" customHeight="1">
      <c r="Z3516" s="28"/>
    </row>
    <row r="3517" spans="26:26" ht="19.350000000000001" customHeight="1">
      <c r="Z3517" s="28"/>
    </row>
    <row r="3518" spans="26:26" ht="19.350000000000001" customHeight="1">
      <c r="Z3518" s="28"/>
    </row>
    <row r="3519" spans="26:26" ht="19.350000000000001" customHeight="1">
      <c r="Z3519" s="28"/>
    </row>
    <row r="3520" spans="26:26" ht="19.350000000000001" customHeight="1">
      <c r="Z3520" s="28"/>
    </row>
    <row r="3521" spans="26:26" ht="19.350000000000001" customHeight="1">
      <c r="Z3521" s="28"/>
    </row>
    <row r="3522" spans="26:26" ht="19.350000000000001" customHeight="1">
      <c r="Z3522" s="28"/>
    </row>
    <row r="3523" spans="26:26" ht="19.350000000000001" customHeight="1">
      <c r="Z3523" s="28"/>
    </row>
    <row r="3524" spans="26:26" ht="19.350000000000001" customHeight="1">
      <c r="Z3524" s="28"/>
    </row>
    <row r="3525" spans="26:26" ht="19.350000000000001" customHeight="1">
      <c r="Z3525" s="28"/>
    </row>
    <row r="3526" spans="26:26" ht="19.350000000000001" customHeight="1">
      <c r="Z3526" s="28"/>
    </row>
    <row r="3527" spans="26:26" ht="19.350000000000001" customHeight="1">
      <c r="Z3527" s="28"/>
    </row>
    <row r="3528" spans="26:26" ht="19.350000000000001" customHeight="1">
      <c r="Z3528" s="28"/>
    </row>
    <row r="3529" spans="26:26" ht="19.350000000000001" customHeight="1">
      <c r="Z3529" s="28"/>
    </row>
    <row r="3530" spans="26:26" ht="19.350000000000001" customHeight="1">
      <c r="Z3530" s="28"/>
    </row>
    <row r="3531" spans="26:26" ht="19.350000000000001" customHeight="1">
      <c r="Z3531" s="28"/>
    </row>
    <row r="3532" spans="26:26" ht="19.350000000000001" customHeight="1">
      <c r="Z3532" s="28"/>
    </row>
    <row r="3533" spans="26:26" ht="19.350000000000001" customHeight="1">
      <c r="Z3533" s="28"/>
    </row>
    <row r="3534" spans="26:26" ht="19.350000000000001" customHeight="1">
      <c r="Z3534" s="28"/>
    </row>
    <row r="3535" spans="26:26" ht="19.350000000000001" customHeight="1">
      <c r="Z3535" s="28"/>
    </row>
    <row r="3536" spans="26:26" ht="19.350000000000001" customHeight="1">
      <c r="Z3536" s="28"/>
    </row>
    <row r="3537" spans="26:35" ht="19.350000000000001" customHeight="1">
      <c r="Z3537" s="28"/>
    </row>
    <row r="3538" spans="26:35" ht="19.350000000000001" customHeight="1">
      <c r="Z3538" s="28"/>
    </row>
    <row r="3539" spans="26:35" ht="19.350000000000001" customHeight="1">
      <c r="Z3539" s="28"/>
    </row>
    <row r="3540" spans="26:35" ht="19.350000000000001" customHeight="1">
      <c r="Z3540" s="28"/>
    </row>
    <row r="3541" spans="26:35" ht="19.350000000000001" customHeight="1">
      <c r="Z3541" s="28"/>
    </row>
    <row r="3542" spans="26:35" ht="19.350000000000001" customHeight="1">
      <c r="Z3542" s="28"/>
    </row>
    <row r="3543" spans="26:35" ht="19.350000000000001" customHeight="1">
      <c r="Z3543" s="28"/>
    </row>
    <row r="3544" spans="26:35" ht="19.350000000000001" customHeight="1">
      <c r="Z3544" s="28"/>
      <c r="AA3544" s="8"/>
      <c r="AB3544" s="8"/>
      <c r="AC3544" s="8"/>
      <c r="AD3544" s="8"/>
      <c r="AE3544" s="8"/>
      <c r="AF3544" s="8"/>
      <c r="AG3544" s="8"/>
      <c r="AH3544" s="8"/>
      <c r="AI3544" s="8"/>
    </row>
    <row r="3545" spans="26:35" ht="19.350000000000001" customHeight="1">
      <c r="Z3545" s="28"/>
    </row>
    <row r="3546" spans="26:35" ht="19.350000000000001" customHeight="1">
      <c r="Z3546" s="28"/>
    </row>
    <row r="3547" spans="26:35" ht="19.350000000000001" customHeight="1">
      <c r="Z3547" s="28"/>
    </row>
    <row r="3548" spans="26:35" ht="19.350000000000001" customHeight="1">
      <c r="Z3548" s="28"/>
    </row>
    <row r="3549" spans="26:35" ht="19.350000000000001" customHeight="1">
      <c r="Z3549" s="28"/>
    </row>
    <row r="3550" spans="26:35" ht="19.350000000000001" customHeight="1">
      <c r="Z3550" s="28"/>
    </row>
    <row r="3551" spans="26:35" ht="19.350000000000001" customHeight="1">
      <c r="Z3551" s="28"/>
    </row>
    <row r="3552" spans="26:35" ht="19.350000000000001" customHeight="1">
      <c r="Z3552" s="28"/>
    </row>
    <row r="3553" spans="26:26" ht="19.350000000000001" customHeight="1">
      <c r="Z3553" s="28"/>
    </row>
    <row r="3554" spans="26:26" ht="19.350000000000001" customHeight="1">
      <c r="Z3554" s="28"/>
    </row>
    <row r="3555" spans="26:26" ht="19.350000000000001" customHeight="1">
      <c r="Z3555" s="28"/>
    </row>
    <row r="3556" spans="26:26" ht="19.350000000000001" customHeight="1">
      <c r="Z3556" s="28"/>
    </row>
    <row r="3557" spans="26:26" ht="19.350000000000001" customHeight="1">
      <c r="Z3557" s="28"/>
    </row>
    <row r="3558" spans="26:26" ht="19.350000000000001" customHeight="1">
      <c r="Z3558" s="28"/>
    </row>
    <row r="3559" spans="26:26" ht="19.350000000000001" customHeight="1">
      <c r="Z3559" s="28"/>
    </row>
    <row r="3560" spans="26:26" ht="19.350000000000001" customHeight="1">
      <c r="Z3560" s="28"/>
    </row>
    <row r="3561" spans="26:26" ht="19.350000000000001" customHeight="1">
      <c r="Z3561" s="28"/>
    </row>
    <row r="3562" spans="26:26" ht="19.350000000000001" customHeight="1">
      <c r="Z3562" s="28"/>
    </row>
    <row r="3563" spans="26:26" ht="19.350000000000001" customHeight="1">
      <c r="Z3563" s="28"/>
    </row>
    <row r="3564" spans="26:26" ht="19.350000000000001" customHeight="1">
      <c r="Z3564" s="28"/>
    </row>
    <row r="3565" spans="26:26" ht="19.350000000000001" customHeight="1">
      <c r="Z3565" s="28"/>
    </row>
    <row r="3566" spans="26:26" ht="19.350000000000001" customHeight="1">
      <c r="Z3566" s="28"/>
    </row>
    <row r="3567" spans="26:26" ht="19.350000000000001" customHeight="1">
      <c r="Z3567" s="28"/>
    </row>
    <row r="3568" spans="26:26" ht="19.350000000000001" customHeight="1">
      <c r="Z3568" s="28"/>
    </row>
    <row r="3569" spans="26:26" ht="19.350000000000001" customHeight="1">
      <c r="Z3569" s="28"/>
    </row>
    <row r="3570" spans="26:26" ht="19.350000000000001" customHeight="1">
      <c r="Z3570" s="28"/>
    </row>
    <row r="3571" spans="26:26" ht="19.350000000000001" customHeight="1">
      <c r="Z3571" s="28"/>
    </row>
    <row r="3572" spans="26:26" ht="19.350000000000001" customHeight="1">
      <c r="Z3572" s="28"/>
    </row>
    <row r="3573" spans="26:26" ht="19.350000000000001" customHeight="1">
      <c r="Z3573" s="28"/>
    </row>
    <row r="3574" spans="26:26" ht="19.350000000000001" customHeight="1">
      <c r="Z3574" s="28"/>
    </row>
    <row r="3575" spans="26:26" ht="19.350000000000001" customHeight="1">
      <c r="Z3575" s="28"/>
    </row>
    <row r="3576" spans="26:26" ht="19.350000000000001" customHeight="1">
      <c r="Z3576" s="28"/>
    </row>
    <row r="3577" spans="26:26" ht="19.350000000000001" customHeight="1">
      <c r="Z3577" s="28"/>
    </row>
    <row r="3578" spans="26:26" ht="19.350000000000001" customHeight="1">
      <c r="Z3578" s="28"/>
    </row>
    <row r="3579" spans="26:26" ht="19.350000000000001" customHeight="1">
      <c r="Z3579" s="28"/>
    </row>
    <row r="3580" spans="26:26" ht="19.350000000000001" customHeight="1">
      <c r="Z3580" s="28"/>
    </row>
    <row r="3581" spans="26:26" ht="19.350000000000001" customHeight="1">
      <c r="Z3581" s="28"/>
    </row>
    <row r="3582" spans="26:26" ht="19.350000000000001" customHeight="1">
      <c r="Z3582" s="28"/>
    </row>
    <row r="3583" spans="26:26" ht="19.350000000000001" customHeight="1">
      <c r="Z3583" s="28"/>
    </row>
    <row r="3584" spans="26:26" ht="19.350000000000001" customHeight="1">
      <c r="Z3584" s="28"/>
    </row>
    <row r="3585" spans="26:26" ht="19.350000000000001" customHeight="1">
      <c r="Z3585" s="28"/>
    </row>
    <row r="3586" spans="26:26" ht="19.350000000000001" customHeight="1">
      <c r="Z3586" s="28"/>
    </row>
    <row r="3587" spans="26:26" ht="19.350000000000001" customHeight="1">
      <c r="Z3587" s="28"/>
    </row>
    <row r="3588" spans="26:26" ht="19.350000000000001" customHeight="1">
      <c r="Z3588" s="28"/>
    </row>
    <row r="3589" spans="26:26" ht="19.350000000000001" customHeight="1">
      <c r="Z3589" s="28"/>
    </row>
    <row r="3590" spans="26:26" ht="19.350000000000001" customHeight="1">
      <c r="Z3590" s="28"/>
    </row>
    <row r="3591" spans="26:26" ht="19.350000000000001" customHeight="1">
      <c r="Z3591" s="28"/>
    </row>
    <row r="3592" spans="26:26" ht="19.350000000000001" customHeight="1">
      <c r="Z3592" s="28"/>
    </row>
    <row r="3593" spans="26:26" ht="19.350000000000001" customHeight="1">
      <c r="Z3593" s="28"/>
    </row>
    <row r="3594" spans="26:26" ht="19.350000000000001" customHeight="1">
      <c r="Z3594" s="28"/>
    </row>
    <row r="3595" spans="26:26" ht="19.350000000000001" customHeight="1">
      <c r="Z3595" s="28"/>
    </row>
    <row r="3596" spans="26:26" ht="19.350000000000001" customHeight="1">
      <c r="Z3596" s="28"/>
    </row>
    <row r="3597" spans="26:26" ht="19.350000000000001" customHeight="1">
      <c r="Z3597" s="28"/>
    </row>
    <row r="3598" spans="26:26" ht="19.350000000000001" customHeight="1">
      <c r="Z3598" s="28"/>
    </row>
    <row r="3599" spans="26:26" ht="19.350000000000001" customHeight="1">
      <c r="Z3599" s="28"/>
    </row>
    <row r="3600" spans="26:26" ht="19.350000000000001" customHeight="1">
      <c r="Z3600" s="28"/>
    </row>
    <row r="3601" spans="26:26" ht="19.350000000000001" customHeight="1">
      <c r="Z3601" s="28"/>
    </row>
    <row r="3602" spans="26:26" ht="19.350000000000001" customHeight="1">
      <c r="Z3602" s="28"/>
    </row>
    <row r="3603" spans="26:26" ht="19.350000000000001" customHeight="1">
      <c r="Z3603" s="28"/>
    </row>
    <row r="3604" spans="26:26" ht="19.350000000000001" customHeight="1">
      <c r="Z3604" s="28"/>
    </row>
    <row r="3605" spans="26:26" ht="19.350000000000001" customHeight="1">
      <c r="Z3605" s="28"/>
    </row>
    <row r="3606" spans="26:26" ht="19.350000000000001" customHeight="1">
      <c r="Z3606" s="28"/>
    </row>
    <row r="3607" spans="26:26" ht="19.350000000000001" customHeight="1">
      <c r="Z3607" s="28"/>
    </row>
    <row r="3608" spans="26:26" ht="19.350000000000001" customHeight="1">
      <c r="Z3608" s="28"/>
    </row>
    <row r="3609" spans="26:26" ht="19.350000000000001" customHeight="1">
      <c r="Z3609" s="28"/>
    </row>
    <row r="3610" spans="26:26" ht="19.350000000000001" customHeight="1">
      <c r="Z3610" s="28"/>
    </row>
    <row r="3611" spans="26:26" ht="19.350000000000001" customHeight="1">
      <c r="Z3611" s="28"/>
    </row>
    <row r="3612" spans="26:26" ht="19.350000000000001" customHeight="1">
      <c r="Z3612" s="28"/>
    </row>
    <row r="3613" spans="26:26" ht="19.350000000000001" customHeight="1">
      <c r="Z3613" s="28"/>
    </row>
    <row r="3614" spans="26:26" ht="19.350000000000001" customHeight="1">
      <c r="Z3614" s="28"/>
    </row>
    <row r="3615" spans="26:26" ht="19.350000000000001" customHeight="1">
      <c r="Z3615" s="28"/>
    </row>
    <row r="3616" spans="26:26" ht="19.350000000000001" customHeight="1">
      <c r="Z3616" s="28"/>
    </row>
    <row r="3617" spans="26:26" ht="19.350000000000001" customHeight="1">
      <c r="Z3617" s="28"/>
    </row>
    <row r="3618" spans="26:26" ht="19.350000000000001" customHeight="1">
      <c r="Z3618" s="28"/>
    </row>
    <row r="3619" spans="26:26" ht="19.350000000000001" customHeight="1">
      <c r="Z3619" s="28"/>
    </row>
    <row r="3620" spans="26:26" ht="19.350000000000001" customHeight="1">
      <c r="Z3620" s="28"/>
    </row>
    <row r="3621" spans="26:26" ht="19.350000000000001" customHeight="1">
      <c r="Z3621" s="28"/>
    </row>
    <row r="3622" spans="26:26" ht="19.350000000000001" customHeight="1">
      <c r="Z3622" s="28"/>
    </row>
    <row r="3623" spans="26:26" ht="19.350000000000001" customHeight="1">
      <c r="Z3623" s="28"/>
    </row>
    <row r="3624" spans="26:26" ht="19.350000000000001" customHeight="1">
      <c r="Z3624" s="28"/>
    </row>
    <row r="3625" spans="26:26" ht="19.350000000000001" customHeight="1">
      <c r="Z3625" s="28"/>
    </row>
    <row r="3626" spans="26:26" ht="19.350000000000001" customHeight="1">
      <c r="Z3626" s="28"/>
    </row>
    <row r="3627" spans="26:26" ht="19.350000000000001" customHeight="1">
      <c r="Z3627" s="28"/>
    </row>
    <row r="3628" spans="26:26" ht="19.350000000000001" customHeight="1">
      <c r="Z3628" s="28"/>
    </row>
    <row r="3629" spans="26:26" ht="19.350000000000001" customHeight="1">
      <c r="Z3629" s="28"/>
    </row>
    <row r="3630" spans="26:26" ht="19.350000000000001" customHeight="1">
      <c r="Z3630" s="28"/>
    </row>
    <row r="3631" spans="26:26" ht="19.350000000000001" customHeight="1">
      <c r="Z3631" s="28"/>
    </row>
    <row r="3632" spans="26:26" ht="19.350000000000001" customHeight="1">
      <c r="Z3632" s="28"/>
    </row>
    <row r="3633" spans="26:26" ht="19.350000000000001" customHeight="1">
      <c r="Z3633" s="28"/>
    </row>
    <row r="3634" spans="26:26" ht="19.350000000000001" customHeight="1">
      <c r="Z3634" s="28"/>
    </row>
    <row r="3635" spans="26:26" ht="19.350000000000001" customHeight="1">
      <c r="Z3635" s="28"/>
    </row>
    <row r="3636" spans="26:26" ht="19.350000000000001" customHeight="1">
      <c r="Z3636" s="28"/>
    </row>
    <row r="3637" spans="26:26" ht="19.350000000000001" customHeight="1">
      <c r="Z3637" s="28"/>
    </row>
    <row r="3638" spans="26:26" ht="19.350000000000001" customHeight="1">
      <c r="Z3638" s="28"/>
    </row>
    <row r="3639" spans="26:26" ht="19.350000000000001" customHeight="1">
      <c r="Z3639" s="28"/>
    </row>
    <row r="3640" spans="26:26" ht="19.350000000000001" customHeight="1">
      <c r="Z3640" s="28"/>
    </row>
    <row r="3641" spans="26:26" ht="19.350000000000001" customHeight="1">
      <c r="Z3641" s="28"/>
    </row>
    <row r="3642" spans="26:26" ht="19.350000000000001" customHeight="1">
      <c r="Z3642" s="28"/>
    </row>
    <row r="3643" spans="26:26" ht="19.350000000000001" customHeight="1">
      <c r="Z3643" s="28"/>
    </row>
    <row r="3644" spans="26:26" ht="19.350000000000001" customHeight="1">
      <c r="Z3644" s="28"/>
    </row>
    <row r="3645" spans="26:26" ht="19.350000000000001" customHeight="1">
      <c r="Z3645" s="28"/>
    </row>
    <row r="3646" spans="26:26" ht="19.350000000000001" customHeight="1">
      <c r="Z3646" s="28"/>
    </row>
    <row r="3647" spans="26:26" ht="19.350000000000001" customHeight="1">
      <c r="Z3647" s="28"/>
    </row>
    <row r="3648" spans="26:26" ht="19.350000000000001" customHeight="1">
      <c r="Z3648" s="28"/>
    </row>
    <row r="3649" spans="26:26" ht="19.350000000000001" customHeight="1">
      <c r="Z3649" s="28"/>
    </row>
    <row r="3650" spans="26:26" ht="19.350000000000001" customHeight="1">
      <c r="Z3650" s="28"/>
    </row>
    <row r="3651" spans="26:26" ht="19.350000000000001" customHeight="1">
      <c r="Z3651" s="28"/>
    </row>
    <row r="3652" spans="26:26" ht="19.350000000000001" customHeight="1">
      <c r="Z3652" s="28"/>
    </row>
    <row r="3653" spans="26:26" ht="19.350000000000001" customHeight="1">
      <c r="Z3653" s="28"/>
    </row>
    <row r="3654" spans="26:26" ht="19.350000000000001" customHeight="1">
      <c r="Z3654" s="28"/>
    </row>
    <row r="3655" spans="26:26" ht="19.350000000000001" customHeight="1">
      <c r="Z3655" s="28"/>
    </row>
    <row r="3656" spans="26:26" ht="19.350000000000001" customHeight="1">
      <c r="Z3656" s="28"/>
    </row>
    <row r="3657" spans="26:26" ht="19.350000000000001" customHeight="1">
      <c r="Z3657" s="28"/>
    </row>
    <row r="3658" spans="26:26" ht="19.350000000000001" customHeight="1">
      <c r="Z3658" s="28"/>
    </row>
    <row r="3659" spans="26:26" ht="19.350000000000001" customHeight="1">
      <c r="Z3659" s="28"/>
    </row>
    <row r="3660" spans="26:26" ht="19.350000000000001" customHeight="1">
      <c r="Z3660" s="28"/>
    </row>
    <row r="3661" spans="26:26" ht="19.350000000000001" customHeight="1">
      <c r="Z3661" s="28"/>
    </row>
    <row r="3662" spans="26:26" ht="19.350000000000001" customHeight="1">
      <c r="Z3662" s="28"/>
    </row>
    <row r="3663" spans="26:26" ht="19.350000000000001" customHeight="1">
      <c r="Z3663" s="28"/>
    </row>
    <row r="3664" spans="26:26" ht="19.350000000000001" customHeight="1">
      <c r="Z3664" s="28"/>
    </row>
    <row r="3665" spans="26:26" ht="19.350000000000001" customHeight="1">
      <c r="Z3665" s="28"/>
    </row>
    <row r="3666" spans="26:26" ht="19.350000000000001" customHeight="1">
      <c r="Z3666" s="28"/>
    </row>
    <row r="3667" spans="26:26" ht="19.350000000000001" customHeight="1">
      <c r="Z3667" s="28"/>
    </row>
    <row r="3668" spans="26:26" ht="19.350000000000001" customHeight="1">
      <c r="Z3668" s="28"/>
    </row>
    <row r="3669" spans="26:26" ht="19.350000000000001" customHeight="1">
      <c r="Z3669" s="28"/>
    </row>
    <row r="3670" spans="26:26" ht="19.350000000000001" customHeight="1">
      <c r="Z3670" s="28"/>
    </row>
    <row r="3671" spans="26:26" ht="19.350000000000001" customHeight="1">
      <c r="Z3671" s="28"/>
    </row>
    <row r="3672" spans="26:26" ht="19.350000000000001" customHeight="1">
      <c r="Z3672" s="28"/>
    </row>
    <row r="3673" spans="26:26" ht="19.350000000000001" customHeight="1">
      <c r="Z3673" s="28"/>
    </row>
    <row r="3674" spans="26:26" ht="19.350000000000001" customHeight="1">
      <c r="Z3674" s="28"/>
    </row>
    <row r="3675" spans="26:26" ht="19.350000000000001" customHeight="1">
      <c r="Z3675" s="28"/>
    </row>
    <row r="3676" spans="26:26" ht="19.350000000000001" customHeight="1">
      <c r="Z3676" s="28"/>
    </row>
    <row r="3677" spans="26:26" ht="19.350000000000001" customHeight="1">
      <c r="Z3677" s="28"/>
    </row>
    <row r="3678" spans="26:26" ht="19.350000000000001" customHeight="1">
      <c r="Z3678" s="28"/>
    </row>
    <row r="3679" spans="26:26" ht="19.350000000000001" customHeight="1">
      <c r="Z3679" s="28"/>
    </row>
    <row r="3680" spans="26:26" ht="19.350000000000001" customHeight="1">
      <c r="Z3680" s="28"/>
    </row>
    <row r="3681" spans="26:26" ht="19.350000000000001" customHeight="1">
      <c r="Z3681" s="28"/>
    </row>
    <row r="3682" spans="26:26" ht="19.350000000000001" customHeight="1">
      <c r="Z3682" s="28"/>
    </row>
    <row r="3683" spans="26:26" ht="19.350000000000001" customHeight="1">
      <c r="Z3683" s="28"/>
    </row>
    <row r="3684" spans="26:26" ht="19.350000000000001" customHeight="1">
      <c r="Z3684" s="28"/>
    </row>
    <row r="3685" spans="26:26" ht="19.350000000000001" customHeight="1">
      <c r="Z3685" s="28"/>
    </row>
    <row r="3686" spans="26:26" ht="19.350000000000001" customHeight="1">
      <c r="Z3686" s="28"/>
    </row>
    <row r="3687" spans="26:26" ht="19.350000000000001" customHeight="1">
      <c r="Z3687" s="28"/>
    </row>
    <row r="3688" spans="26:26" ht="19.350000000000001" customHeight="1">
      <c r="Z3688" s="28"/>
    </row>
    <row r="3689" spans="26:26" ht="19.350000000000001" customHeight="1">
      <c r="Z3689" s="28"/>
    </row>
    <row r="3690" spans="26:26" ht="19.350000000000001" customHeight="1">
      <c r="Z3690" s="28"/>
    </row>
    <row r="3691" spans="26:26" ht="19.350000000000001" customHeight="1">
      <c r="Z3691" s="28"/>
    </row>
    <row r="3692" spans="26:26" ht="19.350000000000001" customHeight="1">
      <c r="Z3692" s="28"/>
    </row>
    <row r="3693" spans="26:26" ht="19.350000000000001" customHeight="1">
      <c r="Z3693" s="28"/>
    </row>
    <row r="3694" spans="26:26" ht="19.350000000000001" customHeight="1">
      <c r="Z3694" s="28"/>
    </row>
    <row r="3695" spans="26:26" ht="19.350000000000001" customHeight="1">
      <c r="Z3695" s="28"/>
    </row>
    <row r="3696" spans="26:26" ht="19.350000000000001" customHeight="1">
      <c r="Z3696" s="28"/>
    </row>
    <row r="3697" spans="26:26" ht="19.350000000000001" customHeight="1">
      <c r="Z3697" s="28"/>
    </row>
    <row r="3698" spans="26:26" ht="19.350000000000001" customHeight="1">
      <c r="Z3698" s="28"/>
    </row>
    <row r="3699" spans="26:26" ht="19.350000000000001" customHeight="1">
      <c r="Z3699" s="28"/>
    </row>
    <row r="3700" spans="26:26" ht="19.350000000000001" customHeight="1">
      <c r="Z3700" s="28"/>
    </row>
    <row r="3701" spans="26:26" ht="19.350000000000001" customHeight="1">
      <c r="Z3701" s="28"/>
    </row>
    <row r="3702" spans="26:26" ht="19.350000000000001" customHeight="1">
      <c r="Z3702" s="28"/>
    </row>
    <row r="3703" spans="26:26" ht="19.350000000000001" customHeight="1">
      <c r="Z3703" s="28"/>
    </row>
    <row r="3704" spans="26:26" ht="19.350000000000001" customHeight="1">
      <c r="Z3704" s="28"/>
    </row>
    <row r="3705" spans="26:26" ht="19.350000000000001" customHeight="1">
      <c r="Z3705" s="28"/>
    </row>
    <row r="3706" spans="26:26" ht="19.350000000000001" customHeight="1">
      <c r="Z3706" s="28"/>
    </row>
    <row r="3707" spans="26:26" ht="19.350000000000001" customHeight="1">
      <c r="Z3707" s="28"/>
    </row>
    <row r="3708" spans="26:26" ht="19.350000000000001" customHeight="1">
      <c r="Z3708" s="28"/>
    </row>
    <row r="3709" spans="26:26" ht="19.350000000000001" customHeight="1">
      <c r="Z3709" s="28"/>
    </row>
    <row r="3710" spans="26:26" ht="19.350000000000001" customHeight="1">
      <c r="Z3710" s="28"/>
    </row>
    <row r="3711" spans="26:26" ht="19.350000000000001" customHeight="1">
      <c r="Z3711" s="28"/>
    </row>
    <row r="3712" spans="26:26" ht="19.350000000000001" customHeight="1">
      <c r="Z3712" s="28"/>
    </row>
    <row r="3713" spans="26:26" ht="19.350000000000001" customHeight="1">
      <c r="Z3713" s="28"/>
    </row>
    <row r="3714" spans="26:26" ht="19.350000000000001" customHeight="1">
      <c r="Z3714" s="28"/>
    </row>
    <row r="3715" spans="26:26" ht="19.350000000000001" customHeight="1">
      <c r="Z3715" s="28"/>
    </row>
    <row r="3716" spans="26:26" ht="19.350000000000001" customHeight="1">
      <c r="Z3716" s="28"/>
    </row>
    <row r="3717" spans="26:26" ht="19.350000000000001" customHeight="1">
      <c r="Z3717" s="28"/>
    </row>
    <row r="3718" spans="26:26" ht="19.350000000000001" customHeight="1">
      <c r="Z3718" s="28"/>
    </row>
    <row r="3719" spans="26:26" ht="19.350000000000001" customHeight="1">
      <c r="Z3719" s="28"/>
    </row>
    <row r="3720" spans="26:26" ht="19.350000000000001" customHeight="1">
      <c r="Z3720" s="28"/>
    </row>
    <row r="3721" spans="26:26" ht="19.350000000000001" customHeight="1">
      <c r="Z3721" s="28"/>
    </row>
    <row r="3722" spans="26:26" ht="19.350000000000001" customHeight="1">
      <c r="Z3722" s="28"/>
    </row>
    <row r="3723" spans="26:26" ht="19.350000000000001" customHeight="1">
      <c r="Z3723" s="28"/>
    </row>
    <row r="3724" spans="26:26" ht="19.350000000000001" customHeight="1">
      <c r="Z3724" s="28"/>
    </row>
    <row r="3725" spans="26:26" ht="19.350000000000001" customHeight="1">
      <c r="Z3725" s="28"/>
    </row>
    <row r="3726" spans="26:26" ht="19.350000000000001" customHeight="1">
      <c r="Z3726" s="28"/>
    </row>
    <row r="3727" spans="26:26" ht="19.350000000000001" customHeight="1">
      <c r="Z3727" s="28"/>
    </row>
    <row r="3728" spans="26:26" ht="19.350000000000001" customHeight="1">
      <c r="Z3728" s="28"/>
    </row>
    <row r="3729" spans="26:26" ht="19.350000000000001" customHeight="1">
      <c r="Z3729" s="28"/>
    </row>
    <row r="3730" spans="26:26" ht="19.350000000000001" customHeight="1">
      <c r="Z3730" s="28"/>
    </row>
    <row r="3731" spans="26:26" ht="19.350000000000001" customHeight="1">
      <c r="Z3731" s="28"/>
    </row>
    <row r="3732" spans="26:26" ht="19.350000000000001" customHeight="1">
      <c r="Z3732" s="28"/>
    </row>
    <row r="3733" spans="26:26" ht="19.350000000000001" customHeight="1">
      <c r="Z3733" s="28"/>
    </row>
    <row r="3734" spans="26:26" ht="19.350000000000001" customHeight="1">
      <c r="Z3734" s="28"/>
    </row>
    <row r="3735" spans="26:26" ht="19.350000000000001" customHeight="1">
      <c r="Z3735" s="28"/>
    </row>
    <row r="3736" spans="26:26" ht="19.350000000000001" customHeight="1">
      <c r="Z3736" s="28"/>
    </row>
    <row r="3737" spans="26:26" ht="19.350000000000001" customHeight="1">
      <c r="Z3737" s="28"/>
    </row>
    <row r="3738" spans="26:26" ht="19.350000000000001" customHeight="1">
      <c r="Z3738" s="28"/>
    </row>
    <row r="3739" spans="26:26" ht="19.350000000000001" customHeight="1">
      <c r="Z3739" s="28"/>
    </row>
    <row r="3740" spans="26:26" ht="19.350000000000001" customHeight="1">
      <c r="Z3740" s="28"/>
    </row>
    <row r="3741" spans="26:26" ht="19.350000000000001" customHeight="1">
      <c r="Z3741" s="28"/>
    </row>
    <row r="3742" spans="26:26" ht="19.350000000000001" customHeight="1">
      <c r="Z3742" s="28"/>
    </row>
    <row r="3743" spans="26:26" ht="19.350000000000001" customHeight="1">
      <c r="Z3743" s="28"/>
    </row>
    <row r="3744" spans="26:26" ht="19.350000000000001" customHeight="1">
      <c r="Z3744" s="28"/>
    </row>
    <row r="3745" spans="26:26" ht="19.350000000000001" customHeight="1">
      <c r="Z3745" s="28"/>
    </row>
    <row r="3746" spans="26:26" ht="19.350000000000001" customHeight="1">
      <c r="Z3746" s="28"/>
    </row>
    <row r="3747" spans="26:26" ht="19.350000000000001" customHeight="1">
      <c r="Z3747" s="28"/>
    </row>
    <row r="3748" spans="26:26" ht="19.350000000000001" customHeight="1">
      <c r="Z3748" s="28"/>
    </row>
    <row r="3749" spans="26:26" ht="19.350000000000001" customHeight="1">
      <c r="Z3749" s="28"/>
    </row>
    <row r="3750" spans="26:26" ht="19.350000000000001" customHeight="1">
      <c r="Z3750" s="28"/>
    </row>
    <row r="3751" spans="26:26" ht="19.350000000000001" customHeight="1">
      <c r="Z3751" s="28"/>
    </row>
    <row r="3752" spans="26:26" ht="19.350000000000001" customHeight="1">
      <c r="Z3752" s="28"/>
    </row>
    <row r="3753" spans="26:26" ht="19.350000000000001" customHeight="1">
      <c r="Z3753" s="28"/>
    </row>
    <row r="3754" spans="26:26" ht="19.350000000000001" customHeight="1">
      <c r="Z3754" s="28"/>
    </row>
    <row r="3755" spans="26:26" ht="19.350000000000001" customHeight="1">
      <c r="Z3755" s="28"/>
    </row>
    <row r="3756" spans="26:26" ht="19.350000000000001" customHeight="1">
      <c r="Z3756" s="28"/>
    </row>
    <row r="3757" spans="26:26" ht="19.350000000000001" customHeight="1">
      <c r="Z3757" s="28"/>
    </row>
    <row r="3758" spans="26:26" ht="19.350000000000001" customHeight="1">
      <c r="Z3758" s="28"/>
    </row>
    <row r="3759" spans="26:26" ht="19.350000000000001" customHeight="1">
      <c r="Z3759" s="28"/>
    </row>
    <row r="3760" spans="26:26" ht="19.350000000000001" customHeight="1">
      <c r="Z3760" s="28"/>
    </row>
    <row r="3761" spans="26:26" ht="19.350000000000001" customHeight="1">
      <c r="Z3761" s="28"/>
    </row>
    <row r="3762" spans="26:26" ht="19.350000000000001" customHeight="1">
      <c r="Z3762" s="28"/>
    </row>
    <row r="3763" spans="26:26" ht="19.350000000000001" customHeight="1">
      <c r="Z3763" s="28"/>
    </row>
    <row r="3764" spans="26:26" ht="19.350000000000001" customHeight="1">
      <c r="Z3764" s="28"/>
    </row>
    <row r="3765" spans="26:26" ht="19.350000000000001" customHeight="1">
      <c r="Z3765" s="28"/>
    </row>
    <row r="3766" spans="26:26" ht="19.350000000000001" customHeight="1">
      <c r="Z3766" s="28"/>
    </row>
    <row r="3767" spans="26:26" ht="19.350000000000001" customHeight="1">
      <c r="Z3767" s="28"/>
    </row>
    <row r="3768" spans="26:26" ht="19.350000000000001" customHeight="1">
      <c r="Z3768" s="28"/>
    </row>
    <row r="3769" spans="26:26" ht="19.350000000000001" customHeight="1">
      <c r="Z3769" s="28"/>
    </row>
    <row r="3770" spans="26:26" ht="19.350000000000001" customHeight="1">
      <c r="Z3770" s="28"/>
    </row>
    <row r="3771" spans="26:26" ht="19.350000000000001" customHeight="1">
      <c r="Z3771" s="28"/>
    </row>
    <row r="3772" spans="26:26" ht="19.350000000000001" customHeight="1">
      <c r="Z3772" s="28"/>
    </row>
    <row r="3773" spans="26:26" ht="19.350000000000001" customHeight="1">
      <c r="Z3773" s="28"/>
    </row>
    <row r="3774" spans="26:26" ht="19.350000000000001" customHeight="1">
      <c r="Z3774" s="28"/>
    </row>
    <row r="3775" spans="26:26" ht="19.350000000000001" customHeight="1">
      <c r="Z3775" s="28"/>
    </row>
    <row r="3776" spans="26:26" ht="19.350000000000001" customHeight="1">
      <c r="Z3776" s="28"/>
    </row>
    <row r="3777" spans="26:26" ht="19.350000000000001" customHeight="1">
      <c r="Z3777" s="28"/>
    </row>
    <row r="3778" spans="26:26" ht="19.350000000000001" customHeight="1">
      <c r="Z3778" s="28"/>
    </row>
    <row r="3779" spans="26:26" ht="19.350000000000001" customHeight="1">
      <c r="Z3779" s="28"/>
    </row>
    <row r="3780" spans="26:26" ht="19.350000000000001" customHeight="1">
      <c r="Z3780" s="28"/>
    </row>
    <row r="3781" spans="26:26" ht="19.350000000000001" customHeight="1">
      <c r="Z3781" s="28"/>
    </row>
    <row r="3782" spans="26:26" ht="19.350000000000001" customHeight="1">
      <c r="Z3782" s="28"/>
    </row>
    <row r="3783" spans="26:26" ht="19.350000000000001" customHeight="1">
      <c r="Z3783" s="28"/>
    </row>
    <row r="3784" spans="26:26" ht="19.350000000000001" customHeight="1">
      <c r="Z3784" s="28"/>
    </row>
    <row r="3785" spans="26:26" ht="19.350000000000001" customHeight="1">
      <c r="Z3785" s="28"/>
    </row>
    <row r="3786" spans="26:26" ht="19.350000000000001" customHeight="1">
      <c r="Z3786" s="28"/>
    </row>
    <row r="3787" spans="26:26" ht="19.350000000000001" customHeight="1">
      <c r="Z3787" s="28"/>
    </row>
    <row r="3788" spans="26:26" ht="19.350000000000001" customHeight="1">
      <c r="Z3788" s="28"/>
    </row>
    <row r="3789" spans="26:26" ht="19.350000000000001" customHeight="1">
      <c r="Z3789" s="28"/>
    </row>
    <row r="3790" spans="26:26" ht="19.350000000000001" customHeight="1">
      <c r="Z3790" s="28"/>
    </row>
    <row r="3791" spans="26:26" ht="19.350000000000001" customHeight="1">
      <c r="Z3791" s="28"/>
    </row>
    <row r="3792" spans="26:26" ht="19.350000000000001" customHeight="1">
      <c r="Z3792" s="28"/>
    </row>
    <row r="3793" spans="26:26" ht="19.350000000000001" customHeight="1">
      <c r="Z3793" s="28"/>
    </row>
    <row r="3794" spans="26:26" ht="19.350000000000001" customHeight="1">
      <c r="Z3794" s="28"/>
    </row>
    <row r="3795" spans="26:26" ht="19.350000000000001" customHeight="1">
      <c r="Z3795" s="28"/>
    </row>
    <row r="3796" spans="26:26" ht="19.350000000000001" customHeight="1">
      <c r="Z3796" s="28"/>
    </row>
    <row r="3797" spans="26:26" ht="19.350000000000001" customHeight="1">
      <c r="Z3797" s="28"/>
    </row>
    <row r="3798" spans="26:26" ht="19.350000000000001" customHeight="1">
      <c r="Z3798" s="28"/>
    </row>
    <row r="3799" spans="26:26" ht="19.350000000000001" customHeight="1">
      <c r="Z3799" s="28"/>
    </row>
    <row r="3800" spans="26:26" ht="19.350000000000001" customHeight="1">
      <c r="Z3800" s="28"/>
    </row>
    <row r="3801" spans="26:26" ht="19.350000000000001" customHeight="1">
      <c r="Z3801" s="28"/>
    </row>
    <row r="3802" spans="26:26" ht="19.350000000000001" customHeight="1">
      <c r="Z3802" s="28"/>
    </row>
    <row r="3803" spans="26:26" ht="19.350000000000001" customHeight="1">
      <c r="Z3803" s="28"/>
    </row>
    <row r="3804" spans="26:26" ht="19.350000000000001" customHeight="1">
      <c r="Z3804" s="28"/>
    </row>
    <row r="3805" spans="26:26" ht="19.350000000000001" customHeight="1">
      <c r="Z3805" s="28"/>
    </row>
    <row r="3806" spans="26:26" ht="19.350000000000001" customHeight="1">
      <c r="Z3806" s="28"/>
    </row>
    <row r="3807" spans="26:26" ht="19.350000000000001" customHeight="1">
      <c r="Z3807" s="28"/>
    </row>
    <row r="3808" spans="26:26" ht="19.350000000000001" customHeight="1">
      <c r="Z3808" s="28"/>
    </row>
    <row r="3809" spans="26:26" ht="19.350000000000001" customHeight="1">
      <c r="Z3809" s="28"/>
    </row>
    <row r="3810" spans="26:26" ht="19.350000000000001" customHeight="1">
      <c r="Z3810" s="28"/>
    </row>
    <row r="3811" spans="26:26" ht="19.350000000000001" customHeight="1">
      <c r="Z3811" s="28"/>
    </row>
    <row r="3812" spans="26:26" ht="19.350000000000001" customHeight="1">
      <c r="Z3812" s="28"/>
    </row>
    <row r="3813" spans="26:26" ht="19.350000000000001" customHeight="1">
      <c r="Z3813" s="28"/>
    </row>
    <row r="3814" spans="26:26" ht="19.350000000000001" customHeight="1">
      <c r="Z3814" s="28"/>
    </row>
    <row r="3815" spans="26:26" ht="19.350000000000001" customHeight="1">
      <c r="Z3815" s="28"/>
    </row>
    <row r="3816" spans="26:26" ht="19.350000000000001" customHeight="1">
      <c r="Z3816" s="28"/>
    </row>
    <row r="3817" spans="26:26" ht="19.350000000000001" customHeight="1">
      <c r="Z3817" s="28"/>
    </row>
    <row r="3818" spans="26:26" ht="19.350000000000001" customHeight="1">
      <c r="Z3818" s="28"/>
    </row>
    <row r="3819" spans="26:26" ht="19.350000000000001" customHeight="1">
      <c r="Z3819" s="28"/>
    </row>
    <row r="3820" spans="26:26" ht="19.350000000000001" customHeight="1">
      <c r="Z3820" s="28"/>
    </row>
    <row r="3821" spans="26:26" ht="19.350000000000001" customHeight="1">
      <c r="Z3821" s="28"/>
    </row>
    <row r="3822" spans="26:26" ht="19.350000000000001" customHeight="1">
      <c r="Z3822" s="28"/>
    </row>
    <row r="3823" spans="26:26" ht="19.350000000000001" customHeight="1">
      <c r="Z3823" s="28"/>
    </row>
    <row r="3824" spans="26:26" ht="19.350000000000001" customHeight="1">
      <c r="Z3824" s="28"/>
    </row>
    <row r="3825" spans="26:26" ht="19.350000000000001" customHeight="1">
      <c r="Z3825" s="28"/>
    </row>
    <row r="3826" spans="26:26" ht="19.350000000000001" customHeight="1">
      <c r="Z3826" s="28"/>
    </row>
    <row r="3827" spans="26:26" ht="19.350000000000001" customHeight="1">
      <c r="Z3827" s="28"/>
    </row>
    <row r="3828" spans="26:26" ht="19.350000000000001" customHeight="1">
      <c r="Z3828" s="28"/>
    </row>
    <row r="3829" spans="26:26" ht="19.350000000000001" customHeight="1">
      <c r="Z3829" s="28"/>
    </row>
    <row r="3830" spans="26:26" ht="19.350000000000001" customHeight="1">
      <c r="Z3830" s="28"/>
    </row>
    <row r="3831" spans="26:26" ht="19.350000000000001" customHeight="1">
      <c r="Z3831" s="28"/>
    </row>
    <row r="3832" spans="26:26" ht="19.350000000000001" customHeight="1">
      <c r="Z3832" s="28"/>
    </row>
    <row r="3833" spans="26:26" ht="19.350000000000001" customHeight="1">
      <c r="Z3833" s="28"/>
    </row>
    <row r="3834" spans="26:26" ht="19.350000000000001" customHeight="1">
      <c r="Z3834" s="28"/>
    </row>
    <row r="3835" spans="26:26" ht="19.350000000000001" customHeight="1">
      <c r="Z3835" s="28"/>
    </row>
    <row r="3836" spans="26:26" ht="19.350000000000001" customHeight="1">
      <c r="Z3836" s="28"/>
    </row>
    <row r="3837" spans="26:26" ht="19.350000000000001" customHeight="1">
      <c r="Z3837" s="28"/>
    </row>
    <row r="3838" spans="26:26" ht="19.350000000000001" customHeight="1">
      <c r="Z3838" s="28"/>
    </row>
    <row r="3839" spans="26:26" ht="19.350000000000001" customHeight="1">
      <c r="Z3839" s="28"/>
    </row>
    <row r="3840" spans="26:26" ht="19.350000000000001" customHeight="1">
      <c r="Z3840" s="28"/>
    </row>
    <row r="3841" spans="26:26" ht="19.350000000000001" customHeight="1">
      <c r="Z3841" s="28"/>
    </row>
    <row r="3842" spans="26:26" ht="19.350000000000001" customHeight="1">
      <c r="Z3842" s="28"/>
    </row>
    <row r="3843" spans="26:26" ht="19.350000000000001" customHeight="1">
      <c r="Z3843" s="28"/>
    </row>
    <row r="3844" spans="26:26" ht="19.350000000000001" customHeight="1">
      <c r="Z3844" s="28"/>
    </row>
    <row r="3845" spans="26:26" ht="19.350000000000001" customHeight="1">
      <c r="Z3845" s="28"/>
    </row>
    <row r="3846" spans="26:26" ht="19.350000000000001" customHeight="1">
      <c r="Z3846" s="28"/>
    </row>
    <row r="3847" spans="26:26" ht="19.350000000000001" customHeight="1">
      <c r="Z3847" s="28"/>
    </row>
    <row r="3848" spans="26:26" ht="19.350000000000001" customHeight="1">
      <c r="Z3848" s="28"/>
    </row>
    <row r="3849" spans="26:26" ht="19.350000000000001" customHeight="1">
      <c r="Z3849" s="28"/>
    </row>
    <row r="3850" spans="26:26" ht="19.350000000000001" customHeight="1">
      <c r="Z3850" s="28"/>
    </row>
    <row r="3851" spans="26:26" ht="19.350000000000001" customHeight="1">
      <c r="Z3851" s="28"/>
    </row>
    <row r="3852" spans="26:26" ht="19.350000000000001" customHeight="1">
      <c r="Z3852" s="28"/>
    </row>
    <row r="3853" spans="26:26" ht="19.350000000000001" customHeight="1">
      <c r="Z3853" s="28"/>
    </row>
    <row r="3854" spans="26:26" ht="19.350000000000001" customHeight="1">
      <c r="Z3854" s="28"/>
    </row>
    <row r="3855" spans="26:26" ht="19.350000000000001" customHeight="1">
      <c r="Z3855" s="28"/>
    </row>
    <row r="3856" spans="26:26" ht="19.350000000000001" customHeight="1">
      <c r="Z3856" s="28"/>
    </row>
    <row r="3857" spans="26:26" ht="19.350000000000001" customHeight="1">
      <c r="Z3857" s="28"/>
    </row>
    <row r="3858" spans="26:26" ht="19.350000000000001" customHeight="1">
      <c r="Z3858" s="28"/>
    </row>
    <row r="3859" spans="26:26" ht="19.350000000000001" customHeight="1">
      <c r="Z3859" s="28"/>
    </row>
    <row r="3860" spans="26:26" ht="19.350000000000001" customHeight="1">
      <c r="Z3860" s="28"/>
    </row>
    <row r="3861" spans="26:26" ht="19.350000000000001" customHeight="1">
      <c r="Z3861" s="28"/>
    </row>
    <row r="3862" spans="26:26" ht="19.350000000000001" customHeight="1">
      <c r="Z3862" s="28"/>
    </row>
    <row r="3863" spans="26:26" ht="19.350000000000001" customHeight="1">
      <c r="Z3863" s="28"/>
    </row>
    <row r="3864" spans="26:26" ht="19.350000000000001" customHeight="1">
      <c r="Z3864" s="28"/>
    </row>
    <row r="3865" spans="26:26" ht="19.350000000000001" customHeight="1">
      <c r="Z3865" s="28"/>
    </row>
    <row r="3866" spans="26:26" ht="19.350000000000001" customHeight="1">
      <c r="Z3866" s="28"/>
    </row>
    <row r="3867" spans="26:26" ht="19.350000000000001" customHeight="1">
      <c r="Z3867" s="28"/>
    </row>
    <row r="3868" spans="26:26" ht="19.350000000000001" customHeight="1">
      <c r="Z3868" s="28"/>
    </row>
    <row r="3869" spans="26:26" ht="19.350000000000001" customHeight="1">
      <c r="Z3869" s="28"/>
    </row>
    <row r="3870" spans="26:26" ht="19.350000000000001" customHeight="1">
      <c r="Z3870" s="28"/>
    </row>
    <row r="3871" spans="26:26" ht="19.350000000000001" customHeight="1">
      <c r="Z3871" s="28"/>
    </row>
    <row r="3872" spans="26:26" ht="19.350000000000001" customHeight="1">
      <c r="Z3872" s="28"/>
    </row>
    <row r="3873" spans="26:26" ht="19.350000000000001" customHeight="1">
      <c r="Z3873" s="28"/>
    </row>
    <row r="3874" spans="26:26" ht="19.350000000000001" customHeight="1">
      <c r="Z3874" s="28"/>
    </row>
    <row r="3875" spans="26:26" ht="19.350000000000001" customHeight="1">
      <c r="Z3875" s="28"/>
    </row>
    <row r="3876" spans="26:26" ht="19.350000000000001" customHeight="1">
      <c r="Z3876" s="28"/>
    </row>
    <row r="3877" spans="26:26" ht="19.350000000000001" customHeight="1">
      <c r="Z3877" s="28"/>
    </row>
    <row r="3878" spans="26:26" ht="19.350000000000001" customHeight="1">
      <c r="Z3878" s="28"/>
    </row>
    <row r="3879" spans="26:26" ht="19.350000000000001" customHeight="1">
      <c r="Z3879" s="28"/>
    </row>
    <row r="3880" spans="26:26" ht="19.350000000000001" customHeight="1">
      <c r="Z3880" s="28"/>
    </row>
    <row r="3881" spans="26:26" ht="19.350000000000001" customHeight="1">
      <c r="Z3881" s="28"/>
    </row>
    <row r="3882" spans="26:26" ht="19.350000000000001" customHeight="1">
      <c r="Z3882" s="28"/>
    </row>
    <row r="3883" spans="26:26" ht="19.350000000000001" customHeight="1">
      <c r="Z3883" s="28"/>
    </row>
    <row r="3884" spans="26:26" ht="19.350000000000001" customHeight="1">
      <c r="Z3884" s="28"/>
    </row>
    <row r="3885" spans="26:26" ht="19.350000000000001" customHeight="1">
      <c r="Z3885" s="28"/>
    </row>
    <row r="3886" spans="26:26" ht="19.350000000000001" customHeight="1">
      <c r="Z3886" s="28"/>
    </row>
    <row r="3887" spans="26:26" ht="19.350000000000001" customHeight="1">
      <c r="Z3887" s="28"/>
    </row>
    <row r="3888" spans="26:26" ht="19.350000000000001" customHeight="1">
      <c r="Z3888" s="28"/>
    </row>
    <row r="3889" spans="26:26" ht="19.350000000000001" customHeight="1">
      <c r="Z3889" s="28"/>
    </row>
    <row r="3890" spans="26:26" ht="19.350000000000001" customHeight="1">
      <c r="Z3890" s="28"/>
    </row>
    <row r="3891" spans="26:26" ht="19.350000000000001" customHeight="1">
      <c r="Z3891" s="28"/>
    </row>
    <row r="3892" spans="26:26" ht="19.350000000000001" customHeight="1">
      <c r="Z3892" s="28"/>
    </row>
    <row r="3893" spans="26:26" ht="19.350000000000001" customHeight="1">
      <c r="Z3893" s="28"/>
    </row>
    <row r="3894" spans="26:26" ht="19.350000000000001" customHeight="1">
      <c r="Z3894" s="28"/>
    </row>
    <row r="3895" spans="26:26" ht="19.350000000000001" customHeight="1">
      <c r="Z3895" s="28"/>
    </row>
    <row r="3896" spans="26:26" ht="19.350000000000001" customHeight="1">
      <c r="Z3896" s="28"/>
    </row>
    <row r="3897" spans="26:26" ht="19.350000000000001" customHeight="1">
      <c r="Z3897" s="28"/>
    </row>
    <row r="3898" spans="26:26" ht="19.350000000000001" customHeight="1">
      <c r="Z3898" s="28"/>
    </row>
    <row r="3899" spans="26:26" ht="19.350000000000001" customHeight="1">
      <c r="Z3899" s="28"/>
    </row>
    <row r="3900" spans="26:26" ht="19.350000000000001" customHeight="1">
      <c r="Z3900" s="28"/>
    </row>
    <row r="3901" spans="26:26" ht="19.350000000000001" customHeight="1">
      <c r="Z3901" s="28"/>
    </row>
    <row r="3902" spans="26:26" ht="19.350000000000001" customHeight="1">
      <c r="Z3902" s="28"/>
    </row>
    <row r="3903" spans="26:26" ht="19.350000000000001" customHeight="1">
      <c r="Z3903" s="28"/>
    </row>
    <row r="3904" spans="26:26" ht="19.350000000000001" customHeight="1">
      <c r="Z3904" s="28"/>
    </row>
    <row r="3905" spans="26:29" ht="19.350000000000001" customHeight="1">
      <c r="Z3905" s="28"/>
      <c r="AC3905" t="s">
        <v>188</v>
      </c>
    </row>
    <row r="3906" spans="26:29" ht="19.350000000000001" customHeight="1">
      <c r="Z3906" s="28"/>
    </row>
    <row r="3907" spans="26:29" ht="19.350000000000001" customHeight="1">
      <c r="Z3907" s="28"/>
    </row>
    <row r="3908" spans="26:29" ht="19.350000000000001" customHeight="1">
      <c r="Z3908" s="28"/>
    </row>
    <row r="3909" spans="26:29" ht="19.350000000000001" customHeight="1">
      <c r="Z3909" s="28"/>
    </row>
    <row r="3910" spans="26:29" ht="19.350000000000001" customHeight="1">
      <c r="Z3910" s="28"/>
    </row>
    <row r="3911" spans="26:29" ht="19.350000000000001" customHeight="1">
      <c r="Z3911" s="28"/>
    </row>
    <row r="3912" spans="26:29" ht="19.350000000000001" customHeight="1">
      <c r="Z3912" s="28"/>
    </row>
    <row r="3913" spans="26:29" ht="19.350000000000001" customHeight="1">
      <c r="Z3913" s="28"/>
    </row>
    <row r="3914" spans="26:29" ht="19.350000000000001" customHeight="1">
      <c r="Z3914" s="28"/>
    </row>
    <row r="3915" spans="26:29" ht="19.350000000000001" customHeight="1">
      <c r="Z3915" s="28"/>
    </row>
    <row r="3916" spans="26:29" ht="19.350000000000001" customHeight="1">
      <c r="Z3916" s="28"/>
    </row>
    <row r="3917" spans="26:29" ht="19.350000000000001" customHeight="1">
      <c r="Z3917" s="28"/>
    </row>
    <row r="3918" spans="26:29" ht="19.350000000000001" customHeight="1">
      <c r="Z3918" s="28"/>
    </row>
    <row r="3919" spans="26:29" ht="19.350000000000001" customHeight="1">
      <c r="Z3919" s="28"/>
    </row>
    <row r="3920" spans="26:29" ht="19.350000000000001" customHeight="1">
      <c r="Z3920" s="28"/>
    </row>
    <row r="3921" spans="26:26" ht="19.350000000000001" customHeight="1">
      <c r="Z3921" s="28"/>
    </row>
    <row r="3922" spans="26:26" ht="19.350000000000001" customHeight="1">
      <c r="Z3922" s="28"/>
    </row>
    <row r="3923" spans="26:26" ht="19.350000000000001" customHeight="1">
      <c r="Z3923" s="28"/>
    </row>
    <row r="3924" spans="26:26" ht="19.350000000000001" customHeight="1">
      <c r="Z3924" s="28"/>
    </row>
    <row r="3925" spans="26:26" ht="19.350000000000001" customHeight="1">
      <c r="Z3925" s="28"/>
    </row>
    <row r="3926" spans="26:26" ht="19.350000000000001" customHeight="1">
      <c r="Z3926" s="28"/>
    </row>
    <row r="3927" spans="26:26" ht="19.350000000000001" customHeight="1">
      <c r="Z3927" s="28"/>
    </row>
    <row r="3928" spans="26:26" ht="19.350000000000001" customHeight="1">
      <c r="Z3928" s="28"/>
    </row>
    <row r="3929" spans="26:26" ht="19.350000000000001" customHeight="1">
      <c r="Z3929" s="28"/>
    </row>
    <row r="3930" spans="26:26" ht="19.350000000000001" customHeight="1">
      <c r="Z3930" s="28"/>
    </row>
    <row r="3931" spans="26:26" ht="19.350000000000001" customHeight="1">
      <c r="Z3931" s="28"/>
    </row>
    <row r="3932" spans="26:26" ht="19.350000000000001" customHeight="1">
      <c r="Z3932" s="28"/>
    </row>
    <row r="3933" spans="26:26" ht="19.350000000000001" customHeight="1">
      <c r="Z3933" s="28"/>
    </row>
    <row r="3934" spans="26:26" ht="19.350000000000001" customHeight="1">
      <c r="Z3934" s="28"/>
    </row>
    <row r="3935" spans="26:26" ht="19.350000000000001" customHeight="1">
      <c r="Z3935" s="28"/>
    </row>
    <row r="3936" spans="26:26" ht="19.350000000000001" customHeight="1">
      <c r="Z3936" s="28"/>
    </row>
    <row r="3937" spans="26:26" ht="19.350000000000001" customHeight="1">
      <c r="Z3937" s="28"/>
    </row>
    <row r="3938" spans="26:26" ht="19.350000000000001" customHeight="1">
      <c r="Z3938" s="28"/>
    </row>
    <row r="3939" spans="26:26" ht="19.350000000000001" customHeight="1">
      <c r="Z3939" s="28"/>
    </row>
    <row r="3940" spans="26:26" ht="19.350000000000001" customHeight="1">
      <c r="Z3940" s="28"/>
    </row>
    <row r="3941" spans="26:26" ht="19.350000000000001" customHeight="1">
      <c r="Z3941" s="28"/>
    </row>
    <row r="3942" spans="26:26" ht="19.350000000000001" customHeight="1">
      <c r="Z3942" s="28"/>
    </row>
    <row r="3943" spans="26:26" ht="19.350000000000001" customHeight="1">
      <c r="Z3943" s="28"/>
    </row>
    <row r="3944" spans="26:26" ht="19.350000000000001" customHeight="1">
      <c r="Z3944" s="28"/>
    </row>
    <row r="3945" spans="26:26" ht="19.350000000000001" customHeight="1">
      <c r="Z3945" s="28"/>
    </row>
    <row r="3946" spans="26:26" ht="19.350000000000001" customHeight="1">
      <c r="Z3946" s="28"/>
    </row>
    <row r="3947" spans="26:26" ht="19.350000000000001" customHeight="1">
      <c r="Z3947" s="28"/>
    </row>
    <row r="3948" spans="26:26" ht="19.350000000000001" customHeight="1">
      <c r="Z3948" s="28"/>
    </row>
    <row r="3949" spans="26:26" ht="19.350000000000001" customHeight="1">
      <c r="Z3949" s="28"/>
    </row>
    <row r="3950" spans="26:26" ht="19.350000000000001" customHeight="1">
      <c r="Z3950" s="28"/>
    </row>
    <row r="3951" spans="26:26" ht="19.350000000000001" customHeight="1">
      <c r="Z3951" s="28"/>
    </row>
    <row r="3952" spans="26:26" ht="19.350000000000001" customHeight="1">
      <c r="Z3952" s="28"/>
    </row>
    <row r="3953" spans="26:26" ht="19.350000000000001" customHeight="1">
      <c r="Z3953" s="28"/>
    </row>
    <row r="3954" spans="26:26" ht="19.350000000000001" customHeight="1">
      <c r="Z3954" s="28"/>
    </row>
    <row r="3955" spans="26:26" ht="19.350000000000001" customHeight="1">
      <c r="Z3955" s="28"/>
    </row>
    <row r="3956" spans="26:26" ht="19.350000000000001" customHeight="1">
      <c r="Z3956" s="28"/>
    </row>
    <row r="3957" spans="26:26" ht="19.350000000000001" customHeight="1">
      <c r="Z3957" s="28"/>
    </row>
    <row r="3958" spans="26:26" ht="19.350000000000001" customHeight="1">
      <c r="Z3958" s="28"/>
    </row>
    <row r="3959" spans="26:26" ht="19.350000000000001" customHeight="1">
      <c r="Z3959" s="28"/>
    </row>
    <row r="3960" spans="26:26" ht="19.350000000000001" customHeight="1">
      <c r="Z3960" s="28"/>
    </row>
    <row r="3961" spans="26:26" ht="19.350000000000001" customHeight="1">
      <c r="Z3961" s="28"/>
    </row>
    <row r="3962" spans="26:26" ht="19.350000000000001" customHeight="1">
      <c r="Z3962" s="28"/>
    </row>
    <row r="3963" spans="26:26" ht="19.350000000000001" customHeight="1">
      <c r="Z3963" s="28"/>
    </row>
    <row r="3964" spans="26:26" ht="19.350000000000001" customHeight="1">
      <c r="Z3964" s="28"/>
    </row>
    <row r="3965" spans="26:26" ht="19.350000000000001" customHeight="1">
      <c r="Z3965" s="28"/>
    </row>
    <row r="3966" spans="26:26" ht="19.350000000000001" customHeight="1">
      <c r="Z3966" s="28"/>
    </row>
    <row r="3967" spans="26:26" ht="19.350000000000001" customHeight="1">
      <c r="Z3967" s="28"/>
    </row>
    <row r="3968" spans="26:26" ht="19.350000000000001" customHeight="1">
      <c r="Z3968" s="28"/>
    </row>
    <row r="3969" spans="26:26" ht="19.350000000000001" customHeight="1">
      <c r="Z3969" s="28"/>
    </row>
    <row r="3970" spans="26:26" ht="19.350000000000001" customHeight="1">
      <c r="Z3970" s="28"/>
    </row>
    <row r="3971" spans="26:26" ht="19.350000000000001" customHeight="1">
      <c r="Z3971" s="28"/>
    </row>
    <row r="3972" spans="26:26" ht="19.350000000000001" customHeight="1">
      <c r="Z3972" s="28"/>
    </row>
    <row r="3973" spans="26:26" ht="19.350000000000001" customHeight="1">
      <c r="Z3973" s="28"/>
    </row>
    <row r="3974" spans="26:26" ht="19.350000000000001" customHeight="1">
      <c r="Z3974" s="28"/>
    </row>
    <row r="3975" spans="26:26" ht="19.350000000000001" customHeight="1">
      <c r="Z3975" s="28"/>
    </row>
    <row r="3976" spans="26:26" ht="19.350000000000001" customHeight="1">
      <c r="Z3976" s="28"/>
    </row>
    <row r="3977" spans="26:26" ht="19.350000000000001" customHeight="1">
      <c r="Z3977" s="28"/>
    </row>
    <row r="3978" spans="26:26" ht="19.350000000000001" customHeight="1">
      <c r="Z3978" s="28"/>
    </row>
    <row r="3979" spans="26:26" ht="19.350000000000001" customHeight="1">
      <c r="Z3979" s="28"/>
    </row>
    <row r="3980" spans="26:26" ht="19.350000000000001" customHeight="1">
      <c r="Z3980" s="28"/>
    </row>
    <row r="3981" spans="26:26" ht="19.350000000000001" customHeight="1">
      <c r="Z3981" s="28"/>
    </row>
    <row r="3982" spans="26:26" ht="19.350000000000001" customHeight="1">
      <c r="Z3982" s="28"/>
    </row>
    <row r="3983" spans="26:26" ht="19.350000000000001" customHeight="1">
      <c r="Z3983" s="28"/>
    </row>
    <row r="3984" spans="26:26" ht="19.350000000000001" customHeight="1">
      <c r="Z3984" s="28"/>
    </row>
    <row r="3985" spans="26:26" ht="19.350000000000001" customHeight="1">
      <c r="Z3985" s="28"/>
    </row>
    <row r="3986" spans="26:26" ht="19.350000000000001" customHeight="1">
      <c r="Z3986" s="28"/>
    </row>
    <row r="3987" spans="26:26" ht="19.350000000000001" customHeight="1">
      <c r="Z3987" s="28"/>
    </row>
    <row r="3988" spans="26:26" ht="19.350000000000001" customHeight="1">
      <c r="Z3988" s="28"/>
    </row>
    <row r="3989" spans="26:26" ht="19.350000000000001" customHeight="1">
      <c r="Z3989" s="28"/>
    </row>
    <row r="3990" spans="26:26" ht="19.350000000000001" customHeight="1">
      <c r="Z3990" s="28"/>
    </row>
    <row r="3991" spans="26:26" ht="19.350000000000001" customHeight="1">
      <c r="Z3991" s="28"/>
    </row>
    <row r="3992" spans="26:26" ht="19.350000000000001" customHeight="1">
      <c r="Z3992" s="28"/>
    </row>
    <row r="3993" spans="26:26" ht="19.350000000000001" customHeight="1">
      <c r="Z3993" s="28"/>
    </row>
    <row r="3994" spans="26:26" ht="19.350000000000001" customHeight="1">
      <c r="Z3994" s="28"/>
    </row>
    <row r="3995" spans="26:26" ht="19.350000000000001" customHeight="1">
      <c r="Z3995" s="28"/>
    </row>
    <row r="3996" spans="26:26" ht="19.350000000000001" customHeight="1">
      <c r="Z3996" s="28"/>
    </row>
    <row r="3997" spans="26:26" ht="19.350000000000001" customHeight="1">
      <c r="Z3997" s="28"/>
    </row>
    <row r="3998" spans="26:26" ht="19.350000000000001" customHeight="1">
      <c r="Z3998" s="28"/>
    </row>
    <row r="3999" spans="26:26" ht="19.350000000000001" customHeight="1">
      <c r="Z3999" s="28"/>
    </row>
    <row r="4000" spans="26:26" ht="19.350000000000001" customHeight="1">
      <c r="Z4000" s="28"/>
    </row>
    <row r="4001" spans="26:26" ht="19.350000000000001" customHeight="1">
      <c r="Z4001" s="28"/>
    </row>
    <row r="4002" spans="26:26" ht="19.350000000000001" customHeight="1">
      <c r="Z4002" s="28"/>
    </row>
    <row r="4003" spans="26:26" ht="19.350000000000001" customHeight="1">
      <c r="Z4003" s="28"/>
    </row>
    <row r="4004" spans="26:26" ht="19.350000000000001" customHeight="1">
      <c r="Z4004" s="28"/>
    </row>
    <row r="4005" spans="26:26" ht="19.350000000000001" customHeight="1">
      <c r="Z4005" s="28"/>
    </row>
    <row r="4006" spans="26:26" ht="19.350000000000001" customHeight="1">
      <c r="Z4006" s="28"/>
    </row>
    <row r="4007" spans="26:26" ht="19.350000000000001" customHeight="1">
      <c r="Z4007" s="28"/>
    </row>
    <row r="4008" spans="26:26" ht="19.350000000000001" customHeight="1">
      <c r="Z4008" s="28"/>
    </row>
    <row r="4009" spans="26:26" ht="19.350000000000001" customHeight="1">
      <c r="Z4009" s="28"/>
    </row>
    <row r="4010" spans="26:26" ht="19.350000000000001" customHeight="1">
      <c r="Z4010" s="28"/>
    </row>
    <row r="4011" spans="26:26" ht="19.350000000000001" customHeight="1">
      <c r="Z4011" s="28"/>
    </row>
    <row r="4012" spans="26:26" ht="19.350000000000001" customHeight="1">
      <c r="Z4012" s="28"/>
    </row>
    <row r="4013" spans="26:26" ht="19.350000000000001" customHeight="1">
      <c r="Z4013" s="28"/>
    </row>
    <row r="4014" spans="26:26" ht="19.350000000000001" customHeight="1">
      <c r="Z4014" s="28"/>
    </row>
    <row r="4015" spans="26:26" ht="19.350000000000001" customHeight="1">
      <c r="Z4015" s="28"/>
    </row>
    <row r="4016" spans="26:26" ht="19.350000000000001" customHeight="1">
      <c r="Z4016" s="28"/>
    </row>
    <row r="4017" spans="26:26" ht="19.350000000000001" customHeight="1">
      <c r="Z4017" s="28"/>
    </row>
    <row r="4018" spans="26:26" ht="19.350000000000001" customHeight="1">
      <c r="Z4018" s="28"/>
    </row>
    <row r="4019" spans="26:26" ht="19.350000000000001" customHeight="1">
      <c r="Z4019" s="28"/>
    </row>
    <row r="4020" spans="26:26" ht="19.350000000000001" customHeight="1">
      <c r="Z4020" s="28"/>
    </row>
    <row r="4021" spans="26:26" ht="19.350000000000001" customHeight="1">
      <c r="Z4021" s="28"/>
    </row>
    <row r="4022" spans="26:26" ht="19.350000000000001" customHeight="1">
      <c r="Z4022" s="28"/>
    </row>
    <row r="4023" spans="26:26" ht="19.350000000000001" customHeight="1">
      <c r="Z4023" s="28"/>
    </row>
    <row r="4024" spans="26:26" ht="19.350000000000001" customHeight="1">
      <c r="Z4024" s="28"/>
    </row>
    <row r="4025" spans="26:26" ht="19.350000000000001" customHeight="1">
      <c r="Z4025" s="28"/>
    </row>
    <row r="4026" spans="26:26" ht="19.350000000000001" customHeight="1">
      <c r="Z4026" s="28"/>
    </row>
    <row r="4027" spans="26:26" ht="19.350000000000001" customHeight="1">
      <c r="Z4027" s="28"/>
    </row>
    <row r="4028" spans="26:26" ht="19.350000000000001" customHeight="1">
      <c r="Z4028" s="28"/>
    </row>
    <row r="4029" spans="26:26" ht="19.350000000000001" customHeight="1">
      <c r="Z4029" s="28"/>
    </row>
    <row r="4030" spans="26:26" ht="19.350000000000001" customHeight="1">
      <c r="Z4030" s="28"/>
    </row>
    <row r="4031" spans="26:26" ht="19.350000000000001" customHeight="1">
      <c r="Z4031" s="28"/>
    </row>
    <row r="4032" spans="26:26" ht="19.350000000000001" customHeight="1">
      <c r="Z4032" s="28"/>
    </row>
    <row r="4033" spans="26:26" ht="19.350000000000001" customHeight="1">
      <c r="Z4033" s="28"/>
    </row>
    <row r="4034" spans="26:26" ht="19.350000000000001" customHeight="1">
      <c r="Z4034" s="28"/>
    </row>
    <row r="4035" spans="26:26" ht="19.350000000000001" customHeight="1">
      <c r="Z4035" s="28"/>
    </row>
    <row r="4036" spans="26:26" ht="19.350000000000001" customHeight="1">
      <c r="Z4036" s="28"/>
    </row>
    <row r="4037" spans="26:26" ht="19.350000000000001" customHeight="1">
      <c r="Z4037" s="28"/>
    </row>
    <row r="4038" spans="26:26" ht="19.350000000000001" customHeight="1">
      <c r="Z4038" s="28"/>
    </row>
    <row r="4039" spans="26:26" ht="19.350000000000001" customHeight="1">
      <c r="Z4039" s="28"/>
    </row>
    <row r="4040" spans="26:26" ht="19.350000000000001" customHeight="1">
      <c r="Z4040" s="28"/>
    </row>
    <row r="4041" spans="26:26" ht="19.350000000000001" customHeight="1">
      <c r="Z4041" s="28"/>
    </row>
    <row r="4042" spans="26:26" ht="19.350000000000001" customHeight="1">
      <c r="Z4042" s="28"/>
    </row>
    <row r="4043" spans="26:26" ht="19.350000000000001" customHeight="1">
      <c r="Z4043" s="28"/>
    </row>
    <row r="4044" spans="26:26" ht="19.350000000000001" customHeight="1">
      <c r="Z4044" s="28"/>
    </row>
    <row r="4045" spans="26:26" ht="19.350000000000001" customHeight="1">
      <c r="Z4045" s="28"/>
    </row>
    <row r="4046" spans="26:26" ht="19.350000000000001" customHeight="1">
      <c r="Z4046" s="28"/>
    </row>
    <row r="4047" spans="26:26" ht="19.350000000000001" customHeight="1">
      <c r="Z4047" s="28"/>
    </row>
    <row r="4048" spans="26:26" ht="19.350000000000001" customHeight="1">
      <c r="Z4048" s="28"/>
    </row>
    <row r="4049" spans="26:26" ht="19.350000000000001" customHeight="1">
      <c r="Z4049" s="28"/>
    </row>
    <row r="4050" spans="26:26" ht="19.350000000000001" customHeight="1">
      <c r="Z4050" s="28"/>
    </row>
    <row r="4051" spans="26:26" ht="19.350000000000001" customHeight="1">
      <c r="Z4051" s="28"/>
    </row>
    <row r="4052" spans="26:26" ht="19.350000000000001" customHeight="1">
      <c r="Z4052" s="28"/>
    </row>
    <row r="4053" spans="26:26" ht="19.350000000000001" customHeight="1">
      <c r="Z4053" s="28"/>
    </row>
    <row r="4054" spans="26:26" ht="19.350000000000001" customHeight="1">
      <c r="Z4054" s="28"/>
    </row>
    <row r="4055" spans="26:26" ht="19.350000000000001" customHeight="1">
      <c r="Z4055" s="28"/>
    </row>
    <row r="4056" spans="26:26" ht="19.350000000000001" customHeight="1">
      <c r="Z4056" s="28"/>
    </row>
    <row r="4057" spans="26:26" ht="19.350000000000001" customHeight="1">
      <c r="Z4057" s="28"/>
    </row>
    <row r="4058" spans="26:26" ht="19.350000000000001" customHeight="1">
      <c r="Z4058" s="28"/>
    </row>
    <row r="4059" spans="26:26" ht="19.350000000000001" customHeight="1">
      <c r="Z4059" s="28"/>
    </row>
    <row r="4060" spans="26:26" ht="19.350000000000001" customHeight="1">
      <c r="Z4060" s="28"/>
    </row>
    <row r="4061" spans="26:26" ht="19.350000000000001" customHeight="1">
      <c r="Z4061" s="28"/>
    </row>
    <row r="4062" spans="26:26" ht="19.350000000000001" customHeight="1">
      <c r="Z4062" s="28"/>
    </row>
    <row r="4063" spans="26:26" ht="19.350000000000001" customHeight="1">
      <c r="Z4063" s="28"/>
    </row>
    <row r="4064" spans="26:26" ht="19.350000000000001" customHeight="1">
      <c r="Z4064" s="28"/>
    </row>
    <row r="4065" spans="26:26" ht="19.350000000000001" customHeight="1">
      <c r="Z4065" s="28"/>
    </row>
    <row r="4066" spans="26:26" ht="19.350000000000001" customHeight="1">
      <c r="Z4066" s="28"/>
    </row>
    <row r="4067" spans="26:26" ht="19.350000000000001" customHeight="1">
      <c r="Z4067" s="28"/>
    </row>
    <row r="4068" spans="26:26" ht="19.350000000000001" customHeight="1">
      <c r="Z4068" s="28"/>
    </row>
    <row r="4069" spans="26:26" ht="19.350000000000001" customHeight="1">
      <c r="Z4069" s="28"/>
    </row>
    <row r="4070" spans="26:26" ht="19.350000000000001" customHeight="1">
      <c r="Z4070" s="28"/>
    </row>
    <row r="4071" spans="26:26" ht="19.350000000000001" customHeight="1">
      <c r="Z4071" s="28"/>
    </row>
    <row r="4072" spans="26:26" ht="19.350000000000001" customHeight="1">
      <c r="Z4072" s="28"/>
    </row>
    <row r="4073" spans="26:26" ht="19.350000000000001" customHeight="1">
      <c r="Z4073" s="28"/>
    </row>
    <row r="4074" spans="26:26" ht="19.350000000000001" customHeight="1">
      <c r="Z4074" s="28"/>
    </row>
    <row r="4075" spans="26:26" ht="19.350000000000001" customHeight="1">
      <c r="Z4075" s="28"/>
    </row>
    <row r="4076" spans="26:26" ht="19.350000000000001" customHeight="1">
      <c r="Z4076" s="28"/>
    </row>
    <row r="4077" spans="26:26" ht="19.350000000000001" customHeight="1">
      <c r="Z4077" s="28"/>
    </row>
    <row r="4078" spans="26:26" ht="19.350000000000001" customHeight="1">
      <c r="Z4078" s="28"/>
    </row>
    <row r="4079" spans="26:26" ht="19.350000000000001" customHeight="1">
      <c r="Z4079" s="28"/>
    </row>
    <row r="4080" spans="26:26" ht="19.350000000000001" customHeight="1">
      <c r="Z4080" s="28"/>
    </row>
    <row r="4081" spans="26:26" ht="19.350000000000001" customHeight="1">
      <c r="Z4081" s="28"/>
    </row>
    <row r="4082" spans="26:26" ht="19.350000000000001" customHeight="1">
      <c r="Z4082" s="28"/>
    </row>
    <row r="4083" spans="26:26" ht="19.350000000000001" customHeight="1">
      <c r="Z4083" s="28"/>
    </row>
    <row r="4084" spans="26:26" ht="19.350000000000001" customHeight="1">
      <c r="Z4084" s="28"/>
    </row>
    <row r="4085" spans="26:26" ht="19.350000000000001" customHeight="1">
      <c r="Z4085" s="28"/>
    </row>
    <row r="4086" spans="26:26" ht="19.350000000000001" customHeight="1">
      <c r="Z4086" s="28"/>
    </row>
    <row r="4087" spans="26:26" ht="19.350000000000001" customHeight="1">
      <c r="Z4087" s="28"/>
    </row>
    <row r="4088" spans="26:26" ht="19.350000000000001" customHeight="1">
      <c r="Z4088" s="28"/>
    </row>
    <row r="4089" spans="26:26" ht="19.350000000000001" customHeight="1">
      <c r="Z4089" s="28"/>
    </row>
    <row r="4090" spans="26:26" ht="19.350000000000001" customHeight="1">
      <c r="Z4090" s="28"/>
    </row>
    <row r="4091" spans="26:26" ht="19.350000000000001" customHeight="1">
      <c r="Z4091" s="28"/>
    </row>
    <row r="4092" spans="26:26" ht="19.350000000000001" customHeight="1">
      <c r="Z4092" s="28"/>
    </row>
    <row r="4093" spans="26:26" ht="19.350000000000001" customHeight="1">
      <c r="Z4093" s="28"/>
    </row>
    <row r="4094" spans="26:26" ht="19.350000000000001" customHeight="1">
      <c r="Z4094" s="28"/>
    </row>
    <row r="4095" spans="26:26" ht="19.350000000000001" customHeight="1">
      <c r="Z4095" s="28"/>
    </row>
    <row r="4096" spans="26:26" ht="19.350000000000001" customHeight="1">
      <c r="Z4096" s="28"/>
    </row>
    <row r="4097" spans="26:26" ht="19.350000000000001" customHeight="1">
      <c r="Z4097" s="28"/>
    </row>
    <row r="4098" spans="26:26" ht="19.350000000000001" customHeight="1">
      <c r="Z4098" s="28"/>
    </row>
    <row r="4099" spans="26:26" ht="19.350000000000001" customHeight="1">
      <c r="Z4099" s="28"/>
    </row>
    <row r="4100" spans="26:26" ht="19.350000000000001" customHeight="1">
      <c r="Z4100" s="28"/>
    </row>
    <row r="4101" spans="26:26" ht="19.350000000000001" customHeight="1">
      <c r="Z4101" s="28"/>
    </row>
    <row r="4102" spans="26:26" ht="19.350000000000001" customHeight="1">
      <c r="Z4102" s="28"/>
    </row>
    <row r="4103" spans="26:26" ht="19.350000000000001" customHeight="1">
      <c r="Z4103" s="28"/>
    </row>
    <row r="4104" spans="26:26" ht="19.350000000000001" customHeight="1">
      <c r="Z4104" s="28"/>
    </row>
    <row r="4105" spans="26:26" ht="19.350000000000001" customHeight="1">
      <c r="Z4105" s="28"/>
    </row>
    <row r="4106" spans="26:26" ht="19.350000000000001" customHeight="1">
      <c r="Z4106" s="28"/>
    </row>
    <row r="4107" spans="26:26" ht="19.350000000000001" customHeight="1">
      <c r="Z4107" s="28"/>
    </row>
    <row r="4108" spans="26:26" ht="19.350000000000001" customHeight="1">
      <c r="Z4108" s="28"/>
    </row>
    <row r="4109" spans="26:26" ht="19.350000000000001" customHeight="1">
      <c r="Z4109" s="28"/>
    </row>
    <row r="4110" spans="26:26" ht="19.350000000000001" customHeight="1">
      <c r="Z4110" s="28"/>
    </row>
    <row r="4111" spans="26:26" ht="19.350000000000001" customHeight="1">
      <c r="Z4111" s="28"/>
    </row>
    <row r="4112" spans="26:26" ht="19.350000000000001" customHeight="1">
      <c r="Z4112" s="28"/>
    </row>
    <row r="4113" spans="26:26" ht="19.350000000000001" customHeight="1">
      <c r="Z4113" s="28"/>
    </row>
    <row r="4114" spans="26:26" ht="19.350000000000001" customHeight="1">
      <c r="Z4114" s="28"/>
    </row>
    <row r="4115" spans="26:26" ht="19.350000000000001" customHeight="1">
      <c r="Z4115" s="28"/>
    </row>
    <row r="4116" spans="26:26" ht="19.350000000000001" customHeight="1">
      <c r="Z4116" s="28"/>
    </row>
    <row r="4117" spans="26:26" ht="19.350000000000001" customHeight="1">
      <c r="Z4117" s="28"/>
    </row>
    <row r="4118" spans="26:26" ht="19.350000000000001" customHeight="1">
      <c r="Z4118" s="28"/>
    </row>
    <row r="4119" spans="26:26" ht="19.350000000000001" customHeight="1">
      <c r="Z4119" s="28"/>
    </row>
    <row r="4120" spans="26:26" ht="19.350000000000001" customHeight="1">
      <c r="Z4120" s="28"/>
    </row>
    <row r="4121" spans="26:26" ht="19.350000000000001" customHeight="1">
      <c r="Z4121" s="28"/>
    </row>
    <row r="4122" spans="26:26" ht="19.350000000000001" customHeight="1">
      <c r="Z4122" s="28"/>
    </row>
    <row r="4123" spans="26:26" ht="19.350000000000001" customHeight="1">
      <c r="Z4123" s="28"/>
    </row>
    <row r="4124" spans="26:26" ht="19.350000000000001" customHeight="1">
      <c r="Z4124" s="28"/>
    </row>
    <row r="4125" spans="26:26" ht="19.350000000000001" customHeight="1">
      <c r="Z4125" s="28"/>
    </row>
    <row r="4126" spans="26:26" ht="19.350000000000001" customHeight="1">
      <c r="Z4126" s="28"/>
    </row>
    <row r="4127" spans="26:26" ht="19.350000000000001" customHeight="1">
      <c r="Z4127" s="28"/>
    </row>
    <row r="4128" spans="26:26" ht="19.350000000000001" customHeight="1">
      <c r="Z4128" s="28"/>
    </row>
    <row r="4129" spans="26:26" ht="19.350000000000001" customHeight="1">
      <c r="Z4129" s="28"/>
    </row>
    <row r="4130" spans="26:26" ht="19.350000000000001" customHeight="1">
      <c r="Z4130" s="28"/>
    </row>
    <row r="4131" spans="26:26" ht="19.350000000000001" customHeight="1">
      <c r="Z4131" s="28"/>
    </row>
    <row r="4132" spans="26:26" ht="19.350000000000001" customHeight="1">
      <c r="Z4132" s="28"/>
    </row>
    <row r="4133" spans="26:26" ht="19.350000000000001" customHeight="1">
      <c r="Z4133" s="28"/>
    </row>
    <row r="4134" spans="26:26" ht="19.350000000000001" customHeight="1">
      <c r="Z4134" s="28"/>
    </row>
    <row r="4135" spans="26:26" ht="19.350000000000001" customHeight="1">
      <c r="Z4135" s="28"/>
    </row>
    <row r="4136" spans="26:26" ht="19.350000000000001" customHeight="1">
      <c r="Z4136" s="28"/>
    </row>
    <row r="4137" spans="26:26" ht="19.350000000000001" customHeight="1">
      <c r="Z4137" s="28"/>
    </row>
    <row r="4138" spans="26:26" ht="19.350000000000001" customHeight="1">
      <c r="Z4138" s="28"/>
    </row>
    <row r="4139" spans="26:26" ht="19.350000000000001" customHeight="1">
      <c r="Z4139" s="28"/>
    </row>
    <row r="4140" spans="26:26" ht="19.350000000000001" customHeight="1">
      <c r="Z4140" s="28"/>
    </row>
    <row r="4141" spans="26:26" ht="19.350000000000001" customHeight="1">
      <c r="Z4141" s="28"/>
    </row>
    <row r="4142" spans="26:26" ht="19.350000000000001" customHeight="1">
      <c r="Z4142" s="28"/>
    </row>
    <row r="4143" spans="26:26" ht="19.350000000000001" customHeight="1">
      <c r="Z4143" s="28"/>
    </row>
    <row r="4144" spans="26:26" ht="19.350000000000001" customHeight="1">
      <c r="Z4144" s="28"/>
    </row>
    <row r="4145" spans="26:26" ht="19.350000000000001" customHeight="1">
      <c r="Z4145" s="28"/>
    </row>
    <row r="4146" spans="26:26" ht="19.350000000000001" customHeight="1">
      <c r="Z4146" s="28"/>
    </row>
    <row r="4147" spans="26:26" ht="19.350000000000001" customHeight="1">
      <c r="Z4147" s="28"/>
    </row>
    <row r="4148" spans="26:26" ht="19.350000000000001" customHeight="1">
      <c r="Z4148" s="28"/>
    </row>
    <row r="4149" spans="26:26" ht="19.350000000000001" customHeight="1">
      <c r="Z4149" s="28"/>
    </row>
    <row r="4150" spans="26:26" ht="19.350000000000001" customHeight="1">
      <c r="Z4150" s="28"/>
    </row>
    <row r="4151" spans="26:26" ht="19.350000000000001" customHeight="1">
      <c r="Z4151" s="28"/>
    </row>
    <row r="4152" spans="26:26" ht="19.350000000000001" customHeight="1">
      <c r="Z4152" s="28"/>
    </row>
    <row r="4153" spans="26:26" ht="19.350000000000001" customHeight="1">
      <c r="Z4153" s="28"/>
    </row>
    <row r="4154" spans="26:26" ht="19.350000000000001" customHeight="1">
      <c r="Z4154" s="28"/>
    </row>
    <row r="4155" spans="26:26" ht="19.350000000000001" customHeight="1">
      <c r="Z4155" s="28"/>
    </row>
    <row r="4156" spans="26:26" ht="19.350000000000001" customHeight="1">
      <c r="Z4156" s="28"/>
    </row>
    <row r="4157" spans="26:26" ht="19.350000000000001" customHeight="1">
      <c r="Z4157" s="28"/>
    </row>
    <row r="4158" spans="26:26" ht="19.350000000000001" customHeight="1">
      <c r="Z4158" s="28"/>
    </row>
    <row r="4159" spans="26:26" ht="19.350000000000001" customHeight="1">
      <c r="Z4159" s="28"/>
    </row>
    <row r="4160" spans="26:26" ht="19.350000000000001" customHeight="1">
      <c r="Z4160" s="28"/>
    </row>
    <row r="4161" spans="26:26" ht="19.350000000000001" customHeight="1">
      <c r="Z4161" s="28"/>
    </row>
    <row r="4162" spans="26:26" ht="19.350000000000001" customHeight="1">
      <c r="Z4162" s="28"/>
    </row>
    <row r="4163" spans="26:26" ht="19.350000000000001" customHeight="1">
      <c r="Z4163" s="28"/>
    </row>
    <row r="4164" spans="26:26" ht="19.350000000000001" customHeight="1">
      <c r="Z4164" s="28"/>
    </row>
    <row r="4165" spans="26:26" ht="19.350000000000001" customHeight="1">
      <c r="Z4165" s="28"/>
    </row>
    <row r="4166" spans="26:26" ht="19.350000000000001" customHeight="1">
      <c r="Z4166" s="28"/>
    </row>
    <row r="4167" spans="26:26" ht="19.350000000000001" customHeight="1">
      <c r="Z4167" s="28"/>
    </row>
    <row r="4168" spans="26:26" ht="19.350000000000001" customHeight="1">
      <c r="Z4168" s="28"/>
    </row>
    <row r="4169" spans="26:26" ht="19.350000000000001" customHeight="1">
      <c r="Z4169" s="28"/>
    </row>
    <row r="4170" spans="26:26" ht="19.350000000000001" customHeight="1">
      <c r="Z4170" s="28"/>
    </row>
    <row r="4171" spans="26:26" ht="19.350000000000001" customHeight="1">
      <c r="Z4171" s="28"/>
    </row>
    <row r="4172" spans="26:26" ht="19.350000000000001" customHeight="1">
      <c r="Z4172" s="28"/>
    </row>
    <row r="4173" spans="26:26" ht="19.350000000000001" customHeight="1">
      <c r="Z4173" s="28"/>
    </row>
    <row r="4174" spans="26:26" ht="19.350000000000001" customHeight="1">
      <c r="Z4174" s="28"/>
    </row>
    <row r="4175" spans="26:26" ht="19.350000000000001" customHeight="1">
      <c r="Z4175" s="28"/>
    </row>
    <row r="4176" spans="26:26" ht="19.350000000000001" customHeight="1">
      <c r="Z4176" s="28"/>
    </row>
    <row r="4177" spans="26:26" ht="19.350000000000001" customHeight="1">
      <c r="Z4177" s="28"/>
    </row>
    <row r="4178" spans="26:26" ht="19.350000000000001" customHeight="1">
      <c r="Z4178" s="28"/>
    </row>
    <row r="4179" spans="26:26" ht="19.350000000000001" customHeight="1">
      <c r="Z4179" s="28"/>
    </row>
    <row r="4180" spans="26:26" ht="19.350000000000001" customHeight="1">
      <c r="Z4180" s="28"/>
    </row>
    <row r="4181" spans="26:26" ht="19.350000000000001" customHeight="1">
      <c r="Z4181" s="28"/>
    </row>
    <row r="4182" spans="26:26" ht="19.350000000000001" customHeight="1">
      <c r="Z4182" s="28"/>
    </row>
    <row r="4183" spans="26:26" ht="19.350000000000001" customHeight="1">
      <c r="Z4183" s="28"/>
    </row>
    <row r="4184" spans="26:26" ht="19.350000000000001" customHeight="1">
      <c r="Z4184" s="28"/>
    </row>
    <row r="4185" spans="26:26" ht="19.350000000000001" customHeight="1">
      <c r="Z4185" s="28"/>
    </row>
    <row r="4186" spans="26:26" ht="19.350000000000001" customHeight="1">
      <c r="Z4186" s="28"/>
    </row>
    <row r="4187" spans="26:26" ht="19.350000000000001" customHeight="1">
      <c r="Z4187" s="28"/>
    </row>
    <row r="4188" spans="26:26" ht="19.350000000000001" customHeight="1">
      <c r="Z4188" s="28"/>
    </row>
    <row r="4189" spans="26:26" ht="19.350000000000001" customHeight="1">
      <c r="Z4189" s="28"/>
    </row>
    <row r="4190" spans="26:26" ht="19.350000000000001" customHeight="1">
      <c r="Z4190" s="28"/>
    </row>
    <row r="4191" spans="26:26" ht="19.350000000000001" customHeight="1">
      <c r="Z4191" s="28"/>
    </row>
    <row r="4192" spans="26:26" ht="19.350000000000001" customHeight="1">
      <c r="Z4192" s="28"/>
    </row>
    <row r="4193" spans="26:26" ht="19.350000000000001" customHeight="1">
      <c r="Z4193" s="28"/>
    </row>
    <row r="4194" spans="26:26" ht="19.350000000000001" customHeight="1">
      <c r="Z4194" s="28"/>
    </row>
    <row r="4195" spans="26:26" ht="19.350000000000001" customHeight="1">
      <c r="Z4195" s="28"/>
    </row>
    <row r="4196" spans="26:26" ht="19.350000000000001" customHeight="1">
      <c r="Z4196" s="28"/>
    </row>
    <row r="4197" spans="26:26" ht="19.350000000000001" customHeight="1">
      <c r="Z4197" s="28"/>
    </row>
    <row r="4198" spans="26:26" ht="19.350000000000001" customHeight="1">
      <c r="Z4198" s="28"/>
    </row>
    <row r="4199" spans="26:26" ht="19.350000000000001" customHeight="1">
      <c r="Z4199" s="28"/>
    </row>
    <row r="4200" spans="26:26" ht="19.350000000000001" customHeight="1">
      <c r="Z4200" s="28"/>
    </row>
    <row r="4201" spans="26:26" ht="19.350000000000001" customHeight="1">
      <c r="Z4201" s="28"/>
    </row>
    <row r="4202" spans="26:26" ht="19.350000000000001" customHeight="1">
      <c r="Z4202" s="28"/>
    </row>
    <row r="4203" spans="26:26" ht="19.350000000000001" customHeight="1">
      <c r="Z4203" s="28"/>
    </row>
    <row r="4204" spans="26:26" ht="19.350000000000001" customHeight="1">
      <c r="Z4204" s="28"/>
    </row>
    <row r="4205" spans="26:26" ht="19.350000000000001" customHeight="1">
      <c r="Z4205" s="28"/>
    </row>
    <row r="4206" spans="26:26" ht="19.350000000000001" customHeight="1">
      <c r="Z4206" s="28"/>
    </row>
    <row r="4207" spans="26:26" ht="19.350000000000001" customHeight="1">
      <c r="Z4207" s="28"/>
    </row>
    <row r="4208" spans="26:26" ht="19.350000000000001" customHeight="1">
      <c r="Z4208" s="28"/>
    </row>
    <row r="4209" spans="26:26" ht="19.350000000000001" customHeight="1">
      <c r="Z4209" s="28"/>
    </row>
    <row r="4210" spans="26:26" ht="19.350000000000001" customHeight="1">
      <c r="Z4210" s="28"/>
    </row>
    <row r="4211" spans="26:26" ht="19.350000000000001" customHeight="1">
      <c r="Z4211" s="28"/>
    </row>
    <row r="4212" spans="26:26" ht="19.350000000000001" customHeight="1">
      <c r="Z4212" s="28"/>
    </row>
    <row r="4213" spans="26:26" ht="19.350000000000001" customHeight="1">
      <c r="Z4213" s="28"/>
    </row>
    <row r="4214" spans="26:26" ht="19.350000000000001" customHeight="1">
      <c r="Z4214" s="28"/>
    </row>
    <row r="4215" spans="26:26" ht="19.350000000000001" customHeight="1">
      <c r="Z4215" s="28"/>
    </row>
    <row r="4216" spans="26:26" ht="19.350000000000001" customHeight="1">
      <c r="Z4216" s="28"/>
    </row>
    <row r="4217" spans="26:26" ht="19.350000000000001" customHeight="1">
      <c r="Z4217" s="28"/>
    </row>
    <row r="4218" spans="26:26" ht="19.350000000000001" customHeight="1">
      <c r="Z4218" s="28"/>
    </row>
    <row r="4219" spans="26:26" ht="19.350000000000001" customHeight="1">
      <c r="Z4219" s="28"/>
    </row>
    <row r="4220" spans="26:26" ht="19.350000000000001" customHeight="1">
      <c r="Z4220" s="28"/>
    </row>
    <row r="4221" spans="26:26" ht="19.350000000000001" customHeight="1">
      <c r="Z4221" s="28"/>
    </row>
    <row r="4222" spans="26:26" ht="19.350000000000001" customHeight="1">
      <c r="Z4222" s="28"/>
    </row>
    <row r="4223" spans="26:26" ht="19.350000000000001" customHeight="1">
      <c r="Z4223" s="28"/>
    </row>
    <row r="4224" spans="26:26" ht="19.350000000000001" customHeight="1">
      <c r="Z4224" s="28"/>
    </row>
    <row r="4225" spans="26:26" ht="19.350000000000001" customHeight="1">
      <c r="Z4225" s="28"/>
    </row>
    <row r="4226" spans="26:26" ht="19.350000000000001" customHeight="1">
      <c r="Z4226" s="28"/>
    </row>
    <row r="4227" spans="26:26" ht="19.350000000000001" customHeight="1">
      <c r="Z4227" s="28"/>
    </row>
    <row r="4228" spans="26:26" ht="19.350000000000001" customHeight="1">
      <c r="Z4228" s="28"/>
    </row>
    <row r="4229" spans="26:26" ht="19.350000000000001" customHeight="1">
      <c r="Z4229" s="28"/>
    </row>
    <row r="4230" spans="26:26" ht="19.350000000000001" customHeight="1">
      <c r="Z4230" s="28"/>
    </row>
    <row r="4231" spans="26:26" ht="19.350000000000001" customHeight="1">
      <c r="Z4231" s="28"/>
    </row>
    <row r="4232" spans="26:26" ht="19.350000000000001" customHeight="1">
      <c r="Z4232" s="28"/>
    </row>
    <row r="4233" spans="26:26" ht="19.350000000000001" customHeight="1">
      <c r="Z4233" s="28"/>
    </row>
    <row r="4234" spans="26:26" ht="19.350000000000001" customHeight="1">
      <c r="Z4234" s="28"/>
    </row>
    <row r="4235" spans="26:26" ht="19.350000000000001" customHeight="1">
      <c r="Z4235" s="28"/>
    </row>
    <row r="4236" spans="26:26" ht="19.350000000000001" customHeight="1">
      <c r="Z4236" s="28"/>
    </row>
    <row r="4237" spans="26:26" ht="19.350000000000001" customHeight="1">
      <c r="Z4237" s="28"/>
    </row>
    <row r="4238" spans="26:26" ht="19.350000000000001" customHeight="1">
      <c r="Z4238" s="28"/>
    </row>
    <row r="4239" spans="26:26" ht="19.350000000000001" customHeight="1">
      <c r="Z4239" s="28"/>
    </row>
    <row r="4240" spans="26:26" ht="19.350000000000001" customHeight="1">
      <c r="Z4240" s="28"/>
    </row>
    <row r="4241" spans="26:26" ht="19.350000000000001" customHeight="1">
      <c r="Z4241" s="28"/>
    </row>
    <row r="4242" spans="26:26" ht="19.350000000000001" customHeight="1">
      <c r="Z4242" s="28"/>
    </row>
    <row r="4243" spans="26:26" ht="19.350000000000001" customHeight="1">
      <c r="Z4243" s="28"/>
    </row>
    <row r="4244" spans="26:26" ht="19.350000000000001" customHeight="1">
      <c r="Z4244" s="28"/>
    </row>
    <row r="4245" spans="26:26" ht="19.350000000000001" customHeight="1">
      <c r="Z4245" s="28"/>
    </row>
    <row r="4246" spans="26:26" ht="19.350000000000001" customHeight="1">
      <c r="Z4246" s="28"/>
    </row>
    <row r="4247" spans="26:26" ht="19.350000000000001" customHeight="1">
      <c r="Z4247" s="28"/>
    </row>
    <row r="4248" spans="26:26" ht="19.350000000000001" customHeight="1">
      <c r="Z4248" s="28"/>
    </row>
    <row r="4249" spans="26:26" ht="19.350000000000001" customHeight="1">
      <c r="Z4249" s="28"/>
    </row>
    <row r="4250" spans="26:26" ht="19.350000000000001" customHeight="1">
      <c r="Z4250" s="28"/>
    </row>
    <row r="4251" spans="26:26" ht="19.350000000000001" customHeight="1">
      <c r="Z4251" s="28"/>
    </row>
    <row r="4252" spans="26:26" ht="19.350000000000001" customHeight="1">
      <c r="Z4252" s="28"/>
    </row>
    <row r="4253" spans="26:26" ht="19.350000000000001" customHeight="1">
      <c r="Z4253" s="28"/>
    </row>
    <row r="4254" spans="26:26" ht="19.350000000000001" customHeight="1">
      <c r="Z4254" s="28"/>
    </row>
    <row r="4255" spans="26:26" ht="19.350000000000001" customHeight="1">
      <c r="Z4255" s="28"/>
    </row>
    <row r="4256" spans="26:26" ht="19.350000000000001" customHeight="1">
      <c r="Z4256" s="28"/>
    </row>
    <row r="4257" spans="26:26" ht="19.350000000000001" customHeight="1">
      <c r="Z4257" s="28"/>
    </row>
    <row r="4258" spans="26:26" ht="19.350000000000001" customHeight="1">
      <c r="Z4258" s="28"/>
    </row>
    <row r="4259" spans="26:26" ht="19.350000000000001" customHeight="1">
      <c r="Z4259" s="28"/>
    </row>
    <row r="4260" spans="26:26" ht="19.350000000000001" customHeight="1">
      <c r="Z4260" s="28"/>
    </row>
    <row r="4261" spans="26:26" ht="19.350000000000001" customHeight="1">
      <c r="Z4261" s="28"/>
    </row>
    <row r="4262" spans="26:26" ht="19.350000000000001" customHeight="1">
      <c r="Z4262" s="28"/>
    </row>
    <row r="4263" spans="26:26" ht="19.350000000000001" customHeight="1">
      <c r="Z4263" s="28"/>
    </row>
    <row r="4264" spans="26:26" ht="19.350000000000001" customHeight="1">
      <c r="Z4264" s="28"/>
    </row>
    <row r="4265" spans="26:26" ht="19.350000000000001" customHeight="1">
      <c r="Z4265" s="28"/>
    </row>
    <row r="4266" spans="26:26" ht="19.350000000000001" customHeight="1">
      <c r="Z4266" s="28"/>
    </row>
    <row r="4267" spans="26:26" ht="19.350000000000001" customHeight="1">
      <c r="Z4267" s="28"/>
    </row>
    <row r="4268" spans="26:26" ht="19.350000000000001" customHeight="1">
      <c r="Z4268" s="28"/>
    </row>
    <row r="4269" spans="26:26" ht="19.350000000000001" customHeight="1">
      <c r="Z4269" s="28"/>
    </row>
    <row r="4270" spans="26:26" ht="19.350000000000001" customHeight="1">
      <c r="Z4270" s="28"/>
    </row>
    <row r="4271" spans="26:26" ht="19.350000000000001" customHeight="1">
      <c r="Z4271" s="28"/>
    </row>
    <row r="4272" spans="26:26" ht="19.350000000000001" customHeight="1">
      <c r="Z4272" s="28"/>
    </row>
    <row r="4273" spans="26:26" ht="19.350000000000001" customHeight="1">
      <c r="Z4273" s="28"/>
    </row>
    <row r="4274" spans="26:26" ht="19.350000000000001" customHeight="1">
      <c r="Z4274" s="28"/>
    </row>
    <row r="4275" spans="26:26" ht="19.350000000000001" customHeight="1">
      <c r="Z4275" s="28"/>
    </row>
    <row r="4276" spans="26:26" ht="19.350000000000001" customHeight="1">
      <c r="Z4276" s="28"/>
    </row>
    <row r="4277" spans="26:26" ht="19.350000000000001" customHeight="1">
      <c r="Z4277" s="28"/>
    </row>
    <row r="4278" spans="26:26" ht="19.350000000000001" customHeight="1">
      <c r="Z4278" s="28"/>
    </row>
    <row r="4279" spans="26:26" ht="19.350000000000001" customHeight="1">
      <c r="Z4279" s="28"/>
    </row>
    <row r="4280" spans="26:26" ht="19.350000000000001" customHeight="1">
      <c r="Z4280" s="28"/>
    </row>
    <row r="4281" spans="26:26" ht="19.350000000000001" customHeight="1">
      <c r="Z4281" s="28"/>
    </row>
    <row r="4282" spans="26:26" ht="19.350000000000001" customHeight="1">
      <c r="Z4282" s="28"/>
    </row>
    <row r="4283" spans="26:26" ht="19.350000000000001" customHeight="1">
      <c r="Z4283" s="28"/>
    </row>
    <row r="4284" spans="26:26" ht="19.350000000000001" customHeight="1">
      <c r="Z4284" s="28"/>
    </row>
    <row r="4285" spans="26:26" ht="19.350000000000001" customHeight="1">
      <c r="Z4285" s="28"/>
    </row>
    <row r="4286" spans="26:26" ht="19.350000000000001" customHeight="1">
      <c r="Z4286" s="28"/>
    </row>
    <row r="4287" spans="26:26" ht="19.350000000000001" customHeight="1">
      <c r="Z4287" s="28"/>
    </row>
    <row r="4288" spans="26:26" ht="19.350000000000001" customHeight="1">
      <c r="Z4288" s="28"/>
    </row>
    <row r="4289" spans="26:26" ht="19.350000000000001" customHeight="1">
      <c r="Z4289" s="28"/>
    </row>
    <row r="4290" spans="26:26" ht="19.350000000000001" customHeight="1">
      <c r="Z4290" s="28"/>
    </row>
    <row r="4291" spans="26:26" ht="19.350000000000001" customHeight="1">
      <c r="Z4291" s="28"/>
    </row>
    <row r="4292" spans="26:26" ht="19.350000000000001" customHeight="1">
      <c r="Z4292" s="28"/>
    </row>
    <row r="4293" spans="26:26" ht="19.350000000000001" customHeight="1">
      <c r="Z4293" s="28"/>
    </row>
    <row r="4294" spans="26:26" ht="19.350000000000001" customHeight="1">
      <c r="Z4294" s="28"/>
    </row>
    <row r="4295" spans="26:26" ht="19.350000000000001" customHeight="1">
      <c r="Z4295" s="28"/>
    </row>
    <row r="4296" spans="26:26" ht="19.350000000000001" customHeight="1">
      <c r="Z4296" s="28"/>
    </row>
    <row r="4297" spans="26:26" ht="19.350000000000001" customHeight="1">
      <c r="Z4297" s="28"/>
    </row>
    <row r="4298" spans="26:26" ht="19.350000000000001" customHeight="1">
      <c r="Z4298" s="28"/>
    </row>
    <row r="4299" spans="26:26" ht="19.350000000000001" customHeight="1">
      <c r="Z4299" s="28"/>
    </row>
    <row r="4300" spans="26:26" ht="19.350000000000001" customHeight="1">
      <c r="Z4300" s="28"/>
    </row>
    <row r="4301" spans="26:26" ht="19.350000000000001" customHeight="1">
      <c r="Z4301" s="28"/>
    </row>
    <row r="4302" spans="26:26" ht="19.350000000000001" customHeight="1">
      <c r="Z4302" s="28"/>
    </row>
    <row r="4303" spans="26:26" ht="19.350000000000001" customHeight="1">
      <c r="Z4303" s="28"/>
    </row>
    <row r="4304" spans="26:26" ht="19.350000000000001" customHeight="1">
      <c r="Z4304" s="28"/>
    </row>
    <row r="4305" spans="26:26" ht="19.350000000000001" customHeight="1">
      <c r="Z4305" s="28"/>
    </row>
    <row r="4306" spans="26:26" ht="19.350000000000001" customHeight="1">
      <c r="Z4306" s="28"/>
    </row>
    <row r="4307" spans="26:26" ht="19.350000000000001" customHeight="1">
      <c r="Z4307" s="28"/>
    </row>
    <row r="4308" spans="26:26" ht="19.350000000000001" customHeight="1">
      <c r="Z4308" s="28"/>
    </row>
    <row r="4309" spans="26:26" ht="19.350000000000001" customHeight="1">
      <c r="Z4309" s="28"/>
    </row>
    <row r="4310" spans="26:26" ht="19.350000000000001" customHeight="1">
      <c r="Z4310" s="28"/>
    </row>
    <row r="4311" spans="26:26" ht="19.350000000000001" customHeight="1">
      <c r="Z4311" s="28"/>
    </row>
    <row r="4312" spans="26:26" ht="19.350000000000001" customHeight="1">
      <c r="Z4312" s="28"/>
    </row>
    <row r="4313" spans="26:26" ht="19.350000000000001" customHeight="1">
      <c r="Z4313" s="28"/>
    </row>
    <row r="4314" spans="26:26" ht="19.350000000000001" customHeight="1">
      <c r="Z4314" s="28"/>
    </row>
    <row r="4315" spans="26:26" ht="19.350000000000001" customHeight="1">
      <c r="Z4315" s="28"/>
    </row>
    <row r="4316" spans="26:26" ht="19.350000000000001" customHeight="1">
      <c r="Z4316" s="28"/>
    </row>
    <row r="4317" spans="26:26" ht="19.350000000000001" customHeight="1">
      <c r="Z4317" s="28"/>
    </row>
    <row r="4318" spans="26:26" ht="19.350000000000001" customHeight="1">
      <c r="Z4318" s="28"/>
    </row>
    <row r="4319" spans="26:26" ht="19.350000000000001" customHeight="1">
      <c r="Z4319" s="28"/>
    </row>
    <row r="4320" spans="26:26" ht="19.350000000000001" customHeight="1">
      <c r="Z4320" s="28"/>
    </row>
    <row r="4321" spans="26:26" ht="19.350000000000001" customHeight="1">
      <c r="Z4321" s="28"/>
    </row>
    <row r="4322" spans="26:26" ht="19.350000000000001" customHeight="1">
      <c r="Z4322" s="28"/>
    </row>
    <row r="4323" spans="26:26" ht="19.350000000000001" customHeight="1">
      <c r="Z4323" s="28"/>
    </row>
    <row r="4324" spans="26:26" ht="19.350000000000001" customHeight="1">
      <c r="Z4324" s="28"/>
    </row>
    <row r="4325" spans="26:26" ht="19.350000000000001" customHeight="1">
      <c r="Z4325" s="28"/>
    </row>
    <row r="4326" spans="26:26" ht="19.350000000000001" customHeight="1">
      <c r="Z4326" s="28"/>
    </row>
    <row r="4327" spans="26:26" ht="19.350000000000001" customHeight="1">
      <c r="Z4327" s="28"/>
    </row>
    <row r="4328" spans="26:26" ht="19.350000000000001" customHeight="1">
      <c r="Z4328" s="28"/>
    </row>
    <row r="4329" spans="26:26" ht="19.350000000000001" customHeight="1">
      <c r="Z4329" s="28"/>
    </row>
    <row r="4330" spans="26:26" ht="19.350000000000001" customHeight="1">
      <c r="Z4330" s="28"/>
    </row>
    <row r="4331" spans="26:26" ht="19.350000000000001" customHeight="1">
      <c r="Z4331" s="28"/>
    </row>
    <row r="4332" spans="26:26" ht="19.350000000000001" customHeight="1">
      <c r="Z4332" s="28"/>
    </row>
    <row r="4333" spans="26:26" ht="19.350000000000001" customHeight="1">
      <c r="Z4333" s="28"/>
    </row>
    <row r="4334" spans="26:26" ht="19.350000000000001" customHeight="1">
      <c r="Z4334" s="28"/>
    </row>
    <row r="4335" spans="26:26" ht="19.350000000000001" customHeight="1">
      <c r="Z4335" s="28"/>
    </row>
    <row r="4336" spans="26:26" ht="19.350000000000001" customHeight="1">
      <c r="Z4336" s="28"/>
    </row>
    <row r="4337" spans="26:26" ht="19.350000000000001" customHeight="1">
      <c r="Z4337" s="28"/>
    </row>
    <row r="4338" spans="26:26" ht="19.350000000000001" customHeight="1">
      <c r="Z4338" s="28"/>
    </row>
    <row r="4339" spans="26:26" ht="19.350000000000001" customHeight="1">
      <c r="Z4339" s="28"/>
    </row>
    <row r="4340" spans="26:26" ht="19.350000000000001" customHeight="1">
      <c r="Z4340" s="28"/>
    </row>
    <row r="4341" spans="26:26" ht="19.350000000000001" customHeight="1">
      <c r="Z4341" s="28"/>
    </row>
    <row r="4342" spans="26:26" ht="19.350000000000001" customHeight="1">
      <c r="Z4342" s="28"/>
    </row>
    <row r="4343" spans="26:26" ht="19.350000000000001" customHeight="1">
      <c r="Z4343" s="28"/>
    </row>
    <row r="4344" spans="26:26" ht="19.350000000000001" customHeight="1">
      <c r="Z4344" s="28"/>
    </row>
    <row r="4345" spans="26:26" ht="19.350000000000001" customHeight="1">
      <c r="Z4345" s="28"/>
    </row>
    <row r="4346" spans="26:26" ht="19.350000000000001" customHeight="1">
      <c r="Z4346" s="28"/>
    </row>
    <row r="4347" spans="26:26" ht="19.350000000000001" customHeight="1">
      <c r="Z4347" s="28"/>
    </row>
    <row r="4348" spans="26:26" ht="19.350000000000001" customHeight="1">
      <c r="Z4348" s="28"/>
    </row>
    <row r="4349" spans="26:26" ht="19.350000000000001" customHeight="1">
      <c r="Z4349" s="28"/>
    </row>
    <row r="4350" spans="26:26" ht="19.350000000000001" customHeight="1">
      <c r="Z4350" s="28"/>
    </row>
    <row r="4351" spans="26:26" ht="19.350000000000001" customHeight="1">
      <c r="Z4351" s="28"/>
    </row>
    <row r="4352" spans="26:26" ht="19.350000000000001" customHeight="1">
      <c r="Z4352" s="28"/>
    </row>
    <row r="4353" spans="26:26" ht="19.350000000000001" customHeight="1">
      <c r="Z4353" s="28"/>
    </row>
    <row r="4354" spans="26:26" ht="19.350000000000001" customHeight="1">
      <c r="Z4354" s="28"/>
    </row>
    <row r="4355" spans="26:26" ht="19.350000000000001" customHeight="1">
      <c r="Z4355" s="28"/>
    </row>
    <row r="4356" spans="26:26" ht="19.350000000000001" customHeight="1">
      <c r="Z4356" s="28"/>
    </row>
    <row r="4357" spans="26:26" ht="19.350000000000001" customHeight="1">
      <c r="Z4357" s="28"/>
    </row>
    <row r="4358" spans="26:26" ht="19.350000000000001" customHeight="1">
      <c r="Z4358" s="28"/>
    </row>
    <row r="4359" spans="26:26" ht="19.350000000000001" customHeight="1">
      <c r="Z4359" s="28"/>
    </row>
    <row r="4360" spans="26:26" ht="19.350000000000001" customHeight="1">
      <c r="Z4360" s="28"/>
    </row>
    <row r="4361" spans="26:26" ht="19.350000000000001" customHeight="1">
      <c r="Z4361" s="28"/>
    </row>
    <row r="4362" spans="26:26" ht="19.350000000000001" customHeight="1">
      <c r="Z4362" s="28"/>
    </row>
    <row r="4363" spans="26:26" ht="19.350000000000001" customHeight="1">
      <c r="Z4363" s="28"/>
    </row>
    <row r="4364" spans="26:26" ht="19.350000000000001" customHeight="1">
      <c r="Z4364" s="28"/>
    </row>
    <row r="4365" spans="26:26" ht="19.350000000000001" customHeight="1">
      <c r="Z4365" s="28"/>
    </row>
    <row r="4366" spans="26:26" ht="19.350000000000001" customHeight="1">
      <c r="Z4366" s="28"/>
    </row>
    <row r="4367" spans="26:26" ht="19.350000000000001" customHeight="1">
      <c r="Z4367" s="28"/>
    </row>
    <row r="4368" spans="26:26" ht="19.350000000000001" customHeight="1">
      <c r="Z4368" s="28"/>
    </row>
    <row r="4369" spans="26:26" ht="19.350000000000001" customHeight="1">
      <c r="Z4369" s="28"/>
    </row>
    <row r="4370" spans="26:26" ht="19.350000000000001" customHeight="1">
      <c r="Z4370" s="28"/>
    </row>
    <row r="4371" spans="26:26" ht="19.350000000000001" customHeight="1">
      <c r="Z4371" s="28"/>
    </row>
    <row r="4372" spans="26:26" ht="19.350000000000001" customHeight="1">
      <c r="Z4372" s="28"/>
    </row>
    <row r="4373" spans="26:26" ht="19.350000000000001" customHeight="1">
      <c r="Z4373" s="28"/>
    </row>
    <row r="4374" spans="26:26" ht="19.350000000000001" customHeight="1">
      <c r="Z4374" s="28"/>
    </row>
    <row r="4375" spans="26:26" ht="19.350000000000001" customHeight="1">
      <c r="Z4375" s="28"/>
    </row>
    <row r="4376" spans="26:26" ht="19.350000000000001" customHeight="1">
      <c r="Z4376" s="28"/>
    </row>
    <row r="4377" spans="26:26" ht="19.350000000000001" customHeight="1">
      <c r="Z4377" s="28"/>
    </row>
    <row r="4378" spans="26:26" ht="19.350000000000001" customHeight="1">
      <c r="Z4378" s="28"/>
    </row>
    <row r="4379" spans="26:26" ht="19.350000000000001" customHeight="1">
      <c r="Z4379" s="28"/>
    </row>
    <row r="4380" spans="26:26" ht="19.350000000000001" customHeight="1">
      <c r="Z4380" s="28"/>
    </row>
    <row r="4381" spans="26:26" ht="19.350000000000001" customHeight="1">
      <c r="Z4381" s="28"/>
    </row>
    <row r="4382" spans="26:26" ht="19.350000000000001" customHeight="1">
      <c r="Z4382" s="28"/>
    </row>
    <row r="4383" spans="26:26" ht="19.350000000000001" customHeight="1">
      <c r="Z4383" s="28"/>
    </row>
    <row r="4384" spans="26:26" ht="19.350000000000001" customHeight="1">
      <c r="Z4384" s="28"/>
    </row>
    <row r="4385" spans="26:26" ht="19.350000000000001" customHeight="1">
      <c r="Z4385" s="28"/>
    </row>
    <row r="4386" spans="26:26" ht="19.350000000000001" customHeight="1">
      <c r="Z4386" s="28"/>
    </row>
    <row r="4387" spans="26:26" ht="19.350000000000001" customHeight="1">
      <c r="Z4387" s="28"/>
    </row>
    <row r="4388" spans="26:26" ht="19.350000000000001" customHeight="1">
      <c r="Z4388" s="28"/>
    </row>
    <row r="4389" spans="26:26" ht="19.350000000000001" customHeight="1">
      <c r="Z4389" s="28"/>
    </row>
    <row r="4390" spans="26:26" ht="19.350000000000001" customHeight="1">
      <c r="Z4390" s="28"/>
    </row>
    <row r="4391" spans="26:26" ht="19.350000000000001" customHeight="1">
      <c r="Z4391" s="28"/>
    </row>
    <row r="4392" spans="26:26" ht="19.350000000000001" customHeight="1">
      <c r="Z4392" s="28"/>
    </row>
    <row r="4393" spans="26:26" ht="19.350000000000001" customHeight="1">
      <c r="Z4393" s="28"/>
    </row>
    <row r="4394" spans="26:26" ht="19.350000000000001" customHeight="1">
      <c r="Z4394" s="28"/>
    </row>
    <row r="4395" spans="26:26" ht="19.350000000000001" customHeight="1">
      <c r="Z4395" s="28"/>
    </row>
    <row r="4396" spans="26:26" ht="19.350000000000001" customHeight="1">
      <c r="Z4396" s="28"/>
    </row>
    <row r="4397" spans="26:26" ht="19.350000000000001" customHeight="1">
      <c r="Z4397" s="28"/>
    </row>
    <row r="4398" spans="26:26" ht="19.350000000000001" customHeight="1">
      <c r="Z4398" s="28"/>
    </row>
    <row r="4399" spans="26:26" ht="19.350000000000001" customHeight="1">
      <c r="Z4399" s="28"/>
    </row>
    <row r="4400" spans="26:26" ht="19.350000000000001" customHeight="1">
      <c r="Z4400" s="28"/>
    </row>
    <row r="4401" spans="26:26" ht="19.350000000000001" customHeight="1">
      <c r="Z4401" s="28"/>
    </row>
    <row r="4402" spans="26:26" ht="19.350000000000001" customHeight="1">
      <c r="Z4402" s="28"/>
    </row>
    <row r="4403" spans="26:26" ht="19.350000000000001" customHeight="1">
      <c r="Z4403" s="28"/>
    </row>
    <row r="4404" spans="26:26" ht="19.350000000000001" customHeight="1">
      <c r="Z4404" s="28"/>
    </row>
    <row r="4405" spans="26:26" ht="19.350000000000001" customHeight="1">
      <c r="Z4405" s="28"/>
    </row>
    <row r="4406" spans="26:26" ht="19.350000000000001" customHeight="1">
      <c r="Z4406" s="28"/>
    </row>
    <row r="4407" spans="26:26" ht="19.350000000000001" customHeight="1">
      <c r="Z4407" s="28"/>
    </row>
    <row r="4408" spans="26:26" ht="19.350000000000001" customHeight="1">
      <c r="Z4408" s="28"/>
    </row>
    <row r="4409" spans="26:26" ht="19.350000000000001" customHeight="1">
      <c r="Z4409" s="28"/>
    </row>
    <row r="4410" spans="26:26" ht="19.350000000000001" customHeight="1">
      <c r="Z4410" s="28"/>
    </row>
    <row r="4411" spans="26:26" ht="19.350000000000001" customHeight="1">
      <c r="Z4411" s="28"/>
    </row>
    <row r="4412" spans="26:26" ht="19.350000000000001" customHeight="1">
      <c r="Z4412" s="28"/>
    </row>
    <row r="4413" spans="26:26" ht="19.350000000000001" customHeight="1">
      <c r="Z4413" s="28"/>
    </row>
    <row r="4414" spans="26:26" ht="19.350000000000001" customHeight="1">
      <c r="Z4414" s="28"/>
    </row>
    <row r="4415" spans="26:26" ht="19.350000000000001" customHeight="1">
      <c r="Z4415" s="28"/>
    </row>
    <row r="4416" spans="26:26" ht="19.350000000000001" customHeight="1">
      <c r="Z4416" s="28"/>
    </row>
    <row r="4417" spans="26:26" ht="19.350000000000001" customHeight="1">
      <c r="Z4417" s="28"/>
    </row>
    <row r="4418" spans="26:26" ht="19.350000000000001" customHeight="1">
      <c r="Z4418" s="28"/>
    </row>
    <row r="4419" spans="26:26" ht="19.350000000000001" customHeight="1">
      <c r="Z4419" s="28"/>
    </row>
    <row r="4420" spans="26:26" ht="19.350000000000001" customHeight="1">
      <c r="Z4420" s="28"/>
    </row>
    <row r="4421" spans="26:26" ht="19.350000000000001" customHeight="1">
      <c r="Z4421" s="28"/>
    </row>
    <row r="4422" spans="26:26" ht="19.350000000000001" customHeight="1">
      <c r="Z4422" s="28"/>
    </row>
    <row r="4423" spans="26:26" ht="19.350000000000001" customHeight="1">
      <c r="Z4423" s="28"/>
    </row>
    <row r="4424" spans="26:26" ht="19.350000000000001" customHeight="1">
      <c r="Z4424" s="28"/>
    </row>
    <row r="4425" spans="26:26" ht="19.350000000000001" customHeight="1">
      <c r="Z4425" s="28"/>
    </row>
    <row r="4426" spans="26:26" ht="19.350000000000001" customHeight="1">
      <c r="Z4426" s="28"/>
    </row>
    <row r="4427" spans="26:26" ht="19.350000000000001" customHeight="1">
      <c r="Z4427" s="28"/>
    </row>
    <row r="4428" spans="26:26" ht="19.350000000000001" customHeight="1">
      <c r="Z4428" s="28"/>
    </row>
    <row r="4429" spans="26:26" ht="19.350000000000001" customHeight="1">
      <c r="Z4429" s="28"/>
    </row>
    <row r="4430" spans="26:26" ht="19.350000000000001" customHeight="1">
      <c r="Z4430" s="28"/>
    </row>
    <row r="4431" spans="26:26" ht="19.350000000000001" customHeight="1">
      <c r="Z4431" s="28"/>
    </row>
    <row r="4432" spans="26:26" ht="19.350000000000001" customHeight="1">
      <c r="Z4432" s="28"/>
    </row>
    <row r="4433" spans="26:26" ht="19.350000000000001" customHeight="1">
      <c r="Z4433" s="28"/>
    </row>
    <row r="4434" spans="26:26" ht="19.350000000000001" customHeight="1">
      <c r="Z4434" s="28"/>
    </row>
    <row r="4435" spans="26:26" ht="19.350000000000001" customHeight="1">
      <c r="Z4435" s="28"/>
    </row>
    <row r="4436" spans="26:26" ht="19.350000000000001" customHeight="1">
      <c r="Z4436" s="28"/>
    </row>
    <row r="4437" spans="26:26" ht="19.350000000000001" customHeight="1">
      <c r="Z4437" s="28"/>
    </row>
    <row r="4438" spans="26:26" ht="19.350000000000001" customHeight="1">
      <c r="Z4438" s="28"/>
    </row>
    <row r="4439" spans="26:26" ht="19.350000000000001" customHeight="1">
      <c r="Z4439" s="28"/>
    </row>
    <row r="4440" spans="26:26" ht="19.350000000000001" customHeight="1">
      <c r="Z4440" s="28"/>
    </row>
    <row r="4441" spans="26:26" ht="19.350000000000001" customHeight="1">
      <c r="Z4441" s="28"/>
    </row>
    <row r="4442" spans="26:26" ht="19.350000000000001" customHeight="1">
      <c r="Z4442" s="28"/>
    </row>
    <row r="4443" spans="26:26" ht="19.350000000000001" customHeight="1">
      <c r="Z4443" s="28"/>
    </row>
    <row r="4444" spans="26:26" ht="19.350000000000001" customHeight="1">
      <c r="Z4444" s="28"/>
    </row>
    <row r="4445" spans="26:26" ht="19.350000000000001" customHeight="1">
      <c r="Z4445" s="28"/>
    </row>
    <row r="4446" spans="26:26" ht="19.350000000000001" customHeight="1">
      <c r="Z4446" s="28"/>
    </row>
    <row r="4447" spans="26:26" ht="19.350000000000001" customHeight="1">
      <c r="Z4447" s="28"/>
    </row>
    <row r="4448" spans="26:26" ht="19.350000000000001" customHeight="1">
      <c r="Z4448" s="28"/>
    </row>
    <row r="4449" spans="26:26" ht="19.350000000000001" customHeight="1">
      <c r="Z4449" s="28"/>
    </row>
    <row r="4450" spans="26:26" ht="19.350000000000001" customHeight="1">
      <c r="Z4450" s="28"/>
    </row>
    <row r="4451" spans="26:26" ht="19.350000000000001" customHeight="1">
      <c r="Z4451" s="28"/>
    </row>
    <row r="4452" spans="26:26" ht="19.350000000000001" customHeight="1">
      <c r="Z4452" s="28"/>
    </row>
    <row r="4453" spans="26:26" ht="19.350000000000001" customHeight="1">
      <c r="Z4453" s="28"/>
    </row>
    <row r="4454" spans="26:26" ht="19.350000000000001" customHeight="1">
      <c r="Z4454" s="28"/>
    </row>
    <row r="4455" spans="26:26" ht="19.350000000000001" customHeight="1">
      <c r="Z4455" s="28"/>
    </row>
    <row r="4456" spans="26:26" ht="19.350000000000001" customHeight="1">
      <c r="Z4456" s="28"/>
    </row>
    <row r="4457" spans="26:26" ht="19.350000000000001" customHeight="1">
      <c r="Z4457" s="28"/>
    </row>
    <row r="4458" spans="26:26" ht="19.350000000000001" customHeight="1">
      <c r="Z4458" s="28"/>
    </row>
    <row r="4459" spans="26:26" ht="19.350000000000001" customHeight="1">
      <c r="Z4459" s="28"/>
    </row>
    <row r="4460" spans="26:26" ht="19.350000000000001" customHeight="1">
      <c r="Z4460" s="28"/>
    </row>
    <row r="4461" spans="26:26" ht="19.350000000000001" customHeight="1">
      <c r="Z4461" s="28"/>
    </row>
    <row r="4462" spans="26:26" ht="19.350000000000001" customHeight="1">
      <c r="Z4462" s="28"/>
    </row>
    <row r="4463" spans="26:26" ht="19.350000000000001" customHeight="1">
      <c r="Z4463" s="28"/>
    </row>
    <row r="4464" spans="26:26" ht="19.350000000000001" customHeight="1">
      <c r="Z4464" s="28"/>
    </row>
    <row r="4465" spans="26:26" ht="19.350000000000001" customHeight="1">
      <c r="Z4465" s="28"/>
    </row>
    <row r="4466" spans="26:26" ht="19.350000000000001" customHeight="1">
      <c r="Z4466" s="28"/>
    </row>
    <row r="4467" spans="26:26" ht="19.350000000000001" customHeight="1">
      <c r="Z4467" s="28"/>
    </row>
    <row r="4468" spans="26:26" ht="19.350000000000001" customHeight="1">
      <c r="Z4468" s="28"/>
    </row>
    <row r="4469" spans="26:26" ht="19.350000000000001" customHeight="1">
      <c r="Z4469" s="28"/>
    </row>
    <row r="4470" spans="26:26" ht="19.350000000000001" customHeight="1">
      <c r="Z4470" s="28"/>
    </row>
    <row r="4471" spans="26:26" ht="19.350000000000001" customHeight="1">
      <c r="Z4471" s="28"/>
    </row>
    <row r="4472" spans="26:26" ht="19.350000000000001" customHeight="1">
      <c r="Z4472" s="28"/>
    </row>
    <row r="4473" spans="26:26" ht="19.350000000000001" customHeight="1">
      <c r="Z4473" s="28"/>
    </row>
    <row r="4474" spans="26:26" ht="19.350000000000001" customHeight="1">
      <c r="Z4474" s="28"/>
    </row>
    <row r="4475" spans="26:26" ht="19.350000000000001" customHeight="1">
      <c r="Z4475" s="28"/>
    </row>
    <row r="4476" spans="26:26" ht="19.350000000000001" customHeight="1">
      <c r="Z4476" s="28"/>
    </row>
    <row r="4477" spans="26:26" ht="19.350000000000001" customHeight="1">
      <c r="Z4477" s="28"/>
    </row>
    <row r="4478" spans="26:26" ht="19.350000000000001" customHeight="1">
      <c r="Z4478" s="28"/>
    </row>
    <row r="4479" spans="26:26" ht="19.350000000000001" customHeight="1">
      <c r="Z4479" s="28"/>
    </row>
    <row r="4480" spans="26:26" ht="19.350000000000001" customHeight="1">
      <c r="Z4480" s="28"/>
    </row>
    <row r="4481" spans="26:26" ht="19.350000000000001" customHeight="1">
      <c r="Z4481" s="28"/>
    </row>
    <row r="4482" spans="26:26" ht="19.350000000000001" customHeight="1">
      <c r="Z4482" s="28"/>
    </row>
    <row r="4483" spans="26:26" ht="19.350000000000001" customHeight="1">
      <c r="Z4483" s="28"/>
    </row>
    <row r="4484" spans="26:26" ht="19.350000000000001" customHeight="1">
      <c r="Z4484" s="28"/>
    </row>
    <row r="4485" spans="26:26" ht="19.350000000000001" customHeight="1">
      <c r="Z4485" s="28"/>
    </row>
    <row r="4486" spans="26:26" ht="19.350000000000001" customHeight="1">
      <c r="Z4486" s="28"/>
    </row>
    <row r="4487" spans="26:26" ht="19.350000000000001" customHeight="1">
      <c r="Z4487" s="28"/>
    </row>
    <row r="4488" spans="26:26" ht="19.350000000000001" customHeight="1">
      <c r="Z4488" s="28"/>
    </row>
    <row r="4489" spans="26:26" ht="19.350000000000001" customHeight="1">
      <c r="Z4489" s="28"/>
    </row>
    <row r="4490" spans="26:26" ht="19.350000000000001" customHeight="1">
      <c r="Z4490" s="28"/>
    </row>
    <row r="4491" spans="26:26" ht="19.350000000000001" customHeight="1">
      <c r="Z4491" s="28"/>
    </row>
    <row r="4492" spans="26:26" ht="19.350000000000001" customHeight="1">
      <c r="Z4492" s="28"/>
    </row>
    <row r="4493" spans="26:26" ht="19.350000000000001" customHeight="1">
      <c r="Z4493" s="28"/>
    </row>
    <row r="4494" spans="26:26" ht="19.350000000000001" customHeight="1">
      <c r="Z4494" s="28"/>
    </row>
    <row r="4495" spans="26:26" ht="19.350000000000001" customHeight="1">
      <c r="Z4495" s="28"/>
    </row>
    <row r="4496" spans="26:26" ht="19.350000000000001" customHeight="1">
      <c r="Z4496" s="28"/>
    </row>
    <row r="4497" spans="26:26" ht="19.350000000000001" customHeight="1">
      <c r="Z4497" s="28"/>
    </row>
    <row r="4498" spans="26:26" ht="19.350000000000001" customHeight="1">
      <c r="Z4498" s="28"/>
    </row>
    <row r="4499" spans="26:26" ht="19.350000000000001" customHeight="1">
      <c r="Z4499" s="28"/>
    </row>
    <row r="4500" spans="26:26" ht="19.350000000000001" customHeight="1">
      <c r="Z4500" s="28"/>
    </row>
    <row r="4501" spans="26:26" ht="19.350000000000001" customHeight="1">
      <c r="Z4501" s="28"/>
    </row>
    <row r="4502" spans="26:26" ht="19.350000000000001" customHeight="1">
      <c r="Z4502" s="28"/>
    </row>
    <row r="4503" spans="26:26" ht="19.350000000000001" customHeight="1">
      <c r="Z4503" s="28"/>
    </row>
    <row r="4504" spans="26:26" ht="19.350000000000001" customHeight="1">
      <c r="Z4504" s="28"/>
    </row>
    <row r="4505" spans="26:26" ht="19.350000000000001" customHeight="1">
      <c r="Z4505" s="28"/>
    </row>
    <row r="4506" spans="26:26" ht="19.350000000000001" customHeight="1">
      <c r="Z4506" s="28"/>
    </row>
    <row r="4507" spans="26:26" ht="19.350000000000001" customHeight="1">
      <c r="Z4507" s="28"/>
    </row>
    <row r="4508" spans="26:26" ht="19.350000000000001" customHeight="1">
      <c r="Z4508" s="28"/>
    </row>
    <row r="4509" spans="26:26" ht="19.350000000000001" customHeight="1">
      <c r="Z4509" s="28"/>
    </row>
    <row r="4510" spans="26:26" ht="19.350000000000001" customHeight="1">
      <c r="Z4510" s="28"/>
    </row>
    <row r="4511" spans="26:26" ht="19.350000000000001" customHeight="1">
      <c r="Z4511" s="28"/>
    </row>
    <row r="4512" spans="26:26" ht="19.350000000000001" customHeight="1">
      <c r="Z4512" s="28"/>
    </row>
    <row r="4513" spans="26:26" ht="19.350000000000001" customHeight="1">
      <c r="Z4513" s="28"/>
    </row>
    <row r="4514" spans="26:26" ht="19.350000000000001" customHeight="1">
      <c r="Z4514" s="28"/>
    </row>
    <row r="4515" spans="26:26" ht="19.350000000000001" customHeight="1">
      <c r="Z4515" s="28"/>
    </row>
    <row r="4516" spans="26:26" ht="19.350000000000001" customHeight="1">
      <c r="Z4516" s="28"/>
    </row>
    <row r="4517" spans="26:26" ht="19.350000000000001" customHeight="1">
      <c r="Z4517" s="28"/>
    </row>
    <row r="4518" spans="26:26" ht="19.350000000000001" customHeight="1">
      <c r="Z4518" s="28"/>
    </row>
    <row r="4519" spans="26:26" ht="19.350000000000001" customHeight="1">
      <c r="Z4519" s="28"/>
    </row>
    <row r="4520" spans="26:26" ht="19.350000000000001" customHeight="1">
      <c r="Z4520" s="28"/>
    </row>
    <row r="4521" spans="26:26" ht="19.350000000000001" customHeight="1">
      <c r="Z4521" s="28"/>
    </row>
    <row r="4522" spans="26:26" ht="19.350000000000001" customHeight="1">
      <c r="Z4522" s="28"/>
    </row>
    <row r="4523" spans="26:26" ht="19.350000000000001" customHeight="1">
      <c r="Z4523" s="28"/>
    </row>
    <row r="4524" spans="26:26" ht="19.350000000000001" customHeight="1">
      <c r="Z4524" s="28"/>
    </row>
    <row r="4525" spans="26:26" ht="19.350000000000001" customHeight="1">
      <c r="Z4525" s="28"/>
    </row>
    <row r="4526" spans="26:26" ht="19.350000000000001" customHeight="1">
      <c r="Z4526" s="28"/>
    </row>
    <row r="4527" spans="26:26" ht="19.350000000000001" customHeight="1">
      <c r="Z4527" s="28"/>
    </row>
    <row r="4528" spans="26:26" ht="19.350000000000001" customHeight="1">
      <c r="Z4528" s="28"/>
    </row>
    <row r="4529" spans="26:26" ht="19.350000000000001" customHeight="1">
      <c r="Z4529" s="28"/>
    </row>
    <row r="4530" spans="26:26" ht="19.350000000000001" customHeight="1">
      <c r="Z4530" s="28"/>
    </row>
    <row r="4531" spans="26:26" ht="19.350000000000001" customHeight="1">
      <c r="Z4531" s="28"/>
    </row>
    <row r="4532" spans="26:26" ht="19.350000000000001" customHeight="1">
      <c r="Z4532" s="28"/>
    </row>
    <row r="4533" spans="26:26" ht="19.350000000000001" customHeight="1">
      <c r="Z4533" s="28"/>
    </row>
    <row r="4534" spans="26:26" ht="19.350000000000001" customHeight="1">
      <c r="Z4534" s="28"/>
    </row>
    <row r="4535" spans="26:26" ht="19.350000000000001" customHeight="1">
      <c r="Z4535" s="28"/>
    </row>
    <row r="4536" spans="26:26" ht="19.350000000000001" customHeight="1">
      <c r="Z4536" s="28"/>
    </row>
    <row r="4537" spans="26:26" ht="19.350000000000001" customHeight="1">
      <c r="Z4537" s="28"/>
    </row>
    <row r="4538" spans="26:26" ht="19.350000000000001" customHeight="1">
      <c r="Z4538" s="28"/>
    </row>
    <row r="4539" spans="26:26" ht="19.350000000000001" customHeight="1">
      <c r="Z4539" s="28"/>
    </row>
    <row r="4540" spans="26:26" ht="19.350000000000001" customHeight="1">
      <c r="Z4540" s="28"/>
    </row>
    <row r="4541" spans="26:26" ht="19.350000000000001" customHeight="1">
      <c r="Z4541" s="28"/>
    </row>
    <row r="4542" spans="26:26" ht="19.350000000000001" customHeight="1">
      <c r="Z4542" s="28"/>
    </row>
    <row r="4543" spans="26:26" ht="19.350000000000001" customHeight="1">
      <c r="Z4543" s="28"/>
    </row>
    <row r="4544" spans="26:26" ht="19.350000000000001" customHeight="1">
      <c r="Z4544" s="28"/>
    </row>
    <row r="4545" spans="26:26" ht="19.350000000000001" customHeight="1">
      <c r="Z4545" s="28"/>
    </row>
    <row r="4546" spans="26:26" ht="19.350000000000001" customHeight="1">
      <c r="Z4546" s="28"/>
    </row>
    <row r="4547" spans="26:26" ht="19.350000000000001" customHeight="1">
      <c r="Z4547" s="28"/>
    </row>
    <row r="4548" spans="26:26" ht="19.350000000000001" customHeight="1">
      <c r="Z4548" s="28"/>
    </row>
    <row r="4549" spans="26:26" ht="19.350000000000001" customHeight="1">
      <c r="Z4549" s="28"/>
    </row>
    <row r="4550" spans="26:26" ht="19.350000000000001" customHeight="1">
      <c r="Z4550" s="28"/>
    </row>
    <row r="4551" spans="26:26" ht="19.350000000000001" customHeight="1">
      <c r="Z4551" s="28"/>
    </row>
    <row r="4552" spans="26:26" ht="19.350000000000001" customHeight="1">
      <c r="Z4552" s="28"/>
    </row>
    <row r="4553" spans="26:26" ht="19.350000000000001" customHeight="1">
      <c r="Z4553" s="28"/>
    </row>
    <row r="4554" spans="26:26" ht="19.350000000000001" customHeight="1">
      <c r="Z4554" s="28"/>
    </row>
    <row r="4555" spans="26:26" ht="19.350000000000001" customHeight="1">
      <c r="Z4555" s="28"/>
    </row>
    <row r="4556" spans="26:26" ht="19.350000000000001" customHeight="1">
      <c r="Z4556" s="28"/>
    </row>
    <row r="4557" spans="26:26" ht="19.350000000000001" customHeight="1">
      <c r="Z4557" s="28"/>
    </row>
    <row r="4558" spans="26:26" ht="19.350000000000001" customHeight="1">
      <c r="Z4558" s="28"/>
    </row>
    <row r="4559" spans="26:26" ht="19.350000000000001" customHeight="1">
      <c r="Z4559" s="28"/>
    </row>
    <row r="4560" spans="26:26" ht="19.350000000000001" customHeight="1">
      <c r="Z4560" s="28"/>
    </row>
    <row r="4561" spans="26:26" ht="19.350000000000001" customHeight="1">
      <c r="Z4561" s="28"/>
    </row>
    <row r="4562" spans="26:26" ht="19.350000000000001" customHeight="1">
      <c r="Z4562" s="28"/>
    </row>
    <row r="4563" spans="26:26" ht="19.350000000000001" customHeight="1">
      <c r="Z4563" s="28"/>
    </row>
    <row r="4564" spans="26:26" ht="19.350000000000001" customHeight="1">
      <c r="Z4564" s="28"/>
    </row>
    <row r="4565" spans="26:26" ht="19.350000000000001" customHeight="1">
      <c r="Z4565" s="28"/>
    </row>
    <row r="4566" spans="26:26" ht="19.350000000000001" customHeight="1">
      <c r="Z4566" s="28"/>
    </row>
    <row r="4567" spans="26:26" ht="19.350000000000001" customHeight="1">
      <c r="Z4567" s="28"/>
    </row>
    <row r="4568" spans="26:26" ht="19.350000000000001" customHeight="1">
      <c r="Z4568" s="28"/>
    </row>
    <row r="4569" spans="26:26" ht="19.350000000000001" customHeight="1">
      <c r="Z4569" s="28"/>
    </row>
    <row r="4570" spans="26:26" ht="19.350000000000001" customHeight="1">
      <c r="Z4570" s="28"/>
    </row>
    <row r="4571" spans="26:26" ht="19.350000000000001" customHeight="1">
      <c r="Z4571" s="28"/>
    </row>
    <row r="4572" spans="26:26" ht="19.350000000000001" customHeight="1">
      <c r="Z4572" s="28"/>
    </row>
    <row r="4573" spans="26:26" ht="19.350000000000001" customHeight="1">
      <c r="Z4573" s="28"/>
    </row>
    <row r="4574" spans="26:26" ht="19.350000000000001" customHeight="1">
      <c r="Z4574" s="28"/>
    </row>
    <row r="4575" spans="26:26" ht="19.350000000000001" customHeight="1">
      <c r="Z4575" s="28"/>
    </row>
    <row r="4576" spans="26:26" ht="19.350000000000001" customHeight="1">
      <c r="Z4576" s="28"/>
    </row>
    <row r="4577" spans="26:26" ht="19.350000000000001" customHeight="1">
      <c r="Z4577" s="28"/>
    </row>
    <row r="4578" spans="26:26" ht="19.350000000000001" customHeight="1">
      <c r="Z4578" s="28"/>
    </row>
    <row r="4579" spans="26:26" ht="19.350000000000001" customHeight="1">
      <c r="Z4579" s="28"/>
    </row>
    <row r="4580" spans="26:26" ht="19.350000000000001" customHeight="1">
      <c r="Z4580" s="28"/>
    </row>
    <row r="4581" spans="26:26" ht="19.350000000000001" customHeight="1">
      <c r="Z4581" s="28"/>
    </row>
    <row r="4582" spans="26:26" ht="19.350000000000001" customHeight="1">
      <c r="Z4582" s="28"/>
    </row>
    <row r="4583" spans="26:26" ht="19.350000000000001" customHeight="1">
      <c r="Z4583" s="28"/>
    </row>
    <row r="4584" spans="26:26" ht="19.350000000000001" customHeight="1">
      <c r="Z4584" s="28"/>
    </row>
    <row r="4585" spans="26:26" ht="19.350000000000001" customHeight="1">
      <c r="Z4585" s="28"/>
    </row>
    <row r="4586" spans="26:26" ht="19.350000000000001" customHeight="1">
      <c r="Z4586" s="28"/>
    </row>
    <row r="4587" spans="26:26" ht="19.350000000000001" customHeight="1">
      <c r="Z4587" s="28"/>
    </row>
    <row r="4588" spans="26:26" ht="19.350000000000001" customHeight="1">
      <c r="Z4588" s="28"/>
    </row>
    <row r="4589" spans="26:26" ht="19.350000000000001" customHeight="1">
      <c r="Z4589" s="28"/>
    </row>
    <row r="4590" spans="26:26" ht="19.350000000000001" customHeight="1">
      <c r="Z4590" s="28"/>
    </row>
    <row r="4591" spans="26:26" ht="19.350000000000001" customHeight="1">
      <c r="Z4591" s="28"/>
    </row>
    <row r="4592" spans="26:26" ht="19.350000000000001" customHeight="1">
      <c r="Z4592" s="28"/>
    </row>
    <row r="4593" spans="26:26" ht="19.350000000000001" customHeight="1">
      <c r="Z4593" s="28"/>
    </row>
    <row r="4594" spans="26:26" ht="19.350000000000001" customHeight="1">
      <c r="Z4594" s="28"/>
    </row>
    <row r="4595" spans="26:26" ht="19.350000000000001" customHeight="1">
      <c r="Z4595" s="28"/>
    </row>
    <row r="4596" spans="26:26" ht="19.350000000000001" customHeight="1">
      <c r="Z4596" s="28"/>
    </row>
    <row r="4597" spans="26:26" ht="19.350000000000001" customHeight="1">
      <c r="Z4597" s="28"/>
    </row>
    <row r="4598" spans="26:26" ht="19.350000000000001" customHeight="1">
      <c r="Z4598" s="28"/>
    </row>
    <row r="4599" spans="26:26" ht="19.350000000000001" customHeight="1">
      <c r="Z4599" s="28"/>
    </row>
    <row r="4600" spans="26:26" ht="19.350000000000001" customHeight="1">
      <c r="Z4600" s="28"/>
    </row>
    <row r="4601" spans="26:26" ht="19.350000000000001" customHeight="1">
      <c r="Z4601" s="28"/>
    </row>
    <row r="4602" spans="26:26" ht="19.350000000000001" customHeight="1">
      <c r="Z4602" s="28"/>
    </row>
    <row r="4603" spans="26:26" ht="19.350000000000001" customHeight="1">
      <c r="Z4603" s="28"/>
    </row>
    <row r="4604" spans="26:26" ht="19.350000000000001" customHeight="1">
      <c r="Z4604" s="28"/>
    </row>
    <row r="4605" spans="26:26" ht="19.350000000000001" customHeight="1">
      <c r="Z4605" s="28"/>
    </row>
    <row r="4606" spans="26:26" ht="19.350000000000001" customHeight="1">
      <c r="Z4606" s="28"/>
    </row>
    <row r="4607" spans="26:26" ht="19.350000000000001" customHeight="1">
      <c r="Z4607" s="28"/>
    </row>
    <row r="4608" spans="26:26" ht="19.350000000000001" customHeight="1">
      <c r="Z4608" s="28"/>
    </row>
    <row r="4609" spans="26:26" ht="19.350000000000001" customHeight="1">
      <c r="Z4609" s="28"/>
    </row>
    <row r="4610" spans="26:26" ht="19.350000000000001" customHeight="1">
      <c r="Z4610" s="28"/>
    </row>
    <row r="4611" spans="26:26" ht="19.350000000000001" customHeight="1">
      <c r="Z4611" s="28"/>
    </row>
    <row r="4612" spans="26:26" ht="19.350000000000001" customHeight="1">
      <c r="Z4612" s="28"/>
    </row>
    <row r="4613" spans="26:26" ht="19.350000000000001" customHeight="1">
      <c r="Z4613" s="28"/>
    </row>
    <row r="4614" spans="26:26" ht="19.350000000000001" customHeight="1">
      <c r="Z4614" s="28"/>
    </row>
    <row r="4615" spans="26:26" ht="19.350000000000001" customHeight="1">
      <c r="Z4615" s="28"/>
    </row>
    <row r="4616" spans="26:26" ht="19.350000000000001" customHeight="1">
      <c r="Z4616" s="28"/>
    </row>
    <row r="4617" spans="26:26" ht="19.350000000000001" customHeight="1">
      <c r="Z4617" s="28"/>
    </row>
    <row r="4618" spans="26:26" ht="19.350000000000001" customHeight="1">
      <c r="Z4618" s="28"/>
    </row>
    <row r="4619" spans="26:26" ht="19.350000000000001" customHeight="1">
      <c r="Z4619" s="28"/>
    </row>
    <row r="4620" spans="26:26" ht="19.350000000000001" customHeight="1">
      <c r="Z4620" s="28"/>
    </row>
    <row r="4621" spans="26:26" ht="19.350000000000001" customHeight="1">
      <c r="Z4621" s="28"/>
    </row>
    <row r="4622" spans="26:26" ht="19.350000000000001" customHeight="1">
      <c r="Z4622" s="28"/>
    </row>
    <row r="4623" spans="26:26" ht="19.350000000000001" customHeight="1">
      <c r="Z4623" s="28"/>
    </row>
    <row r="4624" spans="26:26" ht="19.350000000000001" customHeight="1">
      <c r="Z4624" s="28"/>
    </row>
    <row r="4625" spans="26:26" ht="19.350000000000001" customHeight="1">
      <c r="Z4625" s="28"/>
    </row>
    <row r="4626" spans="26:26" ht="19.350000000000001" customHeight="1">
      <c r="Z4626" s="28"/>
    </row>
    <row r="4627" spans="26:26" ht="19.350000000000001" customHeight="1">
      <c r="Z4627" s="28"/>
    </row>
    <row r="4628" spans="26:26" ht="19.350000000000001" customHeight="1">
      <c r="Z4628" s="28"/>
    </row>
    <row r="4629" spans="26:26" ht="19.350000000000001" customHeight="1">
      <c r="Z4629" s="28"/>
    </row>
    <row r="4630" spans="26:26" ht="19.350000000000001" customHeight="1">
      <c r="Z4630" s="28"/>
    </row>
    <row r="4631" spans="26:26" ht="19.350000000000001" customHeight="1">
      <c r="Z4631" s="28"/>
    </row>
    <row r="4632" spans="26:26" ht="19.350000000000001" customHeight="1">
      <c r="Z4632" s="28"/>
    </row>
    <row r="4633" spans="26:26" ht="19.350000000000001" customHeight="1">
      <c r="Z4633" s="28"/>
    </row>
    <row r="4634" spans="26:26" ht="19.350000000000001" customHeight="1">
      <c r="Z4634" s="28"/>
    </row>
    <row r="4635" spans="26:26" ht="19.350000000000001" customHeight="1">
      <c r="Z4635" s="28"/>
    </row>
    <row r="4636" spans="26:26" ht="19.350000000000001" customHeight="1">
      <c r="Z4636" s="28"/>
    </row>
    <row r="4637" spans="26:26" ht="19.350000000000001" customHeight="1">
      <c r="Z4637" s="28"/>
    </row>
    <row r="4638" spans="26:26" ht="19.350000000000001" customHeight="1">
      <c r="Z4638" s="28"/>
    </row>
    <row r="4639" spans="26:26" ht="19.350000000000001" customHeight="1">
      <c r="Z4639" s="28"/>
    </row>
    <row r="4640" spans="26:26" ht="19.350000000000001" customHeight="1">
      <c r="Z4640" s="28"/>
    </row>
    <row r="4641" spans="26:26" ht="19.350000000000001" customHeight="1">
      <c r="Z4641" s="28"/>
    </row>
    <row r="4642" spans="26:26" ht="19.350000000000001" customHeight="1">
      <c r="Z4642" s="28"/>
    </row>
    <row r="4643" spans="26:26" ht="19.350000000000001" customHeight="1">
      <c r="Z4643" s="28"/>
    </row>
    <row r="4644" spans="26:26" ht="19.350000000000001" customHeight="1">
      <c r="Z4644" s="28"/>
    </row>
    <row r="4645" spans="26:26" ht="19.350000000000001" customHeight="1">
      <c r="Z4645" s="28"/>
    </row>
    <row r="4646" spans="26:26" ht="19.350000000000001" customHeight="1">
      <c r="Z4646" s="28"/>
    </row>
    <row r="4647" spans="26:26" ht="19.350000000000001" customHeight="1">
      <c r="Z4647" s="28"/>
    </row>
    <row r="4648" spans="26:26" ht="19.350000000000001" customHeight="1">
      <c r="Z4648" s="28"/>
    </row>
    <row r="4649" spans="26:26" ht="19.350000000000001" customHeight="1">
      <c r="Z4649" s="28"/>
    </row>
    <row r="4650" spans="26:26" ht="19.350000000000001" customHeight="1">
      <c r="Z4650" s="28"/>
    </row>
    <row r="4651" spans="26:26" ht="19.350000000000001" customHeight="1">
      <c r="Z4651" s="28"/>
    </row>
    <row r="4652" spans="26:26" ht="19.350000000000001" customHeight="1">
      <c r="Z4652" s="28"/>
    </row>
    <row r="4653" spans="26:26" ht="19.350000000000001" customHeight="1">
      <c r="Z4653" s="28"/>
    </row>
    <row r="4654" spans="26:26" ht="19.350000000000001" customHeight="1">
      <c r="Z4654" s="28"/>
    </row>
    <row r="4655" spans="26:26" ht="19.350000000000001" customHeight="1">
      <c r="Z4655" s="28"/>
    </row>
    <row r="4656" spans="26:26" ht="19.350000000000001" customHeight="1">
      <c r="Z4656" s="28"/>
    </row>
    <row r="4657" spans="26:26" ht="19.350000000000001" customHeight="1">
      <c r="Z4657" s="28"/>
    </row>
    <row r="4658" spans="26:26" ht="19.350000000000001" customHeight="1">
      <c r="Z4658" s="28"/>
    </row>
    <row r="4659" spans="26:26" ht="19.350000000000001" customHeight="1">
      <c r="Z4659" s="28"/>
    </row>
    <row r="4660" spans="26:26" ht="19.350000000000001" customHeight="1">
      <c r="Z4660" s="28"/>
    </row>
    <row r="4661" spans="26:26" ht="19.350000000000001" customHeight="1">
      <c r="Z4661" s="28"/>
    </row>
    <row r="4662" spans="26:26" ht="19.350000000000001" customHeight="1">
      <c r="Z4662" s="28"/>
    </row>
    <row r="4663" spans="26:26" ht="19.350000000000001" customHeight="1">
      <c r="Z4663" s="28"/>
    </row>
    <row r="4664" spans="26:26" ht="19.350000000000001" customHeight="1">
      <c r="Z4664" s="28"/>
    </row>
    <row r="4665" spans="26:26" ht="19.350000000000001" customHeight="1">
      <c r="Z4665" s="28"/>
    </row>
    <row r="4666" spans="26:26" ht="19.350000000000001" customHeight="1">
      <c r="Z4666" s="28"/>
    </row>
    <row r="4667" spans="26:26" ht="19.350000000000001" customHeight="1">
      <c r="Z4667" s="28"/>
    </row>
    <row r="4668" spans="26:26" ht="19.350000000000001" customHeight="1">
      <c r="Z4668" s="28"/>
    </row>
    <row r="4669" spans="26:26" ht="19.350000000000001" customHeight="1">
      <c r="Z4669" s="28"/>
    </row>
    <row r="4670" spans="26:26" ht="19.350000000000001" customHeight="1">
      <c r="Z4670" s="28"/>
    </row>
    <row r="4671" spans="26:26" ht="19.350000000000001" customHeight="1">
      <c r="Z4671" s="28"/>
    </row>
    <row r="4672" spans="26:26" ht="19.350000000000001" customHeight="1">
      <c r="Z4672" s="28"/>
    </row>
    <row r="4673" spans="26:26" ht="19.350000000000001" customHeight="1">
      <c r="Z4673" s="28"/>
    </row>
    <row r="4674" spans="26:26" ht="19.350000000000001" customHeight="1">
      <c r="Z4674" s="28"/>
    </row>
    <row r="4675" spans="26:26" ht="19.350000000000001" customHeight="1">
      <c r="Z4675" s="28"/>
    </row>
    <row r="4676" spans="26:26" ht="19.350000000000001" customHeight="1">
      <c r="Z4676" s="28"/>
    </row>
    <row r="4677" spans="26:26" ht="19.350000000000001" customHeight="1">
      <c r="Z4677" s="28"/>
    </row>
    <row r="4678" spans="26:26" ht="19.350000000000001" customHeight="1">
      <c r="Z4678" s="28"/>
    </row>
    <row r="4679" spans="26:26" ht="19.350000000000001" customHeight="1">
      <c r="Z4679" s="28"/>
    </row>
    <row r="4680" spans="26:26" ht="19.350000000000001" customHeight="1">
      <c r="Z4680" s="28"/>
    </row>
    <row r="4681" spans="26:26" ht="19.350000000000001" customHeight="1">
      <c r="Z4681" s="28"/>
    </row>
    <row r="4682" spans="26:26" ht="19.350000000000001" customHeight="1">
      <c r="Z4682" s="28"/>
    </row>
    <row r="4683" spans="26:26" ht="19.350000000000001" customHeight="1">
      <c r="Z4683" s="28"/>
    </row>
    <row r="4684" spans="26:26" ht="19.350000000000001" customHeight="1">
      <c r="Z4684" s="28"/>
    </row>
    <row r="4685" spans="26:26" ht="19.350000000000001" customHeight="1">
      <c r="Z4685" s="28"/>
    </row>
    <row r="4686" spans="26:26" ht="19.350000000000001" customHeight="1">
      <c r="Z4686" s="28"/>
    </row>
    <row r="4687" spans="26:26" ht="19.350000000000001" customHeight="1">
      <c r="Z4687" s="28"/>
    </row>
    <row r="4688" spans="26:26" ht="19.350000000000001" customHeight="1">
      <c r="Z4688" s="28"/>
    </row>
    <row r="4689" spans="26:26" ht="19.350000000000001" customHeight="1">
      <c r="Z4689" s="28"/>
    </row>
    <row r="4690" spans="26:26" ht="19.350000000000001" customHeight="1">
      <c r="Z4690" s="28"/>
    </row>
    <row r="4691" spans="26:26" ht="19.350000000000001" customHeight="1">
      <c r="Z4691" s="28"/>
    </row>
    <row r="4692" spans="26:26" ht="19.350000000000001" customHeight="1">
      <c r="Z4692" s="28"/>
    </row>
    <row r="4693" spans="26:26" ht="19.350000000000001" customHeight="1">
      <c r="Z4693" s="28"/>
    </row>
    <row r="4694" spans="26:26" ht="19.350000000000001" customHeight="1">
      <c r="Z4694" s="28"/>
    </row>
    <row r="4695" spans="26:26" ht="19.350000000000001" customHeight="1">
      <c r="Z4695" s="28"/>
    </row>
    <row r="4696" spans="26:26" ht="19.350000000000001" customHeight="1">
      <c r="Z4696" s="28"/>
    </row>
    <row r="4697" spans="26:26" ht="19.350000000000001" customHeight="1">
      <c r="Z4697" s="28"/>
    </row>
    <row r="4698" spans="26:26" ht="19.350000000000001" customHeight="1">
      <c r="Z4698" s="28"/>
    </row>
    <row r="4699" spans="26:26" ht="19.350000000000001" customHeight="1">
      <c r="Z4699" s="28"/>
    </row>
    <row r="4700" spans="26:26" ht="19.350000000000001" customHeight="1">
      <c r="Z4700" s="28"/>
    </row>
    <row r="4701" spans="26:26" ht="19.350000000000001" customHeight="1">
      <c r="Z4701" s="28"/>
    </row>
    <row r="4702" spans="26:26" ht="19.350000000000001" customHeight="1">
      <c r="Z4702" s="28"/>
    </row>
    <row r="4703" spans="26:26" ht="19.350000000000001" customHeight="1">
      <c r="Z4703" s="28"/>
    </row>
    <row r="4704" spans="26:26" ht="19.350000000000001" customHeight="1">
      <c r="Z4704" s="28"/>
    </row>
    <row r="4705" spans="26:26" ht="19.350000000000001" customHeight="1">
      <c r="Z4705" s="28"/>
    </row>
    <row r="4706" spans="26:26" ht="19.350000000000001" customHeight="1">
      <c r="Z4706" s="28"/>
    </row>
    <row r="4707" spans="26:26" ht="19.350000000000001" customHeight="1">
      <c r="Z4707" s="28"/>
    </row>
    <row r="4708" spans="26:26" ht="19.350000000000001" customHeight="1">
      <c r="Z4708" s="28"/>
    </row>
    <row r="4709" spans="26:26" ht="19.350000000000001" customHeight="1">
      <c r="Z4709" s="28"/>
    </row>
    <row r="4710" spans="26:26" ht="19.350000000000001" customHeight="1">
      <c r="Z4710" s="28"/>
    </row>
    <row r="4711" spans="26:26" ht="19.350000000000001" customHeight="1">
      <c r="Z4711" s="28"/>
    </row>
    <row r="4712" spans="26:26" ht="19.350000000000001" customHeight="1">
      <c r="Z4712" s="28"/>
    </row>
    <row r="4713" spans="26:26" ht="19.350000000000001" customHeight="1">
      <c r="Z4713" s="28"/>
    </row>
    <row r="4714" spans="26:26" ht="19.350000000000001" customHeight="1">
      <c r="Z4714" s="28"/>
    </row>
    <row r="4715" spans="26:26" ht="19.350000000000001" customHeight="1">
      <c r="Z4715" s="28"/>
    </row>
    <row r="4716" spans="26:26" ht="19.350000000000001" customHeight="1">
      <c r="Z4716" s="28"/>
    </row>
    <row r="4717" spans="26:26" ht="19.350000000000001" customHeight="1">
      <c r="Z4717" s="28"/>
    </row>
    <row r="4718" spans="26:26" ht="19.350000000000001" customHeight="1">
      <c r="Z4718" s="28"/>
    </row>
    <row r="4719" spans="26:26" ht="19.350000000000001" customHeight="1">
      <c r="Z4719" s="28"/>
    </row>
    <row r="4720" spans="26:26" ht="19.350000000000001" customHeight="1">
      <c r="Z4720" s="28"/>
    </row>
    <row r="4721" spans="26:26" ht="19.350000000000001" customHeight="1">
      <c r="Z4721" s="28"/>
    </row>
    <row r="4722" spans="26:26" ht="19.350000000000001" customHeight="1">
      <c r="Z4722" s="28"/>
    </row>
    <row r="4723" spans="26:26" ht="19.350000000000001" customHeight="1">
      <c r="Z4723" s="28"/>
    </row>
    <row r="4724" spans="26:26" ht="19.350000000000001" customHeight="1">
      <c r="Z4724" s="28"/>
    </row>
    <row r="4725" spans="26:26" ht="19.350000000000001" customHeight="1">
      <c r="Z4725" s="28"/>
    </row>
    <row r="4726" spans="26:26" ht="19.350000000000001" customHeight="1">
      <c r="Z4726" s="28"/>
    </row>
    <row r="4727" spans="26:26" ht="19.350000000000001" customHeight="1">
      <c r="Z4727" s="28"/>
    </row>
    <row r="4728" spans="26:26" ht="19.350000000000001" customHeight="1">
      <c r="Z4728" s="28"/>
    </row>
    <row r="4729" spans="26:26" ht="19.350000000000001" customHeight="1">
      <c r="Z4729" s="28"/>
    </row>
    <row r="4730" spans="26:26" ht="19.350000000000001" customHeight="1">
      <c r="Z4730" s="28"/>
    </row>
    <row r="4731" spans="26:26" ht="19.350000000000001" customHeight="1">
      <c r="Z4731" s="28"/>
    </row>
    <row r="4732" spans="26:26" ht="19.350000000000001" customHeight="1">
      <c r="Z4732" s="28"/>
    </row>
    <row r="4733" spans="26:26" ht="19.350000000000001" customHeight="1">
      <c r="Z4733" s="28"/>
    </row>
    <row r="4734" spans="26:26" ht="19.350000000000001" customHeight="1">
      <c r="Z4734" s="28"/>
    </row>
    <row r="4735" spans="26:26" ht="19.350000000000001" customHeight="1">
      <c r="Z4735" s="28"/>
    </row>
    <row r="4736" spans="26:26" ht="19.350000000000001" customHeight="1">
      <c r="Z4736" s="28"/>
    </row>
    <row r="4737" spans="26:26" ht="19.350000000000001" customHeight="1">
      <c r="Z4737" s="28"/>
    </row>
    <row r="4738" spans="26:26" ht="19.350000000000001" customHeight="1">
      <c r="Z4738" s="28"/>
    </row>
    <row r="4739" spans="26:26" ht="19.350000000000001" customHeight="1">
      <c r="Z4739" s="28"/>
    </row>
    <row r="4740" spans="26:26" ht="19.350000000000001" customHeight="1">
      <c r="Z4740" s="28"/>
    </row>
    <row r="4741" spans="26:26" ht="19.350000000000001" customHeight="1">
      <c r="Z4741" s="28"/>
    </row>
    <row r="4742" spans="26:26" ht="19.350000000000001" customHeight="1">
      <c r="Z4742" s="28"/>
    </row>
    <row r="4743" spans="26:26" ht="19.350000000000001" customHeight="1">
      <c r="Z4743" s="28"/>
    </row>
    <row r="4744" spans="26:26" ht="19.350000000000001" customHeight="1">
      <c r="Z4744" s="28"/>
    </row>
    <row r="4745" spans="26:26" ht="19.350000000000001" customHeight="1">
      <c r="Z4745" s="28"/>
    </row>
    <row r="4746" spans="26:26" ht="19.350000000000001" customHeight="1">
      <c r="Z4746" s="28"/>
    </row>
    <row r="4747" spans="26:26" ht="19.350000000000001" customHeight="1">
      <c r="Z4747" s="28"/>
    </row>
    <row r="4748" spans="26:26" ht="19.350000000000001" customHeight="1">
      <c r="Z4748" s="28"/>
    </row>
    <row r="4749" spans="26:26" ht="19.350000000000001" customHeight="1">
      <c r="Z4749" s="28"/>
    </row>
    <row r="4750" spans="26:26" ht="19.350000000000001" customHeight="1">
      <c r="Z4750" s="28"/>
    </row>
    <row r="4751" spans="26:26" ht="19.350000000000001" customHeight="1">
      <c r="Z4751" s="28"/>
    </row>
    <row r="4752" spans="26:26" ht="19.350000000000001" customHeight="1">
      <c r="Z4752" s="28"/>
    </row>
    <row r="4753" spans="26:26" ht="19.350000000000001" customHeight="1">
      <c r="Z4753" s="28"/>
    </row>
    <row r="4754" spans="26:26" ht="19.350000000000001" customHeight="1">
      <c r="Z4754" s="28"/>
    </row>
    <row r="4755" spans="26:26" ht="19.350000000000001" customHeight="1">
      <c r="Z4755" s="28"/>
    </row>
    <row r="4756" spans="26:26" ht="19.350000000000001" customHeight="1">
      <c r="Z4756" s="28"/>
    </row>
    <row r="4757" spans="26:26" ht="19.350000000000001" customHeight="1">
      <c r="Z4757" s="28"/>
    </row>
    <row r="4758" spans="26:26" ht="19.350000000000001" customHeight="1">
      <c r="Z4758" s="28"/>
    </row>
    <row r="4759" spans="26:26" ht="19.350000000000001" customHeight="1">
      <c r="Z4759" s="28"/>
    </row>
    <row r="4760" spans="26:26" ht="19.350000000000001" customHeight="1">
      <c r="Z4760" s="28"/>
    </row>
    <row r="4761" spans="26:26" ht="19.350000000000001" customHeight="1">
      <c r="Z4761" s="28"/>
    </row>
    <row r="4762" spans="26:26" ht="19.350000000000001" customHeight="1">
      <c r="Z4762" s="28"/>
    </row>
    <row r="4763" spans="26:26" ht="19.350000000000001" customHeight="1">
      <c r="Z4763" s="28"/>
    </row>
    <row r="4764" spans="26:26" ht="19.350000000000001" customHeight="1">
      <c r="Z4764" s="28"/>
    </row>
    <row r="4765" spans="26:26" ht="19.350000000000001" customHeight="1">
      <c r="Z4765" s="28"/>
    </row>
    <row r="4766" spans="26:26" ht="19.350000000000001" customHeight="1">
      <c r="Z4766" s="28"/>
    </row>
    <row r="4767" spans="26:26" ht="19.350000000000001" customHeight="1">
      <c r="Z4767" s="28"/>
    </row>
    <row r="4768" spans="26:26" ht="19.350000000000001" customHeight="1">
      <c r="Z4768" s="28"/>
    </row>
    <row r="4769" spans="26:26" ht="19.350000000000001" customHeight="1">
      <c r="Z4769" s="28"/>
    </row>
    <row r="4770" spans="26:26" ht="19.350000000000001" customHeight="1">
      <c r="Z4770" s="28"/>
    </row>
    <row r="4771" spans="26:26" ht="19.350000000000001" customHeight="1">
      <c r="Z4771" s="28"/>
    </row>
    <row r="4772" spans="26:26" ht="19.350000000000001" customHeight="1">
      <c r="Z4772" s="28"/>
    </row>
    <row r="4773" spans="26:26" ht="19.350000000000001" customHeight="1">
      <c r="Z4773" s="28"/>
    </row>
    <row r="4774" spans="26:26" ht="19.350000000000001" customHeight="1">
      <c r="Z4774" s="28"/>
    </row>
    <row r="4775" spans="26:26" ht="19.350000000000001" customHeight="1">
      <c r="Z4775" s="28"/>
    </row>
    <row r="4776" spans="26:26" ht="19.350000000000001" customHeight="1">
      <c r="Z4776" s="28"/>
    </row>
    <row r="4777" spans="26:26" ht="19.350000000000001" customHeight="1">
      <c r="Z4777" s="28"/>
    </row>
    <row r="4778" spans="26:26" ht="19.350000000000001" customHeight="1">
      <c r="Z4778" s="28"/>
    </row>
    <row r="4779" spans="26:26" ht="19.350000000000001" customHeight="1">
      <c r="Z4779" s="28"/>
    </row>
    <row r="4780" spans="26:26" ht="19.350000000000001" customHeight="1">
      <c r="Z4780" s="28"/>
    </row>
    <row r="4781" spans="26:26" ht="19.350000000000001" customHeight="1">
      <c r="Z4781" s="28"/>
    </row>
    <row r="4782" spans="26:26" ht="19.350000000000001" customHeight="1">
      <c r="Z4782" s="28"/>
    </row>
    <row r="4783" spans="26:26" ht="19.350000000000001" customHeight="1">
      <c r="Z4783" s="28"/>
    </row>
    <row r="4784" spans="26:26" ht="19.350000000000001" customHeight="1">
      <c r="Z4784" s="28"/>
    </row>
    <row r="4785" spans="26:26" ht="19.350000000000001" customHeight="1">
      <c r="Z4785" s="28"/>
    </row>
    <row r="4786" spans="26:26" ht="19.350000000000001" customHeight="1">
      <c r="Z4786" s="28"/>
    </row>
    <row r="4787" spans="26:26" ht="19.350000000000001" customHeight="1">
      <c r="Z4787" s="28"/>
    </row>
    <row r="4788" spans="26:26" ht="19.350000000000001" customHeight="1">
      <c r="Z4788" s="28"/>
    </row>
    <row r="4789" spans="26:26" ht="19.350000000000001" customHeight="1">
      <c r="Z4789" s="28"/>
    </row>
    <row r="4790" spans="26:26" ht="19.350000000000001" customHeight="1">
      <c r="Z4790" s="28"/>
    </row>
    <row r="4791" spans="26:26" ht="19.350000000000001" customHeight="1">
      <c r="Z4791" s="28"/>
    </row>
    <row r="4792" spans="26:26" ht="19.350000000000001" customHeight="1">
      <c r="Z4792" s="28"/>
    </row>
    <row r="4793" spans="26:26" ht="19.350000000000001" customHeight="1">
      <c r="Z4793" s="28"/>
    </row>
    <row r="4794" spans="26:26" ht="19.350000000000001" customHeight="1">
      <c r="Z4794" s="28"/>
    </row>
    <row r="4795" spans="26:26" ht="19.350000000000001" customHeight="1">
      <c r="Z4795" s="28"/>
    </row>
    <row r="4796" spans="26:26" ht="19.350000000000001" customHeight="1">
      <c r="Z4796" s="28"/>
    </row>
    <row r="4797" spans="26:26" ht="19.350000000000001" customHeight="1">
      <c r="Z4797" s="28"/>
    </row>
    <row r="4798" spans="26:26" ht="19.350000000000001" customHeight="1">
      <c r="Z4798" s="28"/>
    </row>
    <row r="4799" spans="26:26" ht="19.350000000000001" customHeight="1">
      <c r="Z4799" s="28"/>
    </row>
    <row r="4800" spans="26:26" ht="19.350000000000001" customHeight="1">
      <c r="Z4800" s="28"/>
    </row>
    <row r="4801" spans="26:26" ht="19.350000000000001" customHeight="1">
      <c r="Z4801" s="28"/>
    </row>
    <row r="4802" spans="26:26" ht="19.350000000000001" customHeight="1">
      <c r="Z4802" s="28"/>
    </row>
    <row r="4803" spans="26:26" ht="19.350000000000001" customHeight="1">
      <c r="Z4803" s="28"/>
    </row>
    <row r="4804" spans="26:26" ht="19.350000000000001" customHeight="1">
      <c r="Z4804" s="28"/>
    </row>
    <row r="4805" spans="26:26" ht="19.350000000000001" customHeight="1">
      <c r="Z4805" s="28"/>
    </row>
    <row r="4806" spans="26:26" ht="19.350000000000001" customHeight="1">
      <c r="Z4806" s="28"/>
    </row>
    <row r="4807" spans="26:26" ht="19.350000000000001" customHeight="1">
      <c r="Z4807" s="28"/>
    </row>
    <row r="4808" spans="26:26" ht="19.350000000000001" customHeight="1">
      <c r="Z4808" s="28"/>
    </row>
    <row r="4809" spans="26:26" ht="19.350000000000001" customHeight="1">
      <c r="Z4809" s="28"/>
    </row>
    <row r="4810" spans="26:26" ht="19.350000000000001" customHeight="1">
      <c r="Z4810" s="28"/>
    </row>
    <row r="4811" spans="26:26" ht="19.350000000000001" customHeight="1">
      <c r="Z4811" s="28"/>
    </row>
    <row r="4812" spans="26:26" ht="19.350000000000001" customHeight="1">
      <c r="Z4812" s="28"/>
    </row>
    <row r="4813" spans="26:26" ht="19.350000000000001" customHeight="1">
      <c r="Z4813" s="28"/>
    </row>
    <row r="4814" spans="26:26" ht="19.350000000000001" customHeight="1">
      <c r="Z4814" s="28"/>
    </row>
    <row r="4815" spans="26:26" ht="19.350000000000001" customHeight="1">
      <c r="Z4815" s="28"/>
    </row>
    <row r="4816" spans="26:26" ht="19.350000000000001" customHeight="1">
      <c r="Z4816" s="28"/>
    </row>
    <row r="4817" spans="26:26" ht="19.350000000000001" customHeight="1">
      <c r="Z4817" s="28"/>
    </row>
    <row r="4818" spans="26:26" ht="19.350000000000001" customHeight="1">
      <c r="Z4818" s="28"/>
    </row>
    <row r="4819" spans="26:26" ht="19.350000000000001" customHeight="1">
      <c r="Z4819" s="28"/>
    </row>
    <row r="4820" spans="26:26" ht="19.350000000000001" customHeight="1">
      <c r="Z4820" s="28"/>
    </row>
    <row r="4821" spans="26:26" ht="19.350000000000001" customHeight="1">
      <c r="Z4821" s="28"/>
    </row>
    <row r="4822" spans="26:26" ht="19.350000000000001" customHeight="1">
      <c r="Z4822" s="28"/>
    </row>
    <row r="4823" spans="26:26" ht="19.350000000000001" customHeight="1">
      <c r="Z4823" s="28"/>
    </row>
    <row r="4824" spans="26:26" ht="19.350000000000001" customHeight="1">
      <c r="Z4824" s="28"/>
    </row>
    <row r="4825" spans="26:26" ht="19.350000000000001" customHeight="1">
      <c r="Z4825" s="28"/>
    </row>
    <row r="4826" spans="26:26" ht="19.350000000000001" customHeight="1">
      <c r="Z4826" s="28"/>
    </row>
    <row r="4827" spans="26:26" ht="19.350000000000001" customHeight="1">
      <c r="Z4827" s="28"/>
    </row>
    <row r="4828" spans="26:26" ht="19.350000000000001" customHeight="1">
      <c r="Z4828" s="28"/>
    </row>
    <row r="4829" spans="26:26" ht="19.350000000000001" customHeight="1">
      <c r="Z4829" s="28"/>
    </row>
    <row r="4830" spans="26:26" ht="19.350000000000001" customHeight="1">
      <c r="Z4830" s="28"/>
    </row>
    <row r="4831" spans="26:26" ht="19.350000000000001" customHeight="1">
      <c r="Z4831" s="28"/>
    </row>
    <row r="4832" spans="26:26" ht="19.350000000000001" customHeight="1">
      <c r="Z4832" s="28"/>
    </row>
    <row r="4833" spans="26:26" ht="19.350000000000001" customHeight="1">
      <c r="Z4833" s="28"/>
    </row>
    <row r="4834" spans="26:26" ht="19.350000000000001" customHeight="1">
      <c r="Z4834" s="28"/>
    </row>
    <row r="4835" spans="26:26" ht="19.350000000000001" customHeight="1">
      <c r="Z4835" s="28"/>
    </row>
    <row r="4836" spans="26:26" ht="19.350000000000001" customHeight="1">
      <c r="Z4836" s="28"/>
    </row>
    <row r="4837" spans="26:26" ht="19.350000000000001" customHeight="1">
      <c r="Z4837" s="28"/>
    </row>
    <row r="4838" spans="26:26" ht="19.350000000000001" customHeight="1">
      <c r="Z4838" s="28"/>
    </row>
    <row r="4839" spans="26:26" ht="19.350000000000001" customHeight="1">
      <c r="Z4839" s="28"/>
    </row>
    <row r="4840" spans="26:26" ht="19.350000000000001" customHeight="1">
      <c r="Z4840" s="28"/>
    </row>
    <row r="4841" spans="26:26" ht="19.350000000000001" customHeight="1">
      <c r="Z4841" s="28"/>
    </row>
    <row r="4842" spans="26:26" ht="19.350000000000001" customHeight="1">
      <c r="Z4842" s="28"/>
    </row>
    <row r="4843" spans="26:26" ht="19.350000000000001" customHeight="1">
      <c r="Z4843" s="28"/>
    </row>
    <row r="4844" spans="26:26" ht="19.350000000000001" customHeight="1">
      <c r="Z4844" s="28"/>
    </row>
    <row r="4845" spans="26:26" ht="19.350000000000001" customHeight="1">
      <c r="Z4845" s="28"/>
    </row>
    <row r="4846" spans="26:26" ht="19.350000000000001" customHeight="1">
      <c r="Z4846" s="28"/>
    </row>
    <row r="4847" spans="26:26" ht="19.350000000000001" customHeight="1">
      <c r="Z4847" s="28"/>
    </row>
    <row r="4848" spans="26:26" ht="19.350000000000001" customHeight="1">
      <c r="Z4848" s="28"/>
    </row>
    <row r="4849" spans="26:26" ht="19.350000000000001" customHeight="1">
      <c r="Z4849" s="28"/>
    </row>
    <row r="4850" spans="26:26" ht="19.350000000000001" customHeight="1">
      <c r="Z4850" s="28"/>
    </row>
    <row r="4851" spans="26:26" ht="19.350000000000001" customHeight="1">
      <c r="Z4851" s="28"/>
    </row>
    <row r="4852" spans="26:26" ht="19.350000000000001" customHeight="1">
      <c r="Z4852" s="28"/>
    </row>
    <row r="4853" spans="26:26" ht="19.350000000000001" customHeight="1">
      <c r="Z4853" s="28"/>
    </row>
    <row r="4854" spans="26:26" ht="19.350000000000001" customHeight="1">
      <c r="Z4854" s="28"/>
    </row>
    <row r="4855" spans="26:26" ht="19.350000000000001" customHeight="1">
      <c r="Z4855" s="28"/>
    </row>
    <row r="4856" spans="26:26" ht="19.350000000000001" customHeight="1">
      <c r="Z4856" s="28"/>
    </row>
    <row r="4857" spans="26:26" ht="19.350000000000001" customHeight="1">
      <c r="Z4857" s="28"/>
    </row>
    <row r="4858" spans="26:26" ht="19.350000000000001" customHeight="1">
      <c r="Z4858" s="28"/>
    </row>
    <row r="4859" spans="26:26" ht="19.350000000000001" customHeight="1">
      <c r="Z4859" s="28"/>
    </row>
    <row r="4860" spans="26:26" ht="19.350000000000001" customHeight="1">
      <c r="Z4860" s="28"/>
    </row>
    <row r="4861" spans="26:26" ht="19.350000000000001" customHeight="1">
      <c r="Z4861" s="28"/>
    </row>
    <row r="4862" spans="26:26" ht="19.350000000000001" customHeight="1">
      <c r="Z4862" s="28"/>
    </row>
    <row r="4863" spans="26:26" ht="19.350000000000001" customHeight="1">
      <c r="Z4863" s="28"/>
    </row>
    <row r="4864" spans="26:26" ht="19.350000000000001" customHeight="1">
      <c r="Z4864" s="28"/>
    </row>
    <row r="4865" spans="26:26" ht="19.350000000000001" customHeight="1">
      <c r="Z4865" s="28"/>
    </row>
    <row r="4866" spans="26:26" ht="19.350000000000001" customHeight="1">
      <c r="Z4866" s="28"/>
    </row>
    <row r="4867" spans="26:26" ht="19.350000000000001" customHeight="1">
      <c r="Z4867" s="28"/>
    </row>
    <row r="4868" spans="26:26" ht="19.350000000000001" customHeight="1">
      <c r="Z4868" s="28"/>
    </row>
    <row r="4869" spans="26:26" ht="19.350000000000001" customHeight="1">
      <c r="Z4869" s="28"/>
    </row>
    <row r="4870" spans="26:26" ht="19.350000000000001" customHeight="1">
      <c r="Z4870" s="28"/>
    </row>
    <row r="4871" spans="26:26" ht="19.350000000000001" customHeight="1">
      <c r="Z4871" s="28"/>
    </row>
    <row r="4872" spans="26:26" ht="19.350000000000001" customHeight="1">
      <c r="Z4872" s="28"/>
    </row>
    <row r="4873" spans="26:26" ht="19.350000000000001" customHeight="1">
      <c r="Z4873" s="28"/>
    </row>
    <row r="4874" spans="26:26" ht="19.350000000000001" customHeight="1">
      <c r="Z4874" s="28"/>
    </row>
    <row r="4875" spans="26:26" ht="19.350000000000001" customHeight="1">
      <c r="Z4875" s="28"/>
    </row>
    <row r="4876" spans="26:26" ht="19.350000000000001" customHeight="1">
      <c r="Z4876" s="28"/>
    </row>
    <row r="4877" spans="26:26" ht="19.350000000000001" customHeight="1">
      <c r="Z4877" s="28"/>
    </row>
    <row r="4878" spans="26:26" ht="19.350000000000001" customHeight="1">
      <c r="Z4878" s="28"/>
    </row>
    <row r="4879" spans="26:26" ht="19.350000000000001" customHeight="1">
      <c r="Z4879" s="28"/>
    </row>
    <row r="4880" spans="26:26" ht="19.350000000000001" customHeight="1">
      <c r="Z4880" s="28"/>
    </row>
    <row r="4881" spans="26:26" ht="19.350000000000001" customHeight="1">
      <c r="Z4881" s="28"/>
    </row>
    <row r="4882" spans="26:26" ht="19.350000000000001" customHeight="1">
      <c r="Z4882" s="28"/>
    </row>
    <row r="4883" spans="26:26" ht="19.350000000000001" customHeight="1">
      <c r="Z4883" s="28"/>
    </row>
    <row r="4884" spans="26:26" ht="19.350000000000001" customHeight="1">
      <c r="Z4884" s="28"/>
    </row>
    <row r="4885" spans="26:26" ht="19.350000000000001" customHeight="1">
      <c r="Z4885" s="28"/>
    </row>
    <row r="4886" spans="26:26" ht="19.350000000000001" customHeight="1">
      <c r="Z4886" s="28"/>
    </row>
    <row r="4887" spans="26:26" ht="19.350000000000001" customHeight="1">
      <c r="Z4887" s="28"/>
    </row>
    <row r="4888" spans="26:26" ht="19.350000000000001" customHeight="1">
      <c r="Z4888" s="28"/>
    </row>
    <row r="4889" spans="26:26" ht="19.350000000000001" customHeight="1">
      <c r="Z4889" s="28"/>
    </row>
    <row r="4890" spans="26:26" ht="19.350000000000001" customHeight="1">
      <c r="Z4890" s="28"/>
    </row>
    <row r="4891" spans="26:26" ht="19.350000000000001" customHeight="1">
      <c r="Z4891" s="28"/>
    </row>
    <row r="4892" spans="26:26" ht="19.350000000000001" customHeight="1">
      <c r="Z4892" s="28"/>
    </row>
    <row r="4893" spans="26:26" ht="19.350000000000001" customHeight="1">
      <c r="Z4893" s="28"/>
    </row>
    <row r="4894" spans="26:26" ht="19.350000000000001" customHeight="1">
      <c r="Z4894" s="28"/>
    </row>
    <row r="4895" spans="26:26" ht="19.350000000000001" customHeight="1">
      <c r="Z4895" s="28"/>
    </row>
    <row r="4896" spans="26:26" ht="19.350000000000001" customHeight="1">
      <c r="Z4896" s="28"/>
    </row>
    <row r="4897" spans="26:26" ht="19.350000000000001" customHeight="1">
      <c r="Z4897" s="28"/>
    </row>
    <row r="4898" spans="26:26" ht="19.350000000000001" customHeight="1">
      <c r="Z4898" s="28"/>
    </row>
    <row r="4899" spans="26:26" ht="19.350000000000001" customHeight="1">
      <c r="Z4899" s="28"/>
    </row>
    <row r="4900" spans="26:26" ht="19.350000000000001" customHeight="1">
      <c r="Z4900" s="28"/>
    </row>
    <row r="4901" spans="26:26" ht="19.350000000000001" customHeight="1">
      <c r="Z4901" s="28"/>
    </row>
    <row r="4902" spans="26:26" ht="19.350000000000001" customHeight="1">
      <c r="Z4902" s="28"/>
    </row>
    <row r="4903" spans="26:26" ht="19.350000000000001" customHeight="1">
      <c r="Z4903" s="28"/>
    </row>
    <row r="4904" spans="26:26" ht="19.350000000000001" customHeight="1">
      <c r="Z4904" s="28"/>
    </row>
    <row r="4905" spans="26:26" ht="19.350000000000001" customHeight="1">
      <c r="Z4905" s="28"/>
    </row>
    <row r="4906" spans="26:26" ht="19.350000000000001" customHeight="1">
      <c r="Z4906" s="28"/>
    </row>
    <row r="4907" spans="26:26" ht="19.350000000000001" customHeight="1">
      <c r="Z4907" s="28"/>
    </row>
    <row r="4908" spans="26:26" ht="19.350000000000001" customHeight="1">
      <c r="Z4908" s="28"/>
    </row>
    <row r="4909" spans="26:26" ht="19.350000000000001" customHeight="1">
      <c r="Z4909" s="28"/>
    </row>
    <row r="4910" spans="26:26" ht="19.350000000000001" customHeight="1">
      <c r="Z4910" s="28"/>
    </row>
    <row r="4911" spans="26:26" ht="19.350000000000001" customHeight="1">
      <c r="Z4911" s="28"/>
    </row>
    <row r="4912" spans="26:26" ht="19.350000000000001" customHeight="1">
      <c r="Z4912" s="28"/>
    </row>
    <row r="4913" spans="26:26" ht="19.350000000000001" customHeight="1">
      <c r="Z4913" s="28"/>
    </row>
    <row r="4914" spans="26:26" ht="19.350000000000001" customHeight="1">
      <c r="Z4914" s="28"/>
    </row>
    <row r="4915" spans="26:26" ht="19.350000000000001" customHeight="1">
      <c r="Z4915" s="28"/>
    </row>
    <row r="4916" spans="26:26" ht="19.350000000000001" customHeight="1">
      <c r="Z4916" s="28"/>
    </row>
    <row r="4917" spans="26:26" ht="19.350000000000001" customHeight="1">
      <c r="Z4917" s="28"/>
    </row>
    <row r="4918" spans="26:26" ht="19.350000000000001" customHeight="1">
      <c r="Z4918" s="28"/>
    </row>
    <row r="4919" spans="26:26" ht="19.350000000000001" customHeight="1">
      <c r="Z4919" s="28"/>
    </row>
    <row r="4920" spans="26:26" ht="19.350000000000001" customHeight="1">
      <c r="Z4920" s="28"/>
    </row>
    <row r="4921" spans="26:26" ht="19.350000000000001" customHeight="1">
      <c r="Z4921" s="28"/>
    </row>
    <row r="4922" spans="26:26" ht="19.350000000000001" customHeight="1">
      <c r="Z4922" s="28"/>
    </row>
    <row r="4923" spans="26:26" ht="19.350000000000001" customHeight="1">
      <c r="Z4923" s="28"/>
    </row>
    <row r="4924" spans="26:26" ht="19.350000000000001" customHeight="1">
      <c r="Z4924" s="28"/>
    </row>
    <row r="4925" spans="26:26" ht="19.350000000000001" customHeight="1">
      <c r="Z4925" s="28"/>
    </row>
    <row r="4926" spans="26:26" ht="19.350000000000001" customHeight="1">
      <c r="Z4926" s="28"/>
    </row>
    <row r="4927" spans="26:26" ht="19.350000000000001" customHeight="1">
      <c r="Z4927" s="28"/>
    </row>
    <row r="4928" spans="26:26" ht="19.350000000000001" customHeight="1">
      <c r="Z4928" s="28"/>
    </row>
    <row r="4929" spans="26:26" ht="19.350000000000001" customHeight="1">
      <c r="Z4929" s="28"/>
    </row>
    <row r="4930" spans="26:26" ht="19.350000000000001" customHeight="1">
      <c r="Z4930" s="28"/>
    </row>
    <row r="4931" spans="26:26" ht="19.350000000000001" customHeight="1">
      <c r="Z4931" s="28"/>
    </row>
    <row r="4932" spans="26:26" ht="19.350000000000001" customHeight="1">
      <c r="Z4932" s="28"/>
    </row>
    <row r="4933" spans="26:26" ht="19.350000000000001" customHeight="1">
      <c r="Z4933" s="28"/>
    </row>
    <row r="4934" spans="26:26" ht="19.350000000000001" customHeight="1">
      <c r="Z4934" s="28"/>
    </row>
    <row r="4935" spans="26:26" ht="19.350000000000001" customHeight="1">
      <c r="Z4935" s="28"/>
    </row>
    <row r="4936" spans="26:26" ht="19.350000000000001" customHeight="1">
      <c r="Z4936" s="28"/>
    </row>
    <row r="4937" spans="26:26" ht="19.350000000000001" customHeight="1">
      <c r="Z4937" s="28"/>
    </row>
    <row r="4938" spans="26:26" ht="19.350000000000001" customHeight="1">
      <c r="Z4938" s="28"/>
    </row>
    <row r="4939" spans="26:26" ht="19.350000000000001" customHeight="1">
      <c r="Z4939" s="28"/>
    </row>
    <row r="4940" spans="26:26" ht="19.350000000000001" customHeight="1">
      <c r="Z4940" s="28"/>
    </row>
    <row r="4941" spans="26:26" ht="19.350000000000001" customHeight="1">
      <c r="Z4941" s="28"/>
    </row>
    <row r="4942" spans="26:26" ht="19.350000000000001" customHeight="1">
      <c r="Z4942" s="28"/>
    </row>
    <row r="4943" spans="26:26" ht="19.350000000000001" customHeight="1">
      <c r="Z4943" s="28"/>
    </row>
    <row r="4944" spans="26:26" ht="19.350000000000001" customHeight="1">
      <c r="Z4944" s="28"/>
    </row>
    <row r="4945" spans="26:26" ht="19.350000000000001" customHeight="1">
      <c r="Z4945" s="28"/>
    </row>
    <row r="4946" spans="26:26" ht="19.350000000000001" customHeight="1">
      <c r="Z4946" s="28"/>
    </row>
    <row r="4947" spans="26:26" ht="19.350000000000001" customHeight="1">
      <c r="Z4947" s="28"/>
    </row>
    <row r="4948" spans="26:26" ht="19.350000000000001" customHeight="1">
      <c r="Z4948" s="28"/>
    </row>
    <row r="4949" spans="26:26" ht="19.350000000000001" customHeight="1">
      <c r="Z4949" s="28"/>
    </row>
    <row r="4950" spans="26:26" ht="19.350000000000001" customHeight="1">
      <c r="Z4950" s="28"/>
    </row>
    <row r="4951" spans="26:26" ht="19.350000000000001" customHeight="1">
      <c r="Z4951" s="28"/>
    </row>
    <row r="4952" spans="26:26" ht="19.350000000000001" customHeight="1">
      <c r="Z4952" s="28"/>
    </row>
    <row r="4953" spans="26:26" ht="19.350000000000001" customHeight="1">
      <c r="Z4953" s="28"/>
    </row>
    <row r="4954" spans="26:26" ht="19.350000000000001" customHeight="1">
      <c r="Z4954" s="28"/>
    </row>
    <row r="4955" spans="26:26" ht="19.350000000000001" customHeight="1">
      <c r="Z4955" s="28"/>
    </row>
    <row r="4956" spans="26:26" ht="19.350000000000001" customHeight="1">
      <c r="Z4956" s="28"/>
    </row>
    <row r="4957" spans="26:26" ht="19.350000000000001" customHeight="1">
      <c r="Z4957" s="28"/>
    </row>
    <row r="4958" spans="26:26" ht="19.350000000000001" customHeight="1">
      <c r="Z4958" s="28"/>
    </row>
    <row r="4959" spans="26:26" ht="19.350000000000001" customHeight="1">
      <c r="Z4959" s="28"/>
    </row>
    <row r="4960" spans="26:26" ht="19.350000000000001" customHeight="1">
      <c r="Z4960" s="28"/>
    </row>
    <row r="4961" spans="26:26" ht="19.350000000000001" customHeight="1">
      <c r="Z4961" s="28"/>
    </row>
    <row r="4962" spans="26:26" ht="19.350000000000001" customHeight="1">
      <c r="Z4962" s="28"/>
    </row>
    <row r="4963" spans="26:26" ht="19.350000000000001" customHeight="1">
      <c r="Z4963" s="28"/>
    </row>
    <row r="4964" spans="26:26" ht="19.350000000000001" customHeight="1">
      <c r="Z4964" s="28"/>
    </row>
    <row r="4965" spans="26:26" ht="19.350000000000001" customHeight="1">
      <c r="Z4965" s="28"/>
    </row>
    <row r="4966" spans="26:26" ht="19.350000000000001" customHeight="1">
      <c r="Z4966" s="28"/>
    </row>
    <row r="4967" spans="26:26" ht="19.350000000000001" customHeight="1">
      <c r="Z4967" s="28"/>
    </row>
    <row r="4968" spans="26:26" ht="19.350000000000001" customHeight="1">
      <c r="Z4968" s="28"/>
    </row>
    <row r="4969" spans="26:26" ht="19.350000000000001" customHeight="1">
      <c r="Z4969" s="28"/>
    </row>
    <row r="4970" spans="26:26" ht="19.350000000000001" customHeight="1">
      <c r="Z4970" s="28"/>
    </row>
    <row r="4971" spans="26:26" ht="19.350000000000001" customHeight="1">
      <c r="Z4971" s="28"/>
    </row>
    <row r="4972" spans="26:26" ht="19.350000000000001" customHeight="1">
      <c r="Z4972" s="28"/>
    </row>
    <row r="4973" spans="26:26" ht="19.350000000000001" customHeight="1">
      <c r="Z4973" s="28"/>
    </row>
    <row r="4974" spans="26:26" ht="19.350000000000001" customHeight="1">
      <c r="Z4974" s="28"/>
    </row>
    <row r="4975" spans="26:26" ht="19.350000000000001" customHeight="1">
      <c r="Z4975" s="28"/>
    </row>
    <row r="4976" spans="26:26" ht="19.350000000000001" customHeight="1">
      <c r="Z4976" s="28"/>
    </row>
    <row r="4977" spans="26:26" ht="19.350000000000001" customHeight="1">
      <c r="Z4977" s="28"/>
    </row>
    <row r="4978" spans="26:26" ht="19.350000000000001" customHeight="1">
      <c r="Z4978" s="28"/>
    </row>
    <row r="4979" spans="26:26" ht="19.350000000000001" customHeight="1">
      <c r="Z4979" s="28"/>
    </row>
    <row r="4980" spans="26:26" ht="19.350000000000001" customHeight="1">
      <c r="Z4980" s="28"/>
    </row>
    <row r="4981" spans="26:26" ht="19.350000000000001" customHeight="1">
      <c r="Z4981" s="28"/>
    </row>
    <row r="4982" spans="26:26" ht="19.350000000000001" customHeight="1">
      <c r="Z4982" s="28"/>
    </row>
    <row r="4983" spans="26:26" ht="19.350000000000001" customHeight="1">
      <c r="Z4983" s="28"/>
    </row>
    <row r="4984" spans="26:26" ht="19.350000000000001" customHeight="1">
      <c r="Z4984" s="28"/>
    </row>
    <row r="4985" spans="26:26" ht="19.350000000000001" customHeight="1">
      <c r="Z4985" s="28"/>
    </row>
    <row r="4986" spans="26:26" ht="19.350000000000001" customHeight="1">
      <c r="Z4986" s="28"/>
    </row>
    <row r="4987" spans="26:26" ht="19.350000000000001" customHeight="1">
      <c r="Z4987" s="28"/>
    </row>
    <row r="4988" spans="26:26" ht="19.350000000000001" customHeight="1">
      <c r="Z4988" s="28"/>
    </row>
    <row r="4989" spans="26:26" ht="19.350000000000001" customHeight="1">
      <c r="Z4989" s="28"/>
    </row>
    <row r="4990" spans="26:26" ht="19.350000000000001" customHeight="1">
      <c r="Z4990" s="28"/>
    </row>
    <row r="4991" spans="26:26" ht="19.350000000000001" customHeight="1">
      <c r="Z4991" s="28"/>
    </row>
    <row r="4992" spans="26:26" ht="19.350000000000001" customHeight="1">
      <c r="Z4992" s="28"/>
    </row>
    <row r="4993" spans="26:26" ht="19.350000000000001" customHeight="1">
      <c r="Z4993" s="28"/>
    </row>
    <row r="4994" spans="26:26" ht="19.350000000000001" customHeight="1">
      <c r="Z4994" s="28"/>
    </row>
    <row r="4995" spans="26:26" ht="19.350000000000001" customHeight="1">
      <c r="Z4995" s="28"/>
    </row>
    <row r="4996" spans="26:26" ht="19.350000000000001" customHeight="1">
      <c r="Z4996" s="28"/>
    </row>
    <row r="4997" spans="26:26" ht="19.350000000000001" customHeight="1">
      <c r="Z4997" s="28"/>
    </row>
    <row r="4998" spans="26:26" ht="19.350000000000001" customHeight="1">
      <c r="Z4998" s="28"/>
    </row>
    <row r="4999" spans="26:26" ht="19.350000000000001" customHeight="1">
      <c r="Z4999" s="28"/>
    </row>
    <row r="5000" spans="26:26" ht="19.350000000000001" customHeight="1">
      <c r="Z5000" s="28"/>
    </row>
    <row r="5001" spans="26:26" ht="19.350000000000001" customHeight="1">
      <c r="Z5001" s="28"/>
    </row>
    <row r="5002" spans="26:26" ht="19.350000000000001" customHeight="1">
      <c r="Z5002" s="28"/>
    </row>
    <row r="5003" spans="26:26" ht="19.350000000000001" customHeight="1">
      <c r="Z5003" s="28"/>
    </row>
    <row r="5004" spans="26:26" ht="19.350000000000001" customHeight="1">
      <c r="Z5004" s="28"/>
    </row>
    <row r="5005" spans="26:26" ht="19.350000000000001" customHeight="1">
      <c r="Z5005" s="28"/>
    </row>
    <row r="5006" spans="26:26" ht="19.350000000000001" customHeight="1">
      <c r="Z5006" s="28"/>
    </row>
    <row r="5007" spans="26:26" ht="19.350000000000001" customHeight="1">
      <c r="Z5007" s="28"/>
    </row>
    <row r="5008" spans="26:26" ht="19.350000000000001" customHeight="1">
      <c r="Z5008" s="28"/>
    </row>
    <row r="5009" spans="26:26" ht="19.350000000000001" customHeight="1">
      <c r="Z5009" s="28"/>
    </row>
    <row r="5010" spans="26:26" ht="19.350000000000001" customHeight="1">
      <c r="Z5010" s="28"/>
    </row>
    <row r="5011" spans="26:26" ht="19.350000000000001" customHeight="1">
      <c r="Z5011" s="28"/>
    </row>
    <row r="5012" spans="26:26" ht="19.350000000000001" customHeight="1">
      <c r="Z5012" s="28"/>
    </row>
    <row r="5013" spans="26:26" ht="19.350000000000001" customHeight="1">
      <c r="Z5013" s="28"/>
    </row>
    <row r="5014" spans="26:26" ht="19.350000000000001" customHeight="1">
      <c r="Z5014" s="28"/>
    </row>
    <row r="5015" spans="26:26" ht="19.350000000000001" customHeight="1">
      <c r="Z5015" s="28"/>
    </row>
    <row r="5016" spans="26:26" ht="19.350000000000001" customHeight="1">
      <c r="Z5016" s="28"/>
    </row>
    <row r="5017" spans="26:26" ht="19.350000000000001" customHeight="1">
      <c r="Z5017" s="28"/>
    </row>
    <row r="5018" spans="26:26" ht="19.350000000000001" customHeight="1">
      <c r="Z5018" s="28"/>
    </row>
    <row r="5019" spans="26:26" ht="19.350000000000001" customHeight="1">
      <c r="Z5019" s="28"/>
    </row>
    <row r="5020" spans="26:26" ht="19.350000000000001" customHeight="1">
      <c r="Z5020" s="28"/>
    </row>
    <row r="5021" spans="26:26" ht="19.350000000000001" customHeight="1">
      <c r="Z5021" s="28"/>
    </row>
    <row r="5022" spans="26:26" ht="19.350000000000001" customHeight="1">
      <c r="Z5022" s="28"/>
    </row>
    <row r="5023" spans="26:26" ht="19.350000000000001" customHeight="1">
      <c r="Z5023" s="28"/>
    </row>
    <row r="5024" spans="26:26" ht="19.350000000000001" customHeight="1">
      <c r="Z5024" s="28"/>
    </row>
    <row r="5025" spans="26:26" ht="19.350000000000001" customHeight="1">
      <c r="Z5025" s="28"/>
    </row>
    <row r="5026" spans="26:26" ht="19.350000000000001" customHeight="1">
      <c r="Z5026" s="28"/>
    </row>
    <row r="5027" spans="26:26" ht="19.350000000000001" customHeight="1">
      <c r="Z5027" s="28"/>
    </row>
    <row r="5028" spans="26:26" ht="19.350000000000001" customHeight="1">
      <c r="Z5028" s="28"/>
    </row>
    <row r="5029" spans="26:26" ht="19.350000000000001" customHeight="1">
      <c r="Z5029" s="28"/>
    </row>
    <row r="5030" spans="26:26" ht="19.350000000000001" customHeight="1">
      <c r="Z5030" s="28"/>
    </row>
    <row r="5031" spans="26:26" ht="19.350000000000001" customHeight="1">
      <c r="Z5031" s="28"/>
    </row>
    <row r="5032" spans="26:26" ht="19.350000000000001" customHeight="1">
      <c r="Z5032" s="28"/>
    </row>
    <row r="5033" spans="26:26" ht="19.350000000000001" customHeight="1">
      <c r="Z5033" s="28"/>
    </row>
    <row r="5034" spans="26:26" ht="19.350000000000001" customHeight="1">
      <c r="Z5034" s="28"/>
    </row>
    <row r="5035" spans="26:26" ht="19.350000000000001" customHeight="1">
      <c r="Z5035" s="28"/>
    </row>
    <row r="5036" spans="26:26" ht="19.350000000000001" customHeight="1">
      <c r="Z5036" s="28"/>
    </row>
    <row r="5037" spans="26:26" ht="19.350000000000001" customHeight="1">
      <c r="Z5037" s="28"/>
    </row>
    <row r="5038" spans="26:26" ht="19.350000000000001" customHeight="1">
      <c r="Z5038" s="28"/>
    </row>
    <row r="5039" spans="26:26" ht="19.350000000000001" customHeight="1">
      <c r="Z5039" s="28"/>
    </row>
    <row r="5040" spans="26:26" ht="19.350000000000001" customHeight="1">
      <c r="Z5040" s="28"/>
    </row>
    <row r="5041" spans="26:26" ht="19.350000000000001" customHeight="1">
      <c r="Z5041" s="28"/>
    </row>
    <row r="5042" spans="26:26" ht="19.350000000000001" customHeight="1">
      <c r="Z5042" s="28"/>
    </row>
    <row r="5043" spans="26:26" ht="19.350000000000001" customHeight="1">
      <c r="Z5043" s="28"/>
    </row>
    <row r="5044" spans="26:26" ht="19.350000000000001" customHeight="1">
      <c r="Z5044" s="28"/>
    </row>
    <row r="5045" spans="26:26" ht="19.350000000000001" customHeight="1">
      <c r="Z5045" s="28"/>
    </row>
    <row r="5046" spans="26:26" ht="19.350000000000001" customHeight="1">
      <c r="Z5046" s="28"/>
    </row>
    <row r="5047" spans="26:26" ht="19.350000000000001" customHeight="1">
      <c r="Z5047" s="28"/>
    </row>
    <row r="5048" spans="26:26" ht="19.350000000000001" customHeight="1">
      <c r="Z5048" s="28"/>
    </row>
    <row r="5049" spans="26:26" ht="19.350000000000001" customHeight="1">
      <c r="Z5049" s="28"/>
    </row>
    <row r="5050" spans="26:26" ht="19.350000000000001" customHeight="1">
      <c r="Z5050" s="28"/>
    </row>
    <row r="5051" spans="26:26" ht="19.350000000000001" customHeight="1">
      <c r="Z5051" s="28"/>
    </row>
    <row r="5052" spans="26:26" ht="19.350000000000001" customHeight="1">
      <c r="Z5052" s="28"/>
    </row>
    <row r="5053" spans="26:26" ht="19.350000000000001" customHeight="1">
      <c r="Z5053" s="28"/>
    </row>
    <row r="5054" spans="26:26" ht="19.350000000000001" customHeight="1">
      <c r="Z5054" s="28"/>
    </row>
    <row r="5055" spans="26:26" ht="19.350000000000001" customHeight="1">
      <c r="Z5055" s="28"/>
    </row>
    <row r="5056" spans="26:26" ht="19.350000000000001" customHeight="1">
      <c r="Z5056" s="28"/>
    </row>
    <row r="5057" spans="26:26" ht="19.350000000000001" customHeight="1">
      <c r="Z5057" s="28"/>
    </row>
    <row r="5058" spans="26:26" ht="19.350000000000001" customHeight="1">
      <c r="Z5058" s="28"/>
    </row>
    <row r="5059" spans="26:26" ht="19.350000000000001" customHeight="1">
      <c r="Z5059" s="28"/>
    </row>
    <row r="5060" spans="26:26" ht="19.350000000000001" customHeight="1">
      <c r="Z5060" s="28"/>
    </row>
    <row r="5061" spans="26:26" ht="19.350000000000001" customHeight="1">
      <c r="Z5061" s="28"/>
    </row>
    <row r="5062" spans="26:26" ht="19.350000000000001" customHeight="1">
      <c r="Z5062" s="28"/>
    </row>
    <row r="5063" spans="26:26" ht="19.350000000000001" customHeight="1">
      <c r="Z5063" s="28"/>
    </row>
    <row r="5064" spans="26:26" ht="19.350000000000001" customHeight="1">
      <c r="Z5064" s="28"/>
    </row>
    <row r="5065" spans="26:26" ht="19.350000000000001" customHeight="1">
      <c r="Z5065" s="28"/>
    </row>
    <row r="5066" spans="26:26" ht="19.350000000000001" customHeight="1">
      <c r="Z5066" s="28"/>
    </row>
    <row r="5067" spans="26:26" ht="19.350000000000001" customHeight="1">
      <c r="Z5067" s="28"/>
    </row>
    <row r="5068" spans="26:26" ht="19.350000000000001" customHeight="1">
      <c r="Z5068" s="28"/>
    </row>
    <row r="5069" spans="26:26" ht="19.350000000000001" customHeight="1">
      <c r="Z5069" s="28"/>
    </row>
    <row r="5070" spans="26:26" ht="19.350000000000001" customHeight="1">
      <c r="Z5070" s="28"/>
    </row>
    <row r="5071" spans="26:26" ht="19.350000000000001" customHeight="1">
      <c r="Z5071" s="28"/>
    </row>
    <row r="5072" spans="26:26" ht="19.350000000000001" customHeight="1">
      <c r="Z5072" s="28"/>
    </row>
    <row r="5073" spans="26:26" ht="19.350000000000001" customHeight="1">
      <c r="Z5073" s="28"/>
    </row>
    <row r="5074" spans="26:26" ht="19.350000000000001" customHeight="1">
      <c r="Z5074" s="28"/>
    </row>
    <row r="5075" spans="26:26" ht="19.350000000000001" customHeight="1">
      <c r="Z5075" s="28"/>
    </row>
    <row r="5076" spans="26:26" ht="19.350000000000001" customHeight="1">
      <c r="Z5076" s="28"/>
    </row>
    <row r="5077" spans="26:26" ht="19.350000000000001" customHeight="1">
      <c r="Z5077" s="28"/>
    </row>
    <row r="5078" spans="26:26" ht="19.350000000000001" customHeight="1">
      <c r="Z5078" s="28"/>
    </row>
    <row r="5079" spans="26:26" ht="19.350000000000001" customHeight="1">
      <c r="Z5079" s="28"/>
    </row>
    <row r="5080" spans="26:26" ht="19.350000000000001" customHeight="1">
      <c r="Z5080" s="28"/>
    </row>
    <row r="5081" spans="26:26" ht="19.350000000000001" customHeight="1">
      <c r="Z5081" s="28"/>
    </row>
    <row r="5082" spans="26:26" ht="19.350000000000001" customHeight="1">
      <c r="Z5082" s="28"/>
    </row>
    <row r="5083" spans="26:26" ht="19.350000000000001" customHeight="1">
      <c r="Z5083" s="28"/>
    </row>
    <row r="5084" spans="26:26" ht="19.350000000000001" customHeight="1">
      <c r="Z5084" s="28"/>
    </row>
    <row r="5085" spans="26:26" ht="19.350000000000001" customHeight="1">
      <c r="Z5085" s="28"/>
    </row>
    <row r="5086" spans="26:26" ht="19.350000000000001" customHeight="1">
      <c r="Z5086" s="28"/>
    </row>
    <row r="5087" spans="26:26" ht="19.350000000000001" customHeight="1">
      <c r="Z5087" s="28"/>
    </row>
    <row r="5088" spans="26:26" ht="19.350000000000001" customHeight="1">
      <c r="Z5088" s="28"/>
    </row>
    <row r="5089" spans="26:26" ht="19.350000000000001" customHeight="1">
      <c r="Z5089" s="28"/>
    </row>
    <row r="5090" spans="26:26" ht="19.350000000000001" customHeight="1">
      <c r="Z5090" s="28"/>
    </row>
    <row r="5091" spans="26:26" ht="19.350000000000001" customHeight="1">
      <c r="Z5091" s="28"/>
    </row>
    <row r="5092" spans="26:26" ht="19.350000000000001" customHeight="1">
      <c r="Z5092" s="28"/>
    </row>
    <row r="5093" spans="26:26" ht="19.350000000000001" customHeight="1">
      <c r="Z5093" s="28"/>
    </row>
    <row r="5094" spans="26:26" ht="19.350000000000001" customHeight="1">
      <c r="Z5094" s="28"/>
    </row>
    <row r="5095" spans="26:26" ht="19.350000000000001" customHeight="1">
      <c r="Z5095" s="28"/>
    </row>
    <row r="5096" spans="26:26" ht="19.350000000000001" customHeight="1">
      <c r="Z5096" s="28"/>
    </row>
    <row r="5097" spans="26:26" ht="19.350000000000001" customHeight="1">
      <c r="Z5097" s="28"/>
    </row>
    <row r="5098" spans="26:26" ht="19.350000000000001" customHeight="1">
      <c r="Z5098" s="28"/>
    </row>
    <row r="5099" spans="26:26" ht="19.350000000000001" customHeight="1">
      <c r="Z5099" s="28"/>
    </row>
    <row r="5100" spans="26:26" ht="19.350000000000001" customHeight="1">
      <c r="Z5100" s="28"/>
    </row>
    <row r="5101" spans="26:26" ht="19.350000000000001" customHeight="1">
      <c r="Z5101" s="28"/>
    </row>
    <row r="5102" spans="26:26" ht="19.350000000000001" customHeight="1">
      <c r="Z5102" s="28"/>
    </row>
    <row r="5103" spans="26:26" ht="19.350000000000001" customHeight="1">
      <c r="Z5103" s="28"/>
    </row>
    <row r="5104" spans="26:26" ht="19.350000000000001" customHeight="1">
      <c r="Z5104" s="28"/>
    </row>
    <row r="5105" spans="26:26" ht="19.350000000000001" customHeight="1">
      <c r="Z5105" s="28"/>
    </row>
    <row r="5106" spans="26:26" ht="19.350000000000001" customHeight="1">
      <c r="Z5106" s="28"/>
    </row>
    <row r="5107" spans="26:26" ht="19.350000000000001" customHeight="1">
      <c r="Z5107" s="28"/>
    </row>
    <row r="5108" spans="26:26" ht="19.350000000000001" customHeight="1">
      <c r="Z5108" s="28"/>
    </row>
    <row r="5109" spans="26:26" ht="19.350000000000001" customHeight="1">
      <c r="Z5109" s="28"/>
    </row>
    <row r="5110" spans="26:26" ht="19.350000000000001" customHeight="1">
      <c r="Z5110" s="28"/>
    </row>
    <row r="5111" spans="26:26" ht="19.350000000000001" customHeight="1">
      <c r="Z5111" s="28"/>
    </row>
    <row r="5112" spans="26:26" ht="19.350000000000001" customHeight="1">
      <c r="Z5112" s="28"/>
    </row>
    <row r="5113" spans="26:26" ht="19.350000000000001" customHeight="1">
      <c r="Z5113" s="28"/>
    </row>
    <row r="5114" spans="26:26" ht="19.350000000000001" customHeight="1">
      <c r="Z5114" s="28"/>
    </row>
    <row r="5115" spans="26:26" ht="19.350000000000001" customHeight="1">
      <c r="Z5115" s="28"/>
    </row>
    <row r="5116" spans="26:26" ht="19.350000000000001" customHeight="1">
      <c r="Z5116" s="28"/>
    </row>
    <row r="5117" spans="26:26" ht="19.350000000000001" customHeight="1">
      <c r="Z5117" s="28"/>
    </row>
    <row r="5118" spans="26:26" ht="19.350000000000001" customHeight="1">
      <c r="Z5118" s="28"/>
    </row>
    <row r="5119" spans="26:26" ht="19.350000000000001" customHeight="1">
      <c r="Z5119" s="28"/>
    </row>
    <row r="5120" spans="26:26" ht="19.350000000000001" customHeight="1">
      <c r="Z5120" s="28"/>
    </row>
    <row r="5121" spans="26:26" ht="19.350000000000001" customHeight="1">
      <c r="Z5121" s="28"/>
    </row>
    <row r="5122" spans="26:26" ht="19.350000000000001" customHeight="1">
      <c r="Z5122" s="28"/>
    </row>
    <row r="5123" spans="26:26" ht="19.350000000000001" customHeight="1">
      <c r="Z5123" s="28"/>
    </row>
    <row r="5124" spans="26:26" ht="19.350000000000001" customHeight="1">
      <c r="Z5124" s="28"/>
    </row>
    <row r="5125" spans="26:26" ht="19.350000000000001" customHeight="1">
      <c r="Z5125" s="28"/>
    </row>
    <row r="5126" spans="26:26" ht="19.350000000000001" customHeight="1">
      <c r="Z5126" s="28"/>
    </row>
    <row r="5127" spans="26:26" ht="19.350000000000001" customHeight="1">
      <c r="Z5127" s="28"/>
    </row>
    <row r="5128" spans="26:26" ht="19.350000000000001" customHeight="1">
      <c r="Z5128" s="28"/>
    </row>
    <row r="5129" spans="26:26" ht="19.350000000000001" customHeight="1">
      <c r="Z5129" s="28"/>
    </row>
    <row r="5130" spans="26:26" ht="19.350000000000001" customHeight="1">
      <c r="Z5130" s="28"/>
    </row>
    <row r="5131" spans="26:26" ht="19.350000000000001" customHeight="1">
      <c r="Z5131" s="28"/>
    </row>
    <row r="5132" spans="26:26" ht="19.350000000000001" customHeight="1">
      <c r="Z5132" s="28"/>
    </row>
    <row r="5133" spans="26:26" ht="19.350000000000001" customHeight="1">
      <c r="Z5133" s="28"/>
    </row>
    <row r="5134" spans="26:26" ht="19.350000000000001" customHeight="1">
      <c r="Z5134" s="28"/>
    </row>
    <row r="5135" spans="26:26" ht="19.350000000000001" customHeight="1">
      <c r="Z5135" s="28"/>
    </row>
    <row r="5136" spans="26:26" ht="19.350000000000001" customHeight="1">
      <c r="Z5136" s="28"/>
    </row>
    <row r="5137" spans="26:26" ht="19.350000000000001" customHeight="1">
      <c r="Z5137" s="28"/>
    </row>
    <row r="5138" spans="26:26" ht="19.350000000000001" customHeight="1">
      <c r="Z5138" s="28"/>
    </row>
    <row r="5139" spans="26:26" ht="19.350000000000001" customHeight="1">
      <c r="Z5139" s="28"/>
    </row>
    <row r="5140" spans="26:26" ht="19.350000000000001" customHeight="1">
      <c r="Z5140" s="28"/>
    </row>
    <row r="5141" spans="26:26" ht="19.350000000000001" customHeight="1">
      <c r="Z5141" s="28"/>
    </row>
    <row r="5142" spans="26:26" ht="19.350000000000001" customHeight="1">
      <c r="Z5142" s="28"/>
    </row>
    <row r="5143" spans="26:26" ht="19.350000000000001" customHeight="1">
      <c r="Z5143" s="28"/>
    </row>
    <row r="5144" spans="26:26" ht="19.350000000000001" customHeight="1">
      <c r="Z5144" s="28"/>
    </row>
    <row r="5145" spans="26:26" ht="19.350000000000001" customHeight="1">
      <c r="Z5145" s="28"/>
    </row>
    <row r="5146" spans="26:26" ht="19.350000000000001" customHeight="1">
      <c r="Z5146" s="28"/>
    </row>
    <row r="5147" spans="26:26" ht="19.350000000000001" customHeight="1">
      <c r="Z5147" s="28"/>
    </row>
    <row r="5148" spans="26:26" ht="19.350000000000001" customHeight="1">
      <c r="Z5148" s="28"/>
    </row>
    <row r="5149" spans="26:26" ht="19.350000000000001" customHeight="1">
      <c r="Z5149" s="28"/>
    </row>
    <row r="5150" spans="26:26" ht="19.350000000000001" customHeight="1">
      <c r="Z5150" s="28"/>
    </row>
    <row r="5151" spans="26:26" ht="19.350000000000001" customHeight="1">
      <c r="Z5151" s="28"/>
    </row>
    <row r="5152" spans="26:26" ht="19.350000000000001" customHeight="1">
      <c r="Z5152" s="28"/>
    </row>
    <row r="5153" spans="26:26" ht="19.350000000000001" customHeight="1">
      <c r="Z5153" s="28"/>
    </row>
    <row r="5154" spans="26:26" ht="19.350000000000001" customHeight="1">
      <c r="Z5154" s="28"/>
    </row>
    <row r="5155" spans="26:26" ht="19.350000000000001" customHeight="1">
      <c r="Z5155" s="28"/>
    </row>
    <row r="5156" spans="26:26" ht="19.350000000000001" customHeight="1">
      <c r="Z5156" s="28"/>
    </row>
    <row r="5157" spans="26:26" ht="19.350000000000001" customHeight="1">
      <c r="Z5157" s="28"/>
    </row>
    <row r="5158" spans="26:26" ht="19.350000000000001" customHeight="1">
      <c r="Z5158" s="28"/>
    </row>
    <row r="5159" spans="26:26" ht="19.350000000000001" customHeight="1">
      <c r="Z5159" s="28"/>
    </row>
    <row r="5160" spans="26:26" ht="19.350000000000001" customHeight="1">
      <c r="Z5160" s="28"/>
    </row>
    <row r="5161" spans="26:26" ht="19.350000000000001" customHeight="1">
      <c r="Z5161" s="28"/>
    </row>
    <row r="5162" spans="26:26" ht="19.350000000000001" customHeight="1">
      <c r="Z5162" s="28"/>
    </row>
    <row r="5163" spans="26:26" ht="19.350000000000001" customHeight="1">
      <c r="Z5163" s="28"/>
    </row>
    <row r="5164" spans="26:26" ht="19.350000000000001" customHeight="1">
      <c r="Z5164" s="28"/>
    </row>
    <row r="5165" spans="26:26" ht="19.350000000000001" customHeight="1">
      <c r="Z5165" s="28"/>
    </row>
    <row r="5166" spans="26:26" ht="19.350000000000001" customHeight="1">
      <c r="Z5166" s="28"/>
    </row>
    <row r="5167" spans="26:26" ht="19.350000000000001" customHeight="1">
      <c r="Z5167" s="28"/>
    </row>
    <row r="5168" spans="26:26" ht="19.350000000000001" customHeight="1">
      <c r="Z5168" s="28"/>
    </row>
    <row r="5169" spans="26:26" ht="19.350000000000001" customHeight="1">
      <c r="Z5169" s="28"/>
    </row>
    <row r="5170" spans="26:26" ht="19.350000000000001" customHeight="1">
      <c r="Z5170" s="28"/>
    </row>
    <row r="5171" spans="26:26" ht="19.350000000000001" customHeight="1">
      <c r="Z5171" s="28"/>
    </row>
    <row r="5172" spans="26:26" ht="19.350000000000001" customHeight="1">
      <c r="Z5172" s="28"/>
    </row>
    <row r="5173" spans="26:26" ht="19.350000000000001" customHeight="1">
      <c r="Z5173" s="28"/>
    </row>
    <row r="5174" spans="26:26" ht="19.350000000000001" customHeight="1">
      <c r="Z5174" s="28"/>
    </row>
    <row r="5175" spans="26:26" ht="19.350000000000001" customHeight="1">
      <c r="Z5175" s="28"/>
    </row>
    <row r="5176" spans="26:26" ht="19.350000000000001" customHeight="1">
      <c r="Z5176" s="28"/>
    </row>
    <row r="5177" spans="26:26" ht="19.350000000000001" customHeight="1">
      <c r="Z5177" s="28"/>
    </row>
    <row r="5178" spans="26:26" ht="19.350000000000001" customHeight="1">
      <c r="Z5178" s="28"/>
    </row>
    <row r="5179" spans="26:26" ht="19.350000000000001" customHeight="1">
      <c r="Z5179" s="28"/>
    </row>
    <row r="5180" spans="26:26" ht="19.350000000000001" customHeight="1">
      <c r="Z5180" s="28"/>
    </row>
    <row r="5181" spans="26:26" ht="19.350000000000001" customHeight="1">
      <c r="Z5181" s="28"/>
    </row>
    <row r="5182" spans="26:26" ht="19.350000000000001" customHeight="1">
      <c r="Z5182" s="28"/>
    </row>
    <row r="5183" spans="26:26" ht="19.350000000000001" customHeight="1">
      <c r="Z5183" s="28"/>
    </row>
    <row r="5184" spans="26:26" ht="19.350000000000001" customHeight="1">
      <c r="Z5184" s="28"/>
    </row>
    <row r="5185" spans="26:26" ht="19.350000000000001" customHeight="1">
      <c r="Z5185" s="28"/>
    </row>
    <row r="5186" spans="26:26" ht="19.350000000000001" customHeight="1">
      <c r="Z5186" s="28"/>
    </row>
    <row r="5187" spans="26:26" ht="19.350000000000001" customHeight="1">
      <c r="Z5187" s="28"/>
    </row>
    <row r="5188" spans="26:26" ht="19.350000000000001" customHeight="1">
      <c r="Z5188" s="28"/>
    </row>
    <row r="5189" spans="26:26" ht="19.350000000000001" customHeight="1">
      <c r="Z5189" s="28"/>
    </row>
    <row r="5190" spans="26:26" ht="19.350000000000001" customHeight="1">
      <c r="Z5190" s="28"/>
    </row>
    <row r="5191" spans="26:26" ht="19.350000000000001" customHeight="1">
      <c r="Z5191" s="28"/>
    </row>
    <row r="5192" spans="26:26" ht="19.350000000000001" customHeight="1">
      <c r="Z5192" s="28"/>
    </row>
    <row r="5193" spans="26:26" ht="19.350000000000001" customHeight="1">
      <c r="Z5193" s="28"/>
    </row>
    <row r="5194" spans="26:26" ht="19.350000000000001" customHeight="1">
      <c r="Z5194" s="28"/>
    </row>
    <row r="5195" spans="26:26" ht="19.350000000000001" customHeight="1">
      <c r="Z5195" s="28"/>
    </row>
    <row r="5196" spans="26:26" ht="19.350000000000001" customHeight="1">
      <c r="Z5196" s="28"/>
    </row>
    <row r="5197" spans="26:26" ht="19.350000000000001" customHeight="1">
      <c r="Z5197" s="28"/>
    </row>
    <row r="5198" spans="26:26" ht="19.350000000000001" customHeight="1">
      <c r="Z5198" s="28"/>
    </row>
    <row r="5199" spans="26:26" ht="19.350000000000001" customHeight="1">
      <c r="Z5199" s="28"/>
    </row>
    <row r="5200" spans="26:26" ht="19.350000000000001" customHeight="1">
      <c r="Z5200" s="28"/>
    </row>
    <row r="5201" spans="26:26" ht="19.350000000000001" customHeight="1">
      <c r="Z5201" s="28"/>
    </row>
    <row r="5202" spans="26:26" ht="19.350000000000001" customHeight="1">
      <c r="Z5202" s="28"/>
    </row>
    <row r="5203" spans="26:26" ht="19.350000000000001" customHeight="1">
      <c r="Z5203" s="28"/>
    </row>
    <row r="5204" spans="26:26" ht="19.350000000000001" customHeight="1">
      <c r="Z5204" s="28"/>
    </row>
    <row r="5205" spans="26:26" ht="19.350000000000001" customHeight="1">
      <c r="Z5205" s="28"/>
    </row>
    <row r="5206" spans="26:26" ht="19.350000000000001" customHeight="1">
      <c r="Z5206" s="28"/>
    </row>
    <row r="5207" spans="26:26" ht="19.350000000000001" customHeight="1">
      <c r="Z5207" s="28"/>
    </row>
    <row r="5208" spans="26:26" ht="19.350000000000001" customHeight="1">
      <c r="Z5208" s="28"/>
    </row>
    <row r="5209" spans="26:26" ht="19.350000000000001" customHeight="1">
      <c r="Z5209" s="28"/>
    </row>
    <row r="5210" spans="26:26" ht="19.350000000000001" customHeight="1">
      <c r="Z5210" s="28"/>
    </row>
    <row r="5211" spans="26:26" ht="19.350000000000001" customHeight="1">
      <c r="Z5211" s="28"/>
    </row>
    <row r="5212" spans="26:26" ht="19.350000000000001" customHeight="1">
      <c r="Z5212" s="28"/>
    </row>
    <row r="5213" spans="26:26" ht="19.350000000000001" customHeight="1">
      <c r="Z5213" s="28"/>
    </row>
    <row r="5214" spans="26:26" ht="19.350000000000001" customHeight="1">
      <c r="Z5214" s="28"/>
    </row>
    <row r="5215" spans="26:26" ht="19.350000000000001" customHeight="1">
      <c r="Z5215" s="28"/>
    </row>
    <row r="5216" spans="26:26" ht="19.350000000000001" customHeight="1">
      <c r="Z5216" s="28"/>
    </row>
    <row r="5217" spans="26:26" ht="19.350000000000001" customHeight="1">
      <c r="Z5217" s="28"/>
    </row>
    <row r="5218" spans="26:26" ht="19.350000000000001" customHeight="1">
      <c r="Z5218" s="28"/>
    </row>
    <row r="5219" spans="26:26" ht="19.350000000000001" customHeight="1">
      <c r="Z5219" s="28"/>
    </row>
    <row r="5220" spans="26:26" ht="19.350000000000001" customHeight="1">
      <c r="Z5220" s="28"/>
    </row>
    <row r="5221" spans="26:26" ht="19.350000000000001" customHeight="1">
      <c r="Z5221" s="28"/>
    </row>
    <row r="5222" spans="26:26" ht="19.350000000000001" customHeight="1">
      <c r="Z5222" s="28"/>
    </row>
    <row r="5223" spans="26:26" ht="19.350000000000001" customHeight="1">
      <c r="Z5223" s="28"/>
    </row>
    <row r="5224" spans="26:26" ht="19.350000000000001" customHeight="1">
      <c r="Z5224" s="28"/>
    </row>
    <row r="5225" spans="26:26" ht="19.350000000000001" customHeight="1">
      <c r="Z5225" s="28"/>
    </row>
    <row r="5226" spans="26:26" ht="19.350000000000001" customHeight="1">
      <c r="Z5226" s="28"/>
    </row>
    <row r="5227" spans="26:26" ht="19.350000000000001" customHeight="1">
      <c r="Z5227" s="28"/>
    </row>
    <row r="5228" spans="26:26" ht="19.350000000000001" customHeight="1">
      <c r="Z5228" s="28"/>
    </row>
    <row r="5229" spans="26:26" ht="19.350000000000001" customHeight="1">
      <c r="Z5229" s="28"/>
    </row>
    <row r="5230" spans="26:26" ht="19.350000000000001" customHeight="1">
      <c r="Z5230" s="28"/>
    </row>
    <row r="5231" spans="26:26" ht="19.350000000000001" customHeight="1">
      <c r="Z5231" s="28"/>
    </row>
    <row r="5232" spans="26:26" ht="19.350000000000001" customHeight="1">
      <c r="Z5232" s="28"/>
    </row>
    <row r="5233" spans="26:26" ht="19.350000000000001" customHeight="1">
      <c r="Z5233" s="28"/>
    </row>
    <row r="5234" spans="26:26" ht="19.350000000000001" customHeight="1">
      <c r="Z5234" s="28"/>
    </row>
    <row r="5235" spans="26:26" ht="19.350000000000001" customHeight="1">
      <c r="Z5235" s="28"/>
    </row>
    <row r="5236" spans="26:26" ht="19.350000000000001" customHeight="1">
      <c r="Z5236" s="28"/>
    </row>
    <row r="5237" spans="26:26" ht="19.350000000000001" customHeight="1">
      <c r="Z5237" s="28"/>
    </row>
    <row r="5238" spans="26:26" ht="19.350000000000001" customHeight="1">
      <c r="Z5238" s="28"/>
    </row>
    <row r="5239" spans="26:26" ht="19.350000000000001" customHeight="1">
      <c r="Z5239" s="28"/>
    </row>
    <row r="5240" spans="26:26" ht="19.350000000000001" customHeight="1">
      <c r="Z5240" s="28"/>
    </row>
    <row r="5241" spans="26:26" ht="19.350000000000001" customHeight="1">
      <c r="Z5241" s="28"/>
    </row>
    <row r="5242" spans="26:26" ht="19.350000000000001" customHeight="1">
      <c r="Z5242" s="28"/>
    </row>
    <row r="5243" spans="26:26" ht="19.350000000000001" customHeight="1">
      <c r="Z5243" s="28"/>
    </row>
    <row r="5244" spans="26:26" ht="19.350000000000001" customHeight="1">
      <c r="Z5244" s="28"/>
    </row>
    <row r="5245" spans="26:26" ht="19.350000000000001" customHeight="1">
      <c r="Z5245" s="28"/>
    </row>
    <row r="5246" spans="26:26" ht="19.350000000000001" customHeight="1">
      <c r="Z5246" s="28"/>
    </row>
    <row r="5247" spans="26:26" ht="19.350000000000001" customHeight="1">
      <c r="Z5247" s="28"/>
    </row>
    <row r="5248" spans="26:26" ht="19.350000000000001" customHeight="1">
      <c r="Z5248" s="28"/>
    </row>
    <row r="5249" spans="26:26" ht="19.350000000000001" customHeight="1">
      <c r="Z5249" s="28"/>
    </row>
    <row r="5250" spans="26:26" ht="19.350000000000001" customHeight="1">
      <c r="Z5250" s="28"/>
    </row>
    <row r="5251" spans="26:26" ht="19.350000000000001" customHeight="1">
      <c r="Z5251" s="28"/>
    </row>
    <row r="5252" spans="26:26" ht="19.350000000000001" customHeight="1">
      <c r="Z5252" s="28"/>
    </row>
    <row r="5253" spans="26:26" ht="19.350000000000001" customHeight="1">
      <c r="Z5253" s="28"/>
    </row>
    <row r="5254" spans="26:26" ht="19.350000000000001" customHeight="1">
      <c r="Z5254" s="28"/>
    </row>
    <row r="5255" spans="26:26" ht="19.350000000000001" customHeight="1">
      <c r="Z5255" s="28"/>
    </row>
    <row r="5256" spans="26:26" ht="19.350000000000001" customHeight="1">
      <c r="Z5256" s="28"/>
    </row>
    <row r="5257" spans="26:26" ht="19.350000000000001" customHeight="1">
      <c r="Z5257" s="28"/>
    </row>
    <row r="5258" spans="26:26" ht="19.350000000000001" customHeight="1">
      <c r="Z5258" s="28"/>
    </row>
    <row r="5259" spans="26:26" ht="19.350000000000001" customHeight="1">
      <c r="Z5259" s="28"/>
    </row>
    <row r="5260" spans="26:26" ht="19.350000000000001" customHeight="1">
      <c r="Z5260" s="28"/>
    </row>
    <row r="5261" spans="26:26" ht="19.350000000000001" customHeight="1">
      <c r="Z5261" s="28"/>
    </row>
    <row r="5262" spans="26:26" ht="19.350000000000001" customHeight="1">
      <c r="Z5262" s="28"/>
    </row>
    <row r="5263" spans="26:26" ht="19.350000000000001" customHeight="1">
      <c r="Z5263" s="28"/>
    </row>
    <row r="5264" spans="26:26" ht="19.350000000000001" customHeight="1">
      <c r="Z5264" s="28"/>
    </row>
    <row r="5265" spans="26:26" ht="19.350000000000001" customHeight="1">
      <c r="Z5265" s="28"/>
    </row>
    <row r="5266" spans="26:26" ht="19.350000000000001" customHeight="1">
      <c r="Z5266" s="28"/>
    </row>
    <row r="5267" spans="26:26" ht="19.350000000000001" customHeight="1">
      <c r="Z5267" s="28"/>
    </row>
    <row r="5268" spans="26:26" ht="19.350000000000001" customHeight="1">
      <c r="Z5268" s="28"/>
    </row>
    <row r="5269" spans="26:26" ht="19.350000000000001" customHeight="1">
      <c r="Z5269" s="28"/>
    </row>
    <row r="5270" spans="26:26" ht="19.350000000000001" customHeight="1">
      <c r="Z5270" s="28"/>
    </row>
    <row r="5271" spans="26:26" ht="19.350000000000001" customHeight="1">
      <c r="Z5271" s="28"/>
    </row>
    <row r="5272" spans="26:26" ht="19.350000000000001" customHeight="1">
      <c r="Z5272" s="28"/>
    </row>
    <row r="5273" spans="26:26" ht="19.350000000000001" customHeight="1">
      <c r="Z5273" s="28"/>
    </row>
    <row r="5274" spans="26:26" ht="19.350000000000001" customHeight="1">
      <c r="Z5274" s="28"/>
    </row>
    <row r="5275" spans="26:26" ht="19.350000000000001" customHeight="1">
      <c r="Z5275" s="28"/>
    </row>
    <row r="5276" spans="26:26" ht="19.350000000000001" customHeight="1">
      <c r="Z5276" s="28"/>
    </row>
    <row r="5277" spans="26:26" ht="19.350000000000001" customHeight="1">
      <c r="Z5277" s="28"/>
    </row>
    <row r="5278" spans="26:26" ht="19.350000000000001" customHeight="1">
      <c r="Z5278" s="28"/>
    </row>
    <row r="5279" spans="26:26" ht="19.350000000000001" customHeight="1">
      <c r="Z5279" s="28"/>
    </row>
    <row r="5280" spans="26:26" ht="19.350000000000001" customHeight="1">
      <c r="Z5280" s="28"/>
    </row>
    <row r="5281" spans="26:26" ht="19.350000000000001" customHeight="1">
      <c r="Z5281" s="28"/>
    </row>
    <row r="5282" spans="26:26" ht="19.350000000000001" customHeight="1">
      <c r="Z5282" s="28"/>
    </row>
    <row r="5283" spans="26:26" ht="19.350000000000001" customHeight="1">
      <c r="Z5283" s="28"/>
    </row>
    <row r="5284" spans="26:26" ht="19.350000000000001" customHeight="1">
      <c r="Z5284" s="28"/>
    </row>
    <row r="5285" spans="26:26" ht="19.350000000000001" customHeight="1">
      <c r="Z5285" s="28"/>
    </row>
    <row r="5286" spans="26:26" ht="19.350000000000001" customHeight="1">
      <c r="Z5286" s="28"/>
    </row>
    <row r="5287" spans="26:26" ht="19.350000000000001" customHeight="1">
      <c r="Z5287" s="28"/>
    </row>
    <row r="5288" spans="26:26" ht="19.350000000000001" customHeight="1">
      <c r="Z5288" s="28"/>
    </row>
    <row r="5289" spans="26:26" ht="19.350000000000001" customHeight="1">
      <c r="Z5289" s="28"/>
    </row>
    <row r="5290" spans="26:26" ht="19.350000000000001" customHeight="1">
      <c r="Z5290" s="28"/>
    </row>
    <row r="5291" spans="26:26" ht="19.350000000000001" customHeight="1">
      <c r="Z5291" s="28"/>
    </row>
    <row r="5292" spans="26:26" ht="19.350000000000001" customHeight="1">
      <c r="Z5292" s="28"/>
    </row>
    <row r="5293" spans="26:26" ht="19.350000000000001" customHeight="1">
      <c r="Z5293" s="28"/>
    </row>
    <row r="5294" spans="26:26" ht="19.350000000000001" customHeight="1">
      <c r="Z5294" s="28"/>
    </row>
    <row r="5295" spans="26:26" ht="19.350000000000001" customHeight="1">
      <c r="Z5295" s="28"/>
    </row>
    <row r="5296" spans="26:26" ht="19.350000000000001" customHeight="1">
      <c r="Z5296" s="28"/>
    </row>
    <row r="5297" spans="26:26" ht="19.350000000000001" customHeight="1">
      <c r="Z5297" s="28"/>
    </row>
    <row r="5298" spans="26:26" ht="19.350000000000001" customHeight="1">
      <c r="Z5298" s="28"/>
    </row>
    <row r="5299" spans="26:26" ht="19.350000000000001" customHeight="1">
      <c r="Z5299" s="28"/>
    </row>
    <row r="5300" spans="26:26" ht="19.350000000000001" customHeight="1">
      <c r="Z5300" s="28"/>
    </row>
    <row r="5301" spans="26:26" ht="19.350000000000001" customHeight="1">
      <c r="Z5301" s="28"/>
    </row>
    <row r="5302" spans="26:26" ht="19.350000000000001" customHeight="1">
      <c r="Z5302" s="28"/>
    </row>
    <row r="5303" spans="26:26" ht="19.350000000000001" customHeight="1">
      <c r="Z5303" s="28"/>
    </row>
    <row r="5304" spans="26:26" ht="19.350000000000001" customHeight="1">
      <c r="Z5304" s="28"/>
    </row>
    <row r="5305" spans="26:26" ht="19.350000000000001" customHeight="1">
      <c r="Z5305" s="28"/>
    </row>
    <row r="5306" spans="26:26" ht="19.350000000000001" customHeight="1">
      <c r="Z5306" s="28"/>
    </row>
    <row r="5307" spans="26:26" ht="19.350000000000001" customHeight="1">
      <c r="Z5307" s="28"/>
    </row>
    <row r="5308" spans="26:26" ht="19.350000000000001" customHeight="1">
      <c r="Z5308" s="28"/>
    </row>
    <row r="5309" spans="26:26" ht="19.350000000000001" customHeight="1">
      <c r="Z5309" s="28"/>
    </row>
    <row r="5310" spans="26:26" ht="19.350000000000001" customHeight="1">
      <c r="Z5310" s="28"/>
    </row>
    <row r="5311" spans="26:26" ht="19.350000000000001" customHeight="1">
      <c r="Z5311" s="28"/>
    </row>
    <row r="5312" spans="26:26" ht="19.350000000000001" customHeight="1">
      <c r="Z5312" s="28"/>
    </row>
    <row r="5313" spans="26:26" ht="19.350000000000001" customHeight="1">
      <c r="Z5313" s="28"/>
    </row>
    <row r="5314" spans="26:26" ht="19.350000000000001" customHeight="1">
      <c r="Z5314" s="28"/>
    </row>
    <row r="5315" spans="26:26" ht="19.350000000000001" customHeight="1">
      <c r="Z5315" s="28"/>
    </row>
    <row r="5316" spans="26:26" ht="19.350000000000001" customHeight="1">
      <c r="Z5316" s="28"/>
    </row>
    <row r="5317" spans="26:26" ht="19.350000000000001" customHeight="1">
      <c r="Z5317" s="28"/>
    </row>
    <row r="5318" spans="26:26" ht="19.350000000000001" customHeight="1">
      <c r="Z5318" s="28"/>
    </row>
    <row r="5319" spans="26:26" ht="19.350000000000001" customHeight="1">
      <c r="Z5319" s="28"/>
    </row>
    <row r="5320" spans="26:26" ht="19.350000000000001" customHeight="1">
      <c r="Z5320" s="28"/>
    </row>
    <row r="5321" spans="26:26" ht="19.350000000000001" customHeight="1">
      <c r="Z5321" s="28"/>
    </row>
    <row r="5322" spans="26:26" ht="19.350000000000001" customHeight="1">
      <c r="Z5322" s="28"/>
    </row>
    <row r="5323" spans="26:26" ht="19.350000000000001" customHeight="1">
      <c r="Z5323" s="28"/>
    </row>
    <row r="5324" spans="26:26" ht="19.350000000000001" customHeight="1">
      <c r="Z5324" s="28"/>
    </row>
    <row r="5325" spans="26:26" ht="19.350000000000001" customHeight="1">
      <c r="Z5325" s="28"/>
    </row>
    <row r="5326" spans="26:26" ht="19.350000000000001" customHeight="1">
      <c r="Z5326" s="28"/>
    </row>
    <row r="5327" spans="26:26" ht="19.350000000000001" customHeight="1">
      <c r="Z5327" s="28"/>
    </row>
    <row r="5328" spans="26:26" ht="19.350000000000001" customHeight="1">
      <c r="Z5328" s="28"/>
    </row>
    <row r="5329" spans="26:26" ht="19.350000000000001" customHeight="1">
      <c r="Z5329" s="28"/>
    </row>
    <row r="5330" spans="26:26" ht="19.350000000000001" customHeight="1">
      <c r="Z5330" s="28"/>
    </row>
    <row r="5331" spans="26:26" ht="19.350000000000001" customHeight="1">
      <c r="Z5331" s="28"/>
    </row>
    <row r="5332" spans="26:26" ht="19.350000000000001" customHeight="1">
      <c r="Z5332" s="28"/>
    </row>
    <row r="5333" spans="26:26" ht="19.350000000000001" customHeight="1">
      <c r="Z5333" s="28"/>
    </row>
    <row r="5334" spans="26:26" ht="19.350000000000001" customHeight="1">
      <c r="Z5334" s="28"/>
    </row>
    <row r="5335" spans="26:26" ht="19.350000000000001" customHeight="1">
      <c r="Z5335" s="28"/>
    </row>
    <row r="5336" spans="26:26" ht="19.350000000000001" customHeight="1">
      <c r="Z5336" s="28"/>
    </row>
    <row r="5337" spans="26:26" ht="19.350000000000001" customHeight="1">
      <c r="Z5337" s="28"/>
    </row>
    <row r="5338" spans="26:26" ht="19.350000000000001" customHeight="1">
      <c r="Z5338" s="28"/>
    </row>
    <row r="5339" spans="26:26" ht="19.350000000000001" customHeight="1">
      <c r="Z5339" s="28"/>
    </row>
    <row r="5340" spans="26:26" ht="19.350000000000001" customHeight="1">
      <c r="Z5340" s="28"/>
    </row>
    <row r="5341" spans="26:26" ht="19.350000000000001" customHeight="1">
      <c r="Z5341" s="28"/>
    </row>
    <row r="5342" spans="26:26" ht="19.350000000000001" customHeight="1">
      <c r="Z5342" s="28"/>
    </row>
    <row r="5343" spans="26:26" ht="19.350000000000001" customHeight="1">
      <c r="Z5343" s="28"/>
    </row>
    <row r="5344" spans="26:26" ht="19.350000000000001" customHeight="1">
      <c r="Z5344" s="28"/>
    </row>
    <row r="5345" spans="26:26" ht="19.350000000000001" customHeight="1">
      <c r="Z5345" s="28"/>
    </row>
    <row r="5346" spans="26:26" ht="19.350000000000001" customHeight="1">
      <c r="Z5346" s="28"/>
    </row>
    <row r="5347" spans="26:26" ht="19.350000000000001" customHeight="1">
      <c r="Z5347" s="28"/>
    </row>
    <row r="5348" spans="26:26" ht="19.350000000000001" customHeight="1">
      <c r="Z5348" s="28"/>
    </row>
    <row r="5349" spans="26:26" ht="19.350000000000001" customHeight="1">
      <c r="Z5349" s="28"/>
    </row>
    <row r="5350" spans="26:26" ht="19.350000000000001" customHeight="1">
      <c r="Z5350" s="28"/>
    </row>
    <row r="5351" spans="26:26" ht="19.350000000000001" customHeight="1">
      <c r="Z5351" s="28"/>
    </row>
    <row r="5352" spans="26:26" ht="19.350000000000001" customHeight="1">
      <c r="Z5352" s="28"/>
    </row>
    <row r="5353" spans="26:26" ht="19.350000000000001" customHeight="1">
      <c r="Z5353" s="28"/>
    </row>
    <row r="5354" spans="26:26" ht="19.350000000000001" customHeight="1">
      <c r="Z5354" s="28"/>
    </row>
    <row r="5355" spans="26:26" ht="19.350000000000001" customHeight="1">
      <c r="Z5355" s="28"/>
    </row>
    <row r="5356" spans="26:26" ht="19.350000000000001" customHeight="1">
      <c r="Z5356" s="28"/>
    </row>
    <row r="5357" spans="26:26" ht="19.350000000000001" customHeight="1">
      <c r="Z5357" s="28"/>
    </row>
    <row r="5358" spans="26:26" ht="19.350000000000001" customHeight="1">
      <c r="Z5358" s="28"/>
    </row>
    <row r="5359" spans="26:26" ht="19.350000000000001" customHeight="1">
      <c r="Z5359" s="28"/>
    </row>
    <row r="5360" spans="26:26" ht="19.350000000000001" customHeight="1">
      <c r="Z5360" s="28"/>
    </row>
    <row r="5361" spans="26:26" ht="19.350000000000001" customHeight="1">
      <c r="Z5361" s="28"/>
    </row>
    <row r="5362" spans="26:26" ht="19.350000000000001" customHeight="1">
      <c r="Z5362" s="28"/>
    </row>
    <row r="5363" spans="26:26" ht="19.350000000000001" customHeight="1">
      <c r="Z5363" s="28"/>
    </row>
    <row r="5364" spans="26:26" ht="19.350000000000001" customHeight="1">
      <c r="Z5364" s="28"/>
    </row>
    <row r="5365" spans="26:26" ht="19.350000000000001" customHeight="1">
      <c r="Z5365" s="28"/>
    </row>
    <row r="5366" spans="26:26" ht="19.350000000000001" customHeight="1">
      <c r="Z5366" s="28"/>
    </row>
    <row r="5367" spans="26:26" ht="19.350000000000001" customHeight="1">
      <c r="Z5367" s="28"/>
    </row>
    <row r="5368" spans="26:26" ht="19.350000000000001" customHeight="1">
      <c r="Z5368" s="28"/>
    </row>
    <row r="5369" spans="26:26" ht="19.350000000000001" customHeight="1">
      <c r="Z5369" s="28"/>
    </row>
    <row r="5370" spans="26:26" ht="19.350000000000001" customHeight="1">
      <c r="Z5370" s="28"/>
    </row>
    <row r="5371" spans="26:26" ht="19.350000000000001" customHeight="1">
      <c r="Z5371" s="28"/>
    </row>
    <row r="5372" spans="26:26" ht="19.350000000000001" customHeight="1">
      <c r="Z5372" s="28"/>
    </row>
    <row r="5373" spans="26:26" ht="19.350000000000001" customHeight="1">
      <c r="Z5373" s="28"/>
    </row>
    <row r="5374" spans="26:26" ht="19.350000000000001" customHeight="1">
      <c r="Z5374" s="28"/>
    </row>
    <row r="5375" spans="26:26" ht="19.350000000000001" customHeight="1">
      <c r="Z5375" s="28"/>
    </row>
    <row r="5376" spans="26:26" ht="19.350000000000001" customHeight="1">
      <c r="Z5376" s="28"/>
    </row>
    <row r="5377" spans="26:26" ht="19.350000000000001" customHeight="1">
      <c r="Z5377" s="28"/>
    </row>
    <row r="5378" spans="26:26" ht="19.350000000000001" customHeight="1">
      <c r="Z5378" s="28"/>
    </row>
    <row r="5379" spans="26:26" ht="19.350000000000001" customHeight="1">
      <c r="Z5379" s="28"/>
    </row>
    <row r="5380" spans="26:26" ht="19.350000000000001" customHeight="1">
      <c r="Z5380" s="28"/>
    </row>
    <row r="5381" spans="26:26" ht="19.350000000000001" customHeight="1">
      <c r="Z5381" s="28"/>
    </row>
    <row r="5382" spans="26:26" ht="19.350000000000001" customHeight="1">
      <c r="Z5382" s="28"/>
    </row>
    <row r="5383" spans="26:26" ht="19.350000000000001" customHeight="1">
      <c r="Z5383" s="28"/>
    </row>
    <row r="5384" spans="26:26" ht="19.350000000000001" customHeight="1">
      <c r="Z5384" s="28"/>
    </row>
    <row r="5385" spans="26:26" ht="19.350000000000001" customHeight="1">
      <c r="Z5385" s="28"/>
    </row>
    <row r="5386" spans="26:26" ht="19.350000000000001" customHeight="1">
      <c r="Z5386" s="28"/>
    </row>
    <row r="5387" spans="26:26" ht="19.350000000000001" customHeight="1">
      <c r="Z5387" s="28"/>
    </row>
    <row r="5388" spans="26:26" ht="19.350000000000001" customHeight="1">
      <c r="Z5388" s="28"/>
    </row>
    <row r="5389" spans="26:26" ht="19.350000000000001" customHeight="1">
      <c r="Z5389" s="28"/>
    </row>
    <row r="5390" spans="26:26" ht="19.350000000000001" customHeight="1">
      <c r="Z5390" s="28"/>
    </row>
    <row r="5391" spans="26:26" ht="19.350000000000001" customHeight="1">
      <c r="Z5391" s="28"/>
    </row>
    <row r="5392" spans="26:26" ht="19.350000000000001" customHeight="1">
      <c r="Z5392" s="28"/>
    </row>
    <row r="5393" spans="26:26" ht="19.350000000000001" customHeight="1">
      <c r="Z5393" s="28"/>
    </row>
    <row r="5394" spans="26:26" ht="19.350000000000001" customHeight="1">
      <c r="Z5394" s="28"/>
    </row>
    <row r="5395" spans="26:26" ht="19.350000000000001" customHeight="1">
      <c r="Z5395" s="28"/>
    </row>
    <row r="5396" spans="26:26" ht="19.350000000000001" customHeight="1">
      <c r="Z5396" s="28"/>
    </row>
    <row r="5397" spans="26:26" ht="19.350000000000001" customHeight="1">
      <c r="Z5397" s="28"/>
    </row>
    <row r="5398" spans="26:26" ht="19.350000000000001" customHeight="1">
      <c r="Z5398" s="28"/>
    </row>
    <row r="5399" spans="26:26" ht="19.350000000000001" customHeight="1">
      <c r="Z5399" s="28"/>
    </row>
    <row r="5400" spans="26:26" ht="19.350000000000001" customHeight="1">
      <c r="Z5400" s="28"/>
    </row>
    <row r="5401" spans="26:26" ht="19.350000000000001" customHeight="1">
      <c r="Z5401" s="28"/>
    </row>
    <row r="5402" spans="26:26" ht="19.350000000000001" customHeight="1">
      <c r="Z5402" s="28"/>
    </row>
    <row r="5403" spans="26:26" ht="19.350000000000001" customHeight="1">
      <c r="Z5403" s="28"/>
    </row>
    <row r="5404" spans="26:26" ht="19.350000000000001" customHeight="1">
      <c r="Z5404" s="28"/>
    </row>
    <row r="5405" spans="26:26" ht="19.350000000000001" customHeight="1">
      <c r="Z5405" s="28"/>
    </row>
    <row r="5406" spans="26:26" ht="19.350000000000001" customHeight="1">
      <c r="Z5406" s="28"/>
    </row>
    <row r="5407" spans="26:26" ht="19.350000000000001" customHeight="1">
      <c r="Z5407" s="28"/>
    </row>
    <row r="5408" spans="26:26" ht="19.350000000000001" customHeight="1">
      <c r="Z5408" s="28"/>
    </row>
    <row r="5409" spans="26:26" ht="19.350000000000001" customHeight="1">
      <c r="Z5409" s="28"/>
    </row>
    <row r="5410" spans="26:26" ht="19.350000000000001" customHeight="1">
      <c r="Z5410" s="28"/>
    </row>
    <row r="5411" spans="26:26" ht="19.350000000000001" customHeight="1">
      <c r="Z5411" s="28"/>
    </row>
    <row r="5412" spans="26:26" ht="19.350000000000001" customHeight="1">
      <c r="Z5412" s="28"/>
    </row>
    <row r="5413" spans="26:26" ht="19.350000000000001" customHeight="1">
      <c r="Z5413" s="28"/>
    </row>
    <row r="5414" spans="26:26" ht="19.350000000000001" customHeight="1">
      <c r="Z5414" s="28"/>
    </row>
    <row r="5415" spans="26:26" ht="19.350000000000001" customHeight="1">
      <c r="Z5415" s="28"/>
    </row>
    <row r="5416" spans="26:26" ht="19.350000000000001" customHeight="1">
      <c r="Z5416" s="28"/>
    </row>
    <row r="5417" spans="26:26" ht="19.350000000000001" customHeight="1">
      <c r="Z5417" s="28"/>
    </row>
    <row r="5418" spans="26:26" ht="19.350000000000001" customHeight="1">
      <c r="Z5418" s="28"/>
    </row>
    <row r="5419" spans="26:26" ht="19.350000000000001" customHeight="1">
      <c r="Z5419" s="28"/>
    </row>
    <row r="5420" spans="26:26" ht="19.350000000000001" customHeight="1">
      <c r="Z5420" s="28"/>
    </row>
    <row r="5421" spans="26:26" ht="19.350000000000001" customHeight="1">
      <c r="Z5421" s="28"/>
    </row>
    <row r="5422" spans="26:26" ht="19.350000000000001" customHeight="1">
      <c r="Z5422" s="28"/>
    </row>
    <row r="5423" spans="26:26" ht="19.350000000000001" customHeight="1">
      <c r="Z5423" s="28"/>
    </row>
    <row r="5424" spans="26:26" ht="19.350000000000001" customHeight="1">
      <c r="Z5424" s="28"/>
    </row>
    <row r="5425" spans="26:26" ht="19.350000000000001" customHeight="1">
      <c r="Z5425" s="28"/>
    </row>
    <row r="5426" spans="26:26" ht="19.350000000000001" customHeight="1">
      <c r="Z5426" s="28"/>
    </row>
    <row r="5427" spans="26:26" ht="19.350000000000001" customHeight="1">
      <c r="Z5427" s="28"/>
    </row>
    <row r="5428" spans="26:26" ht="19.350000000000001" customHeight="1">
      <c r="Z5428" s="28"/>
    </row>
    <row r="5429" spans="26:26" ht="19.350000000000001" customHeight="1">
      <c r="Z5429" s="28"/>
    </row>
    <row r="5430" spans="26:26" ht="19.350000000000001" customHeight="1">
      <c r="Z5430" s="28"/>
    </row>
    <row r="5431" spans="26:26" ht="19.350000000000001" customHeight="1">
      <c r="Z5431" s="28"/>
    </row>
    <row r="5432" spans="26:26" ht="19.350000000000001" customHeight="1">
      <c r="Z5432" s="28"/>
    </row>
    <row r="5433" spans="26:26" ht="19.350000000000001" customHeight="1">
      <c r="Z5433" s="28"/>
    </row>
    <row r="5434" spans="26:26" ht="19.350000000000001" customHeight="1">
      <c r="Z5434" s="28"/>
    </row>
    <row r="5435" spans="26:26" ht="19.350000000000001" customHeight="1">
      <c r="Z5435" s="28"/>
    </row>
    <row r="5436" spans="26:26" ht="19.350000000000001" customHeight="1">
      <c r="Z5436" s="28"/>
    </row>
    <row r="5437" spans="26:26" ht="19.350000000000001" customHeight="1">
      <c r="Z5437" s="28"/>
    </row>
    <row r="5438" spans="26:26" ht="19.350000000000001" customHeight="1">
      <c r="Z5438" s="28"/>
    </row>
    <row r="5439" spans="26:26" ht="19.350000000000001" customHeight="1">
      <c r="Z5439" s="28"/>
    </row>
    <row r="5440" spans="26:26" ht="19.350000000000001" customHeight="1">
      <c r="Z5440" s="28"/>
    </row>
    <row r="5441" spans="26:26" ht="19.350000000000001" customHeight="1">
      <c r="Z5441" s="28"/>
    </row>
    <row r="5442" spans="26:26" ht="19.350000000000001" customHeight="1">
      <c r="Z5442" s="28"/>
    </row>
    <row r="5443" spans="26:26" ht="19.350000000000001" customHeight="1">
      <c r="Z5443" s="28"/>
    </row>
    <row r="5444" spans="26:26" ht="19.350000000000001" customHeight="1">
      <c r="Z5444" s="28"/>
    </row>
    <row r="5445" spans="26:26" ht="19.350000000000001" customHeight="1">
      <c r="Z5445" s="28"/>
    </row>
    <row r="5446" spans="26:26" ht="19.350000000000001" customHeight="1">
      <c r="Z5446" s="28"/>
    </row>
    <row r="5447" spans="26:26" ht="19.350000000000001" customHeight="1">
      <c r="Z5447" s="28"/>
    </row>
    <row r="5448" spans="26:26" ht="19.350000000000001" customHeight="1">
      <c r="Z5448" s="28"/>
    </row>
    <row r="5449" spans="26:26" ht="19.350000000000001" customHeight="1">
      <c r="Z5449" s="28"/>
    </row>
    <row r="5450" spans="26:26" ht="19.350000000000001" customHeight="1">
      <c r="Z5450" s="28"/>
    </row>
    <row r="5451" spans="26:26" ht="19.350000000000001" customHeight="1">
      <c r="Z5451" s="28"/>
    </row>
    <row r="5452" spans="26:26" ht="19.350000000000001" customHeight="1">
      <c r="Z5452" s="28"/>
    </row>
    <row r="5453" spans="26:26" ht="19.350000000000001" customHeight="1">
      <c r="Z5453" s="28"/>
    </row>
    <row r="5454" spans="26:26" ht="19.350000000000001" customHeight="1">
      <c r="Z5454" s="28"/>
    </row>
    <row r="5455" spans="26:26" ht="19.350000000000001" customHeight="1">
      <c r="Z5455" s="28"/>
    </row>
    <row r="5456" spans="26:26" ht="19.350000000000001" customHeight="1">
      <c r="Z5456" s="28"/>
    </row>
    <row r="5457" spans="26:26" ht="19.350000000000001" customHeight="1">
      <c r="Z5457" s="28"/>
    </row>
    <row r="5458" spans="26:26" ht="19.350000000000001" customHeight="1">
      <c r="Z5458" s="28"/>
    </row>
    <row r="5459" spans="26:26" ht="19.350000000000001" customHeight="1">
      <c r="Z5459" s="28"/>
    </row>
    <row r="5460" spans="26:26" ht="19.350000000000001" customHeight="1">
      <c r="Z5460" s="28"/>
    </row>
    <row r="5461" spans="26:26" ht="19.350000000000001" customHeight="1">
      <c r="Z5461" s="28"/>
    </row>
    <row r="5462" spans="26:26" ht="19.350000000000001" customHeight="1">
      <c r="Z5462" s="28"/>
    </row>
    <row r="5463" spans="26:26" ht="19.350000000000001" customHeight="1">
      <c r="Z5463" s="28"/>
    </row>
    <row r="5464" spans="26:26" ht="19.350000000000001" customHeight="1">
      <c r="Z5464" s="28"/>
    </row>
    <row r="5465" spans="26:26" ht="19.350000000000001" customHeight="1">
      <c r="Z5465" s="28"/>
    </row>
    <row r="5466" spans="26:26" ht="19.350000000000001" customHeight="1">
      <c r="Z5466" s="28"/>
    </row>
    <row r="5467" spans="26:26" ht="19.350000000000001" customHeight="1">
      <c r="Z5467" s="28"/>
    </row>
    <row r="5468" spans="26:26" ht="19.350000000000001" customHeight="1">
      <c r="Z5468" s="28"/>
    </row>
    <row r="5469" spans="26:26" ht="19.350000000000001" customHeight="1">
      <c r="Z5469" s="28"/>
    </row>
    <row r="5470" spans="26:26" ht="19.350000000000001" customHeight="1">
      <c r="Z5470" s="28"/>
    </row>
    <row r="5471" spans="26:26" ht="19.350000000000001" customHeight="1">
      <c r="Z5471" s="28"/>
    </row>
    <row r="5472" spans="26:26" ht="19.350000000000001" customHeight="1">
      <c r="Z5472" s="28"/>
    </row>
    <row r="5473" spans="26:26" ht="19.350000000000001" customHeight="1">
      <c r="Z5473" s="28"/>
    </row>
    <row r="5474" spans="26:26" ht="19.350000000000001" customHeight="1">
      <c r="Z5474" s="28"/>
    </row>
    <row r="5475" spans="26:26" ht="19.350000000000001" customHeight="1">
      <c r="Z5475" s="28"/>
    </row>
    <row r="5476" spans="26:26" ht="19.350000000000001" customHeight="1">
      <c r="Z5476" s="28"/>
    </row>
    <row r="5477" spans="26:26" ht="19.350000000000001" customHeight="1">
      <c r="Z5477" s="28"/>
    </row>
    <row r="5478" spans="26:26" ht="19.350000000000001" customHeight="1">
      <c r="Z5478" s="28"/>
    </row>
    <row r="5479" spans="26:26" ht="19.350000000000001" customHeight="1">
      <c r="Z5479" s="28"/>
    </row>
    <row r="5480" spans="26:26" ht="19.350000000000001" customHeight="1">
      <c r="Z5480" s="28"/>
    </row>
    <row r="5481" spans="26:26" ht="19.350000000000001" customHeight="1">
      <c r="Z5481" s="28"/>
    </row>
    <row r="5482" spans="26:26" ht="19.350000000000001" customHeight="1">
      <c r="Z5482" s="28"/>
    </row>
    <row r="5483" spans="26:26" ht="19.350000000000001" customHeight="1">
      <c r="Z5483" s="28"/>
    </row>
    <row r="5484" spans="26:26" ht="19.350000000000001" customHeight="1">
      <c r="Z5484" s="28"/>
    </row>
    <row r="5485" spans="26:26" ht="19.350000000000001" customHeight="1">
      <c r="Z5485" s="28"/>
    </row>
    <row r="5486" spans="26:26" ht="19.350000000000001" customHeight="1">
      <c r="Z5486" s="28"/>
    </row>
    <row r="5487" spans="26:26" ht="19.350000000000001" customHeight="1">
      <c r="Z5487" s="28"/>
    </row>
    <row r="5488" spans="26:26" ht="19.350000000000001" customHeight="1">
      <c r="Z5488" s="28"/>
    </row>
    <row r="5489" spans="26:26" ht="19.350000000000001" customHeight="1">
      <c r="Z5489" s="28"/>
    </row>
    <row r="5490" spans="26:26" ht="19.350000000000001" customHeight="1">
      <c r="Z5490" s="28"/>
    </row>
    <row r="5491" spans="26:26" ht="19.350000000000001" customHeight="1">
      <c r="Z5491" s="28"/>
    </row>
    <row r="5492" spans="26:26" ht="19.350000000000001" customHeight="1">
      <c r="Z5492" s="28"/>
    </row>
    <row r="5493" spans="26:26" ht="19.350000000000001" customHeight="1">
      <c r="Z5493" s="28"/>
    </row>
    <row r="5494" spans="26:26" ht="19.350000000000001" customHeight="1">
      <c r="Z5494" s="28"/>
    </row>
    <row r="5495" spans="26:26" ht="19.350000000000001" customHeight="1">
      <c r="Z5495" s="28"/>
    </row>
    <row r="5496" spans="26:26" ht="19.350000000000001" customHeight="1">
      <c r="Z5496" s="28"/>
    </row>
    <row r="5497" spans="26:26" ht="19.350000000000001" customHeight="1">
      <c r="Z5497" s="28"/>
    </row>
    <row r="5498" spans="26:26" ht="19.350000000000001" customHeight="1">
      <c r="Z5498" s="28"/>
    </row>
    <row r="5499" spans="26:26" ht="19.350000000000001" customHeight="1">
      <c r="Z5499" s="28"/>
    </row>
    <row r="5500" spans="26:26" ht="19.350000000000001" customHeight="1">
      <c r="Z5500" s="28"/>
    </row>
    <row r="5501" spans="26:26" ht="19.350000000000001" customHeight="1">
      <c r="Z5501" s="28"/>
    </row>
    <row r="5502" spans="26:26" ht="19.350000000000001" customHeight="1">
      <c r="Z5502" s="28"/>
    </row>
    <row r="5503" spans="26:26" ht="19.350000000000001" customHeight="1">
      <c r="Z5503" s="28"/>
    </row>
    <row r="5504" spans="26:26" ht="19.350000000000001" customHeight="1">
      <c r="Z5504" s="28"/>
    </row>
    <row r="5505" spans="26:26" ht="19.350000000000001" customHeight="1">
      <c r="Z5505" s="28"/>
    </row>
    <row r="5506" spans="26:26" ht="19.350000000000001" customHeight="1">
      <c r="Z5506" s="28"/>
    </row>
    <row r="5507" spans="26:26" ht="19.350000000000001" customHeight="1">
      <c r="Z5507" s="28"/>
    </row>
    <row r="5508" spans="26:26" ht="19.350000000000001" customHeight="1">
      <c r="Z5508" s="28"/>
    </row>
    <row r="5509" spans="26:26" ht="19.350000000000001" customHeight="1">
      <c r="Z5509" s="28"/>
    </row>
    <row r="5510" spans="26:26" ht="19.350000000000001" customHeight="1">
      <c r="Z5510" s="28"/>
    </row>
    <row r="5511" spans="26:26" ht="19.350000000000001" customHeight="1">
      <c r="Z5511" s="28"/>
    </row>
    <row r="5512" spans="26:26" ht="19.350000000000001" customHeight="1">
      <c r="Z5512" s="28"/>
    </row>
    <row r="5513" spans="26:26" ht="19.350000000000001" customHeight="1">
      <c r="Z5513" s="28"/>
    </row>
    <row r="5514" spans="26:26" ht="19.350000000000001" customHeight="1">
      <c r="Z5514" s="28"/>
    </row>
    <row r="5515" spans="26:26" ht="19.350000000000001" customHeight="1">
      <c r="Z5515" s="28"/>
    </row>
    <row r="5516" spans="26:26" ht="19.350000000000001" customHeight="1">
      <c r="Z5516" s="28"/>
    </row>
    <row r="5517" spans="26:26" ht="19.350000000000001" customHeight="1">
      <c r="Z5517" s="28"/>
    </row>
    <row r="5518" spans="26:26" ht="19.350000000000001" customHeight="1">
      <c r="Z5518" s="28"/>
    </row>
    <row r="5519" spans="26:26" ht="19.350000000000001" customHeight="1">
      <c r="Z5519" s="28"/>
    </row>
    <row r="5520" spans="26:26" ht="19.350000000000001" customHeight="1">
      <c r="Z5520" s="28"/>
    </row>
    <row r="5521" spans="26:26" ht="19.350000000000001" customHeight="1">
      <c r="Z5521" s="28"/>
    </row>
    <row r="5522" spans="26:26" ht="19.350000000000001" customHeight="1">
      <c r="Z5522" s="28"/>
    </row>
    <row r="5523" spans="26:26" ht="19.350000000000001" customHeight="1">
      <c r="Z5523" s="28"/>
    </row>
    <row r="5524" spans="26:26" ht="19.350000000000001" customHeight="1">
      <c r="Z5524" s="28"/>
    </row>
    <row r="5525" spans="26:26" ht="19.350000000000001" customHeight="1">
      <c r="Z5525" s="28"/>
    </row>
    <row r="5526" spans="26:26" ht="19.350000000000001" customHeight="1">
      <c r="Z5526" s="28"/>
    </row>
    <row r="5527" spans="26:26" ht="19.350000000000001" customHeight="1">
      <c r="Z5527" s="28"/>
    </row>
    <row r="5528" spans="26:26" ht="19.350000000000001" customHeight="1">
      <c r="Z5528" s="28"/>
    </row>
    <row r="5529" spans="26:26" ht="19.350000000000001" customHeight="1">
      <c r="Z5529" s="28"/>
    </row>
    <row r="5530" spans="26:26" ht="19.350000000000001" customHeight="1">
      <c r="Z5530" s="28"/>
    </row>
    <row r="5531" spans="26:26" ht="19.350000000000001" customHeight="1">
      <c r="Z5531" s="28"/>
    </row>
    <row r="5532" spans="26:26" ht="19.350000000000001" customHeight="1">
      <c r="Z5532" s="28"/>
    </row>
    <row r="5533" spans="26:26" ht="19.350000000000001" customHeight="1">
      <c r="Z5533" s="28"/>
    </row>
    <row r="5534" spans="26:26" ht="19.350000000000001" customHeight="1">
      <c r="Z5534" s="28"/>
    </row>
    <row r="5535" spans="26:26" ht="19.350000000000001" customHeight="1">
      <c r="Z5535" s="28"/>
    </row>
    <row r="5536" spans="26:26" ht="19.350000000000001" customHeight="1">
      <c r="Z5536" s="28"/>
    </row>
    <row r="5537" spans="26:26" ht="19.350000000000001" customHeight="1">
      <c r="Z5537" s="28"/>
    </row>
    <row r="5538" spans="26:26" ht="19.350000000000001" customHeight="1">
      <c r="Z5538" s="28"/>
    </row>
    <row r="5539" spans="26:26" ht="19.350000000000001" customHeight="1">
      <c r="Z5539" s="28"/>
    </row>
    <row r="5540" spans="26:26" ht="19.350000000000001" customHeight="1">
      <c r="Z5540" s="28"/>
    </row>
    <row r="5541" spans="26:26" ht="19.350000000000001" customHeight="1">
      <c r="Z5541" s="28"/>
    </row>
    <row r="5542" spans="26:26" ht="19.350000000000001" customHeight="1">
      <c r="Z5542" s="28"/>
    </row>
    <row r="5543" spans="26:26" ht="19.350000000000001" customHeight="1">
      <c r="Z5543" s="28"/>
    </row>
    <row r="5544" spans="26:26" ht="19.350000000000001" customHeight="1">
      <c r="Z5544" s="28"/>
    </row>
    <row r="5545" spans="26:26" ht="19.350000000000001" customHeight="1">
      <c r="Z5545" s="28"/>
    </row>
    <row r="5546" spans="26:26" ht="19.350000000000001" customHeight="1">
      <c r="Z5546" s="28"/>
    </row>
    <row r="5547" spans="26:26" ht="19.350000000000001" customHeight="1">
      <c r="Z5547" s="28"/>
    </row>
    <row r="5548" spans="26:26" ht="19.350000000000001" customHeight="1">
      <c r="Z5548" s="28"/>
    </row>
    <row r="5549" spans="26:26" ht="19.350000000000001" customHeight="1">
      <c r="Z5549" s="28"/>
    </row>
    <row r="5550" spans="26:26" ht="19.350000000000001" customHeight="1">
      <c r="Z5550" s="28"/>
    </row>
    <row r="5551" spans="26:26" ht="19.350000000000001" customHeight="1">
      <c r="Z5551" s="28"/>
    </row>
    <row r="5552" spans="26:26" ht="19.350000000000001" customHeight="1">
      <c r="Z5552" s="28"/>
    </row>
    <row r="5553" spans="26:26" ht="19.350000000000001" customHeight="1">
      <c r="Z5553" s="28"/>
    </row>
    <row r="5554" spans="26:26" ht="19.350000000000001" customHeight="1">
      <c r="Z5554" s="28"/>
    </row>
    <row r="5555" spans="26:26" ht="19.350000000000001" customHeight="1">
      <c r="Z5555" s="28"/>
    </row>
    <row r="5556" spans="26:26" ht="19.350000000000001" customHeight="1">
      <c r="Z5556" s="28"/>
    </row>
    <row r="5557" spans="26:26" ht="19.350000000000001" customHeight="1">
      <c r="Z5557" s="28"/>
    </row>
    <row r="5558" spans="26:26" ht="19.350000000000001" customHeight="1">
      <c r="Z5558" s="28"/>
    </row>
    <row r="5559" spans="26:26" ht="19.350000000000001" customHeight="1">
      <c r="Z5559" s="28"/>
    </row>
    <row r="5560" spans="26:26" ht="19.350000000000001" customHeight="1">
      <c r="Z5560" s="28"/>
    </row>
    <row r="5561" spans="26:26" ht="19.350000000000001" customHeight="1">
      <c r="Z5561" s="28"/>
    </row>
    <row r="5562" spans="26:26" ht="19.350000000000001" customHeight="1">
      <c r="Z5562" s="28"/>
    </row>
    <row r="5563" spans="26:26" ht="19.350000000000001" customHeight="1">
      <c r="Z5563" s="28"/>
    </row>
    <row r="5564" spans="26:26" ht="19.350000000000001" customHeight="1">
      <c r="Z5564" s="28"/>
    </row>
    <row r="5565" spans="26:26" ht="19.350000000000001" customHeight="1">
      <c r="Z5565" s="28"/>
    </row>
    <row r="5566" spans="26:26" ht="19.350000000000001" customHeight="1">
      <c r="Z5566" s="28"/>
    </row>
    <row r="5567" spans="26:26" ht="19.350000000000001" customHeight="1">
      <c r="Z5567" s="28"/>
    </row>
    <row r="5568" spans="26:26" ht="19.350000000000001" customHeight="1">
      <c r="Z5568" s="28"/>
    </row>
    <row r="5569" spans="26:26" ht="19.350000000000001" customHeight="1">
      <c r="Z5569" s="28"/>
    </row>
    <row r="5570" spans="26:26" ht="19.350000000000001" customHeight="1">
      <c r="Z5570" s="28"/>
    </row>
    <row r="5571" spans="26:26" ht="19.350000000000001" customHeight="1">
      <c r="Z5571" s="28"/>
    </row>
    <row r="5572" spans="26:26" ht="19.350000000000001" customHeight="1">
      <c r="Z5572" s="28"/>
    </row>
    <row r="5573" spans="26:26" ht="19.350000000000001" customHeight="1">
      <c r="Z5573" s="28"/>
    </row>
    <row r="5574" spans="26:26" ht="19.350000000000001" customHeight="1">
      <c r="Z5574" s="28"/>
    </row>
    <row r="5575" spans="26:26" ht="19.350000000000001" customHeight="1">
      <c r="Z5575" s="28"/>
    </row>
    <row r="5576" spans="26:26" ht="19.350000000000001" customHeight="1">
      <c r="Z5576" s="28"/>
    </row>
    <row r="5577" spans="26:26" ht="19.350000000000001" customHeight="1">
      <c r="Z5577" s="28"/>
    </row>
    <row r="5578" spans="26:26" ht="19.350000000000001" customHeight="1">
      <c r="Z5578" s="28"/>
    </row>
    <row r="5579" spans="26:26" ht="19.350000000000001" customHeight="1">
      <c r="Z5579" s="28"/>
    </row>
    <row r="5580" spans="26:26" ht="19.350000000000001" customHeight="1">
      <c r="Z5580" s="28"/>
    </row>
    <row r="5581" spans="26:26" ht="19.350000000000001" customHeight="1">
      <c r="Z5581" s="28"/>
    </row>
    <row r="5582" spans="26:26" ht="19.350000000000001" customHeight="1">
      <c r="Z5582" s="28"/>
    </row>
    <row r="5583" spans="26:26" ht="19.350000000000001" customHeight="1">
      <c r="Z5583" s="28"/>
    </row>
    <row r="5584" spans="26:26" ht="19.350000000000001" customHeight="1">
      <c r="Z5584" s="28"/>
    </row>
    <row r="5585" spans="26:26" ht="19.350000000000001" customHeight="1">
      <c r="Z5585" s="28"/>
    </row>
    <row r="5586" spans="26:26" ht="19.350000000000001" customHeight="1">
      <c r="Z5586" s="28"/>
    </row>
    <row r="5587" spans="26:26" ht="19.350000000000001" customHeight="1">
      <c r="Z5587" s="28"/>
    </row>
    <row r="5588" spans="26:26" ht="19.350000000000001" customHeight="1">
      <c r="Z5588" s="28"/>
    </row>
    <row r="5589" spans="26:26" ht="19.350000000000001" customHeight="1">
      <c r="Z5589" s="28"/>
    </row>
    <row r="5590" spans="26:26" ht="19.350000000000001" customHeight="1">
      <c r="Z5590" s="28"/>
    </row>
    <row r="5591" spans="26:26" ht="19.350000000000001" customHeight="1">
      <c r="Z5591" s="28"/>
    </row>
    <row r="5592" spans="26:26" ht="19.350000000000001" customHeight="1">
      <c r="Z5592" s="28"/>
    </row>
    <row r="5593" spans="26:26" ht="19.350000000000001" customHeight="1">
      <c r="Z5593" s="28"/>
    </row>
    <row r="5594" spans="26:26" ht="19.350000000000001" customHeight="1">
      <c r="Z5594" s="28"/>
    </row>
    <row r="5595" spans="26:26" ht="19.350000000000001" customHeight="1">
      <c r="Z5595" s="28"/>
    </row>
    <row r="5596" spans="26:26" ht="19.350000000000001" customHeight="1">
      <c r="Z5596" s="28"/>
    </row>
    <row r="5597" spans="26:26" ht="19.350000000000001" customHeight="1">
      <c r="Z5597" s="28"/>
    </row>
    <row r="5598" spans="26:26" ht="19.350000000000001" customHeight="1">
      <c r="Z5598" s="28"/>
    </row>
    <row r="5599" spans="26:26" ht="19.350000000000001" customHeight="1">
      <c r="Z5599" s="28"/>
    </row>
    <row r="5600" spans="26:26" ht="19.350000000000001" customHeight="1">
      <c r="Z5600" s="28"/>
    </row>
    <row r="5601" spans="26:26" ht="19.350000000000001" customHeight="1">
      <c r="Z5601" s="28"/>
    </row>
    <row r="5602" spans="26:26" ht="19.350000000000001" customHeight="1">
      <c r="Z5602" s="28"/>
    </row>
    <row r="5603" spans="26:26" ht="19.350000000000001" customHeight="1">
      <c r="Z5603" s="28"/>
    </row>
    <row r="5604" spans="26:26" ht="19.350000000000001" customHeight="1">
      <c r="Z5604" s="28"/>
    </row>
    <row r="5605" spans="26:26" ht="19.350000000000001" customHeight="1">
      <c r="Z5605" s="28"/>
    </row>
    <row r="5606" spans="26:26" ht="19.350000000000001" customHeight="1">
      <c r="Z5606" s="28"/>
    </row>
    <row r="5607" spans="26:26" ht="19.350000000000001" customHeight="1">
      <c r="Z5607" s="28"/>
    </row>
    <row r="5608" spans="26:26" ht="19.350000000000001" customHeight="1">
      <c r="Z5608" s="28"/>
    </row>
    <row r="5609" spans="26:26" ht="19.350000000000001" customHeight="1">
      <c r="Z5609" s="28"/>
    </row>
    <row r="5610" spans="26:26" ht="19.350000000000001" customHeight="1">
      <c r="Z5610" s="28"/>
    </row>
    <row r="5611" spans="26:26" ht="19.350000000000001" customHeight="1">
      <c r="Z5611" s="28"/>
    </row>
    <row r="5612" spans="26:26" ht="19.350000000000001" customHeight="1">
      <c r="Z5612" s="28"/>
    </row>
    <row r="5613" spans="26:26" ht="19.350000000000001" customHeight="1">
      <c r="Z5613" s="28"/>
    </row>
    <row r="5614" spans="26:26" ht="19.350000000000001" customHeight="1">
      <c r="Z5614" s="28"/>
    </row>
    <row r="5615" spans="26:26" ht="19.350000000000001" customHeight="1">
      <c r="Z5615" s="28"/>
    </row>
    <row r="5616" spans="26:26" ht="19.350000000000001" customHeight="1">
      <c r="Z5616" s="28"/>
    </row>
    <row r="5617" spans="26:26" ht="19.350000000000001" customHeight="1">
      <c r="Z5617" s="28"/>
    </row>
    <row r="5618" spans="26:26" ht="19.350000000000001" customHeight="1">
      <c r="Z5618" s="28"/>
    </row>
    <row r="5619" spans="26:26" ht="19.350000000000001" customHeight="1">
      <c r="Z5619" s="28"/>
    </row>
    <row r="5620" spans="26:26" ht="19.350000000000001" customHeight="1">
      <c r="Z5620" s="28"/>
    </row>
    <row r="5621" spans="26:26" ht="19.350000000000001" customHeight="1">
      <c r="Z5621" s="28"/>
    </row>
    <row r="5622" spans="26:26" ht="19.350000000000001" customHeight="1">
      <c r="Z5622" s="28"/>
    </row>
    <row r="5623" spans="26:26" ht="19.350000000000001" customHeight="1">
      <c r="Z5623" s="28"/>
    </row>
    <row r="5624" spans="26:26" ht="19.350000000000001" customHeight="1">
      <c r="Z5624" s="28"/>
    </row>
    <row r="5625" spans="26:26" ht="19.350000000000001" customHeight="1">
      <c r="Z5625" s="28"/>
    </row>
    <row r="5626" spans="26:26" ht="19.350000000000001" customHeight="1">
      <c r="Z5626" s="28"/>
    </row>
    <row r="5627" spans="26:26" ht="19.350000000000001" customHeight="1">
      <c r="Z5627" s="28"/>
    </row>
    <row r="5628" spans="26:26" ht="19.350000000000001" customHeight="1">
      <c r="Z5628" s="28"/>
    </row>
    <row r="5629" spans="26:26" ht="19.350000000000001" customHeight="1">
      <c r="Z5629" s="28"/>
    </row>
    <row r="5630" spans="26:26" ht="19.350000000000001" customHeight="1">
      <c r="Z5630" s="28"/>
    </row>
    <row r="5631" spans="26:26" ht="19.350000000000001" customHeight="1">
      <c r="Z5631" s="28"/>
    </row>
    <row r="5632" spans="26:26" ht="19.350000000000001" customHeight="1">
      <c r="Z5632" s="28"/>
    </row>
    <row r="5633" spans="26:26" ht="19.350000000000001" customHeight="1">
      <c r="Z5633" s="28"/>
    </row>
    <row r="5634" spans="26:26" ht="19.350000000000001" customHeight="1">
      <c r="Z5634" s="28"/>
    </row>
    <row r="5635" spans="26:26" ht="19.350000000000001" customHeight="1">
      <c r="Z5635" s="28"/>
    </row>
    <row r="5636" spans="26:26" ht="19.350000000000001" customHeight="1">
      <c r="Z5636" s="28"/>
    </row>
    <row r="5637" spans="26:26" ht="19.350000000000001" customHeight="1">
      <c r="Z5637" s="28"/>
    </row>
    <row r="5638" spans="26:26" ht="19.350000000000001" customHeight="1">
      <c r="Z5638" s="28"/>
    </row>
    <row r="5639" spans="26:26" ht="19.350000000000001" customHeight="1">
      <c r="Z5639" s="28"/>
    </row>
    <row r="5640" spans="26:26" ht="19.350000000000001" customHeight="1">
      <c r="Z5640" s="28"/>
    </row>
    <row r="5641" spans="26:26" ht="19.350000000000001" customHeight="1">
      <c r="Z5641" s="28"/>
    </row>
    <row r="5642" spans="26:26" ht="19.350000000000001" customHeight="1">
      <c r="Z5642" s="28"/>
    </row>
    <row r="5643" spans="26:26" ht="19.350000000000001" customHeight="1">
      <c r="Z5643" s="28"/>
    </row>
    <row r="5644" spans="26:26" ht="19.350000000000001" customHeight="1">
      <c r="Z5644" s="28"/>
    </row>
    <row r="5645" spans="26:26" ht="19.350000000000001" customHeight="1">
      <c r="Z5645" s="28"/>
    </row>
    <row r="5646" spans="26:26" ht="19.350000000000001" customHeight="1">
      <c r="Z5646" s="28"/>
    </row>
    <row r="5647" spans="26:26" ht="19.350000000000001" customHeight="1">
      <c r="Z5647" s="28"/>
    </row>
    <row r="5648" spans="26:26" ht="19.350000000000001" customHeight="1">
      <c r="Z5648" s="28"/>
    </row>
    <row r="5649" spans="26:26" ht="19.350000000000001" customHeight="1">
      <c r="Z5649" s="28"/>
    </row>
    <row r="5650" spans="26:26" ht="19.350000000000001" customHeight="1">
      <c r="Z5650" s="28"/>
    </row>
    <row r="5651" spans="26:26" ht="19.350000000000001" customHeight="1">
      <c r="Z5651" s="28"/>
    </row>
    <row r="5652" spans="26:26" ht="19.350000000000001" customHeight="1">
      <c r="Z5652" s="28"/>
    </row>
    <row r="5653" spans="26:26" ht="19.350000000000001" customHeight="1">
      <c r="Z5653" s="28"/>
    </row>
    <row r="5654" spans="26:26" ht="19.350000000000001" customHeight="1">
      <c r="Z5654" s="28"/>
    </row>
    <row r="5655" spans="26:26" ht="19.350000000000001" customHeight="1">
      <c r="Z5655" s="28"/>
    </row>
    <row r="5656" spans="26:26" ht="19.350000000000001" customHeight="1">
      <c r="Z5656" s="28"/>
    </row>
    <row r="5657" spans="26:26" ht="19.350000000000001" customHeight="1">
      <c r="Z5657" s="28"/>
    </row>
    <row r="5658" spans="26:26" ht="19.350000000000001" customHeight="1">
      <c r="Z5658" s="28"/>
    </row>
    <row r="5659" spans="26:26" ht="19.350000000000001" customHeight="1">
      <c r="Z5659" s="28"/>
    </row>
    <row r="5660" spans="26:26" ht="19.350000000000001" customHeight="1">
      <c r="Z5660" s="28"/>
    </row>
    <row r="5661" spans="26:26" ht="19.350000000000001" customHeight="1">
      <c r="Z5661" s="28"/>
    </row>
    <row r="5662" spans="26:26" ht="19.350000000000001" customHeight="1">
      <c r="Z5662" s="28"/>
    </row>
    <row r="5663" spans="26:26" ht="19.350000000000001" customHeight="1">
      <c r="Z5663" s="28"/>
    </row>
    <row r="5664" spans="26:26" ht="19.350000000000001" customHeight="1">
      <c r="Z5664" s="28"/>
    </row>
    <row r="5665" spans="26:26" ht="19.350000000000001" customHeight="1">
      <c r="Z5665" s="28"/>
    </row>
    <row r="5666" spans="26:26" ht="19.350000000000001" customHeight="1">
      <c r="Z5666" s="28"/>
    </row>
    <row r="5667" spans="26:26" ht="19.350000000000001" customHeight="1">
      <c r="Z5667" s="28"/>
    </row>
    <row r="5668" spans="26:26" ht="19.350000000000001" customHeight="1">
      <c r="Z5668" s="28"/>
    </row>
    <row r="5669" spans="26:26" ht="19.350000000000001" customHeight="1">
      <c r="Z5669" s="28"/>
    </row>
    <row r="5670" spans="26:26" ht="19.350000000000001" customHeight="1">
      <c r="Z5670" s="28"/>
    </row>
    <row r="5671" spans="26:26" ht="19.350000000000001" customHeight="1">
      <c r="Z5671" s="28"/>
    </row>
    <row r="5672" spans="26:26" ht="19.350000000000001" customHeight="1">
      <c r="Z5672" s="28"/>
    </row>
    <row r="5673" spans="26:26" ht="19.350000000000001" customHeight="1">
      <c r="Z5673" s="28"/>
    </row>
    <row r="5674" spans="26:26" ht="19.350000000000001" customHeight="1">
      <c r="Z5674" s="28"/>
    </row>
    <row r="5675" spans="26:26" ht="19.350000000000001" customHeight="1">
      <c r="Z5675" s="28"/>
    </row>
    <row r="5676" spans="26:26" ht="19.350000000000001" customHeight="1">
      <c r="Z5676" s="28"/>
    </row>
    <row r="5677" spans="26:26" ht="19.350000000000001" customHeight="1">
      <c r="Z5677" s="28"/>
    </row>
    <row r="5678" spans="26:26" ht="19.350000000000001" customHeight="1">
      <c r="Z5678" s="28"/>
    </row>
    <row r="5679" spans="26:26" ht="19.350000000000001" customHeight="1">
      <c r="Z5679" s="28"/>
    </row>
    <row r="5680" spans="26:26" ht="19.350000000000001" customHeight="1">
      <c r="Z5680" s="28"/>
    </row>
    <row r="5681" spans="26:26" ht="19.350000000000001" customHeight="1">
      <c r="Z5681" s="28"/>
    </row>
    <row r="5682" spans="26:26" ht="19.350000000000001" customHeight="1">
      <c r="Z5682" s="28"/>
    </row>
    <row r="5683" spans="26:26" ht="19.350000000000001" customHeight="1">
      <c r="Z5683" s="28"/>
    </row>
    <row r="5684" spans="26:26" ht="19.350000000000001" customHeight="1">
      <c r="Z5684" s="28"/>
    </row>
    <row r="5685" spans="26:26" ht="19.350000000000001" customHeight="1">
      <c r="Z5685" s="28"/>
    </row>
    <row r="5686" spans="26:26" ht="19.350000000000001" customHeight="1">
      <c r="Z5686" s="28"/>
    </row>
    <row r="5687" spans="26:26" ht="19.350000000000001" customHeight="1">
      <c r="Z5687" s="28"/>
    </row>
    <row r="5688" spans="26:26" ht="19.350000000000001" customHeight="1">
      <c r="Z5688" s="28"/>
    </row>
    <row r="5689" spans="26:26" ht="19.350000000000001" customHeight="1">
      <c r="Z5689" s="28"/>
    </row>
    <row r="5690" spans="26:26" ht="19.350000000000001" customHeight="1">
      <c r="Z5690" s="28"/>
    </row>
    <row r="5691" spans="26:26" ht="19.350000000000001" customHeight="1">
      <c r="Z5691" s="28"/>
    </row>
    <row r="5692" spans="26:26" ht="19.350000000000001" customHeight="1">
      <c r="Z5692" s="28"/>
    </row>
    <row r="5693" spans="26:26" ht="19.350000000000001" customHeight="1">
      <c r="Z5693" s="28"/>
    </row>
    <row r="5694" spans="26:26" ht="19.350000000000001" customHeight="1">
      <c r="Z5694" s="28"/>
    </row>
    <row r="5695" spans="26:26" ht="19.350000000000001" customHeight="1">
      <c r="Z5695" s="28"/>
    </row>
    <row r="5696" spans="26:26" ht="19.350000000000001" customHeight="1">
      <c r="Z5696" s="28"/>
    </row>
    <row r="5697" spans="26:26" ht="19.350000000000001" customHeight="1">
      <c r="Z5697" s="28"/>
    </row>
    <row r="5698" spans="26:26" ht="19.350000000000001" customHeight="1">
      <c r="Z5698" s="28"/>
    </row>
    <row r="5699" spans="26:26" ht="19.350000000000001" customHeight="1">
      <c r="Z5699" s="28"/>
    </row>
    <row r="5700" spans="26:26" ht="19.350000000000001" customHeight="1">
      <c r="Z5700" s="28"/>
    </row>
    <row r="5701" spans="26:26" ht="19.350000000000001" customHeight="1">
      <c r="Z5701" s="28"/>
    </row>
    <row r="5702" spans="26:26" ht="19.350000000000001" customHeight="1">
      <c r="Z5702" s="28"/>
    </row>
    <row r="5703" spans="26:26" ht="19.350000000000001" customHeight="1">
      <c r="Z5703" s="28"/>
    </row>
    <row r="5704" spans="26:26" ht="19.350000000000001" customHeight="1">
      <c r="Z5704" s="28"/>
    </row>
    <row r="5705" spans="26:26" ht="19.350000000000001" customHeight="1">
      <c r="Z5705" s="28"/>
    </row>
    <row r="5706" spans="26:26" ht="19.350000000000001" customHeight="1">
      <c r="Z5706" s="28"/>
    </row>
    <row r="5707" spans="26:26" ht="19.350000000000001" customHeight="1">
      <c r="Z5707" s="28"/>
    </row>
    <row r="5708" spans="26:26" ht="19.350000000000001" customHeight="1">
      <c r="Z5708" s="28"/>
    </row>
    <row r="5709" spans="26:26" ht="19.350000000000001" customHeight="1">
      <c r="Z5709" s="28"/>
    </row>
    <row r="5710" spans="26:26" ht="19.350000000000001" customHeight="1">
      <c r="Z5710" s="28"/>
    </row>
    <row r="5711" spans="26:26" ht="19.350000000000001" customHeight="1">
      <c r="Z5711" s="28"/>
    </row>
    <row r="5712" spans="26:26" ht="19.350000000000001" customHeight="1">
      <c r="Z5712" s="28"/>
    </row>
    <row r="5713" spans="26:26" ht="19.350000000000001" customHeight="1">
      <c r="Z5713" s="28"/>
    </row>
    <row r="5714" spans="26:26" ht="19.350000000000001" customHeight="1">
      <c r="Z5714" s="28"/>
    </row>
    <row r="5715" spans="26:26" ht="19.350000000000001" customHeight="1">
      <c r="Z5715" s="28"/>
    </row>
    <row r="5716" spans="26:26" ht="19.350000000000001" customHeight="1">
      <c r="Z5716" s="28"/>
    </row>
    <row r="5717" spans="26:26" ht="19.350000000000001" customHeight="1">
      <c r="Z5717" s="28"/>
    </row>
    <row r="5718" spans="26:26" ht="19.350000000000001" customHeight="1">
      <c r="Z5718" s="28"/>
    </row>
    <row r="5719" spans="26:26" ht="19.350000000000001" customHeight="1">
      <c r="Z5719" s="28"/>
    </row>
    <row r="5720" spans="26:26" ht="19.350000000000001" customHeight="1">
      <c r="Z5720" s="28"/>
    </row>
    <row r="5721" spans="26:26" ht="19.350000000000001" customHeight="1">
      <c r="Z5721" s="28"/>
    </row>
    <row r="5722" spans="26:26" ht="19.350000000000001" customHeight="1">
      <c r="Z5722" s="28"/>
    </row>
    <row r="5723" spans="26:26" ht="19.350000000000001" customHeight="1">
      <c r="Z5723" s="28"/>
    </row>
    <row r="5724" spans="26:26" ht="19.350000000000001" customHeight="1">
      <c r="Z5724" s="28"/>
    </row>
    <row r="5725" spans="26:26" ht="19.350000000000001" customHeight="1">
      <c r="Z5725" s="28"/>
    </row>
    <row r="5726" spans="26:26" ht="19.350000000000001" customHeight="1">
      <c r="Z5726" s="28"/>
    </row>
    <row r="5727" spans="26:26" ht="19.350000000000001" customHeight="1">
      <c r="Z5727" s="28"/>
    </row>
    <row r="5728" spans="26:26" ht="19.350000000000001" customHeight="1">
      <c r="Z5728" s="28"/>
    </row>
    <row r="5729" spans="26:26" ht="19.350000000000001" customHeight="1">
      <c r="Z5729" s="28"/>
    </row>
    <row r="5730" spans="26:26" ht="19.350000000000001" customHeight="1">
      <c r="Z5730" s="28"/>
    </row>
    <row r="5731" spans="26:26" ht="19.350000000000001" customHeight="1">
      <c r="Z5731" s="28"/>
    </row>
    <row r="5732" spans="26:26" ht="19.350000000000001" customHeight="1">
      <c r="Z5732" s="28"/>
    </row>
    <row r="5733" spans="26:26" ht="19.350000000000001" customHeight="1">
      <c r="Z5733" s="28"/>
    </row>
    <row r="5734" spans="26:26" ht="19.350000000000001" customHeight="1">
      <c r="Z5734" s="28"/>
    </row>
    <row r="5735" spans="26:26" ht="19.350000000000001" customHeight="1">
      <c r="Z5735" s="28"/>
    </row>
    <row r="5736" spans="26:26" ht="19.350000000000001" customHeight="1">
      <c r="Z5736" s="28"/>
    </row>
    <row r="5737" spans="26:26" ht="19.350000000000001" customHeight="1">
      <c r="Z5737" s="28"/>
    </row>
    <row r="5738" spans="26:26" ht="19.350000000000001" customHeight="1">
      <c r="Z5738" s="28"/>
    </row>
    <row r="5739" spans="26:26" ht="19.350000000000001" customHeight="1">
      <c r="Z5739" s="28"/>
    </row>
    <row r="5740" spans="26:26" ht="19.350000000000001" customHeight="1">
      <c r="Z5740" s="28"/>
    </row>
    <row r="5741" spans="26:26" ht="19.350000000000001" customHeight="1">
      <c r="Z5741" s="28"/>
    </row>
    <row r="5742" spans="26:26" ht="19.350000000000001" customHeight="1">
      <c r="Z5742" s="28"/>
    </row>
    <row r="5743" spans="26:26" ht="19.350000000000001" customHeight="1">
      <c r="Z5743" s="28"/>
    </row>
    <row r="5744" spans="26:26" ht="19.350000000000001" customHeight="1">
      <c r="Z5744" s="28"/>
    </row>
    <row r="5745" spans="26:26" ht="19.350000000000001" customHeight="1">
      <c r="Z5745" s="28"/>
    </row>
    <row r="5746" spans="26:26" ht="19.350000000000001" customHeight="1">
      <c r="Z5746" s="28"/>
    </row>
    <row r="5747" spans="26:26" ht="19.350000000000001" customHeight="1">
      <c r="Z5747" s="28"/>
    </row>
    <row r="5748" spans="26:26" ht="19.350000000000001" customHeight="1">
      <c r="Z5748" s="28"/>
    </row>
    <row r="5749" spans="26:26" ht="19.350000000000001" customHeight="1">
      <c r="Z5749" s="28"/>
    </row>
    <row r="5750" spans="26:26" ht="19.350000000000001" customHeight="1">
      <c r="Z5750" s="28"/>
    </row>
    <row r="5751" spans="26:26" ht="19.350000000000001" customHeight="1">
      <c r="Z5751" s="28"/>
    </row>
    <row r="5752" spans="26:26" ht="19.350000000000001" customHeight="1">
      <c r="Z5752" s="28"/>
    </row>
    <row r="5753" spans="26:26" ht="19.350000000000001" customHeight="1">
      <c r="Z5753" s="28"/>
    </row>
    <row r="5754" spans="26:26" ht="19.350000000000001" customHeight="1">
      <c r="Z5754" s="28"/>
    </row>
    <row r="5755" spans="26:26" ht="19.350000000000001" customHeight="1">
      <c r="Z5755" s="28"/>
    </row>
    <row r="5756" spans="26:26" ht="19.350000000000001" customHeight="1">
      <c r="Z5756" s="28"/>
    </row>
    <row r="5757" spans="26:26" ht="19.350000000000001" customHeight="1">
      <c r="Z5757" s="28"/>
    </row>
    <row r="5758" spans="26:26" ht="19.350000000000001" customHeight="1">
      <c r="Z5758" s="28"/>
    </row>
    <row r="5759" spans="26:26" ht="19.350000000000001" customHeight="1">
      <c r="Z5759" s="28"/>
    </row>
    <row r="5760" spans="26:26" ht="19.350000000000001" customHeight="1">
      <c r="Z5760" s="28"/>
    </row>
    <row r="5761" spans="26:26" ht="19.350000000000001" customHeight="1">
      <c r="Z5761" s="28"/>
    </row>
    <row r="5762" spans="26:26" ht="19.350000000000001" customHeight="1">
      <c r="Z5762" s="28"/>
    </row>
    <row r="5763" spans="26:26" ht="19.350000000000001" customHeight="1">
      <c r="Z5763" s="28"/>
    </row>
    <row r="5764" spans="26:26" ht="19.350000000000001" customHeight="1">
      <c r="Z5764" s="28"/>
    </row>
    <row r="5765" spans="26:26" ht="19.350000000000001" customHeight="1">
      <c r="Z5765" s="28"/>
    </row>
    <row r="5766" spans="26:26" ht="19.350000000000001" customHeight="1">
      <c r="Z5766" s="28"/>
    </row>
    <row r="5767" spans="26:26" ht="19.350000000000001" customHeight="1">
      <c r="Z5767" s="28"/>
    </row>
    <row r="5768" spans="26:26" ht="19.350000000000001" customHeight="1">
      <c r="Z5768" s="28"/>
    </row>
    <row r="5769" spans="26:26" ht="19.350000000000001" customHeight="1">
      <c r="Z5769" s="28"/>
    </row>
    <row r="5770" spans="26:26" ht="19.350000000000001" customHeight="1">
      <c r="Z5770" s="28"/>
    </row>
    <row r="5771" spans="26:26" ht="19.350000000000001" customHeight="1">
      <c r="Z5771" s="28"/>
    </row>
    <row r="5772" spans="26:26" ht="19.350000000000001" customHeight="1">
      <c r="Z5772" s="28"/>
    </row>
    <row r="5773" spans="26:26" ht="19.350000000000001" customHeight="1">
      <c r="Z5773" s="28"/>
    </row>
    <row r="5774" spans="26:26" ht="19.350000000000001" customHeight="1">
      <c r="Z5774" s="28"/>
    </row>
    <row r="5775" spans="26:26" ht="19.350000000000001" customHeight="1">
      <c r="Z5775" s="28"/>
    </row>
    <row r="5776" spans="26:26" ht="19.350000000000001" customHeight="1">
      <c r="Z5776" s="28"/>
    </row>
    <row r="5777" spans="26:26" ht="19.350000000000001" customHeight="1">
      <c r="Z5777" s="28"/>
    </row>
    <row r="5778" spans="26:26" ht="19.350000000000001" customHeight="1">
      <c r="Z5778" s="28"/>
    </row>
    <row r="5779" spans="26:26" ht="19.350000000000001" customHeight="1">
      <c r="Z5779" s="28"/>
    </row>
    <row r="5780" spans="26:26" ht="19.350000000000001" customHeight="1">
      <c r="Z5780" s="28"/>
    </row>
    <row r="5781" spans="26:26" ht="19.350000000000001" customHeight="1">
      <c r="Z5781" s="28"/>
    </row>
    <row r="5782" spans="26:26" ht="19.350000000000001" customHeight="1">
      <c r="Z5782" s="28"/>
    </row>
    <row r="5783" spans="26:26" ht="19.350000000000001" customHeight="1">
      <c r="Z5783" s="28"/>
    </row>
    <row r="5784" spans="26:26" ht="19.350000000000001" customHeight="1">
      <c r="Z5784" s="28"/>
    </row>
    <row r="5785" spans="26:26" ht="19.350000000000001" customHeight="1">
      <c r="Z5785" s="28"/>
    </row>
    <row r="5786" spans="26:26" ht="19.350000000000001" customHeight="1">
      <c r="Z5786" s="28"/>
    </row>
    <row r="5787" spans="26:26" ht="19.350000000000001" customHeight="1">
      <c r="Z5787" s="28"/>
    </row>
    <row r="5788" spans="26:26" ht="19.350000000000001" customHeight="1">
      <c r="Z5788" s="28"/>
    </row>
    <row r="5789" spans="26:26" ht="19.350000000000001" customHeight="1">
      <c r="Z5789" s="28"/>
    </row>
    <row r="5790" spans="26:26" ht="19.350000000000001" customHeight="1">
      <c r="Z5790" s="28"/>
    </row>
    <row r="5791" spans="26:26" ht="19.350000000000001" customHeight="1">
      <c r="Z5791" s="28"/>
    </row>
    <row r="5792" spans="26:26" ht="19.350000000000001" customHeight="1">
      <c r="Z5792" s="28"/>
    </row>
    <row r="5793" spans="26:26" ht="19.350000000000001" customHeight="1">
      <c r="Z5793" s="28"/>
    </row>
    <row r="5794" spans="26:26" ht="19.350000000000001" customHeight="1">
      <c r="Z5794" s="28"/>
    </row>
    <row r="5795" spans="26:26" ht="19.350000000000001" customHeight="1">
      <c r="Z5795" s="28"/>
    </row>
    <row r="5796" spans="26:26" ht="19.350000000000001" customHeight="1">
      <c r="Z5796" s="28"/>
    </row>
    <row r="5797" spans="26:26" ht="19.350000000000001" customHeight="1">
      <c r="Z5797" s="28"/>
    </row>
    <row r="5798" spans="26:26" ht="19.350000000000001" customHeight="1">
      <c r="Z5798" s="28"/>
    </row>
    <row r="5799" spans="26:26" ht="19.350000000000001" customHeight="1">
      <c r="Z5799" s="28"/>
    </row>
    <row r="5800" spans="26:26" ht="19.350000000000001" customHeight="1">
      <c r="Z5800" s="28"/>
    </row>
    <row r="5801" spans="26:26" ht="19.350000000000001" customHeight="1">
      <c r="Z5801" s="28"/>
    </row>
    <row r="5802" spans="26:26" ht="19.350000000000001" customHeight="1">
      <c r="Z5802" s="28"/>
    </row>
    <row r="5803" spans="26:26" ht="19.350000000000001" customHeight="1">
      <c r="Z5803" s="28"/>
    </row>
    <row r="5804" spans="26:26" ht="19.350000000000001" customHeight="1">
      <c r="Z5804" s="28"/>
    </row>
    <row r="5805" spans="26:26" ht="19.350000000000001" customHeight="1">
      <c r="Z5805" s="28"/>
    </row>
    <row r="5806" spans="26:26" ht="19.350000000000001" customHeight="1">
      <c r="Z5806" s="28"/>
    </row>
    <row r="5807" spans="26:26" ht="19.350000000000001" customHeight="1">
      <c r="Z5807" s="28"/>
    </row>
    <row r="5808" spans="26:26" ht="19.350000000000001" customHeight="1">
      <c r="Z5808" s="28"/>
    </row>
    <row r="5809" spans="26:26" ht="19.350000000000001" customHeight="1">
      <c r="Z5809" s="28"/>
    </row>
    <row r="5810" spans="26:26" ht="19.350000000000001" customHeight="1">
      <c r="Z5810" s="28"/>
    </row>
    <row r="5811" spans="26:26" ht="19.350000000000001" customHeight="1">
      <c r="Z5811" s="28"/>
    </row>
    <row r="5812" spans="26:26" ht="19.350000000000001" customHeight="1">
      <c r="Z5812" s="28"/>
    </row>
    <row r="5813" spans="26:26" ht="19.350000000000001" customHeight="1">
      <c r="Z5813" s="28"/>
    </row>
    <row r="5814" spans="26:26" ht="19.350000000000001" customHeight="1">
      <c r="Z5814" s="28"/>
    </row>
    <row r="5815" spans="26:26" ht="19.350000000000001" customHeight="1">
      <c r="Z5815" s="28"/>
    </row>
    <row r="5816" spans="26:26" ht="19.350000000000001" customHeight="1">
      <c r="Z5816" s="28"/>
    </row>
    <row r="5817" spans="26:26" ht="19.350000000000001" customHeight="1">
      <c r="Z5817" s="28"/>
    </row>
    <row r="5818" spans="26:26" ht="19.350000000000001" customHeight="1">
      <c r="Z5818" s="28"/>
    </row>
    <row r="5819" spans="26:26" ht="19.350000000000001" customHeight="1">
      <c r="Z5819" s="28"/>
    </row>
    <row r="5820" spans="26:26" ht="19.350000000000001" customHeight="1">
      <c r="Z5820" s="28"/>
    </row>
    <row r="5821" spans="26:26" ht="19.350000000000001" customHeight="1">
      <c r="Z5821" s="28"/>
    </row>
    <row r="5822" spans="26:26" ht="19.350000000000001" customHeight="1">
      <c r="Z5822" s="28"/>
    </row>
    <row r="5823" spans="26:26" ht="19.350000000000001" customHeight="1">
      <c r="Z5823" s="28"/>
    </row>
    <row r="5824" spans="26:26" ht="19.350000000000001" customHeight="1">
      <c r="Z5824" s="28"/>
    </row>
    <row r="5825" spans="26:26" ht="19.350000000000001" customHeight="1">
      <c r="Z5825" s="28"/>
    </row>
    <row r="5826" spans="26:26" ht="19.350000000000001" customHeight="1">
      <c r="Z5826" s="28"/>
    </row>
    <row r="5827" spans="26:26" ht="19.350000000000001" customHeight="1">
      <c r="Z5827" s="28"/>
    </row>
    <row r="5828" spans="26:26" ht="19.350000000000001" customHeight="1">
      <c r="Z5828" s="28"/>
    </row>
    <row r="5829" spans="26:26" ht="19.350000000000001" customHeight="1">
      <c r="Z5829" s="28"/>
    </row>
    <row r="5830" spans="26:26" ht="19.350000000000001" customHeight="1">
      <c r="Z5830" s="28"/>
    </row>
    <row r="5831" spans="26:26" ht="19.350000000000001" customHeight="1">
      <c r="Z5831" s="28"/>
    </row>
    <row r="5832" spans="26:26" ht="19.350000000000001" customHeight="1">
      <c r="Z5832" s="28"/>
    </row>
    <row r="5833" spans="26:26" ht="19.350000000000001" customHeight="1">
      <c r="Z5833" s="28"/>
    </row>
    <row r="5834" spans="26:26" ht="19.350000000000001" customHeight="1">
      <c r="Z5834" s="28"/>
    </row>
    <row r="5835" spans="26:26" ht="19.350000000000001" customHeight="1">
      <c r="Z5835" s="28"/>
    </row>
    <row r="5836" spans="26:26" ht="19.350000000000001" customHeight="1">
      <c r="Z5836" s="28"/>
    </row>
    <row r="5837" spans="26:26" ht="19.350000000000001" customHeight="1">
      <c r="Z5837" s="28"/>
    </row>
    <row r="5838" spans="26:26" ht="19.350000000000001" customHeight="1">
      <c r="Z5838" s="28"/>
    </row>
    <row r="5839" spans="26:26" ht="19.350000000000001" customHeight="1">
      <c r="Z5839" s="28"/>
    </row>
    <row r="5840" spans="26:26" ht="19.350000000000001" customHeight="1">
      <c r="Z5840" s="28"/>
    </row>
    <row r="5841" spans="26:26" ht="19.350000000000001" customHeight="1">
      <c r="Z5841" s="28"/>
    </row>
    <row r="5842" spans="26:26" ht="19.350000000000001" customHeight="1">
      <c r="Z5842" s="28"/>
    </row>
    <row r="5843" spans="26:26" ht="19.350000000000001" customHeight="1">
      <c r="Z5843" s="28"/>
    </row>
    <row r="5844" spans="26:26" ht="19.350000000000001" customHeight="1">
      <c r="Z5844" s="28"/>
    </row>
    <row r="5845" spans="26:26" ht="19.350000000000001" customHeight="1">
      <c r="Z5845" s="28"/>
    </row>
    <row r="5846" spans="26:26" ht="19.350000000000001" customHeight="1">
      <c r="Z5846" s="28"/>
    </row>
    <row r="5847" spans="26:26" ht="19.350000000000001" customHeight="1">
      <c r="Z5847" s="28"/>
    </row>
    <row r="5848" spans="26:26" ht="19.350000000000001" customHeight="1">
      <c r="Z5848" s="28"/>
    </row>
    <row r="5849" spans="26:26" ht="19.350000000000001" customHeight="1">
      <c r="Z5849" s="28"/>
    </row>
    <row r="5850" spans="26:26" ht="19.350000000000001" customHeight="1">
      <c r="Z5850" s="28"/>
    </row>
    <row r="5851" spans="26:26" ht="19.350000000000001" customHeight="1">
      <c r="Z5851" s="28"/>
    </row>
    <row r="5852" spans="26:26" ht="19.350000000000001" customHeight="1">
      <c r="Z5852" s="28"/>
    </row>
    <row r="5853" spans="26:26" ht="19.350000000000001" customHeight="1">
      <c r="Z5853" s="28"/>
    </row>
    <row r="5854" spans="26:26" ht="19.350000000000001" customHeight="1">
      <c r="Z5854" s="28"/>
    </row>
    <row r="5855" spans="26:26" ht="19.350000000000001" customHeight="1">
      <c r="Z5855" s="28"/>
    </row>
    <row r="5856" spans="26:26" ht="19.350000000000001" customHeight="1">
      <c r="Z5856" s="28"/>
    </row>
    <row r="5857" spans="26:26" ht="19.350000000000001" customHeight="1">
      <c r="Z5857" s="28"/>
    </row>
    <row r="5858" spans="26:26" ht="19.350000000000001" customHeight="1">
      <c r="Z5858" s="28"/>
    </row>
    <row r="5859" spans="26:26" ht="19.350000000000001" customHeight="1">
      <c r="Z5859" s="28"/>
    </row>
    <row r="5860" spans="26:26" ht="19.350000000000001" customHeight="1">
      <c r="Z5860" s="28"/>
    </row>
    <row r="5861" spans="26:26" ht="19.350000000000001" customHeight="1">
      <c r="Z5861" s="28"/>
    </row>
    <row r="5862" spans="26:26" ht="19.350000000000001" customHeight="1">
      <c r="Z5862" s="28"/>
    </row>
    <row r="5863" spans="26:26" ht="19.350000000000001" customHeight="1">
      <c r="Z5863" s="28"/>
    </row>
    <row r="5864" spans="26:26" ht="19.350000000000001" customHeight="1">
      <c r="Z5864" s="28"/>
    </row>
    <row r="5865" spans="26:26" ht="19.350000000000001" customHeight="1">
      <c r="Z5865" s="28"/>
    </row>
    <row r="5866" spans="26:26" ht="19.350000000000001" customHeight="1">
      <c r="Z5866" s="28"/>
    </row>
    <row r="5867" spans="26:26" ht="19.350000000000001" customHeight="1">
      <c r="Z5867" s="28"/>
    </row>
    <row r="5868" spans="26:26" ht="19.350000000000001" customHeight="1">
      <c r="Z5868" s="28"/>
    </row>
    <row r="5869" spans="26:26" ht="19.350000000000001" customHeight="1">
      <c r="Z5869" s="28"/>
    </row>
    <row r="5870" spans="26:26" ht="19.350000000000001" customHeight="1">
      <c r="Z5870" s="28"/>
    </row>
    <row r="5871" spans="26:26" ht="19.350000000000001" customHeight="1">
      <c r="Z5871" s="28"/>
    </row>
    <row r="5872" spans="26:26" ht="19.350000000000001" customHeight="1">
      <c r="Z5872" s="28"/>
    </row>
    <row r="5873" spans="26:26" ht="19.350000000000001" customHeight="1">
      <c r="Z5873" s="28"/>
    </row>
    <row r="5874" spans="26:26" ht="19.350000000000001" customHeight="1">
      <c r="Z5874" s="28"/>
    </row>
    <row r="5875" spans="26:26" ht="19.350000000000001" customHeight="1">
      <c r="Z5875" s="28"/>
    </row>
    <row r="5876" spans="26:26" ht="19.350000000000001" customHeight="1">
      <c r="Z5876" s="28"/>
    </row>
    <row r="5877" spans="26:26" ht="19.350000000000001" customHeight="1">
      <c r="Z5877" s="28"/>
    </row>
    <row r="5878" spans="26:26" ht="19.350000000000001" customHeight="1">
      <c r="Z5878" s="28"/>
    </row>
    <row r="5879" spans="26:26" ht="19.350000000000001" customHeight="1">
      <c r="Z5879" s="28"/>
    </row>
    <row r="5880" spans="26:26" ht="19.350000000000001" customHeight="1">
      <c r="Z5880" s="28"/>
    </row>
    <row r="5881" spans="26:26" ht="19.350000000000001" customHeight="1">
      <c r="Z5881" s="28"/>
    </row>
    <row r="5882" spans="26:26" ht="19.350000000000001" customHeight="1">
      <c r="Z5882" s="28"/>
    </row>
    <row r="5883" spans="26:26" ht="19.350000000000001" customHeight="1">
      <c r="Z5883" s="28"/>
    </row>
    <row r="5884" spans="26:26" ht="19.350000000000001" customHeight="1">
      <c r="Z5884" s="28"/>
    </row>
    <row r="5885" spans="26:26" ht="19.350000000000001" customHeight="1">
      <c r="Z5885" s="28"/>
    </row>
    <row r="5886" spans="26:26" ht="19.350000000000001" customHeight="1">
      <c r="Z5886" s="28"/>
    </row>
    <row r="5887" spans="26:26" ht="19.350000000000001" customHeight="1">
      <c r="Z5887" s="28"/>
    </row>
    <row r="5888" spans="26:26" ht="19.350000000000001" customHeight="1">
      <c r="Z5888" s="28"/>
    </row>
    <row r="5889" spans="26:26" ht="19.350000000000001" customHeight="1">
      <c r="Z5889" s="28"/>
    </row>
    <row r="5890" spans="26:26" ht="19.350000000000001" customHeight="1">
      <c r="Z5890" s="28"/>
    </row>
    <row r="5891" spans="26:26" ht="19.350000000000001" customHeight="1">
      <c r="Z5891" s="28"/>
    </row>
    <row r="5892" spans="26:26" ht="19.350000000000001" customHeight="1">
      <c r="Z5892" s="28"/>
    </row>
    <row r="5893" spans="26:26" ht="19.350000000000001" customHeight="1">
      <c r="Z5893" s="28"/>
    </row>
    <row r="5894" spans="26:26" ht="19.350000000000001" customHeight="1">
      <c r="Z5894" s="28"/>
    </row>
    <row r="5895" spans="26:26" ht="19.350000000000001" customHeight="1">
      <c r="Z5895" s="28"/>
    </row>
    <row r="5896" spans="26:26" ht="19.350000000000001" customHeight="1">
      <c r="Z5896" s="28"/>
    </row>
    <row r="5897" spans="26:26" ht="19.350000000000001" customHeight="1">
      <c r="Z5897" s="28"/>
    </row>
    <row r="5898" spans="26:26" ht="19.350000000000001" customHeight="1">
      <c r="Z5898" s="28"/>
    </row>
    <row r="5899" spans="26:26" ht="19.350000000000001" customHeight="1">
      <c r="Z5899" s="28"/>
    </row>
    <row r="5900" spans="26:26" ht="19.350000000000001" customHeight="1">
      <c r="Z5900" s="28"/>
    </row>
    <row r="5901" spans="26:26" ht="19.350000000000001" customHeight="1">
      <c r="Z5901" s="28"/>
    </row>
    <row r="5902" spans="26:26" ht="19.350000000000001" customHeight="1">
      <c r="Z5902" s="28"/>
    </row>
    <row r="5903" spans="26:26" ht="19.350000000000001" customHeight="1">
      <c r="Z5903" s="28"/>
    </row>
    <row r="5904" spans="26:26" ht="19.350000000000001" customHeight="1">
      <c r="Z5904" s="28"/>
    </row>
    <row r="5905" spans="26:26" ht="19.350000000000001" customHeight="1">
      <c r="Z5905" s="28"/>
    </row>
    <row r="5906" spans="26:26" ht="19.350000000000001" customHeight="1">
      <c r="Z5906" s="28"/>
    </row>
    <row r="5907" spans="26:26" ht="19.350000000000001" customHeight="1">
      <c r="Z5907" s="28"/>
    </row>
    <row r="5908" spans="26:26" ht="19.350000000000001" customHeight="1">
      <c r="Z5908" s="28"/>
    </row>
    <row r="5909" spans="26:26" ht="19.350000000000001" customHeight="1">
      <c r="Z5909" s="28"/>
    </row>
    <row r="5910" spans="26:26" ht="19.350000000000001" customHeight="1">
      <c r="Z5910" s="28"/>
    </row>
    <row r="5911" spans="26:26" ht="19.350000000000001" customHeight="1">
      <c r="Z5911" s="28"/>
    </row>
    <row r="5912" spans="26:26" ht="19.350000000000001" customHeight="1">
      <c r="Z5912" s="28"/>
    </row>
    <row r="5913" spans="26:26" ht="19.350000000000001" customHeight="1">
      <c r="Z5913" s="28"/>
    </row>
    <row r="5914" spans="26:26" ht="19.350000000000001" customHeight="1">
      <c r="Z5914" s="28"/>
    </row>
    <row r="5915" spans="26:26" ht="19.350000000000001" customHeight="1">
      <c r="Z5915" s="28"/>
    </row>
    <row r="5916" spans="26:26" ht="19.350000000000001" customHeight="1">
      <c r="Z5916" s="28"/>
    </row>
    <row r="5917" spans="26:26" ht="19.350000000000001" customHeight="1">
      <c r="Z5917" s="28"/>
    </row>
    <row r="5918" spans="26:26" ht="19.350000000000001" customHeight="1">
      <c r="Z5918" s="28"/>
    </row>
    <row r="5919" spans="26:26" ht="19.350000000000001" customHeight="1">
      <c r="Z5919" s="28"/>
    </row>
    <row r="5920" spans="26:26" ht="19.350000000000001" customHeight="1">
      <c r="Z5920" s="28"/>
    </row>
    <row r="5921" spans="26:26" ht="19.350000000000001" customHeight="1">
      <c r="Z5921" s="28"/>
    </row>
    <row r="5922" spans="26:26" ht="19.350000000000001" customHeight="1">
      <c r="Z5922" s="28"/>
    </row>
    <row r="5923" spans="26:26" ht="19.350000000000001" customHeight="1">
      <c r="Z5923" s="28"/>
    </row>
    <row r="5924" spans="26:26" ht="19.350000000000001" customHeight="1">
      <c r="Z5924" s="28"/>
    </row>
    <row r="5925" spans="26:26" ht="19.350000000000001" customHeight="1">
      <c r="Z5925" s="28"/>
    </row>
    <row r="5926" spans="26:26" ht="19.350000000000001" customHeight="1">
      <c r="Z5926" s="28"/>
    </row>
    <row r="5927" spans="26:26" ht="19.350000000000001" customHeight="1">
      <c r="Z5927" s="28"/>
    </row>
    <row r="5928" spans="26:26" ht="19.350000000000001" customHeight="1">
      <c r="Z5928" s="28"/>
    </row>
    <row r="5929" spans="26:26" ht="19.350000000000001" customHeight="1">
      <c r="Z5929" s="28"/>
    </row>
    <row r="5930" spans="26:26" ht="19.350000000000001" customHeight="1">
      <c r="Z5930" s="28"/>
    </row>
    <row r="5931" spans="26:26" ht="19.350000000000001" customHeight="1">
      <c r="Z5931" s="28"/>
    </row>
    <row r="5932" spans="26:26" ht="19.350000000000001" customHeight="1">
      <c r="Z5932" s="28"/>
    </row>
    <row r="5933" spans="26:26" ht="19.350000000000001" customHeight="1">
      <c r="Z5933" s="28"/>
    </row>
    <row r="5934" spans="26:26" ht="19.350000000000001" customHeight="1">
      <c r="Z5934" s="28"/>
    </row>
    <row r="5935" spans="26:26" ht="19.350000000000001" customHeight="1">
      <c r="Z5935" s="28"/>
    </row>
    <row r="5936" spans="26:26" ht="19.350000000000001" customHeight="1">
      <c r="Z5936" s="28"/>
    </row>
    <row r="5937" spans="26:26" ht="19.350000000000001" customHeight="1">
      <c r="Z5937" s="28"/>
    </row>
    <row r="5938" spans="26:26" ht="19.350000000000001" customHeight="1">
      <c r="Z5938" s="28"/>
    </row>
    <row r="5939" spans="26:26" ht="19.350000000000001" customHeight="1">
      <c r="Z5939" s="28"/>
    </row>
    <row r="5940" spans="26:26" ht="19.350000000000001" customHeight="1">
      <c r="Z5940" s="28"/>
    </row>
    <row r="5941" spans="26:26" ht="19.350000000000001" customHeight="1">
      <c r="Z5941" s="28"/>
    </row>
    <row r="5942" spans="26:26" ht="19.350000000000001" customHeight="1">
      <c r="Z5942" s="28"/>
    </row>
    <row r="5943" spans="26:26" ht="19.350000000000001" customHeight="1">
      <c r="Z5943" s="28"/>
    </row>
    <row r="5944" spans="26:26" ht="19.350000000000001" customHeight="1">
      <c r="Z5944" s="28"/>
    </row>
    <row r="5945" spans="26:26" ht="19.350000000000001" customHeight="1">
      <c r="Z5945" s="28"/>
    </row>
    <row r="5946" spans="26:26" ht="19.350000000000001" customHeight="1">
      <c r="Z5946" s="28"/>
    </row>
    <row r="5947" spans="26:26" ht="19.350000000000001" customHeight="1">
      <c r="Z5947" s="28"/>
    </row>
    <row r="5948" spans="26:26" ht="19.350000000000001" customHeight="1">
      <c r="Z5948" s="28"/>
    </row>
    <row r="5949" spans="26:26" ht="19.350000000000001" customHeight="1">
      <c r="Z5949" s="28"/>
    </row>
    <row r="5950" spans="26:26" ht="19.350000000000001" customHeight="1">
      <c r="Z5950" s="28"/>
    </row>
    <row r="5951" spans="26:26" ht="19.350000000000001" customHeight="1">
      <c r="Z5951" s="28"/>
    </row>
    <row r="5952" spans="26:26" ht="19.350000000000001" customHeight="1">
      <c r="Z5952" s="28"/>
    </row>
    <row r="5953" spans="26:26" ht="19.350000000000001" customHeight="1">
      <c r="Z5953" s="28"/>
    </row>
    <row r="5954" spans="26:26" ht="19.350000000000001" customHeight="1">
      <c r="Z5954" s="28"/>
    </row>
    <row r="5955" spans="26:26" ht="19.350000000000001" customHeight="1">
      <c r="Z5955" s="28"/>
    </row>
    <row r="5956" spans="26:26" ht="19.350000000000001" customHeight="1">
      <c r="Z5956" s="28"/>
    </row>
    <row r="5957" spans="26:26" ht="19.350000000000001" customHeight="1">
      <c r="Z5957" s="28"/>
    </row>
    <row r="5958" spans="26:26" ht="19.350000000000001" customHeight="1">
      <c r="Z5958" s="28"/>
    </row>
    <row r="5959" spans="26:26" ht="19.350000000000001" customHeight="1">
      <c r="Z5959" s="28"/>
    </row>
    <row r="5960" spans="26:26" ht="19.350000000000001" customHeight="1">
      <c r="Z5960" s="28"/>
    </row>
    <row r="5961" spans="26:26" ht="19.350000000000001" customHeight="1">
      <c r="Z5961" s="28"/>
    </row>
    <row r="5962" spans="26:26" ht="19.350000000000001" customHeight="1">
      <c r="Z5962" s="28"/>
    </row>
    <row r="5963" spans="26:26" ht="19.350000000000001" customHeight="1">
      <c r="Z5963" s="28"/>
    </row>
    <row r="5964" spans="26:26" ht="19.350000000000001" customHeight="1">
      <c r="Z5964" s="28"/>
    </row>
    <row r="5965" spans="26:26" ht="19.350000000000001" customHeight="1">
      <c r="Z5965" s="28"/>
    </row>
    <row r="5966" spans="26:26" ht="19.350000000000001" customHeight="1">
      <c r="Z5966" s="28"/>
    </row>
    <row r="5967" spans="26:26" ht="19.350000000000001" customHeight="1">
      <c r="Z5967" s="28"/>
    </row>
    <row r="5968" spans="26:26" ht="19.350000000000001" customHeight="1">
      <c r="Z5968" s="28"/>
    </row>
    <row r="5969" spans="26:26" ht="19.350000000000001" customHeight="1">
      <c r="Z5969" s="28"/>
    </row>
    <row r="5970" spans="26:26" ht="19.350000000000001" customHeight="1">
      <c r="Z5970" s="28"/>
    </row>
    <row r="5971" spans="26:26" ht="19.350000000000001" customHeight="1">
      <c r="Z5971" s="28"/>
    </row>
    <row r="5972" spans="26:26" ht="19.350000000000001" customHeight="1">
      <c r="Z5972" s="28"/>
    </row>
    <row r="5973" spans="26:26" ht="19.350000000000001" customHeight="1">
      <c r="Z5973" s="28"/>
    </row>
    <row r="5974" spans="26:26" ht="19.350000000000001" customHeight="1">
      <c r="Z5974" s="28"/>
    </row>
    <row r="5975" spans="26:26" ht="19.350000000000001" customHeight="1">
      <c r="Z5975" s="28"/>
    </row>
    <row r="5976" spans="26:26" ht="19.350000000000001" customHeight="1">
      <c r="Z5976" s="28"/>
    </row>
    <row r="5977" spans="26:26" ht="19.350000000000001" customHeight="1">
      <c r="Z5977" s="28"/>
    </row>
    <row r="5978" spans="26:26" ht="19.350000000000001" customHeight="1">
      <c r="Z5978" s="28"/>
    </row>
    <row r="5979" spans="26:26" ht="19.350000000000001" customHeight="1">
      <c r="Z5979" s="28"/>
    </row>
    <row r="5980" spans="26:26" ht="19.350000000000001" customHeight="1">
      <c r="Z5980" s="28"/>
    </row>
    <row r="5981" spans="26:26" ht="19.350000000000001" customHeight="1">
      <c r="Z5981" s="28"/>
    </row>
    <row r="5982" spans="26:26" ht="19.350000000000001" customHeight="1">
      <c r="Z5982" s="28"/>
    </row>
    <row r="5983" spans="26:26" ht="19.350000000000001" customHeight="1">
      <c r="Z5983" s="28"/>
    </row>
    <row r="5984" spans="26:26" ht="19.350000000000001" customHeight="1">
      <c r="Z5984" s="28"/>
    </row>
    <row r="5985" spans="26:26" ht="19.350000000000001" customHeight="1">
      <c r="Z5985" s="28"/>
    </row>
    <row r="5986" spans="26:26" ht="19.350000000000001" customHeight="1">
      <c r="Z5986" s="28"/>
    </row>
    <row r="5987" spans="26:26" ht="19.350000000000001" customHeight="1">
      <c r="Z5987" s="28"/>
    </row>
    <row r="5988" spans="26:26" ht="19.350000000000001" customHeight="1">
      <c r="Z5988" s="28"/>
    </row>
    <row r="5989" spans="26:26" ht="19.350000000000001" customHeight="1">
      <c r="Z5989" s="28"/>
    </row>
    <row r="5990" spans="26:26" ht="19.350000000000001" customHeight="1">
      <c r="Z5990" s="28"/>
    </row>
    <row r="5991" spans="26:26" ht="19.350000000000001" customHeight="1">
      <c r="Z5991" s="28"/>
    </row>
    <row r="5992" spans="26:26" ht="19.350000000000001" customHeight="1">
      <c r="Z5992" s="28"/>
    </row>
    <row r="5993" spans="26:26" ht="19.350000000000001" customHeight="1">
      <c r="Z5993" s="28"/>
    </row>
    <row r="5994" spans="26:26" ht="19.350000000000001" customHeight="1">
      <c r="Z5994" s="28"/>
    </row>
    <row r="5995" spans="26:26" ht="19.350000000000001" customHeight="1">
      <c r="Z5995" s="28"/>
    </row>
    <row r="5996" spans="26:26" ht="19.350000000000001" customHeight="1">
      <c r="Z5996" s="28"/>
    </row>
    <row r="5997" spans="26:26" ht="19.350000000000001" customHeight="1">
      <c r="Z5997" s="28"/>
    </row>
    <row r="5998" spans="26:26" ht="19.350000000000001" customHeight="1">
      <c r="Z5998" s="28"/>
    </row>
    <row r="5999" spans="26:26" ht="19.350000000000001" customHeight="1">
      <c r="Z5999" s="28"/>
    </row>
    <row r="6000" spans="26:26" ht="19.350000000000001" customHeight="1">
      <c r="Z6000" s="28"/>
    </row>
    <row r="6001" spans="26:26" ht="19.350000000000001" customHeight="1">
      <c r="Z6001" s="28"/>
    </row>
    <row r="6002" spans="26:26" ht="19.350000000000001" customHeight="1">
      <c r="Z6002" s="28"/>
    </row>
    <row r="6003" spans="26:26" ht="19.350000000000001" customHeight="1">
      <c r="Z6003" s="28"/>
    </row>
    <row r="6004" spans="26:26" ht="19.350000000000001" customHeight="1">
      <c r="Z6004" s="28"/>
    </row>
    <row r="6005" spans="26:26" ht="19.350000000000001" customHeight="1">
      <c r="Z6005" s="28"/>
    </row>
    <row r="6006" spans="26:26" ht="19.350000000000001" customHeight="1">
      <c r="Z6006" s="28"/>
    </row>
    <row r="6007" spans="26:26" ht="19.350000000000001" customHeight="1">
      <c r="Z6007" s="28"/>
    </row>
    <row r="6008" spans="26:26" ht="19.350000000000001" customHeight="1">
      <c r="Z6008" s="28"/>
    </row>
    <row r="6009" spans="26:26" ht="19.350000000000001" customHeight="1">
      <c r="Z6009" s="28"/>
    </row>
    <row r="6010" spans="26:26" ht="19.350000000000001" customHeight="1">
      <c r="Z6010" s="28"/>
    </row>
    <row r="6011" spans="26:26" ht="19.350000000000001" customHeight="1">
      <c r="Z6011" s="28"/>
    </row>
    <row r="6012" spans="26:26" ht="19.350000000000001" customHeight="1">
      <c r="Z6012" s="28"/>
    </row>
    <row r="6013" spans="26:26" ht="19.350000000000001" customHeight="1">
      <c r="Z6013" s="28"/>
    </row>
    <row r="6014" spans="26:26" ht="19.350000000000001" customHeight="1">
      <c r="Z6014" s="28"/>
    </row>
    <row r="6015" spans="26:26" ht="19.350000000000001" customHeight="1">
      <c r="Z6015" s="28"/>
    </row>
    <row r="6016" spans="26:26" ht="19.350000000000001" customHeight="1">
      <c r="Z6016" s="28"/>
    </row>
    <row r="6017" spans="26:26" ht="19.350000000000001" customHeight="1">
      <c r="Z6017" s="28"/>
    </row>
    <row r="6018" spans="26:26" ht="19.350000000000001" customHeight="1">
      <c r="Z6018" s="28"/>
    </row>
    <row r="6019" spans="26:26" ht="19.350000000000001" customHeight="1">
      <c r="Z6019" s="28"/>
    </row>
    <row r="6020" spans="26:26" ht="19.350000000000001" customHeight="1">
      <c r="Z6020" s="28"/>
    </row>
    <row r="6021" spans="26:26" ht="19.350000000000001" customHeight="1">
      <c r="Z6021" s="28"/>
    </row>
    <row r="6022" spans="26:26" ht="19.350000000000001" customHeight="1">
      <c r="Z6022" s="28"/>
    </row>
    <row r="6023" spans="26:26" ht="19.350000000000001" customHeight="1">
      <c r="Z6023" s="28"/>
    </row>
    <row r="6024" spans="26:26" ht="19.350000000000001" customHeight="1">
      <c r="Z6024" s="28"/>
    </row>
    <row r="6025" spans="26:26" ht="19.350000000000001" customHeight="1">
      <c r="Z6025" s="28"/>
    </row>
    <row r="6026" spans="26:26" ht="19.350000000000001" customHeight="1">
      <c r="Z6026" s="28"/>
    </row>
    <row r="6027" spans="26:26" ht="19.350000000000001" customHeight="1">
      <c r="Z6027" s="28"/>
    </row>
    <row r="6028" spans="26:26" ht="19.350000000000001" customHeight="1">
      <c r="Z6028" s="28"/>
    </row>
    <row r="6029" spans="26:26" ht="19.350000000000001" customHeight="1">
      <c r="Z6029" s="28"/>
    </row>
    <row r="6030" spans="26:26" ht="19.350000000000001" customHeight="1">
      <c r="Z6030" s="28"/>
    </row>
    <row r="6031" spans="26:26" ht="19.350000000000001" customHeight="1">
      <c r="Z6031" s="28"/>
    </row>
    <row r="6032" spans="26:26" ht="19.350000000000001" customHeight="1">
      <c r="Z6032" s="28"/>
    </row>
    <row r="6033" spans="26:26" ht="19.350000000000001" customHeight="1">
      <c r="Z6033" s="28"/>
    </row>
    <row r="6034" spans="26:26" ht="19.350000000000001" customHeight="1">
      <c r="Z6034" s="28"/>
    </row>
    <row r="6035" spans="26:26" ht="19.350000000000001" customHeight="1">
      <c r="Z6035" s="28"/>
    </row>
    <row r="6036" spans="26:26" ht="19.350000000000001" customHeight="1">
      <c r="Z6036" s="28"/>
    </row>
    <row r="6037" spans="26:26" ht="19.350000000000001" customHeight="1">
      <c r="Z6037" s="28"/>
    </row>
    <row r="6038" spans="26:26" ht="19.350000000000001" customHeight="1">
      <c r="Z6038" s="28"/>
    </row>
    <row r="6039" spans="26:26" ht="19.350000000000001" customHeight="1">
      <c r="Z6039" s="28"/>
    </row>
    <row r="6040" spans="26:26" ht="19.350000000000001" customHeight="1">
      <c r="Z6040" s="28"/>
    </row>
    <row r="6041" spans="26:26" ht="19.350000000000001" customHeight="1">
      <c r="Z6041" s="28"/>
    </row>
    <row r="6042" spans="26:26" ht="19.350000000000001" customHeight="1">
      <c r="Z6042" s="28"/>
    </row>
    <row r="6043" spans="26:26" ht="19.350000000000001" customHeight="1">
      <c r="Z6043" s="28"/>
    </row>
    <row r="6044" spans="26:26" ht="19.350000000000001" customHeight="1">
      <c r="Z6044" s="28"/>
    </row>
    <row r="6045" spans="26:26" ht="19.350000000000001" customHeight="1">
      <c r="Z6045" s="28"/>
    </row>
    <row r="6046" spans="26:26" ht="19.350000000000001" customHeight="1">
      <c r="Z6046" s="28"/>
    </row>
    <row r="6047" spans="26:26" ht="19.350000000000001" customHeight="1">
      <c r="Z6047" s="28"/>
    </row>
    <row r="6048" spans="26:26" ht="19.350000000000001" customHeight="1">
      <c r="Z6048" s="28"/>
    </row>
    <row r="6049" spans="26:26" ht="19.350000000000001" customHeight="1">
      <c r="Z6049" s="28"/>
    </row>
    <row r="6050" spans="26:26" ht="19.350000000000001" customHeight="1">
      <c r="Z6050" s="28"/>
    </row>
    <row r="6051" spans="26:26" ht="19.350000000000001" customHeight="1">
      <c r="Z6051" s="28"/>
    </row>
    <row r="6052" spans="26:26" ht="19.350000000000001" customHeight="1">
      <c r="Z6052" s="28"/>
    </row>
    <row r="6053" spans="26:26" ht="19.350000000000001" customHeight="1">
      <c r="Z6053" s="28"/>
    </row>
    <row r="6054" spans="26:26" ht="19.350000000000001" customHeight="1">
      <c r="Z6054" s="28"/>
    </row>
    <row r="6055" spans="26:26" ht="19.350000000000001" customHeight="1">
      <c r="Z6055" s="28"/>
    </row>
    <row r="6056" spans="26:26" ht="19.350000000000001" customHeight="1">
      <c r="Z6056" s="28"/>
    </row>
    <row r="6057" spans="26:26" ht="19.350000000000001" customHeight="1">
      <c r="Z6057" s="28"/>
    </row>
    <row r="6058" spans="26:26" ht="19.350000000000001" customHeight="1">
      <c r="Z6058" s="28"/>
    </row>
    <row r="6059" spans="26:26" ht="19.350000000000001" customHeight="1">
      <c r="Z6059" s="28"/>
    </row>
    <row r="6060" spans="26:26" ht="19.350000000000001" customHeight="1">
      <c r="Z6060" s="28"/>
    </row>
    <row r="6061" spans="26:26" ht="19.350000000000001" customHeight="1">
      <c r="Z6061" s="28"/>
    </row>
    <row r="6062" spans="26:26" ht="19.350000000000001" customHeight="1">
      <c r="Z6062" s="28"/>
    </row>
    <row r="6063" spans="26:26" ht="19.350000000000001" customHeight="1">
      <c r="Z6063" s="28"/>
    </row>
    <row r="6064" spans="26:26" ht="19.350000000000001" customHeight="1">
      <c r="Z6064" s="28"/>
    </row>
    <row r="6065" spans="26:26" ht="19.350000000000001" customHeight="1">
      <c r="Z6065" s="28"/>
    </row>
    <row r="6066" spans="26:26" ht="19.350000000000001" customHeight="1">
      <c r="Z6066" s="28"/>
    </row>
    <row r="6067" spans="26:26" ht="19.350000000000001" customHeight="1">
      <c r="Z6067" s="28"/>
    </row>
    <row r="6068" spans="26:26" ht="19.350000000000001" customHeight="1">
      <c r="Z6068" s="28"/>
    </row>
    <row r="6069" spans="26:26" ht="19.350000000000001" customHeight="1">
      <c r="Z6069" s="28"/>
    </row>
    <row r="6070" spans="26:26" ht="19.350000000000001" customHeight="1">
      <c r="Z6070" s="28"/>
    </row>
    <row r="6071" spans="26:26" ht="19.350000000000001" customHeight="1">
      <c r="Z6071" s="28"/>
    </row>
    <row r="6072" spans="26:26" ht="19.350000000000001" customHeight="1">
      <c r="Z6072" s="28"/>
    </row>
    <row r="6073" spans="26:26" ht="19.350000000000001" customHeight="1">
      <c r="Z6073" s="28"/>
    </row>
    <row r="6074" spans="26:26" ht="19.350000000000001" customHeight="1">
      <c r="Z6074" s="28"/>
    </row>
    <row r="6075" spans="26:26" ht="19.350000000000001" customHeight="1">
      <c r="Z6075" s="28"/>
    </row>
    <row r="6076" spans="26:26" ht="19.350000000000001" customHeight="1">
      <c r="Z6076" s="28"/>
    </row>
    <row r="6077" spans="26:26" ht="19.350000000000001" customHeight="1">
      <c r="Z6077" s="28"/>
    </row>
    <row r="6078" spans="26:26" ht="19.350000000000001" customHeight="1">
      <c r="Z6078" s="28"/>
    </row>
    <row r="6079" spans="26:26" ht="19.350000000000001" customHeight="1">
      <c r="Z6079" s="28"/>
    </row>
    <row r="6080" spans="26:26" ht="19.350000000000001" customHeight="1">
      <c r="Z6080" s="28"/>
    </row>
    <row r="6081" spans="26:26" ht="19.350000000000001" customHeight="1">
      <c r="Z6081" s="28"/>
    </row>
    <row r="6082" spans="26:26" ht="19.350000000000001" customHeight="1">
      <c r="Z6082" s="28"/>
    </row>
    <row r="6083" spans="26:26" ht="19.350000000000001" customHeight="1">
      <c r="Z6083" s="28"/>
    </row>
    <row r="6084" spans="26:26" ht="19.350000000000001" customHeight="1">
      <c r="Z6084" s="28"/>
    </row>
    <row r="6085" spans="26:26" ht="19.350000000000001" customHeight="1">
      <c r="Z6085" s="28"/>
    </row>
    <row r="6086" spans="26:26" ht="19.350000000000001" customHeight="1">
      <c r="Z6086" s="28"/>
    </row>
    <row r="6087" spans="26:26" ht="19.350000000000001" customHeight="1">
      <c r="Z6087" s="28"/>
    </row>
    <row r="6088" spans="26:26" ht="19.350000000000001" customHeight="1">
      <c r="Z6088" s="28"/>
    </row>
    <row r="6089" spans="26:26" ht="19.350000000000001" customHeight="1">
      <c r="Z6089" s="28"/>
    </row>
    <row r="6090" spans="26:26" ht="19.350000000000001" customHeight="1">
      <c r="Z6090" s="28"/>
    </row>
    <row r="6091" spans="26:26" ht="19.350000000000001" customHeight="1">
      <c r="Z6091" s="28"/>
    </row>
    <row r="6092" spans="26:26" ht="19.350000000000001" customHeight="1">
      <c r="Z6092" s="28"/>
    </row>
    <row r="6093" spans="26:26" ht="19.350000000000001" customHeight="1">
      <c r="Z6093" s="28"/>
    </row>
    <row r="6094" spans="26:26" ht="19.350000000000001" customHeight="1">
      <c r="Z6094" s="28"/>
    </row>
    <row r="6095" spans="26:26" ht="19.350000000000001" customHeight="1">
      <c r="Z6095" s="28"/>
    </row>
    <row r="6096" spans="26:26" ht="19.350000000000001" customHeight="1">
      <c r="Z6096" s="28"/>
    </row>
    <row r="6097" spans="26:26" ht="19.350000000000001" customHeight="1">
      <c r="Z6097" s="28"/>
    </row>
    <row r="6098" spans="26:26" ht="19.350000000000001" customHeight="1">
      <c r="Z6098" s="28"/>
    </row>
    <row r="6099" spans="26:26" ht="19.350000000000001" customHeight="1">
      <c r="Z6099" s="28"/>
    </row>
    <row r="6100" spans="26:26" ht="19.350000000000001" customHeight="1">
      <c r="Z6100" s="28"/>
    </row>
    <row r="6101" spans="26:26" ht="19.350000000000001" customHeight="1">
      <c r="Z6101" s="28"/>
    </row>
    <row r="6102" spans="26:26" ht="19.350000000000001" customHeight="1">
      <c r="Z6102" s="28"/>
    </row>
    <row r="6103" spans="26:26" ht="19.350000000000001" customHeight="1">
      <c r="Z6103" s="28"/>
    </row>
    <row r="6104" spans="26:26" ht="19.350000000000001" customHeight="1">
      <c r="Z6104" s="28"/>
    </row>
    <row r="6105" spans="26:26" ht="19.350000000000001" customHeight="1">
      <c r="Z6105" s="28"/>
    </row>
    <row r="6106" spans="26:26" ht="19.350000000000001" customHeight="1">
      <c r="Z6106" s="28"/>
    </row>
    <row r="6107" spans="26:26" ht="19.350000000000001" customHeight="1">
      <c r="Z6107" s="28"/>
    </row>
    <row r="6108" spans="26:26" ht="19.350000000000001" customHeight="1">
      <c r="Z6108" s="28"/>
    </row>
    <row r="6109" spans="26:26" ht="19.350000000000001" customHeight="1">
      <c r="Z6109" s="28"/>
    </row>
    <row r="6110" spans="26:26" ht="19.350000000000001" customHeight="1">
      <c r="Z6110" s="28"/>
    </row>
    <row r="6111" spans="26:26" ht="19.350000000000001" customHeight="1">
      <c r="Z6111" s="28"/>
    </row>
    <row r="6112" spans="26:26" ht="19.350000000000001" customHeight="1">
      <c r="Z6112" s="28"/>
    </row>
    <row r="6113" spans="26:26" ht="19.350000000000001" customHeight="1">
      <c r="Z6113" s="28"/>
    </row>
    <row r="6114" spans="26:26" ht="19.350000000000001" customHeight="1">
      <c r="Z6114" s="28"/>
    </row>
    <row r="6115" spans="26:26" ht="19.350000000000001" customHeight="1">
      <c r="Z6115" s="28"/>
    </row>
    <row r="6116" spans="26:26" ht="19.350000000000001" customHeight="1">
      <c r="Z6116" s="28"/>
    </row>
    <row r="6117" spans="26:26" ht="19.350000000000001" customHeight="1">
      <c r="Z6117" s="28"/>
    </row>
    <row r="6118" spans="26:26" ht="19.350000000000001" customHeight="1">
      <c r="Z6118" s="28"/>
    </row>
    <row r="6119" spans="26:26" ht="19.350000000000001" customHeight="1">
      <c r="Z6119" s="28"/>
    </row>
    <row r="6120" spans="26:26" ht="19.350000000000001" customHeight="1">
      <c r="Z6120" s="28"/>
    </row>
    <row r="6121" spans="26:26" ht="19.350000000000001" customHeight="1">
      <c r="Z6121" s="28"/>
    </row>
    <row r="6122" spans="26:26" ht="19.350000000000001" customHeight="1">
      <c r="Z6122" s="28"/>
    </row>
    <row r="6123" spans="26:26" ht="19.350000000000001" customHeight="1">
      <c r="Z6123" s="28"/>
    </row>
    <row r="6124" spans="26:26" ht="19.350000000000001" customHeight="1">
      <c r="Z6124" s="28"/>
    </row>
    <row r="6125" spans="26:26" ht="19.350000000000001" customHeight="1">
      <c r="Z6125" s="28"/>
    </row>
    <row r="6126" spans="26:26" ht="19.350000000000001" customHeight="1">
      <c r="Z6126" s="28"/>
    </row>
    <row r="6127" spans="26:26" ht="19.350000000000001" customHeight="1">
      <c r="Z6127" s="28"/>
    </row>
    <row r="6128" spans="26:26" ht="19.350000000000001" customHeight="1">
      <c r="Z6128" s="28"/>
    </row>
    <row r="6129" spans="26:26" ht="19.350000000000001" customHeight="1">
      <c r="Z6129" s="28"/>
    </row>
    <row r="6130" spans="26:26" ht="19.350000000000001" customHeight="1">
      <c r="Z6130" s="28"/>
    </row>
    <row r="6131" spans="26:26" ht="19.350000000000001" customHeight="1">
      <c r="Z6131" s="28"/>
    </row>
    <row r="6132" spans="26:26" ht="19.350000000000001" customHeight="1">
      <c r="Z6132" s="28"/>
    </row>
    <row r="6133" spans="26:26" ht="19.350000000000001" customHeight="1">
      <c r="Z6133" s="28"/>
    </row>
    <row r="6134" spans="26:26" ht="19.350000000000001" customHeight="1">
      <c r="Z6134" s="28"/>
    </row>
    <row r="6135" spans="26:26" ht="19.350000000000001" customHeight="1">
      <c r="Z6135" s="28"/>
    </row>
    <row r="6136" spans="26:26" ht="19.350000000000001" customHeight="1">
      <c r="Z6136" s="28"/>
    </row>
    <row r="6137" spans="26:26" ht="19.350000000000001" customHeight="1">
      <c r="Z6137" s="28"/>
    </row>
    <row r="6138" spans="26:26" ht="19.350000000000001" customHeight="1">
      <c r="Z6138" s="28"/>
    </row>
    <row r="6139" spans="26:26" ht="19.350000000000001" customHeight="1">
      <c r="Z6139" s="28"/>
    </row>
    <row r="6140" spans="26:26" ht="19.350000000000001" customHeight="1">
      <c r="Z6140" s="28"/>
    </row>
    <row r="6141" spans="26:26" ht="19.350000000000001" customHeight="1">
      <c r="Z6141" s="28"/>
    </row>
    <row r="6142" spans="26:26" ht="19.350000000000001" customHeight="1">
      <c r="Z6142" s="28"/>
    </row>
    <row r="6143" spans="26:26" ht="19.350000000000001" customHeight="1">
      <c r="Z6143" s="28"/>
    </row>
    <row r="6144" spans="26:26" ht="19.350000000000001" customHeight="1">
      <c r="Z6144" s="28"/>
    </row>
    <row r="6145" spans="26:26" ht="19.350000000000001" customHeight="1">
      <c r="Z6145" s="28"/>
    </row>
    <row r="6146" spans="26:26" ht="19.350000000000001" customHeight="1">
      <c r="Z6146" s="28"/>
    </row>
    <row r="6147" spans="26:26" ht="19.350000000000001" customHeight="1">
      <c r="Z6147" s="28"/>
    </row>
    <row r="6148" spans="26:26" ht="19.350000000000001" customHeight="1">
      <c r="Z6148" s="28"/>
    </row>
    <row r="6149" spans="26:26" ht="19.350000000000001" customHeight="1">
      <c r="Z6149" s="28"/>
    </row>
    <row r="6150" spans="26:26" ht="19.350000000000001" customHeight="1">
      <c r="Z6150" s="28"/>
    </row>
    <row r="6151" spans="26:26" ht="19.350000000000001" customHeight="1">
      <c r="Z6151" s="28"/>
    </row>
    <row r="6152" spans="26:26" ht="19.350000000000001" customHeight="1">
      <c r="Z6152" s="28"/>
    </row>
    <row r="6153" spans="26:26" ht="19.350000000000001" customHeight="1">
      <c r="Z6153" s="28"/>
    </row>
    <row r="6154" spans="26:26" ht="19.350000000000001" customHeight="1">
      <c r="Z6154" s="28"/>
    </row>
    <row r="6155" spans="26:26" ht="19.350000000000001" customHeight="1">
      <c r="Z6155" s="28"/>
    </row>
    <row r="6156" spans="26:26" ht="19.350000000000001" customHeight="1">
      <c r="Z6156" s="28"/>
    </row>
    <row r="6157" spans="26:26" ht="19.350000000000001" customHeight="1">
      <c r="Z6157" s="28"/>
    </row>
    <row r="6158" spans="26:26" ht="19.350000000000001" customHeight="1">
      <c r="Z6158" s="28"/>
    </row>
    <row r="6159" spans="26:26" ht="19.350000000000001" customHeight="1">
      <c r="Z6159" s="28"/>
    </row>
    <row r="6160" spans="26:26" ht="19.350000000000001" customHeight="1">
      <c r="Z6160" s="28"/>
    </row>
    <row r="6161" spans="26:26" ht="19.350000000000001" customHeight="1">
      <c r="Z6161" s="28"/>
    </row>
    <row r="6162" spans="26:26" ht="19.350000000000001" customHeight="1">
      <c r="Z6162" s="28"/>
    </row>
    <row r="6163" spans="26:26" ht="19.350000000000001" customHeight="1">
      <c r="Z6163" s="28"/>
    </row>
    <row r="6164" spans="26:26" ht="19.350000000000001" customHeight="1">
      <c r="Z6164" s="28"/>
    </row>
    <row r="6165" spans="26:26" ht="19.350000000000001" customHeight="1">
      <c r="Z6165" s="28"/>
    </row>
    <row r="6166" spans="26:26" ht="19.350000000000001" customHeight="1">
      <c r="Z6166" s="28"/>
    </row>
    <row r="6167" spans="26:26" ht="19.350000000000001" customHeight="1">
      <c r="Z6167" s="28"/>
    </row>
    <row r="6168" spans="26:26" ht="19.350000000000001" customHeight="1">
      <c r="Z6168" s="28"/>
    </row>
    <row r="6169" spans="26:26" ht="19.350000000000001" customHeight="1">
      <c r="Z6169" s="28"/>
    </row>
    <row r="6170" spans="26:26" ht="19.350000000000001" customHeight="1">
      <c r="Z6170" s="28"/>
    </row>
    <row r="6171" spans="26:26" ht="19.350000000000001" customHeight="1">
      <c r="Z6171" s="28"/>
    </row>
    <row r="6172" spans="26:26" ht="19.350000000000001" customHeight="1">
      <c r="Z6172" s="28"/>
    </row>
    <row r="6173" spans="26:26" ht="19.350000000000001" customHeight="1">
      <c r="Z6173" s="28"/>
    </row>
    <row r="6174" spans="26:26" ht="19.350000000000001" customHeight="1">
      <c r="Z6174" s="28"/>
    </row>
    <row r="6175" spans="26:26" ht="19.350000000000001" customHeight="1">
      <c r="Z6175" s="28"/>
    </row>
    <row r="6176" spans="26:26" ht="19.350000000000001" customHeight="1">
      <c r="Z6176" s="28"/>
    </row>
    <row r="6177" spans="26:26" ht="19.350000000000001" customHeight="1">
      <c r="Z6177" s="28"/>
    </row>
    <row r="6178" spans="26:26" ht="19.350000000000001" customHeight="1">
      <c r="Z6178" s="28"/>
    </row>
    <row r="6179" spans="26:26" ht="19.350000000000001" customHeight="1">
      <c r="Z6179" s="28"/>
    </row>
    <row r="6180" spans="26:26" ht="19.350000000000001" customHeight="1">
      <c r="Z6180" s="28"/>
    </row>
    <row r="6181" spans="26:26" ht="19.350000000000001" customHeight="1">
      <c r="Z6181" s="28"/>
    </row>
    <row r="6182" spans="26:26" ht="19.350000000000001" customHeight="1">
      <c r="Z6182" s="28"/>
    </row>
    <row r="6183" spans="26:26" ht="19.350000000000001" customHeight="1">
      <c r="Z6183" s="28"/>
    </row>
    <row r="6184" spans="26:26" ht="19.350000000000001" customHeight="1">
      <c r="Z6184" s="28"/>
    </row>
    <row r="6185" spans="26:26" ht="19.350000000000001" customHeight="1">
      <c r="Z6185" s="28"/>
    </row>
    <row r="6186" spans="26:26" ht="19.350000000000001" customHeight="1">
      <c r="Z6186" s="28"/>
    </row>
    <row r="6187" spans="26:26" ht="19.350000000000001" customHeight="1">
      <c r="Z6187" s="28"/>
    </row>
    <row r="6188" spans="26:26" ht="19.350000000000001" customHeight="1">
      <c r="Z6188" s="28"/>
    </row>
    <row r="6189" spans="26:26" ht="19.350000000000001" customHeight="1">
      <c r="Z6189" s="28"/>
    </row>
    <row r="6190" spans="26:26" ht="19.350000000000001" customHeight="1">
      <c r="Z6190" s="28"/>
    </row>
    <row r="6191" spans="26:26" ht="19.350000000000001" customHeight="1">
      <c r="Z6191" s="28"/>
    </row>
    <row r="6192" spans="26:26" ht="19.350000000000001" customHeight="1">
      <c r="Z6192" s="28"/>
    </row>
    <row r="6193" spans="26:26" ht="19.350000000000001" customHeight="1">
      <c r="Z6193" s="28"/>
    </row>
    <row r="6194" spans="26:26" ht="19.350000000000001" customHeight="1">
      <c r="Z6194" s="28"/>
    </row>
    <row r="6195" spans="26:26" ht="19.350000000000001" customHeight="1">
      <c r="Z6195" s="28"/>
    </row>
    <row r="6196" spans="26:26" ht="19.350000000000001" customHeight="1">
      <c r="Z6196" s="28"/>
    </row>
    <row r="6197" spans="26:26" ht="19.350000000000001" customHeight="1">
      <c r="Z6197" s="28"/>
    </row>
    <row r="6198" spans="26:26" ht="19.350000000000001" customHeight="1">
      <c r="Z6198" s="28"/>
    </row>
    <row r="6199" spans="26:26" ht="19.350000000000001" customHeight="1">
      <c r="Z6199" s="28"/>
    </row>
    <row r="6200" spans="26:26" ht="19.350000000000001" customHeight="1">
      <c r="Z6200" s="28"/>
    </row>
    <row r="6201" spans="26:26" ht="19.350000000000001" customHeight="1">
      <c r="Z6201" s="28"/>
    </row>
    <row r="6202" spans="26:26" ht="19.350000000000001" customHeight="1">
      <c r="Z6202" s="28"/>
    </row>
    <row r="6203" spans="26:26" ht="19.350000000000001" customHeight="1">
      <c r="Z6203" s="28"/>
    </row>
    <row r="6204" spans="26:26" ht="19.350000000000001" customHeight="1">
      <c r="Z6204" s="28"/>
    </row>
    <row r="6205" spans="26:26" ht="19.350000000000001" customHeight="1">
      <c r="Z6205" s="28"/>
    </row>
    <row r="6206" spans="26:26" ht="19.350000000000001" customHeight="1">
      <c r="Z6206" s="28"/>
    </row>
    <row r="6207" spans="26:26" ht="19.350000000000001" customHeight="1">
      <c r="Z6207" s="28"/>
    </row>
    <row r="6208" spans="26:26" ht="19.350000000000001" customHeight="1">
      <c r="Z6208" s="28"/>
    </row>
    <row r="6209" spans="26:26" ht="19.350000000000001" customHeight="1">
      <c r="Z6209" s="28"/>
    </row>
    <row r="6210" spans="26:26" ht="19.350000000000001" customHeight="1">
      <c r="Z6210" s="28"/>
    </row>
    <row r="6211" spans="26:26" ht="19.350000000000001" customHeight="1">
      <c r="Z6211" s="28"/>
    </row>
    <row r="6212" spans="26:26" ht="19.350000000000001" customHeight="1">
      <c r="Z6212" s="28"/>
    </row>
    <row r="6213" spans="26:26" ht="19.350000000000001" customHeight="1">
      <c r="Z6213" s="28"/>
    </row>
    <row r="6214" spans="26:26" ht="19.350000000000001" customHeight="1">
      <c r="Z6214" s="28"/>
    </row>
    <row r="6215" spans="26:26" ht="19.350000000000001" customHeight="1">
      <c r="Z6215" s="28"/>
    </row>
    <row r="6216" spans="26:26" ht="19.350000000000001" customHeight="1">
      <c r="Z6216" s="28"/>
    </row>
    <row r="6217" spans="26:26" ht="19.350000000000001" customHeight="1">
      <c r="Z6217" s="28"/>
    </row>
    <row r="6218" spans="26:26" ht="19.350000000000001" customHeight="1">
      <c r="Z6218" s="28"/>
    </row>
    <row r="6219" spans="26:26" ht="19.350000000000001" customHeight="1">
      <c r="Z6219" s="28"/>
    </row>
    <row r="6220" spans="26:26" ht="19.350000000000001" customHeight="1">
      <c r="Z6220" s="28"/>
    </row>
    <row r="6221" spans="26:26" ht="19.350000000000001" customHeight="1">
      <c r="Z6221" s="28"/>
    </row>
    <row r="6222" spans="26:26" ht="19.350000000000001" customHeight="1">
      <c r="Z6222" s="28"/>
    </row>
    <row r="6223" spans="26:26" ht="19.350000000000001" customHeight="1">
      <c r="Z6223" s="28"/>
    </row>
    <row r="6224" spans="26:26" ht="19.350000000000001" customHeight="1">
      <c r="Z6224" s="28"/>
    </row>
    <row r="6225" spans="26:26" ht="19.350000000000001" customHeight="1">
      <c r="Z6225" s="28"/>
    </row>
    <row r="6226" spans="26:26" ht="19.350000000000001" customHeight="1">
      <c r="Z6226" s="28"/>
    </row>
    <row r="6227" spans="26:26" ht="19.350000000000001" customHeight="1">
      <c r="Z6227" s="28"/>
    </row>
    <row r="6228" spans="26:26" ht="19.350000000000001" customHeight="1">
      <c r="Z6228" s="28"/>
    </row>
    <row r="6229" spans="26:26" ht="19.350000000000001" customHeight="1">
      <c r="Z6229" s="28"/>
    </row>
    <row r="6230" spans="26:26" ht="19.350000000000001" customHeight="1">
      <c r="Z6230" s="28"/>
    </row>
    <row r="6231" spans="26:26" ht="19.350000000000001" customHeight="1">
      <c r="Z6231" s="28"/>
    </row>
    <row r="6232" spans="26:26" ht="19.350000000000001" customHeight="1">
      <c r="Z6232" s="28"/>
    </row>
    <row r="6233" spans="26:26" ht="19.350000000000001" customHeight="1">
      <c r="Z6233" s="28"/>
    </row>
    <row r="6234" spans="26:26" ht="19.350000000000001" customHeight="1">
      <c r="Z6234" s="28"/>
    </row>
    <row r="6235" spans="26:26" ht="19.350000000000001" customHeight="1">
      <c r="Z6235" s="28"/>
    </row>
    <row r="6236" spans="26:26" ht="19.350000000000001" customHeight="1">
      <c r="Z6236" s="28"/>
    </row>
    <row r="6237" spans="26:26" ht="19.350000000000001" customHeight="1">
      <c r="Z6237" s="28"/>
    </row>
    <row r="6238" spans="26:26" ht="19.350000000000001" customHeight="1">
      <c r="Z6238" s="28"/>
    </row>
    <row r="6239" spans="26:26" ht="19.350000000000001" customHeight="1">
      <c r="Z6239" s="28"/>
    </row>
    <row r="6240" spans="26:26" ht="19.350000000000001" customHeight="1">
      <c r="Z6240" s="28"/>
    </row>
    <row r="6241" spans="26:26" ht="19.350000000000001" customHeight="1">
      <c r="Z6241" s="28"/>
    </row>
    <row r="6242" spans="26:26" ht="19.350000000000001" customHeight="1">
      <c r="Z6242" s="28"/>
    </row>
    <row r="6243" spans="26:26" ht="19.350000000000001" customHeight="1">
      <c r="Z6243" s="28"/>
    </row>
    <row r="6244" spans="26:26" ht="19.350000000000001" customHeight="1">
      <c r="Z6244" s="28"/>
    </row>
    <row r="6245" spans="26:26" ht="19.350000000000001" customHeight="1">
      <c r="Z6245" s="28"/>
    </row>
    <row r="6246" spans="26:26" ht="19.350000000000001" customHeight="1">
      <c r="Z6246" s="28"/>
    </row>
    <row r="6247" spans="26:26" ht="19.350000000000001" customHeight="1">
      <c r="Z6247" s="28"/>
    </row>
    <row r="6248" spans="26:26" ht="19.350000000000001" customHeight="1">
      <c r="Z6248" s="28"/>
    </row>
    <row r="6249" spans="26:26" ht="19.350000000000001" customHeight="1">
      <c r="Z6249" s="28"/>
    </row>
    <row r="6250" spans="26:26" ht="19.350000000000001" customHeight="1">
      <c r="Z6250" s="28"/>
    </row>
    <row r="6251" spans="26:26" ht="19.350000000000001" customHeight="1">
      <c r="Z6251" s="28"/>
    </row>
    <row r="6252" spans="26:26" ht="19.350000000000001" customHeight="1">
      <c r="Z6252" s="28"/>
    </row>
    <row r="6253" spans="26:26" ht="19.350000000000001" customHeight="1">
      <c r="Z6253" s="28"/>
    </row>
    <row r="6254" spans="26:26" ht="19.350000000000001" customHeight="1">
      <c r="Z6254" s="28"/>
    </row>
    <row r="6255" spans="26:26" ht="19.350000000000001" customHeight="1">
      <c r="Z6255" s="28"/>
    </row>
    <row r="6256" spans="26:26" ht="19.350000000000001" customHeight="1">
      <c r="Z6256" s="28"/>
    </row>
    <row r="6257" spans="26:35" ht="19.350000000000001" customHeight="1">
      <c r="Z6257" s="28"/>
      <c r="AA6257" s="6"/>
      <c r="AB6257" s="6"/>
      <c r="AC6257" s="6"/>
      <c r="AD6257" s="6"/>
      <c r="AE6257" s="6"/>
      <c r="AF6257" s="6"/>
      <c r="AG6257" s="6"/>
      <c r="AH6257" s="6"/>
      <c r="AI6257" s="6"/>
    </row>
    <row r="6258" spans="26:35" ht="19.350000000000001" customHeight="1">
      <c r="Z6258" s="28"/>
    </row>
    <row r="6259" spans="26:35" ht="19.350000000000001" customHeight="1">
      <c r="Z6259" s="28"/>
    </row>
    <row r="6260" spans="26:35" ht="19.350000000000001" customHeight="1">
      <c r="Z6260" s="28"/>
    </row>
    <row r="6261" spans="26:35" ht="19.350000000000001" customHeight="1">
      <c r="Z6261" s="28"/>
    </row>
    <row r="6262" spans="26:35" ht="19.350000000000001" customHeight="1">
      <c r="Z6262" s="28"/>
    </row>
    <row r="6263" spans="26:35" ht="19.350000000000001" customHeight="1">
      <c r="Z6263" s="28"/>
    </row>
    <row r="6264" spans="26:35" ht="19.350000000000001" customHeight="1">
      <c r="Z6264" s="28"/>
    </row>
    <row r="6265" spans="26:35" ht="19.350000000000001" customHeight="1">
      <c r="Z6265" s="28"/>
    </row>
    <row r="6266" spans="26:35" ht="19.350000000000001" customHeight="1">
      <c r="Z6266" s="28"/>
    </row>
    <row r="6267" spans="26:35" ht="19.350000000000001" customHeight="1">
      <c r="Z6267" s="28"/>
    </row>
    <row r="6268" spans="26:35" ht="19.350000000000001" customHeight="1">
      <c r="Z6268" s="28"/>
    </row>
    <row r="6269" spans="26:35" ht="19.350000000000001" customHeight="1">
      <c r="Z6269" s="28"/>
    </row>
    <row r="6270" spans="26:35" ht="19.350000000000001" customHeight="1">
      <c r="Z6270" s="28"/>
    </row>
    <row r="6271" spans="26:35" ht="19.350000000000001" customHeight="1">
      <c r="Z6271" s="28"/>
    </row>
    <row r="6272" spans="26:35" ht="19.350000000000001" customHeight="1">
      <c r="Z6272" s="28"/>
    </row>
    <row r="6273" spans="26:26" ht="19.350000000000001" customHeight="1">
      <c r="Z6273" s="28"/>
    </row>
    <row r="6274" spans="26:26" ht="19.350000000000001" customHeight="1">
      <c r="Z6274" s="28"/>
    </row>
    <row r="6275" spans="26:26" ht="19.350000000000001" customHeight="1">
      <c r="Z6275" s="28"/>
    </row>
    <row r="6276" spans="26:26" ht="19.350000000000001" customHeight="1">
      <c r="Z6276" s="28"/>
    </row>
    <row r="6277" spans="26:26" ht="19.350000000000001" customHeight="1">
      <c r="Z6277" s="28"/>
    </row>
    <row r="6278" spans="26:26" ht="19.350000000000001" customHeight="1">
      <c r="Z6278" s="28"/>
    </row>
    <row r="6279" spans="26:26" ht="19.350000000000001" customHeight="1">
      <c r="Z6279" s="28"/>
    </row>
    <row r="6280" spans="26:26" ht="19.350000000000001" customHeight="1">
      <c r="Z6280" s="28"/>
    </row>
    <row r="6281" spans="26:26" ht="19.350000000000001" customHeight="1">
      <c r="Z6281" s="28"/>
    </row>
    <row r="6282" spans="26:26" ht="19.350000000000001" customHeight="1">
      <c r="Z6282" s="28"/>
    </row>
    <row r="6283" spans="26:26" ht="19.350000000000001" customHeight="1">
      <c r="Z6283" s="28"/>
    </row>
    <row r="6284" spans="26:26" ht="19.350000000000001" customHeight="1">
      <c r="Z6284" s="28"/>
    </row>
    <row r="6285" spans="26:26" ht="19.350000000000001" customHeight="1">
      <c r="Z6285" s="28"/>
    </row>
    <row r="6286" spans="26:26" ht="19.350000000000001" customHeight="1">
      <c r="Z6286" s="28"/>
    </row>
    <row r="6287" spans="26:26" ht="19.350000000000001" customHeight="1">
      <c r="Z6287" s="28"/>
    </row>
    <row r="6288" spans="26:26" ht="19.350000000000001" customHeight="1">
      <c r="Z6288" s="28"/>
    </row>
    <row r="6289" spans="26:26" ht="19.350000000000001" customHeight="1">
      <c r="Z6289" s="28"/>
    </row>
    <row r="6290" spans="26:26" ht="19.350000000000001" customHeight="1">
      <c r="Z6290" s="28"/>
    </row>
    <row r="6291" spans="26:26" ht="19.350000000000001" customHeight="1">
      <c r="Z6291" s="28"/>
    </row>
    <row r="6292" spans="26:26" ht="19.350000000000001" customHeight="1">
      <c r="Z6292" s="28"/>
    </row>
    <row r="6293" spans="26:26" ht="19.350000000000001" customHeight="1">
      <c r="Z6293" s="28"/>
    </row>
    <row r="6294" spans="26:26" ht="19.350000000000001" customHeight="1">
      <c r="Z6294" s="28"/>
    </row>
    <row r="6295" spans="26:26" ht="19.350000000000001" customHeight="1">
      <c r="Z6295" s="28"/>
    </row>
    <row r="6296" spans="26:26" ht="19.350000000000001" customHeight="1">
      <c r="Z6296" s="28"/>
    </row>
    <row r="6297" spans="26:26" ht="19.350000000000001" customHeight="1">
      <c r="Z6297" s="28"/>
    </row>
    <row r="6298" spans="26:26" ht="19.350000000000001" customHeight="1">
      <c r="Z6298" s="28"/>
    </row>
    <row r="6299" spans="26:26" ht="19.350000000000001" customHeight="1">
      <c r="Z6299" s="28"/>
    </row>
    <row r="6300" spans="26:26" ht="19.350000000000001" customHeight="1">
      <c r="Z6300" s="28"/>
    </row>
    <row r="6301" spans="26:26" ht="19.350000000000001" customHeight="1">
      <c r="Z6301" s="28"/>
    </row>
    <row r="6302" spans="26:26" ht="19.350000000000001" customHeight="1">
      <c r="Z6302" s="28"/>
    </row>
    <row r="6303" spans="26:26" ht="19.350000000000001" customHeight="1">
      <c r="Z6303" s="28"/>
    </row>
    <row r="6304" spans="26:26" ht="19.350000000000001" customHeight="1">
      <c r="Z6304" s="28"/>
    </row>
    <row r="6305" spans="26:26" ht="19.350000000000001" customHeight="1">
      <c r="Z6305" s="28"/>
    </row>
    <row r="6306" spans="26:26" ht="19.350000000000001" customHeight="1">
      <c r="Z6306" s="28"/>
    </row>
    <row r="6307" spans="26:26" ht="19.350000000000001" customHeight="1">
      <c r="Z6307" s="28"/>
    </row>
    <row r="6308" spans="26:26" ht="19.350000000000001" customHeight="1">
      <c r="Z6308" s="28"/>
    </row>
    <row r="6309" spans="26:26" ht="19.350000000000001" customHeight="1">
      <c r="Z6309" s="28"/>
    </row>
    <row r="6310" spans="26:26" ht="19.350000000000001" customHeight="1">
      <c r="Z6310" s="28"/>
    </row>
    <row r="6311" spans="26:26" ht="19.350000000000001" customHeight="1">
      <c r="Z6311" s="28"/>
    </row>
    <row r="6312" spans="26:26" ht="19.350000000000001" customHeight="1">
      <c r="Z6312" s="28"/>
    </row>
    <row r="6313" spans="26:26" ht="19.350000000000001" customHeight="1">
      <c r="Z6313" s="28"/>
    </row>
    <row r="6314" spans="26:26" ht="19.350000000000001" customHeight="1">
      <c r="Z6314" s="28"/>
    </row>
    <row r="6315" spans="26:26" ht="19.350000000000001" customHeight="1">
      <c r="Z6315" s="28"/>
    </row>
    <row r="6316" spans="26:26" ht="19.350000000000001" customHeight="1">
      <c r="Z6316" s="28"/>
    </row>
    <row r="6317" spans="26:26" ht="19.350000000000001" customHeight="1">
      <c r="Z6317" s="28"/>
    </row>
    <row r="6318" spans="26:26" ht="19.350000000000001" customHeight="1">
      <c r="Z6318" s="28"/>
    </row>
    <row r="6319" spans="26:26" ht="19.350000000000001" customHeight="1">
      <c r="Z6319" s="28"/>
    </row>
    <row r="6320" spans="26:26" ht="19.350000000000001" customHeight="1">
      <c r="Z6320" s="28"/>
    </row>
    <row r="6321" spans="26:26" ht="19.350000000000001" customHeight="1">
      <c r="Z6321" s="28"/>
    </row>
    <row r="6322" spans="26:26" ht="19.350000000000001" customHeight="1">
      <c r="Z6322" s="28"/>
    </row>
    <row r="6323" spans="26:26" ht="19.350000000000001" customHeight="1">
      <c r="Z6323" s="28"/>
    </row>
    <row r="6324" spans="26:26" ht="19.350000000000001" customHeight="1">
      <c r="Z6324" s="28"/>
    </row>
    <row r="6325" spans="26:26" ht="19.350000000000001" customHeight="1">
      <c r="Z6325" s="28"/>
    </row>
    <row r="6326" spans="26:26" ht="19.350000000000001" customHeight="1">
      <c r="Z6326" s="28"/>
    </row>
    <row r="6327" spans="26:26" ht="19.350000000000001" customHeight="1">
      <c r="Z6327" s="28"/>
    </row>
    <row r="6328" spans="26:26" ht="19.350000000000001" customHeight="1">
      <c r="Z6328" s="28"/>
    </row>
    <row r="6329" spans="26:26" ht="19.350000000000001" customHeight="1">
      <c r="Z6329" s="28"/>
    </row>
    <row r="6330" spans="26:26" ht="19.350000000000001" customHeight="1">
      <c r="Z6330" s="28"/>
    </row>
    <row r="6331" spans="26:26" ht="19.350000000000001" customHeight="1">
      <c r="Z6331" s="28"/>
    </row>
    <row r="6332" spans="26:26" ht="19.350000000000001" customHeight="1">
      <c r="Z6332" s="28"/>
    </row>
    <row r="6333" spans="26:26" ht="19.350000000000001" customHeight="1">
      <c r="Z6333" s="28"/>
    </row>
    <row r="6334" spans="26:26" ht="19.350000000000001" customHeight="1">
      <c r="Z6334" s="28"/>
    </row>
    <row r="6335" spans="26:26" ht="19.350000000000001" customHeight="1">
      <c r="Z6335" s="28"/>
    </row>
    <row r="6336" spans="26:26" ht="19.350000000000001" customHeight="1">
      <c r="Z6336" s="28"/>
    </row>
    <row r="6337" spans="26:26" ht="19.350000000000001" customHeight="1">
      <c r="Z6337" s="28"/>
    </row>
    <row r="6338" spans="26:26" ht="19.350000000000001" customHeight="1">
      <c r="Z6338" s="28"/>
    </row>
    <row r="6339" spans="26:26" ht="19.350000000000001" customHeight="1">
      <c r="Z6339" s="28"/>
    </row>
    <row r="6340" spans="26:26" ht="19.350000000000001" customHeight="1">
      <c r="Z6340" s="28"/>
    </row>
    <row r="6341" spans="26:26" ht="19.350000000000001" customHeight="1">
      <c r="Z6341" s="28"/>
    </row>
    <row r="6342" spans="26:26" ht="19.350000000000001" customHeight="1">
      <c r="Z6342" s="28"/>
    </row>
    <row r="6343" spans="26:26" ht="19.350000000000001" customHeight="1">
      <c r="Z6343" s="28"/>
    </row>
    <row r="6344" spans="26:26" ht="19.350000000000001" customHeight="1">
      <c r="Z6344" s="28"/>
    </row>
    <row r="6345" spans="26:26" ht="19.350000000000001" customHeight="1">
      <c r="Z6345" s="28"/>
    </row>
    <row r="6346" spans="26:26" ht="19.350000000000001" customHeight="1">
      <c r="Z6346" s="28"/>
    </row>
    <row r="6347" spans="26:26" ht="19.350000000000001" customHeight="1">
      <c r="Z6347" s="28"/>
    </row>
    <row r="6348" spans="26:26" ht="19.350000000000001" customHeight="1">
      <c r="Z6348" s="28"/>
    </row>
    <row r="6349" spans="26:26" ht="19.350000000000001" customHeight="1">
      <c r="Z6349" s="28"/>
    </row>
    <row r="6350" spans="26:26" ht="19.350000000000001" customHeight="1">
      <c r="Z6350" s="28"/>
    </row>
    <row r="6351" spans="26:26" ht="19.350000000000001" customHeight="1">
      <c r="Z6351" s="28"/>
    </row>
    <row r="6352" spans="26:26" ht="19.350000000000001" customHeight="1">
      <c r="Z6352" s="28"/>
    </row>
    <row r="6353" spans="26:26" ht="19.350000000000001" customHeight="1">
      <c r="Z6353" s="28"/>
    </row>
    <row r="6354" spans="26:26" ht="19.350000000000001" customHeight="1">
      <c r="Z6354" s="28"/>
    </row>
    <row r="6355" spans="26:26" ht="19.350000000000001" customHeight="1">
      <c r="Z6355" s="28"/>
    </row>
    <row r="6356" spans="26:26" ht="19.350000000000001" customHeight="1">
      <c r="Z6356" s="28"/>
    </row>
    <row r="6357" spans="26:26" ht="19.350000000000001" customHeight="1">
      <c r="Z6357" s="28"/>
    </row>
    <row r="6358" spans="26:26" ht="19.350000000000001" customHeight="1">
      <c r="Z6358" s="28"/>
    </row>
    <row r="6359" spans="26:26" ht="19.350000000000001" customHeight="1">
      <c r="Z6359" s="28"/>
    </row>
    <row r="6360" spans="26:26" ht="19.350000000000001" customHeight="1">
      <c r="Z6360" s="28"/>
    </row>
    <row r="6361" spans="26:26" ht="19.350000000000001" customHeight="1">
      <c r="Z6361" s="28"/>
    </row>
    <row r="6362" spans="26:26" ht="19.350000000000001" customHeight="1">
      <c r="Z6362" s="28"/>
    </row>
    <row r="6363" spans="26:26" ht="19.350000000000001" customHeight="1">
      <c r="Z6363" s="28"/>
    </row>
    <row r="6364" spans="26:26" ht="19.350000000000001" customHeight="1">
      <c r="Z6364" s="28"/>
    </row>
    <row r="6365" spans="26:26" ht="19.350000000000001" customHeight="1">
      <c r="Z6365" s="28"/>
    </row>
    <row r="6366" spans="26:26" ht="19.350000000000001" customHeight="1">
      <c r="Z6366" s="28"/>
    </row>
    <row r="6367" spans="26:26" ht="19.350000000000001" customHeight="1">
      <c r="Z6367" s="28"/>
    </row>
    <row r="6368" spans="26:26" ht="19.350000000000001" customHeight="1">
      <c r="Z6368" s="28"/>
    </row>
    <row r="6369" spans="26:26" ht="19.350000000000001" customHeight="1">
      <c r="Z6369" s="28"/>
    </row>
    <row r="6370" spans="26:26" ht="19.350000000000001" customHeight="1">
      <c r="Z6370" s="28"/>
    </row>
    <row r="6371" spans="26:26" ht="19.350000000000001" customHeight="1">
      <c r="Z6371" s="28"/>
    </row>
    <row r="6372" spans="26:26" ht="19.350000000000001" customHeight="1">
      <c r="Z6372" s="28"/>
    </row>
    <row r="6373" spans="26:26" ht="19.350000000000001" customHeight="1">
      <c r="Z6373" s="28"/>
    </row>
    <row r="6374" spans="26:26" ht="19.350000000000001" customHeight="1">
      <c r="Z6374" s="28"/>
    </row>
    <row r="6375" spans="26:26" ht="19.350000000000001" customHeight="1">
      <c r="Z6375" s="28"/>
    </row>
    <row r="6376" spans="26:26" ht="19.350000000000001" customHeight="1">
      <c r="Z6376" s="28"/>
    </row>
    <row r="6377" spans="26:26" ht="19.350000000000001" customHeight="1">
      <c r="Z6377" s="28"/>
    </row>
    <row r="6378" spans="26:26" ht="19.350000000000001" customHeight="1">
      <c r="Z6378" s="28"/>
    </row>
    <row r="6379" spans="26:26" ht="19.350000000000001" customHeight="1">
      <c r="Z6379" s="28"/>
    </row>
    <row r="6380" spans="26:26" ht="19.350000000000001" customHeight="1">
      <c r="Z6380" s="28"/>
    </row>
    <row r="6381" spans="26:26" ht="19.350000000000001" customHeight="1">
      <c r="Z6381" s="28"/>
    </row>
    <row r="6382" spans="26:26" ht="19.350000000000001" customHeight="1">
      <c r="Z6382" s="28"/>
    </row>
    <row r="6383" spans="26:26" ht="19.350000000000001" customHeight="1">
      <c r="Z6383" s="28"/>
    </row>
    <row r="6384" spans="26:26" ht="19.350000000000001" customHeight="1">
      <c r="Z6384" s="28"/>
    </row>
    <row r="6385" spans="26:26" ht="19.350000000000001" customHeight="1">
      <c r="Z6385" s="28"/>
    </row>
    <row r="6386" spans="26:26" ht="19.350000000000001" customHeight="1">
      <c r="Z6386" s="28"/>
    </row>
    <row r="6387" spans="26:26" ht="19.350000000000001" customHeight="1">
      <c r="Z6387" s="28"/>
    </row>
    <row r="6388" spans="26:26" ht="19.350000000000001" customHeight="1">
      <c r="Z6388" s="28"/>
    </row>
    <row r="6389" spans="26:26" ht="19.350000000000001" customHeight="1">
      <c r="Z6389" s="28"/>
    </row>
    <row r="6390" spans="26:26" ht="19.350000000000001" customHeight="1">
      <c r="Z6390" s="28"/>
    </row>
    <row r="6391" spans="26:26" ht="19.350000000000001" customHeight="1">
      <c r="Z6391" s="28"/>
    </row>
    <row r="6392" spans="26:26" ht="19.350000000000001" customHeight="1">
      <c r="Z6392" s="28"/>
    </row>
    <row r="6393" spans="26:26" ht="19.350000000000001" customHeight="1">
      <c r="Z6393" s="28"/>
    </row>
    <row r="6394" spans="26:26" ht="19.350000000000001" customHeight="1">
      <c r="Z6394" s="28"/>
    </row>
    <row r="6395" spans="26:26" ht="19.350000000000001" customHeight="1">
      <c r="Z6395" s="28"/>
    </row>
    <row r="6396" spans="26:26" ht="19.350000000000001" customHeight="1">
      <c r="Z6396" s="28"/>
    </row>
    <row r="6397" spans="26:26" ht="19.350000000000001" customHeight="1">
      <c r="Z6397" s="28"/>
    </row>
    <row r="6398" spans="26:26" ht="19.350000000000001" customHeight="1">
      <c r="Z6398" s="28"/>
    </row>
    <row r="6399" spans="26:26" ht="19.350000000000001" customHeight="1">
      <c r="Z6399" s="28"/>
    </row>
    <row r="6400" spans="26:26" ht="19.350000000000001" customHeight="1">
      <c r="Z6400" s="28"/>
    </row>
    <row r="6401" spans="26:26" ht="19.350000000000001" customHeight="1">
      <c r="Z6401" s="28"/>
    </row>
    <row r="6402" spans="26:26" ht="19.350000000000001" customHeight="1">
      <c r="Z6402" s="28"/>
    </row>
    <row r="6403" spans="26:26" ht="19.350000000000001" customHeight="1">
      <c r="Z6403" s="28"/>
    </row>
    <row r="6404" spans="26:26" ht="19.350000000000001" customHeight="1">
      <c r="Z6404" s="28"/>
    </row>
    <row r="6405" spans="26:26" ht="19.350000000000001" customHeight="1">
      <c r="Z6405" s="28"/>
    </row>
    <row r="6406" spans="26:26" ht="19.350000000000001" customHeight="1">
      <c r="Z6406" s="28"/>
    </row>
    <row r="6407" spans="26:26" ht="19.350000000000001" customHeight="1">
      <c r="Z6407" s="28"/>
    </row>
    <row r="6408" spans="26:26" ht="19.350000000000001" customHeight="1">
      <c r="Z6408" s="28"/>
    </row>
    <row r="6409" spans="26:26" ht="19.350000000000001" customHeight="1">
      <c r="Z6409" s="28"/>
    </row>
    <row r="6410" spans="26:26" ht="19.350000000000001" customHeight="1">
      <c r="Z6410" s="28"/>
    </row>
    <row r="6411" spans="26:26" ht="19.350000000000001" customHeight="1">
      <c r="Z6411" s="28"/>
    </row>
    <row r="6412" spans="26:26" ht="19.350000000000001" customHeight="1">
      <c r="Z6412" s="28"/>
    </row>
    <row r="6413" spans="26:26" ht="19.350000000000001" customHeight="1">
      <c r="Z6413" s="28"/>
    </row>
    <row r="6414" spans="26:26" ht="19.350000000000001" customHeight="1">
      <c r="Z6414" s="28"/>
    </row>
    <row r="6415" spans="26:26" ht="19.350000000000001" customHeight="1">
      <c r="Z6415" s="28"/>
    </row>
    <row r="6416" spans="26:26" ht="19.350000000000001" customHeight="1">
      <c r="Z6416" s="28"/>
    </row>
    <row r="6417" spans="26:26" ht="19.350000000000001" customHeight="1">
      <c r="Z6417" s="28"/>
    </row>
    <row r="6418" spans="26:26" ht="19.350000000000001" customHeight="1">
      <c r="Z6418" s="28"/>
    </row>
    <row r="6419" spans="26:26" ht="19.350000000000001" customHeight="1">
      <c r="Z6419" s="28"/>
    </row>
    <row r="6420" spans="26:26" ht="19.350000000000001" customHeight="1">
      <c r="Z6420" s="28"/>
    </row>
    <row r="6421" spans="26:26" ht="19.350000000000001" customHeight="1">
      <c r="Z6421" s="28"/>
    </row>
    <row r="6422" spans="26:26" ht="19.350000000000001" customHeight="1">
      <c r="Z6422" s="28"/>
    </row>
    <row r="6423" spans="26:26" ht="19.350000000000001" customHeight="1">
      <c r="Z6423" s="28"/>
    </row>
    <row r="6424" spans="26:26" ht="19.350000000000001" customHeight="1">
      <c r="Z6424" s="28"/>
    </row>
    <row r="6425" spans="26:26" ht="19.350000000000001" customHeight="1">
      <c r="Z6425" s="28"/>
    </row>
    <row r="6426" spans="26:26" ht="19.350000000000001" customHeight="1">
      <c r="Z6426" s="28"/>
    </row>
    <row r="6427" spans="26:26" ht="19.350000000000001" customHeight="1">
      <c r="Z6427" s="28"/>
    </row>
    <row r="6428" spans="26:26" ht="19.350000000000001" customHeight="1">
      <c r="Z6428" s="28"/>
    </row>
    <row r="6429" spans="26:26" ht="19.350000000000001" customHeight="1">
      <c r="Z6429" s="28"/>
    </row>
    <row r="6430" spans="26:26" ht="19.350000000000001" customHeight="1">
      <c r="Z6430" s="28"/>
    </row>
    <row r="6431" spans="26:26" ht="19.350000000000001" customHeight="1">
      <c r="Z6431" s="28"/>
    </row>
    <row r="6432" spans="26:26" ht="19.350000000000001" customHeight="1">
      <c r="Z6432" s="28"/>
    </row>
    <row r="6433" spans="26:26" ht="19.350000000000001" customHeight="1">
      <c r="Z6433" s="28"/>
    </row>
    <row r="6434" spans="26:26" ht="19.350000000000001" customHeight="1">
      <c r="Z6434" s="28"/>
    </row>
    <row r="6435" spans="26:26" ht="19.350000000000001" customHeight="1">
      <c r="Z6435" s="28"/>
    </row>
    <row r="6436" spans="26:26" ht="19.350000000000001" customHeight="1">
      <c r="Z6436" s="28"/>
    </row>
    <row r="6437" spans="26:26" ht="19.350000000000001" customHeight="1">
      <c r="Z6437" s="28"/>
    </row>
    <row r="6438" spans="26:26" ht="19.350000000000001" customHeight="1">
      <c r="Z6438" s="28"/>
    </row>
    <row r="6439" spans="26:26" ht="19.350000000000001" customHeight="1">
      <c r="Z6439" s="28"/>
    </row>
    <row r="6440" spans="26:26" ht="19.350000000000001" customHeight="1">
      <c r="Z6440" s="28"/>
    </row>
    <row r="6441" spans="26:26" ht="19.350000000000001" customHeight="1">
      <c r="Z6441" s="28"/>
    </row>
    <row r="6442" spans="26:26" ht="19.350000000000001" customHeight="1">
      <c r="Z6442" s="28"/>
    </row>
    <row r="6443" spans="26:26" ht="19.350000000000001" customHeight="1">
      <c r="Z6443" s="28"/>
    </row>
    <row r="6444" spans="26:26" ht="19.350000000000001" customHeight="1">
      <c r="Z6444" s="28"/>
    </row>
    <row r="6445" spans="26:26" ht="19.350000000000001" customHeight="1">
      <c r="Z6445" s="28"/>
    </row>
    <row r="6446" spans="26:26" ht="19.350000000000001" customHeight="1">
      <c r="Z6446" s="28"/>
    </row>
    <row r="6447" spans="26:26" ht="19.350000000000001" customHeight="1">
      <c r="Z6447" s="28"/>
    </row>
    <row r="6448" spans="26:26" ht="19.350000000000001" customHeight="1">
      <c r="Z6448" s="28"/>
    </row>
    <row r="6449" spans="26:26" ht="19.350000000000001" customHeight="1">
      <c r="Z6449" s="28"/>
    </row>
    <row r="6450" spans="26:26" ht="19.350000000000001" customHeight="1">
      <c r="Z6450" s="28"/>
    </row>
    <row r="6451" spans="26:26" ht="19.350000000000001" customHeight="1">
      <c r="Z6451" s="28"/>
    </row>
    <row r="6452" spans="26:26" ht="19.350000000000001" customHeight="1">
      <c r="Z6452" s="28"/>
    </row>
    <row r="6453" spans="26:26" ht="19.350000000000001" customHeight="1">
      <c r="Z6453" s="28"/>
    </row>
    <row r="6454" spans="26:26" ht="19.350000000000001" customHeight="1">
      <c r="Z6454" s="28"/>
    </row>
    <row r="6455" spans="26:26" ht="19.350000000000001" customHeight="1">
      <c r="Z6455" s="28"/>
    </row>
    <row r="6456" spans="26:26" ht="19.350000000000001" customHeight="1">
      <c r="Z6456" s="28"/>
    </row>
    <row r="6457" spans="26:26" ht="19.350000000000001" customHeight="1">
      <c r="Z6457" s="28"/>
    </row>
    <row r="6458" spans="26:26" ht="19.350000000000001" customHeight="1">
      <c r="Z6458" s="28"/>
    </row>
    <row r="6459" spans="26:26" ht="19.350000000000001" customHeight="1">
      <c r="Z6459" s="28"/>
    </row>
    <row r="6460" spans="26:26" ht="19.350000000000001" customHeight="1">
      <c r="Z6460" s="28"/>
    </row>
    <row r="6461" spans="26:26" ht="19.350000000000001" customHeight="1">
      <c r="Z6461" s="28"/>
    </row>
    <row r="6462" spans="26:26" ht="19.350000000000001" customHeight="1">
      <c r="Z6462" s="28"/>
    </row>
    <row r="6463" spans="26:26" ht="19.350000000000001" customHeight="1">
      <c r="Z6463" s="28"/>
    </row>
    <row r="6464" spans="26:26" ht="19.350000000000001" customHeight="1">
      <c r="Z6464" s="28"/>
    </row>
    <row r="6465" spans="26:26" ht="19.350000000000001" customHeight="1">
      <c r="Z6465" s="28"/>
    </row>
    <row r="6466" spans="26:26" ht="19.350000000000001" customHeight="1">
      <c r="Z6466" s="28"/>
    </row>
    <row r="6467" spans="26:26" ht="19.350000000000001" customHeight="1">
      <c r="Z6467" s="28"/>
    </row>
    <row r="6468" spans="26:26" ht="19.350000000000001" customHeight="1">
      <c r="Z6468" s="28"/>
    </row>
    <row r="6469" spans="26:26" ht="19.350000000000001" customHeight="1">
      <c r="Z6469" s="28"/>
    </row>
    <row r="6470" spans="26:26" ht="19.350000000000001" customHeight="1">
      <c r="Z6470" s="28"/>
    </row>
    <row r="6471" spans="26:26" ht="19.350000000000001" customHeight="1">
      <c r="Z6471" s="28"/>
    </row>
    <row r="6472" spans="26:26" ht="19.350000000000001" customHeight="1">
      <c r="Z6472" s="28"/>
    </row>
    <row r="6473" spans="26:26" ht="19.350000000000001" customHeight="1">
      <c r="Z6473" s="28"/>
    </row>
    <row r="6474" spans="26:26" ht="19.350000000000001" customHeight="1">
      <c r="Z6474" s="28"/>
    </row>
    <row r="6475" spans="26:26" ht="19.350000000000001" customHeight="1">
      <c r="Z6475" s="28"/>
    </row>
    <row r="6476" spans="26:26" ht="19.350000000000001" customHeight="1">
      <c r="Z6476" s="28"/>
    </row>
    <row r="6477" spans="26:26" ht="19.350000000000001" customHeight="1">
      <c r="Z6477" s="28"/>
    </row>
    <row r="6478" spans="26:26" ht="19.350000000000001" customHeight="1">
      <c r="Z6478" s="28"/>
    </row>
    <row r="6479" spans="26:26" ht="19.350000000000001" customHeight="1">
      <c r="Z6479" s="28"/>
    </row>
    <row r="6480" spans="26:26" ht="19.350000000000001" customHeight="1">
      <c r="Z6480" s="28"/>
    </row>
    <row r="6481" spans="26:26" ht="19.350000000000001" customHeight="1">
      <c r="Z6481" s="28"/>
    </row>
    <row r="6482" spans="26:26" ht="19.350000000000001" customHeight="1">
      <c r="Z6482" s="28"/>
    </row>
    <row r="6483" spans="26:26" ht="19.350000000000001" customHeight="1">
      <c r="Z6483" s="28"/>
    </row>
    <row r="6484" spans="26:26" ht="19.350000000000001" customHeight="1">
      <c r="Z6484" s="28"/>
    </row>
    <row r="6485" spans="26:26" ht="19.350000000000001" customHeight="1">
      <c r="Z6485" s="28"/>
    </row>
    <row r="6486" spans="26:26" ht="19.350000000000001" customHeight="1">
      <c r="Z6486" s="28"/>
    </row>
    <row r="6487" spans="26:26" ht="19.350000000000001" customHeight="1">
      <c r="Z6487" s="28"/>
    </row>
    <row r="6488" spans="26:26" ht="19.350000000000001" customHeight="1">
      <c r="Z6488" s="28"/>
    </row>
    <row r="6489" spans="26:26" ht="19.350000000000001" customHeight="1">
      <c r="Z6489" s="28"/>
    </row>
    <row r="6490" spans="26:26" ht="19.350000000000001" customHeight="1">
      <c r="Z6490" s="28"/>
    </row>
    <row r="6491" spans="26:26" ht="19.350000000000001" customHeight="1">
      <c r="Z6491" s="28"/>
    </row>
    <row r="6492" spans="26:26" ht="19.350000000000001" customHeight="1">
      <c r="Z6492" s="28"/>
    </row>
    <row r="6493" spans="26:26" ht="19.350000000000001" customHeight="1">
      <c r="Z6493" s="28"/>
    </row>
    <row r="6494" spans="26:26" ht="19.350000000000001" customHeight="1">
      <c r="Z6494" s="28"/>
    </row>
    <row r="6495" spans="26:26" ht="19.350000000000001" customHeight="1">
      <c r="Z6495" s="28"/>
    </row>
    <row r="6496" spans="26:26" ht="19.350000000000001" customHeight="1">
      <c r="Z6496" s="28"/>
    </row>
    <row r="6497" spans="26:26" ht="19.350000000000001" customHeight="1">
      <c r="Z6497" s="28"/>
    </row>
    <row r="6498" spans="26:26" ht="19.350000000000001" customHeight="1">
      <c r="Z6498" s="28"/>
    </row>
    <row r="6499" spans="26:26" ht="19.350000000000001" customHeight="1">
      <c r="Z6499" s="28"/>
    </row>
    <row r="6500" spans="26:26" ht="19.350000000000001" customHeight="1">
      <c r="Z6500" s="28"/>
    </row>
    <row r="6501" spans="26:26" ht="19.350000000000001" customHeight="1">
      <c r="Z6501" s="28"/>
    </row>
    <row r="6502" spans="26:26" ht="19.350000000000001" customHeight="1">
      <c r="Z6502" s="28"/>
    </row>
    <row r="6503" spans="26:26" ht="19.350000000000001" customHeight="1">
      <c r="Z6503" s="28"/>
    </row>
    <row r="6504" spans="26:26" ht="19.350000000000001" customHeight="1">
      <c r="Z6504" s="28"/>
    </row>
    <row r="6505" spans="26:26" ht="19.350000000000001" customHeight="1">
      <c r="Z6505" s="28"/>
    </row>
    <row r="6506" spans="26:26" ht="19.350000000000001" customHeight="1">
      <c r="Z6506" s="28"/>
    </row>
    <row r="6507" spans="26:26" ht="19.350000000000001" customHeight="1">
      <c r="Z6507" s="28"/>
    </row>
    <row r="6508" spans="26:26" ht="19.350000000000001" customHeight="1">
      <c r="Z6508" s="28"/>
    </row>
    <row r="6509" spans="26:26" ht="19.350000000000001" customHeight="1">
      <c r="Z6509" s="28"/>
    </row>
    <row r="6510" spans="26:26" ht="19.350000000000001" customHeight="1">
      <c r="Z6510" s="28"/>
    </row>
    <row r="6511" spans="26:26" ht="19.350000000000001" customHeight="1">
      <c r="Z6511" s="28"/>
    </row>
    <row r="6512" spans="26:26" ht="19.350000000000001" customHeight="1">
      <c r="Z6512" s="28"/>
    </row>
    <row r="6513" spans="26:26" ht="19.350000000000001" customHeight="1">
      <c r="Z6513" s="28"/>
    </row>
    <row r="6514" spans="26:26" ht="19.350000000000001" customHeight="1">
      <c r="Z6514" s="28"/>
    </row>
    <row r="6515" spans="26:26" ht="19.350000000000001" customHeight="1">
      <c r="Z6515" s="28"/>
    </row>
    <row r="6516" spans="26:26" ht="19.350000000000001" customHeight="1">
      <c r="Z6516" s="28"/>
    </row>
    <row r="6517" spans="26:26" ht="19.350000000000001" customHeight="1">
      <c r="Z6517" s="28"/>
    </row>
    <row r="6518" spans="26:26" ht="19.350000000000001" customHeight="1">
      <c r="Z6518" s="28"/>
    </row>
    <row r="6519" spans="26:26" ht="19.350000000000001" customHeight="1">
      <c r="Z6519" s="28"/>
    </row>
    <row r="6520" spans="26:26" ht="19.350000000000001" customHeight="1">
      <c r="Z6520" s="28"/>
    </row>
    <row r="6521" spans="26:26" ht="19.350000000000001" customHeight="1">
      <c r="Z6521" s="28"/>
    </row>
    <row r="6522" spans="26:26" ht="19.350000000000001" customHeight="1">
      <c r="Z6522" s="28"/>
    </row>
    <row r="6523" spans="26:26" ht="19.350000000000001" customHeight="1">
      <c r="Z6523" s="28"/>
    </row>
    <row r="6524" spans="26:26" ht="19.350000000000001" customHeight="1">
      <c r="Z6524" s="28"/>
    </row>
    <row r="6525" spans="26:26" ht="19.350000000000001" customHeight="1">
      <c r="Z6525" s="28"/>
    </row>
    <row r="6526" spans="26:26" ht="19.350000000000001" customHeight="1">
      <c r="Z6526" s="28"/>
    </row>
    <row r="6527" spans="26:26" ht="19.350000000000001" customHeight="1">
      <c r="Z6527" s="28"/>
    </row>
    <row r="6528" spans="26:26" ht="19.350000000000001" customHeight="1">
      <c r="Z6528" s="28"/>
    </row>
    <row r="6529" spans="26:26" ht="19.350000000000001" customHeight="1">
      <c r="Z6529" s="28"/>
    </row>
    <row r="6530" spans="26:26" ht="19.350000000000001" customHeight="1">
      <c r="Z6530" s="28"/>
    </row>
    <row r="6531" spans="26:26" ht="19.350000000000001" customHeight="1">
      <c r="Z6531" s="28"/>
    </row>
    <row r="6532" spans="26:26" ht="19.350000000000001" customHeight="1">
      <c r="Z6532" s="28"/>
    </row>
    <row r="6533" spans="26:26" ht="19.350000000000001" customHeight="1">
      <c r="Z6533" s="28"/>
    </row>
    <row r="6534" spans="26:26" ht="19.350000000000001" customHeight="1">
      <c r="Z6534" s="28"/>
    </row>
    <row r="6535" spans="26:26" ht="19.350000000000001" customHeight="1">
      <c r="Z6535" s="28"/>
    </row>
    <row r="6536" spans="26:26" ht="19.350000000000001" customHeight="1">
      <c r="Z6536" s="28"/>
    </row>
    <row r="6537" spans="26:26" ht="19.350000000000001" customHeight="1">
      <c r="Z6537" s="28"/>
    </row>
    <row r="6538" spans="26:26" ht="19.350000000000001" customHeight="1">
      <c r="Z6538" s="28"/>
    </row>
    <row r="6539" spans="26:26" ht="19.350000000000001" customHeight="1">
      <c r="Z6539" s="28"/>
    </row>
    <row r="6540" spans="26:26" ht="19.350000000000001" customHeight="1">
      <c r="Z6540" s="28"/>
    </row>
    <row r="6541" spans="26:26" ht="19.350000000000001" customHeight="1">
      <c r="Z6541" s="28"/>
    </row>
    <row r="6542" spans="26:26" ht="19.350000000000001" customHeight="1">
      <c r="Z6542" s="28"/>
    </row>
    <row r="6543" spans="26:26" ht="19.350000000000001" customHeight="1">
      <c r="Z6543" s="28"/>
    </row>
    <row r="6544" spans="26:26" ht="19.350000000000001" customHeight="1">
      <c r="Z6544" s="28"/>
    </row>
    <row r="6545" spans="26:26" ht="19.350000000000001" customHeight="1">
      <c r="Z6545" s="28"/>
    </row>
    <row r="6546" spans="26:26" ht="19.350000000000001" customHeight="1">
      <c r="Z6546" s="28"/>
    </row>
    <row r="6547" spans="26:26" ht="19.350000000000001" customHeight="1">
      <c r="Z6547" s="28"/>
    </row>
    <row r="6548" spans="26:26" ht="19.350000000000001" customHeight="1">
      <c r="Z6548" s="28"/>
    </row>
    <row r="6549" spans="26:26" ht="19.350000000000001" customHeight="1">
      <c r="Z6549" s="28"/>
    </row>
    <row r="6550" spans="26:26" ht="19.350000000000001" customHeight="1">
      <c r="Z6550" s="28"/>
    </row>
    <row r="6551" spans="26:26" ht="19.350000000000001" customHeight="1">
      <c r="Z6551" s="28"/>
    </row>
    <row r="6552" spans="26:26" ht="19.350000000000001" customHeight="1">
      <c r="Z6552" s="28"/>
    </row>
    <row r="6553" spans="26:26" ht="19.350000000000001" customHeight="1">
      <c r="Z6553" s="28"/>
    </row>
    <row r="6554" spans="26:26" ht="19.350000000000001" customHeight="1">
      <c r="Z6554" s="28"/>
    </row>
    <row r="6555" spans="26:26" ht="19.350000000000001" customHeight="1">
      <c r="Z6555" s="28"/>
    </row>
    <row r="6556" spans="26:26" ht="19.350000000000001" customHeight="1">
      <c r="Z6556" s="28"/>
    </row>
    <row r="6557" spans="26:26" ht="19.350000000000001" customHeight="1">
      <c r="Z6557" s="28"/>
    </row>
    <row r="6558" spans="26:26" ht="19.350000000000001" customHeight="1">
      <c r="Z6558" s="28"/>
    </row>
    <row r="6559" spans="26:26" ht="19.350000000000001" customHeight="1">
      <c r="Z6559" s="28"/>
    </row>
    <row r="6560" spans="26:26" ht="19.350000000000001" customHeight="1">
      <c r="Z6560" s="28"/>
    </row>
    <row r="6561" spans="26:26" ht="19.350000000000001" customHeight="1">
      <c r="Z6561" s="28"/>
    </row>
    <row r="6562" spans="26:26" ht="19.350000000000001" customHeight="1">
      <c r="Z6562" s="28"/>
    </row>
    <row r="6563" spans="26:26" ht="19.350000000000001" customHeight="1">
      <c r="Z6563" s="28"/>
    </row>
    <row r="6564" spans="26:26" ht="19.350000000000001" customHeight="1">
      <c r="Z6564" s="28"/>
    </row>
    <row r="6565" spans="26:26" ht="19.350000000000001" customHeight="1">
      <c r="Z6565" s="28"/>
    </row>
    <row r="6566" spans="26:26" ht="19.350000000000001" customHeight="1">
      <c r="Z6566" s="28"/>
    </row>
    <row r="6567" spans="26:26" ht="19.350000000000001" customHeight="1">
      <c r="Z6567" s="28"/>
    </row>
    <row r="6568" spans="26:26" ht="19.350000000000001" customHeight="1">
      <c r="Z6568" s="28"/>
    </row>
    <row r="6569" spans="26:26" ht="19.350000000000001" customHeight="1">
      <c r="Z6569" s="28"/>
    </row>
    <row r="6570" spans="26:26" ht="19.350000000000001" customHeight="1">
      <c r="Z6570" s="28"/>
    </row>
    <row r="6571" spans="26:26" ht="19.350000000000001" customHeight="1">
      <c r="Z6571" s="28"/>
    </row>
    <row r="6572" spans="26:26" ht="19.350000000000001" customHeight="1">
      <c r="Z6572" s="28"/>
    </row>
    <row r="6573" spans="26:26" ht="19.350000000000001" customHeight="1">
      <c r="Z6573" s="28"/>
    </row>
    <row r="6574" spans="26:26" ht="19.350000000000001" customHeight="1">
      <c r="Z6574" s="28"/>
    </row>
    <row r="6575" spans="26:26" ht="19.350000000000001" customHeight="1">
      <c r="Z6575" s="28"/>
    </row>
    <row r="6576" spans="26:26" ht="19.350000000000001" customHeight="1">
      <c r="Z6576" s="28"/>
    </row>
    <row r="6577" spans="26:26" ht="19.350000000000001" customHeight="1">
      <c r="Z6577" s="28"/>
    </row>
    <row r="6578" spans="26:26" ht="19.350000000000001" customHeight="1">
      <c r="Z6578" s="28"/>
    </row>
    <row r="6579" spans="26:26" ht="19.350000000000001" customHeight="1">
      <c r="Z6579" s="28"/>
    </row>
    <row r="6580" spans="26:26" ht="19.350000000000001" customHeight="1">
      <c r="Z6580" s="28"/>
    </row>
    <row r="6581" spans="26:26" ht="19.350000000000001" customHeight="1">
      <c r="Z6581" s="28"/>
    </row>
    <row r="6582" spans="26:26" ht="19.350000000000001" customHeight="1">
      <c r="Z6582" s="28"/>
    </row>
    <row r="6583" spans="26:26" ht="19.350000000000001" customHeight="1">
      <c r="Z6583" s="28"/>
    </row>
    <row r="6584" spans="26:26" ht="19.350000000000001" customHeight="1">
      <c r="Z6584" s="28"/>
    </row>
    <row r="6585" spans="26:26" ht="19.350000000000001" customHeight="1">
      <c r="Z6585" s="28"/>
    </row>
    <row r="6586" spans="26:26" ht="19.350000000000001" customHeight="1">
      <c r="Z6586" s="28"/>
    </row>
    <row r="6587" spans="26:26" ht="19.350000000000001" customHeight="1">
      <c r="Z6587" s="28"/>
    </row>
    <row r="6588" spans="26:26" ht="19.350000000000001" customHeight="1">
      <c r="Z6588" s="28"/>
    </row>
    <row r="6589" spans="26:26" ht="19.350000000000001" customHeight="1">
      <c r="Z6589" s="28"/>
    </row>
    <row r="6590" spans="26:26" ht="19.350000000000001" customHeight="1">
      <c r="Z6590" s="28"/>
    </row>
    <row r="6591" spans="26:26" ht="19.350000000000001" customHeight="1">
      <c r="Z6591" s="28"/>
    </row>
    <row r="6592" spans="26:26" ht="19.350000000000001" customHeight="1">
      <c r="Z6592" s="28"/>
    </row>
    <row r="6593" spans="26:26" ht="19.350000000000001" customHeight="1">
      <c r="Z6593" s="28"/>
    </row>
    <row r="6594" spans="26:26" ht="19.350000000000001" customHeight="1">
      <c r="Z6594" s="28"/>
    </row>
    <row r="6595" spans="26:26" ht="19.350000000000001" customHeight="1">
      <c r="Z6595" s="28"/>
    </row>
    <row r="6596" spans="26:26" ht="19.350000000000001" customHeight="1">
      <c r="Z6596" s="28"/>
    </row>
    <row r="6597" spans="26:26" ht="19.350000000000001" customHeight="1">
      <c r="Z6597" s="28"/>
    </row>
    <row r="6598" spans="26:26" ht="19.350000000000001" customHeight="1">
      <c r="Z6598" s="28"/>
    </row>
    <row r="6599" spans="26:26" ht="19.350000000000001" customHeight="1">
      <c r="Z6599" s="28"/>
    </row>
    <row r="6600" spans="26:26" ht="19.350000000000001" customHeight="1">
      <c r="Z6600" s="28"/>
    </row>
    <row r="6601" spans="26:26" ht="19.350000000000001" customHeight="1">
      <c r="Z6601" s="28"/>
    </row>
    <row r="6602" spans="26:26" ht="19.350000000000001" customHeight="1">
      <c r="Z6602" s="28"/>
    </row>
    <row r="6603" spans="26:26" ht="19.350000000000001" customHeight="1">
      <c r="Z6603" s="28"/>
    </row>
    <row r="6604" spans="26:26" ht="19.350000000000001" customHeight="1">
      <c r="Z6604" s="28"/>
    </row>
    <row r="6605" spans="26:26" ht="19.350000000000001" customHeight="1">
      <c r="Z6605" s="28"/>
    </row>
    <row r="6606" spans="26:26" ht="19.350000000000001" customHeight="1">
      <c r="Z6606" s="28"/>
    </row>
    <row r="6607" spans="26:26" ht="19.350000000000001" customHeight="1">
      <c r="Z6607" s="28"/>
    </row>
    <row r="6608" spans="26:26" ht="19.350000000000001" customHeight="1">
      <c r="Z6608" s="28"/>
    </row>
    <row r="6609" spans="26:26" ht="19.350000000000001" customHeight="1">
      <c r="Z6609" s="28"/>
    </row>
    <row r="6610" spans="26:26" ht="19.350000000000001" customHeight="1">
      <c r="Z6610" s="28"/>
    </row>
    <row r="6611" spans="26:26" ht="19.350000000000001" customHeight="1">
      <c r="Z6611" s="28"/>
    </row>
    <row r="6612" spans="26:26" ht="19.350000000000001" customHeight="1">
      <c r="Z6612" s="28"/>
    </row>
    <row r="6613" spans="26:26" ht="19.350000000000001" customHeight="1">
      <c r="Z6613" s="28"/>
    </row>
    <row r="6614" spans="26:26" ht="19.350000000000001" customHeight="1">
      <c r="Z6614" s="28"/>
    </row>
    <row r="6615" spans="26:26" ht="19.350000000000001" customHeight="1">
      <c r="Z6615" s="28"/>
    </row>
    <row r="6616" spans="26:26" ht="19.350000000000001" customHeight="1">
      <c r="Z6616" s="28"/>
    </row>
    <row r="6617" spans="26:26" ht="19.350000000000001" customHeight="1">
      <c r="Z6617" s="28"/>
    </row>
    <row r="6618" spans="26:26" ht="19.350000000000001" customHeight="1">
      <c r="Z6618" s="28"/>
    </row>
    <row r="6619" spans="26:26" ht="19.350000000000001" customHeight="1">
      <c r="Z6619" s="28"/>
    </row>
    <row r="6620" spans="26:26" ht="19.350000000000001" customHeight="1">
      <c r="Z6620" s="28"/>
    </row>
    <row r="6621" spans="26:26" ht="19.350000000000001" customHeight="1">
      <c r="Z6621" s="28"/>
    </row>
    <row r="6622" spans="26:26" ht="19.350000000000001" customHeight="1">
      <c r="Z6622" s="28"/>
    </row>
    <row r="6623" spans="26:26" ht="19.350000000000001" customHeight="1">
      <c r="Z6623" s="28"/>
    </row>
    <row r="6624" spans="26:26" ht="19.350000000000001" customHeight="1">
      <c r="Z6624" s="28"/>
    </row>
    <row r="6625" spans="26:26" ht="19.350000000000001" customHeight="1">
      <c r="Z6625" s="28"/>
    </row>
    <row r="6626" spans="26:26" ht="19.350000000000001" customHeight="1">
      <c r="Z6626" s="28"/>
    </row>
    <row r="6627" spans="26:26" ht="19.350000000000001" customHeight="1">
      <c r="Z6627" s="28"/>
    </row>
    <row r="6628" spans="26:26" ht="19.350000000000001" customHeight="1">
      <c r="Z6628" s="28"/>
    </row>
    <row r="6629" spans="26:26" ht="19.350000000000001" customHeight="1">
      <c r="Z6629" s="28"/>
    </row>
    <row r="6630" spans="26:26" ht="19.350000000000001" customHeight="1">
      <c r="Z6630" s="28"/>
    </row>
    <row r="6631" spans="26:26" ht="19.350000000000001" customHeight="1">
      <c r="Z6631" s="28"/>
    </row>
    <row r="6632" spans="26:26" ht="19.350000000000001" customHeight="1">
      <c r="Z6632" s="28"/>
    </row>
    <row r="6633" spans="26:26" ht="19.350000000000001" customHeight="1">
      <c r="Z6633" s="28"/>
    </row>
    <row r="6634" spans="26:26" ht="19.350000000000001" customHeight="1">
      <c r="Z6634" s="28"/>
    </row>
    <row r="6635" spans="26:26" ht="19.350000000000001" customHeight="1">
      <c r="Z6635" s="28"/>
    </row>
    <row r="6636" spans="26:26" ht="19.350000000000001" customHeight="1">
      <c r="Z6636" s="28"/>
    </row>
    <row r="6637" spans="26:26" ht="19.350000000000001" customHeight="1">
      <c r="Z6637" s="28"/>
    </row>
    <row r="6638" spans="26:26" ht="19.350000000000001" customHeight="1">
      <c r="Z6638" s="28"/>
    </row>
    <row r="6639" spans="26:26" ht="19.350000000000001" customHeight="1">
      <c r="Z6639" s="28"/>
    </row>
    <row r="6640" spans="26:26" ht="19.350000000000001" customHeight="1">
      <c r="Z6640" s="28"/>
    </row>
    <row r="6641" spans="26:26" ht="19.350000000000001" customHeight="1">
      <c r="Z6641" s="28"/>
    </row>
    <row r="6642" spans="26:26" ht="19.350000000000001" customHeight="1">
      <c r="Z6642" s="28"/>
    </row>
    <row r="6643" spans="26:26" ht="19.350000000000001" customHeight="1">
      <c r="Z6643" s="28"/>
    </row>
    <row r="6644" spans="26:26" ht="19.350000000000001" customHeight="1">
      <c r="Z6644" s="28"/>
    </row>
    <row r="6645" spans="26:26" ht="19.350000000000001" customHeight="1">
      <c r="Z6645" s="28"/>
    </row>
    <row r="6646" spans="26:26" ht="19.350000000000001" customHeight="1">
      <c r="Z6646" s="28"/>
    </row>
    <row r="6647" spans="26:26" ht="19.350000000000001" customHeight="1">
      <c r="Z6647" s="28"/>
    </row>
    <row r="6648" spans="26:26" ht="19.350000000000001" customHeight="1">
      <c r="Z6648" s="28"/>
    </row>
    <row r="6649" spans="26:26" ht="19.350000000000001" customHeight="1">
      <c r="Z6649" s="28"/>
    </row>
    <row r="6650" spans="26:26" ht="19.350000000000001" customHeight="1">
      <c r="Z6650" s="28"/>
    </row>
    <row r="6651" spans="26:26" ht="19.350000000000001" customHeight="1">
      <c r="Z6651" s="28"/>
    </row>
    <row r="6652" spans="26:26" ht="19.350000000000001" customHeight="1">
      <c r="Z6652" s="28"/>
    </row>
    <row r="6653" spans="26:26" ht="19.350000000000001" customHeight="1">
      <c r="Z6653" s="28"/>
    </row>
    <row r="6654" spans="26:26" ht="19.350000000000001" customHeight="1">
      <c r="Z6654" s="28"/>
    </row>
    <row r="6655" spans="26:26" ht="19.350000000000001" customHeight="1">
      <c r="Z6655" s="28"/>
    </row>
    <row r="6656" spans="26:26" ht="19.350000000000001" customHeight="1">
      <c r="Z6656" s="28"/>
    </row>
    <row r="6657" spans="26:26" ht="19.350000000000001" customHeight="1">
      <c r="Z6657" s="28"/>
    </row>
    <row r="6658" spans="26:26" ht="19.350000000000001" customHeight="1">
      <c r="Z6658" s="28"/>
    </row>
    <row r="6659" spans="26:26" ht="19.350000000000001" customHeight="1">
      <c r="Z6659" s="28"/>
    </row>
    <row r="6660" spans="26:26" ht="19.350000000000001" customHeight="1">
      <c r="Z6660" s="28"/>
    </row>
    <row r="6661" spans="26:26" ht="19.350000000000001" customHeight="1">
      <c r="Z6661" s="28"/>
    </row>
    <row r="6662" spans="26:26" ht="19.350000000000001" customHeight="1">
      <c r="Z6662" s="28"/>
    </row>
    <row r="6663" spans="26:26" ht="19.350000000000001" customHeight="1">
      <c r="Z6663" s="28"/>
    </row>
    <row r="6664" spans="26:26" ht="19.350000000000001" customHeight="1">
      <c r="Z6664" s="28"/>
    </row>
    <row r="6665" spans="26:26" ht="19.350000000000001" customHeight="1">
      <c r="Z6665" s="28"/>
    </row>
    <row r="6666" spans="26:26" ht="19.350000000000001" customHeight="1">
      <c r="Z6666" s="28"/>
    </row>
    <row r="6667" spans="26:26" ht="19.350000000000001" customHeight="1">
      <c r="Z6667" s="28"/>
    </row>
    <row r="6668" spans="26:26" ht="19.350000000000001" customHeight="1">
      <c r="Z6668" s="28"/>
    </row>
    <row r="6669" spans="26:26" ht="19.350000000000001" customHeight="1">
      <c r="Z6669" s="28"/>
    </row>
    <row r="6670" spans="26:26" ht="19.350000000000001" customHeight="1">
      <c r="Z6670" s="28"/>
    </row>
    <row r="6671" spans="26:26" ht="19.350000000000001" customHeight="1">
      <c r="Z6671" s="28"/>
    </row>
    <row r="6672" spans="26:26" ht="19.350000000000001" customHeight="1">
      <c r="Z6672" s="28"/>
    </row>
    <row r="6673" spans="26:26" ht="19.350000000000001" customHeight="1">
      <c r="Z6673" s="28"/>
    </row>
    <row r="6674" spans="26:26" ht="19.350000000000001" customHeight="1">
      <c r="Z6674" s="28"/>
    </row>
    <row r="6675" spans="26:26" ht="19.350000000000001" customHeight="1">
      <c r="Z6675" s="28"/>
    </row>
    <row r="6676" spans="26:26" ht="19.350000000000001" customHeight="1">
      <c r="Z6676" s="28"/>
    </row>
    <row r="6677" spans="26:26" ht="19.350000000000001" customHeight="1">
      <c r="Z6677" s="28"/>
    </row>
    <row r="6678" spans="26:26" ht="19.350000000000001" customHeight="1">
      <c r="Z6678" s="28"/>
    </row>
    <row r="6679" spans="26:26" ht="19.350000000000001" customHeight="1">
      <c r="Z6679" s="28"/>
    </row>
    <row r="6680" spans="26:26" ht="19.350000000000001" customHeight="1">
      <c r="Z6680" s="28"/>
    </row>
    <row r="6681" spans="26:26" ht="19.350000000000001" customHeight="1">
      <c r="Z6681" s="28"/>
    </row>
    <row r="6682" spans="26:26" ht="19.350000000000001" customHeight="1">
      <c r="Z6682" s="28"/>
    </row>
    <row r="6683" spans="26:26" ht="19.350000000000001" customHeight="1">
      <c r="Z6683" s="28"/>
    </row>
    <row r="6684" spans="26:26" ht="19.350000000000001" customHeight="1">
      <c r="Z6684" s="28"/>
    </row>
    <row r="6685" spans="26:26" ht="19.350000000000001" customHeight="1">
      <c r="Z6685" s="28"/>
    </row>
    <row r="6686" spans="26:26" ht="19.350000000000001" customHeight="1">
      <c r="Z6686" s="28"/>
    </row>
    <row r="6687" spans="26:26" ht="19.350000000000001" customHeight="1">
      <c r="Z6687" s="28"/>
    </row>
    <row r="6688" spans="26:26" ht="19.350000000000001" customHeight="1">
      <c r="Z6688" s="28"/>
    </row>
    <row r="6689" spans="26:26" ht="19.350000000000001" customHeight="1">
      <c r="Z6689" s="28"/>
    </row>
    <row r="6690" spans="26:26" ht="19.350000000000001" customHeight="1">
      <c r="Z6690" s="28"/>
    </row>
    <row r="6691" spans="26:26" ht="19.350000000000001" customHeight="1">
      <c r="Z6691" s="28"/>
    </row>
    <row r="6692" spans="26:26" ht="19.350000000000001" customHeight="1">
      <c r="Z6692" s="28"/>
    </row>
    <row r="6693" spans="26:26" ht="19.350000000000001" customHeight="1">
      <c r="Z6693" s="28"/>
    </row>
    <row r="6694" spans="26:26" ht="19.350000000000001" customHeight="1">
      <c r="Z6694" s="28"/>
    </row>
    <row r="6695" spans="26:26" ht="19.350000000000001" customHeight="1">
      <c r="Z6695" s="28"/>
    </row>
    <row r="6696" spans="26:26" ht="19.350000000000001" customHeight="1">
      <c r="Z6696" s="28"/>
    </row>
    <row r="6697" spans="26:26" ht="19.350000000000001" customHeight="1">
      <c r="Z6697" s="28"/>
    </row>
    <row r="6698" spans="26:26" ht="19.350000000000001" customHeight="1">
      <c r="Z6698" s="28"/>
    </row>
    <row r="6699" spans="26:26" ht="19.350000000000001" customHeight="1">
      <c r="Z6699" s="28"/>
    </row>
    <row r="6700" spans="26:26" ht="19.350000000000001" customHeight="1">
      <c r="Z6700" s="28"/>
    </row>
    <row r="6701" spans="26:26" ht="19.350000000000001" customHeight="1">
      <c r="Z6701" s="28"/>
    </row>
    <row r="6702" spans="26:26" ht="19.350000000000001" customHeight="1">
      <c r="Z6702" s="28"/>
    </row>
    <row r="6703" spans="26:26" ht="19.350000000000001" customHeight="1">
      <c r="Z6703" s="28"/>
    </row>
    <row r="6704" spans="26:26" ht="19.350000000000001" customHeight="1">
      <c r="Z6704" s="28"/>
    </row>
    <row r="6705" spans="26:26" ht="19.350000000000001" customHeight="1">
      <c r="Z6705" s="28"/>
    </row>
    <row r="6706" spans="26:26" ht="19.350000000000001" customHeight="1">
      <c r="Z6706" s="28"/>
    </row>
    <row r="6707" spans="26:26" ht="19.350000000000001" customHeight="1">
      <c r="Z6707" s="28"/>
    </row>
    <row r="6708" spans="26:26" ht="19.350000000000001" customHeight="1">
      <c r="Z6708" s="28"/>
    </row>
    <row r="6709" spans="26:26" ht="19.350000000000001" customHeight="1">
      <c r="Z6709" s="28"/>
    </row>
    <row r="6710" spans="26:26" ht="19.350000000000001" customHeight="1">
      <c r="Z6710" s="28"/>
    </row>
    <row r="6711" spans="26:26" ht="19.350000000000001" customHeight="1">
      <c r="Z6711" s="28"/>
    </row>
    <row r="6712" spans="26:26" ht="19.350000000000001" customHeight="1">
      <c r="Z6712" s="28"/>
    </row>
    <row r="6713" spans="26:26" ht="19.350000000000001" customHeight="1">
      <c r="Z6713" s="28"/>
    </row>
    <row r="6714" spans="26:26" ht="19.350000000000001" customHeight="1">
      <c r="Z6714" s="28"/>
    </row>
    <row r="6715" spans="26:26" ht="19.350000000000001" customHeight="1">
      <c r="Z6715" s="28"/>
    </row>
    <row r="6716" spans="26:26" ht="19.350000000000001" customHeight="1">
      <c r="Z6716" s="28"/>
    </row>
    <row r="6717" spans="26:26" ht="19.350000000000001" customHeight="1">
      <c r="Z6717" s="28"/>
    </row>
    <row r="6718" spans="26:26" ht="19.350000000000001" customHeight="1">
      <c r="Z6718" s="28"/>
    </row>
    <row r="6719" spans="26:26" ht="19.350000000000001" customHeight="1">
      <c r="Z6719" s="28"/>
    </row>
    <row r="6720" spans="26:26" ht="19.350000000000001" customHeight="1">
      <c r="Z6720" s="28"/>
    </row>
    <row r="6721" spans="26:26" ht="19.350000000000001" customHeight="1">
      <c r="Z6721" s="28"/>
    </row>
    <row r="6722" spans="26:26" ht="19.350000000000001" customHeight="1">
      <c r="Z6722" s="28"/>
    </row>
    <row r="6723" spans="26:26" ht="19.350000000000001" customHeight="1">
      <c r="Z6723" s="28"/>
    </row>
    <row r="6724" spans="26:26" ht="19.350000000000001" customHeight="1">
      <c r="Z6724" s="28"/>
    </row>
    <row r="6725" spans="26:26" ht="19.350000000000001" customHeight="1">
      <c r="Z6725" s="28"/>
    </row>
    <row r="6726" spans="26:26" ht="19.350000000000001" customHeight="1">
      <c r="Z6726" s="28"/>
    </row>
    <row r="6727" spans="26:26" ht="19.350000000000001" customHeight="1">
      <c r="Z6727" s="28"/>
    </row>
    <row r="6728" spans="26:26" ht="19.350000000000001" customHeight="1">
      <c r="Z6728" s="28"/>
    </row>
    <row r="6729" spans="26:26" ht="19.350000000000001" customHeight="1">
      <c r="Z6729" s="28"/>
    </row>
    <row r="6730" spans="26:26" ht="19.350000000000001" customHeight="1">
      <c r="Z6730" s="28"/>
    </row>
    <row r="6731" spans="26:26" ht="19.350000000000001" customHeight="1">
      <c r="Z6731" s="28"/>
    </row>
    <row r="6732" spans="26:26" ht="19.350000000000001" customHeight="1">
      <c r="Z6732" s="28"/>
    </row>
    <row r="6733" spans="26:26" ht="19.350000000000001" customHeight="1">
      <c r="Z6733" s="28"/>
    </row>
    <row r="6734" spans="26:26" ht="19.350000000000001" customHeight="1">
      <c r="Z6734" s="28"/>
    </row>
    <row r="6735" spans="26:26" ht="19.350000000000001" customHeight="1">
      <c r="Z6735" s="28"/>
    </row>
    <row r="6736" spans="26:26" ht="19.350000000000001" customHeight="1">
      <c r="Z6736" s="28"/>
    </row>
    <row r="6737" spans="26:26" ht="19.350000000000001" customHeight="1">
      <c r="Z6737" s="28"/>
    </row>
    <row r="6738" spans="26:26" ht="19.350000000000001" customHeight="1">
      <c r="Z6738" s="28"/>
    </row>
    <row r="6739" spans="26:26" ht="19.350000000000001" customHeight="1">
      <c r="Z6739" s="28"/>
    </row>
    <row r="6740" spans="26:26" ht="19.350000000000001" customHeight="1">
      <c r="Z6740" s="28"/>
    </row>
    <row r="6741" spans="26:26" ht="19.350000000000001" customHeight="1">
      <c r="Z6741" s="28"/>
    </row>
    <row r="6742" spans="26:26" ht="19.350000000000001" customHeight="1">
      <c r="Z6742" s="28"/>
    </row>
    <row r="6743" spans="26:26" ht="19.350000000000001" customHeight="1">
      <c r="Z6743" s="28"/>
    </row>
    <row r="6744" spans="26:26" ht="19.350000000000001" customHeight="1">
      <c r="Z6744" s="28"/>
    </row>
    <row r="6745" spans="26:26" ht="19.350000000000001" customHeight="1">
      <c r="Z6745" s="28"/>
    </row>
    <row r="6746" spans="26:26" ht="19.350000000000001" customHeight="1">
      <c r="Z6746" s="28"/>
    </row>
    <row r="6747" spans="26:26" ht="19.350000000000001" customHeight="1">
      <c r="Z6747" s="28"/>
    </row>
    <row r="6748" spans="26:26" ht="19.350000000000001" customHeight="1">
      <c r="Z6748" s="28"/>
    </row>
    <row r="6749" spans="26:26" ht="19.350000000000001" customHeight="1">
      <c r="Z6749" s="28"/>
    </row>
    <row r="6750" spans="26:26" ht="19.350000000000001" customHeight="1">
      <c r="Z6750" s="28"/>
    </row>
    <row r="6751" spans="26:26" ht="19.350000000000001" customHeight="1">
      <c r="Z6751" s="28"/>
    </row>
    <row r="6752" spans="26:26" ht="19.350000000000001" customHeight="1">
      <c r="Z6752" s="28"/>
    </row>
    <row r="6753" spans="26:26" ht="19.350000000000001" customHeight="1">
      <c r="Z6753" s="28"/>
    </row>
    <row r="6754" spans="26:26" ht="19.350000000000001" customHeight="1">
      <c r="Z6754" s="28"/>
    </row>
    <row r="6755" spans="26:26" ht="19.350000000000001" customHeight="1">
      <c r="Z6755" s="28"/>
    </row>
    <row r="6756" spans="26:26" ht="19.350000000000001" customHeight="1">
      <c r="Z6756" s="28"/>
    </row>
    <row r="6757" spans="26:26" ht="19.350000000000001" customHeight="1">
      <c r="Z6757" s="28"/>
    </row>
    <row r="6758" spans="26:26" ht="19.350000000000001" customHeight="1">
      <c r="Z6758" s="28"/>
    </row>
    <row r="6759" spans="26:26" ht="19.350000000000001" customHeight="1">
      <c r="Z6759" s="28"/>
    </row>
    <row r="6760" spans="26:26" ht="19.350000000000001" customHeight="1">
      <c r="Z6760" s="28"/>
    </row>
    <row r="6761" spans="26:26" ht="19.350000000000001" customHeight="1">
      <c r="Z6761" s="28"/>
    </row>
    <row r="6762" spans="26:26" ht="19.350000000000001" customHeight="1">
      <c r="Z6762" s="28"/>
    </row>
    <row r="6763" spans="26:26" ht="19.350000000000001" customHeight="1">
      <c r="Z6763" s="28"/>
    </row>
    <row r="6764" spans="26:26" ht="19.350000000000001" customHeight="1">
      <c r="Z6764" s="28"/>
    </row>
    <row r="6765" spans="26:26" ht="19.350000000000001" customHeight="1">
      <c r="Z6765" s="28"/>
    </row>
    <row r="6766" spans="26:26" ht="19.350000000000001" customHeight="1">
      <c r="Z6766" s="28"/>
    </row>
    <row r="6767" spans="26:26" ht="19.350000000000001" customHeight="1">
      <c r="Z6767" s="28"/>
    </row>
    <row r="6768" spans="26:26" ht="19.350000000000001" customHeight="1">
      <c r="Z6768" s="28"/>
    </row>
    <row r="6769" spans="26:26" ht="19.350000000000001" customHeight="1">
      <c r="Z6769" s="28"/>
    </row>
    <row r="6770" spans="26:26" ht="19.350000000000001" customHeight="1">
      <c r="Z6770" s="28"/>
    </row>
    <row r="6771" spans="26:26" ht="19.350000000000001" customHeight="1">
      <c r="Z6771" s="28"/>
    </row>
    <row r="6772" spans="26:26" ht="19.350000000000001" customHeight="1">
      <c r="Z6772" s="28"/>
    </row>
    <row r="6773" spans="26:26" ht="19.350000000000001" customHeight="1">
      <c r="Z6773" s="28"/>
    </row>
    <row r="6774" spans="26:26" ht="19.350000000000001" customHeight="1">
      <c r="Z6774" s="28"/>
    </row>
    <row r="6775" spans="26:26" ht="19.350000000000001" customHeight="1">
      <c r="Z6775" s="28"/>
    </row>
    <row r="6776" spans="26:26" ht="19.350000000000001" customHeight="1">
      <c r="Z6776" s="28"/>
    </row>
    <row r="6777" spans="26:26" ht="19.350000000000001" customHeight="1">
      <c r="Z6777" s="28"/>
    </row>
    <row r="6778" spans="26:26" ht="19.350000000000001" customHeight="1">
      <c r="Z6778" s="28"/>
    </row>
    <row r="6779" spans="26:26" ht="19.350000000000001" customHeight="1">
      <c r="Z6779" s="28"/>
    </row>
    <row r="6780" spans="26:26" ht="19.350000000000001" customHeight="1">
      <c r="Z6780" s="28"/>
    </row>
    <row r="6781" spans="26:26" ht="19.350000000000001" customHeight="1">
      <c r="Z6781" s="28"/>
    </row>
    <row r="6782" spans="26:26" ht="19.350000000000001" customHeight="1">
      <c r="Z6782" s="28"/>
    </row>
    <row r="6783" spans="26:26" ht="19.350000000000001" customHeight="1">
      <c r="Z6783" s="28"/>
    </row>
    <row r="6784" spans="26:26" ht="19.350000000000001" customHeight="1">
      <c r="Z6784" s="28"/>
    </row>
    <row r="6785" spans="26:26" ht="19.350000000000001" customHeight="1">
      <c r="Z6785" s="28"/>
    </row>
    <row r="6786" spans="26:26" ht="19.350000000000001" customHeight="1">
      <c r="Z6786" s="28"/>
    </row>
    <row r="6787" spans="26:26" ht="19.350000000000001" customHeight="1">
      <c r="Z6787" s="28"/>
    </row>
    <row r="6788" spans="26:26" ht="19.350000000000001" customHeight="1">
      <c r="Z6788" s="28"/>
    </row>
    <row r="6789" spans="26:26" ht="19.350000000000001" customHeight="1">
      <c r="Z6789" s="28"/>
    </row>
    <row r="6790" spans="26:26" ht="19.350000000000001" customHeight="1">
      <c r="Z6790" s="28"/>
    </row>
    <row r="6791" spans="26:26" ht="19.350000000000001" customHeight="1">
      <c r="Z6791" s="28"/>
    </row>
    <row r="6792" spans="26:26" ht="19.350000000000001" customHeight="1">
      <c r="Z6792" s="28"/>
    </row>
    <row r="6793" spans="26:26" ht="19.350000000000001" customHeight="1">
      <c r="Z6793" s="28"/>
    </row>
    <row r="6794" spans="26:26" ht="19.350000000000001" customHeight="1">
      <c r="Z6794" s="28"/>
    </row>
    <row r="6795" spans="26:26" ht="19.350000000000001" customHeight="1">
      <c r="Z6795" s="28"/>
    </row>
    <row r="6796" spans="26:26" ht="19.350000000000001" customHeight="1">
      <c r="Z6796" s="28"/>
    </row>
    <row r="6797" spans="26:26" ht="19.350000000000001" customHeight="1">
      <c r="Z6797" s="28"/>
    </row>
    <row r="6798" spans="26:26" ht="19.350000000000001" customHeight="1">
      <c r="Z6798" s="28"/>
    </row>
    <row r="6799" spans="26:26" ht="19.350000000000001" customHeight="1">
      <c r="Z6799" s="28"/>
    </row>
    <row r="6800" spans="26:26" ht="19.350000000000001" customHeight="1">
      <c r="Z6800" s="28"/>
    </row>
    <row r="6801" spans="26:26" ht="19.350000000000001" customHeight="1">
      <c r="Z6801" s="28"/>
    </row>
    <row r="6802" spans="26:26" ht="19.350000000000001" customHeight="1">
      <c r="Z6802" s="28"/>
    </row>
    <row r="6803" spans="26:26" ht="19.350000000000001" customHeight="1">
      <c r="Z6803" s="28"/>
    </row>
    <row r="6804" spans="26:26" ht="19.350000000000001" customHeight="1">
      <c r="Z6804" s="28"/>
    </row>
    <row r="6805" spans="26:26" ht="19.350000000000001" customHeight="1">
      <c r="Z6805" s="28"/>
    </row>
    <row r="6806" spans="26:26" ht="19.350000000000001" customHeight="1">
      <c r="Z6806" s="28"/>
    </row>
    <row r="6807" spans="26:26" ht="19.350000000000001" customHeight="1">
      <c r="Z6807" s="28"/>
    </row>
    <row r="6808" spans="26:26" ht="19.350000000000001" customHeight="1">
      <c r="Z6808" s="28"/>
    </row>
    <row r="6809" spans="26:26" ht="19.350000000000001" customHeight="1">
      <c r="Z6809" s="28"/>
    </row>
    <row r="6810" spans="26:26" ht="19.350000000000001" customHeight="1">
      <c r="Z6810" s="28"/>
    </row>
    <row r="6811" spans="26:26" ht="19.350000000000001" customHeight="1">
      <c r="Z6811" s="28"/>
    </row>
    <row r="6812" spans="26:26" ht="19.350000000000001" customHeight="1">
      <c r="Z6812" s="28"/>
    </row>
    <row r="6813" spans="26:26" ht="19.350000000000001" customHeight="1">
      <c r="Z6813" s="28"/>
    </row>
    <row r="6814" spans="26:26" ht="19.350000000000001" customHeight="1">
      <c r="Z6814" s="28"/>
    </row>
    <row r="6815" spans="26:26" ht="19.350000000000001" customHeight="1">
      <c r="Z6815" s="28"/>
    </row>
    <row r="6816" spans="26:26" ht="19.350000000000001" customHeight="1">
      <c r="Z6816" s="28"/>
    </row>
    <row r="6817" spans="26:26" ht="19.350000000000001" customHeight="1">
      <c r="Z6817" s="28"/>
    </row>
    <row r="6818" spans="26:26" ht="19.350000000000001" customHeight="1">
      <c r="Z6818" s="28"/>
    </row>
    <row r="6819" spans="26:26" ht="19.350000000000001" customHeight="1">
      <c r="Z6819" s="28"/>
    </row>
    <row r="6820" spans="26:26" ht="19.350000000000001" customHeight="1">
      <c r="Z6820" s="28"/>
    </row>
    <row r="6821" spans="26:26" ht="19.350000000000001" customHeight="1">
      <c r="Z6821" s="28"/>
    </row>
    <row r="6822" spans="26:26" ht="19.350000000000001" customHeight="1">
      <c r="Z6822" s="28"/>
    </row>
    <row r="6823" spans="26:26" ht="19.350000000000001" customHeight="1">
      <c r="Z6823" s="28"/>
    </row>
    <row r="6824" spans="26:26" ht="19.350000000000001" customHeight="1">
      <c r="Z6824" s="28"/>
    </row>
    <row r="6825" spans="26:26" ht="19.350000000000001" customHeight="1">
      <c r="Z6825" s="28"/>
    </row>
    <row r="6826" spans="26:26" ht="19.350000000000001" customHeight="1">
      <c r="Z6826" s="28"/>
    </row>
    <row r="6827" spans="26:26" ht="19.350000000000001" customHeight="1">
      <c r="Z6827" s="28"/>
    </row>
    <row r="6828" spans="26:26" ht="19.350000000000001" customHeight="1">
      <c r="Z6828" s="28"/>
    </row>
    <row r="6829" spans="26:26" ht="19.350000000000001" customHeight="1">
      <c r="Z6829" s="28"/>
    </row>
    <row r="6830" spans="26:26" ht="19.350000000000001" customHeight="1">
      <c r="Z6830" s="28"/>
    </row>
    <row r="6831" spans="26:26" ht="19.350000000000001" customHeight="1">
      <c r="Z6831" s="28"/>
    </row>
    <row r="6832" spans="26:26" ht="19.350000000000001" customHeight="1">
      <c r="Z6832" s="28"/>
    </row>
    <row r="6833" spans="26:26" ht="19.350000000000001" customHeight="1">
      <c r="Z6833" s="28"/>
    </row>
    <row r="6834" spans="26:26" ht="19.350000000000001" customHeight="1">
      <c r="Z6834" s="28"/>
    </row>
    <row r="6835" spans="26:26" ht="19.350000000000001" customHeight="1">
      <c r="Z6835" s="28"/>
    </row>
    <row r="6836" spans="26:26" ht="19.350000000000001" customHeight="1">
      <c r="Z6836" s="28"/>
    </row>
    <row r="6837" spans="26:26" ht="19.350000000000001" customHeight="1">
      <c r="Z6837" s="28"/>
    </row>
    <row r="6838" spans="26:26" ht="19.350000000000001" customHeight="1">
      <c r="Z6838" s="28"/>
    </row>
    <row r="6839" spans="26:26" ht="19.350000000000001" customHeight="1">
      <c r="Z6839" s="28"/>
    </row>
    <row r="6840" spans="26:26" ht="19.350000000000001" customHeight="1">
      <c r="Z6840" s="28"/>
    </row>
    <row r="6841" spans="26:26" ht="19.350000000000001" customHeight="1">
      <c r="Z6841" s="28"/>
    </row>
    <row r="6842" spans="26:26" ht="19.350000000000001" customHeight="1">
      <c r="Z6842" s="28"/>
    </row>
    <row r="6843" spans="26:26" ht="19.350000000000001" customHeight="1">
      <c r="Z6843" s="28"/>
    </row>
    <row r="6844" spans="26:26" ht="19.350000000000001" customHeight="1">
      <c r="Z6844" s="28"/>
    </row>
    <row r="6845" spans="26:26" ht="19.350000000000001" customHeight="1">
      <c r="Z6845" s="28"/>
    </row>
    <row r="6846" spans="26:26" ht="19.350000000000001" customHeight="1">
      <c r="Z6846" s="28"/>
    </row>
    <row r="6847" spans="26:26" ht="19.350000000000001" customHeight="1">
      <c r="Z6847" s="28"/>
    </row>
    <row r="6848" spans="26:26" ht="19.350000000000001" customHeight="1">
      <c r="Z6848" s="28"/>
    </row>
    <row r="6849" spans="26:26" ht="19.350000000000001" customHeight="1">
      <c r="Z6849" s="28"/>
    </row>
    <row r="6850" spans="26:26" ht="19.350000000000001" customHeight="1">
      <c r="Z6850" s="28"/>
    </row>
    <row r="6851" spans="26:26" ht="19.350000000000001" customHeight="1">
      <c r="Z6851" s="28"/>
    </row>
    <row r="6852" spans="26:26" ht="19.350000000000001" customHeight="1">
      <c r="Z6852" s="28"/>
    </row>
    <row r="6853" spans="26:26" ht="19.350000000000001" customHeight="1">
      <c r="Z6853" s="28"/>
    </row>
    <row r="6854" spans="26:26" ht="19.350000000000001" customHeight="1">
      <c r="Z6854" s="28"/>
    </row>
    <row r="6855" spans="26:26" ht="19.350000000000001" customHeight="1">
      <c r="Z6855" s="28"/>
    </row>
    <row r="6856" spans="26:26" ht="19.350000000000001" customHeight="1">
      <c r="Z6856" s="28"/>
    </row>
    <row r="6857" spans="26:26" ht="19.350000000000001" customHeight="1">
      <c r="Z6857" s="28"/>
    </row>
    <row r="6858" spans="26:26" ht="19.350000000000001" customHeight="1">
      <c r="Z6858" s="28"/>
    </row>
    <row r="6859" spans="26:26" ht="19.350000000000001" customHeight="1">
      <c r="Z6859" s="28"/>
    </row>
    <row r="6860" spans="26:26" ht="19.350000000000001" customHeight="1">
      <c r="Z6860" s="28"/>
    </row>
    <row r="6861" spans="26:26" ht="19.350000000000001" customHeight="1">
      <c r="Z6861" s="28"/>
    </row>
    <row r="6862" spans="26:26" ht="19.350000000000001" customHeight="1">
      <c r="Z6862" s="28"/>
    </row>
    <row r="6863" spans="26:26" ht="19.350000000000001" customHeight="1">
      <c r="Z6863" s="28"/>
    </row>
    <row r="6864" spans="26:26" ht="19.350000000000001" customHeight="1">
      <c r="Z6864" s="28"/>
    </row>
    <row r="6865" spans="26:26" ht="19.350000000000001" customHeight="1">
      <c r="Z6865" s="28"/>
    </row>
    <row r="6866" spans="26:26" ht="19.350000000000001" customHeight="1">
      <c r="Z6866" s="28"/>
    </row>
    <row r="6867" spans="26:26" ht="19.350000000000001" customHeight="1">
      <c r="Z6867" s="28"/>
    </row>
    <row r="6868" spans="26:26" ht="19.350000000000001" customHeight="1">
      <c r="Z6868" s="28"/>
    </row>
    <row r="6869" spans="26:26" ht="19.350000000000001" customHeight="1">
      <c r="Z6869" s="28"/>
    </row>
    <row r="6870" spans="26:26" ht="19.350000000000001" customHeight="1">
      <c r="Z6870" s="28"/>
    </row>
    <row r="6871" spans="26:26" ht="19.350000000000001" customHeight="1">
      <c r="Z6871" s="28"/>
    </row>
    <row r="6872" spans="26:26" ht="19.350000000000001" customHeight="1">
      <c r="Z6872" s="28"/>
    </row>
    <row r="6873" spans="26:26" ht="19.350000000000001" customHeight="1">
      <c r="Z6873" s="28"/>
    </row>
    <row r="6874" spans="26:26" ht="19.350000000000001" customHeight="1">
      <c r="Z6874" s="28"/>
    </row>
    <row r="6875" spans="26:26" ht="19.350000000000001" customHeight="1">
      <c r="Z6875" s="28"/>
    </row>
    <row r="6876" spans="26:26" ht="19.350000000000001" customHeight="1">
      <c r="Z6876" s="28"/>
    </row>
    <row r="6877" spans="26:26" ht="19.350000000000001" customHeight="1">
      <c r="Z6877" s="28"/>
    </row>
    <row r="6878" spans="26:26" ht="19.350000000000001" customHeight="1">
      <c r="Z6878" s="28"/>
    </row>
    <row r="6879" spans="26:26" ht="19.350000000000001" customHeight="1">
      <c r="Z6879" s="28"/>
    </row>
    <row r="6880" spans="26:26" ht="19.350000000000001" customHeight="1">
      <c r="Z6880" s="28"/>
    </row>
    <row r="6881" spans="26:26" ht="19.350000000000001" customHeight="1">
      <c r="Z6881" s="28"/>
    </row>
    <row r="6882" spans="26:26" ht="19.350000000000001" customHeight="1">
      <c r="Z6882" s="28"/>
    </row>
    <row r="6883" spans="26:26" ht="19.350000000000001" customHeight="1">
      <c r="Z6883" s="28"/>
    </row>
    <row r="6884" spans="26:26" ht="19.350000000000001" customHeight="1">
      <c r="Z6884" s="28"/>
    </row>
    <row r="6885" spans="26:26" ht="19.350000000000001" customHeight="1">
      <c r="Z6885" s="28"/>
    </row>
    <row r="6886" spans="26:26" ht="19.350000000000001" customHeight="1">
      <c r="Z6886" s="28"/>
    </row>
    <row r="6887" spans="26:26" ht="19.350000000000001" customHeight="1">
      <c r="Z6887" s="28"/>
    </row>
    <row r="6888" spans="26:26" ht="19.350000000000001" customHeight="1">
      <c r="Z6888" s="28"/>
    </row>
    <row r="6889" spans="26:26" ht="19.350000000000001" customHeight="1">
      <c r="Z6889" s="28"/>
    </row>
    <row r="6890" spans="26:26" ht="19.350000000000001" customHeight="1">
      <c r="Z6890" s="28"/>
    </row>
    <row r="6891" spans="26:26" ht="19.350000000000001" customHeight="1">
      <c r="Z6891" s="28"/>
    </row>
    <row r="6892" spans="26:26" ht="19.350000000000001" customHeight="1">
      <c r="Z6892" s="28"/>
    </row>
    <row r="6893" spans="26:26" ht="19.350000000000001" customHeight="1">
      <c r="Z6893" s="28"/>
    </row>
    <row r="6894" spans="26:26" ht="19.350000000000001" customHeight="1">
      <c r="Z6894" s="28"/>
    </row>
    <row r="6895" spans="26:26" ht="19.350000000000001" customHeight="1">
      <c r="Z6895" s="28"/>
    </row>
    <row r="6896" spans="26:26" ht="19.350000000000001" customHeight="1">
      <c r="Z6896" s="28"/>
    </row>
    <row r="6897" spans="26:26" ht="19.350000000000001" customHeight="1">
      <c r="Z6897" s="28"/>
    </row>
    <row r="6898" spans="26:26" ht="19.350000000000001" customHeight="1">
      <c r="Z6898" s="28"/>
    </row>
    <row r="6899" spans="26:26" ht="19.350000000000001" customHeight="1">
      <c r="Z6899" s="28"/>
    </row>
    <row r="6900" spans="26:26" ht="19.350000000000001" customHeight="1">
      <c r="Z6900" s="28"/>
    </row>
    <row r="6901" spans="26:26" ht="19.350000000000001" customHeight="1">
      <c r="Z6901" s="28"/>
    </row>
    <row r="6902" spans="26:26" ht="19.350000000000001" customHeight="1">
      <c r="Z6902" s="28"/>
    </row>
    <row r="6903" spans="26:26" ht="19.350000000000001" customHeight="1">
      <c r="Z6903" s="28"/>
    </row>
    <row r="6904" spans="26:26" ht="19.350000000000001" customHeight="1">
      <c r="Z6904" s="28"/>
    </row>
    <row r="6905" spans="26:26" ht="19.350000000000001" customHeight="1">
      <c r="Z6905" s="28"/>
    </row>
    <row r="6906" spans="26:26" ht="19.350000000000001" customHeight="1">
      <c r="Z6906" s="28"/>
    </row>
    <row r="6907" spans="26:26" ht="19.350000000000001" customHeight="1">
      <c r="Z6907" s="28"/>
    </row>
    <row r="6908" spans="26:26" ht="19.350000000000001" customHeight="1">
      <c r="Z6908" s="28"/>
    </row>
    <row r="6909" spans="26:26" ht="19.350000000000001" customHeight="1">
      <c r="Z6909" s="28"/>
    </row>
    <row r="6910" spans="26:26" ht="19.350000000000001" customHeight="1">
      <c r="Z6910" s="28"/>
    </row>
    <row r="6911" spans="26:26" ht="19.350000000000001" customHeight="1">
      <c r="Z6911" s="28"/>
    </row>
    <row r="6912" spans="26:26" ht="19.350000000000001" customHeight="1">
      <c r="Z6912" s="28"/>
    </row>
    <row r="6913" spans="26:26" ht="19.350000000000001" customHeight="1">
      <c r="Z6913" s="28"/>
    </row>
    <row r="6914" spans="26:26" ht="19.350000000000001" customHeight="1">
      <c r="Z6914" s="28"/>
    </row>
    <row r="6915" spans="26:26" ht="19.350000000000001" customHeight="1">
      <c r="Z6915" s="28"/>
    </row>
    <row r="6916" spans="26:26" ht="19.350000000000001" customHeight="1">
      <c r="Z6916" s="28"/>
    </row>
    <row r="6917" spans="26:26" ht="19.350000000000001" customHeight="1">
      <c r="Z6917" s="28"/>
    </row>
    <row r="6918" spans="26:26" ht="19.350000000000001" customHeight="1">
      <c r="Z6918" s="28"/>
    </row>
    <row r="6919" spans="26:26" ht="19.350000000000001" customHeight="1">
      <c r="Z6919" s="28"/>
    </row>
    <row r="6920" spans="26:26" ht="19.350000000000001" customHeight="1">
      <c r="Z6920" s="28"/>
    </row>
    <row r="6921" spans="26:26" ht="19.350000000000001" customHeight="1">
      <c r="Z6921" s="28"/>
    </row>
    <row r="6922" spans="26:26" ht="19.350000000000001" customHeight="1">
      <c r="Z6922" s="28"/>
    </row>
    <row r="6923" spans="26:26" ht="19.350000000000001" customHeight="1">
      <c r="Z6923" s="28"/>
    </row>
    <row r="6924" spans="26:26" ht="19.350000000000001" customHeight="1">
      <c r="Z6924" s="28"/>
    </row>
    <row r="6925" spans="26:26" ht="19.350000000000001" customHeight="1">
      <c r="Z6925" s="28"/>
    </row>
    <row r="6926" spans="26:26" ht="19.350000000000001" customHeight="1">
      <c r="Z6926" s="28"/>
    </row>
    <row r="6927" spans="26:26" ht="19.350000000000001" customHeight="1">
      <c r="Z6927" s="28"/>
    </row>
    <row r="6928" spans="26:26" ht="19.350000000000001" customHeight="1">
      <c r="Z6928" s="28"/>
    </row>
    <row r="6929" spans="26:26" ht="19.350000000000001" customHeight="1">
      <c r="Z6929" s="28"/>
    </row>
    <row r="6930" spans="26:26" ht="19.350000000000001" customHeight="1">
      <c r="Z6930" s="28"/>
    </row>
    <row r="6931" spans="26:26" ht="19.350000000000001" customHeight="1">
      <c r="Z6931" s="28"/>
    </row>
    <row r="6932" spans="26:26" ht="19.350000000000001" customHeight="1">
      <c r="Z6932" s="28"/>
    </row>
    <row r="6933" spans="26:26" ht="19.350000000000001" customHeight="1">
      <c r="Z6933" s="28"/>
    </row>
    <row r="6934" spans="26:26" ht="19.350000000000001" customHeight="1">
      <c r="Z6934" s="28"/>
    </row>
    <row r="6935" spans="26:26" ht="19.350000000000001" customHeight="1">
      <c r="Z6935" s="28"/>
    </row>
    <row r="6936" spans="26:26" ht="19.350000000000001" customHeight="1">
      <c r="Z6936" s="28"/>
    </row>
    <row r="6937" spans="26:26" ht="19.350000000000001" customHeight="1">
      <c r="Z6937" s="28"/>
    </row>
    <row r="6938" spans="26:26" ht="19.350000000000001" customHeight="1">
      <c r="Z6938" s="28"/>
    </row>
    <row r="6939" spans="26:26" ht="19.350000000000001" customHeight="1">
      <c r="Z6939" s="28"/>
    </row>
    <row r="6940" spans="26:26" ht="19.350000000000001" customHeight="1">
      <c r="Z6940" s="28"/>
    </row>
    <row r="6941" spans="26:26" ht="19.350000000000001" customHeight="1">
      <c r="Z6941" s="28"/>
    </row>
    <row r="6942" spans="26:26" ht="19.350000000000001" customHeight="1">
      <c r="Z6942" s="28"/>
    </row>
    <row r="6943" spans="26:26" ht="19.350000000000001" customHeight="1">
      <c r="Z6943" s="28"/>
    </row>
    <row r="6944" spans="26:26" ht="19.350000000000001" customHeight="1">
      <c r="Z6944" s="28"/>
    </row>
    <row r="6945" spans="26:26" ht="19.350000000000001" customHeight="1">
      <c r="Z6945" s="28"/>
    </row>
    <row r="6946" spans="26:26" ht="19.350000000000001" customHeight="1">
      <c r="Z6946" s="28"/>
    </row>
    <row r="6947" spans="26:26" ht="19.350000000000001" customHeight="1">
      <c r="Z6947" s="28"/>
    </row>
    <row r="6948" spans="26:26" ht="19.350000000000001" customHeight="1">
      <c r="Z6948" s="28"/>
    </row>
    <row r="6949" spans="26:26" ht="19.350000000000001" customHeight="1">
      <c r="Z6949" s="28"/>
    </row>
    <row r="6950" spans="26:26" ht="19.350000000000001" customHeight="1">
      <c r="Z6950" s="28"/>
    </row>
    <row r="6951" spans="26:26" ht="19.350000000000001" customHeight="1">
      <c r="Z6951" s="28"/>
    </row>
    <row r="6952" spans="26:26" ht="19.350000000000001" customHeight="1">
      <c r="Z6952" s="28"/>
    </row>
    <row r="6953" spans="26:26" ht="19.350000000000001" customHeight="1">
      <c r="Z6953" s="28"/>
    </row>
    <row r="6954" spans="26:26" ht="19.350000000000001" customHeight="1">
      <c r="Z6954" s="28"/>
    </row>
    <row r="6955" spans="26:26" ht="19.350000000000001" customHeight="1">
      <c r="Z6955" s="28"/>
    </row>
    <row r="6956" spans="26:26" ht="19.350000000000001" customHeight="1">
      <c r="Z6956" s="28"/>
    </row>
    <row r="6957" spans="26:26" ht="19.350000000000001" customHeight="1">
      <c r="Z6957" s="28"/>
    </row>
    <row r="6958" spans="26:26" ht="19.350000000000001" customHeight="1">
      <c r="Z6958" s="28"/>
    </row>
    <row r="6959" spans="26:26" ht="19.350000000000001" customHeight="1">
      <c r="Z6959" s="28"/>
    </row>
    <row r="6960" spans="26:26" ht="19.350000000000001" customHeight="1">
      <c r="Z6960" s="28"/>
    </row>
    <row r="6961" spans="26:26" ht="19.350000000000001" customHeight="1">
      <c r="Z6961" s="28"/>
    </row>
    <row r="6962" spans="26:26" ht="19.350000000000001" customHeight="1">
      <c r="Z6962" s="28"/>
    </row>
    <row r="6963" spans="26:26" ht="19.350000000000001" customHeight="1">
      <c r="Z6963" s="28"/>
    </row>
    <row r="6964" spans="26:26" ht="19.350000000000001" customHeight="1">
      <c r="Z6964" s="28"/>
    </row>
    <row r="6965" spans="26:26" ht="19.350000000000001" customHeight="1">
      <c r="Z6965" s="28"/>
    </row>
    <row r="6966" spans="26:26" ht="19.350000000000001" customHeight="1">
      <c r="Z6966" s="28"/>
    </row>
    <row r="6967" spans="26:26" ht="19.350000000000001" customHeight="1">
      <c r="Z6967" s="28"/>
    </row>
    <row r="6968" spans="26:26" ht="19.350000000000001" customHeight="1">
      <c r="Z6968" s="28"/>
    </row>
    <row r="6969" spans="26:26" ht="19.350000000000001" customHeight="1">
      <c r="Z6969" s="28"/>
    </row>
    <row r="6970" spans="26:26" ht="19.350000000000001" customHeight="1">
      <c r="Z6970" s="28"/>
    </row>
    <row r="6971" spans="26:26" ht="19.350000000000001" customHeight="1">
      <c r="Z6971" s="28"/>
    </row>
    <row r="6972" spans="26:26" ht="19.350000000000001" customHeight="1">
      <c r="Z6972" s="28"/>
    </row>
    <row r="6973" spans="26:26" ht="19.350000000000001" customHeight="1">
      <c r="Z6973" s="28"/>
    </row>
    <row r="6974" spans="26:26" ht="19.350000000000001" customHeight="1">
      <c r="Z6974" s="28"/>
    </row>
    <row r="6975" spans="26:26" ht="19.350000000000001" customHeight="1">
      <c r="Z6975" s="28"/>
    </row>
    <row r="6976" spans="26:26" ht="19.350000000000001" customHeight="1">
      <c r="Z6976" s="28"/>
    </row>
    <row r="6977" spans="26:26" ht="19.350000000000001" customHeight="1">
      <c r="Z6977" s="28"/>
    </row>
    <row r="6978" spans="26:26" ht="19.350000000000001" customHeight="1">
      <c r="Z6978" s="28"/>
    </row>
    <row r="6979" spans="26:26" ht="19.350000000000001" customHeight="1">
      <c r="Z6979" s="28"/>
    </row>
    <row r="6980" spans="26:26" ht="19.350000000000001" customHeight="1">
      <c r="Z6980" s="28"/>
    </row>
    <row r="6981" spans="26:26" ht="19.350000000000001" customHeight="1">
      <c r="Z6981" s="28"/>
    </row>
    <row r="6982" spans="26:26" ht="19.350000000000001" customHeight="1">
      <c r="Z6982" s="28"/>
    </row>
    <row r="6983" spans="26:26" ht="19.350000000000001" customHeight="1">
      <c r="Z6983" s="28"/>
    </row>
    <row r="6984" spans="26:26" ht="19.350000000000001" customHeight="1">
      <c r="Z6984" s="28"/>
    </row>
    <row r="6985" spans="26:26" ht="19.350000000000001" customHeight="1">
      <c r="Z6985" s="28"/>
    </row>
    <row r="6986" spans="26:26" ht="19.350000000000001" customHeight="1">
      <c r="Z6986" s="28"/>
    </row>
    <row r="6987" spans="26:26" ht="19.350000000000001" customHeight="1">
      <c r="Z6987" s="28"/>
    </row>
    <row r="6988" spans="26:26" ht="19.350000000000001" customHeight="1">
      <c r="Z6988" s="28"/>
    </row>
    <row r="6989" spans="26:26" ht="19.350000000000001" customHeight="1">
      <c r="Z6989" s="28"/>
    </row>
    <row r="6990" spans="26:26" ht="19.350000000000001" customHeight="1">
      <c r="Z6990" s="28"/>
    </row>
    <row r="6991" spans="26:26" ht="19.350000000000001" customHeight="1">
      <c r="Z6991" s="28"/>
    </row>
    <row r="6992" spans="26:26" ht="19.350000000000001" customHeight="1">
      <c r="Z6992" s="28"/>
    </row>
    <row r="6993" spans="26:26" ht="19.350000000000001" customHeight="1">
      <c r="Z6993" s="28"/>
    </row>
    <row r="6994" spans="26:26" ht="19.350000000000001" customHeight="1">
      <c r="Z6994" s="28"/>
    </row>
    <row r="6995" spans="26:26" ht="19.350000000000001" customHeight="1">
      <c r="Z6995" s="28"/>
    </row>
    <row r="6996" spans="26:26" ht="19.350000000000001" customHeight="1">
      <c r="Z6996" s="28"/>
    </row>
    <row r="6997" spans="26:26" ht="19.350000000000001" customHeight="1">
      <c r="Z6997" s="28"/>
    </row>
    <row r="6998" spans="26:26" ht="19.350000000000001" customHeight="1">
      <c r="Z6998" s="28"/>
    </row>
    <row r="6999" spans="26:26" ht="19.350000000000001" customHeight="1">
      <c r="Z6999" s="28"/>
    </row>
    <row r="7000" spans="26:26" ht="19.350000000000001" customHeight="1">
      <c r="Z7000" s="28"/>
    </row>
    <row r="7001" spans="26:26" ht="19.350000000000001" customHeight="1">
      <c r="Z7001" s="28"/>
    </row>
    <row r="7002" spans="26:26" ht="19.350000000000001" customHeight="1">
      <c r="Z7002" s="28"/>
    </row>
    <row r="7003" spans="26:26" ht="19.350000000000001" customHeight="1">
      <c r="Z7003" s="28"/>
    </row>
    <row r="7004" spans="26:26" ht="19.350000000000001" customHeight="1">
      <c r="Z7004" s="28"/>
    </row>
    <row r="7005" spans="26:26" ht="19.350000000000001" customHeight="1">
      <c r="Z7005" s="28"/>
    </row>
    <row r="7006" spans="26:26" ht="19.350000000000001" customHeight="1">
      <c r="Z7006" s="28"/>
    </row>
    <row r="7007" spans="26:26" ht="19.350000000000001" customHeight="1">
      <c r="Z7007" s="28"/>
    </row>
    <row r="7008" spans="26:26" ht="19.350000000000001" customHeight="1">
      <c r="Z7008" s="28"/>
    </row>
    <row r="7009" spans="26:26" ht="19.350000000000001" customHeight="1">
      <c r="Z7009" s="28"/>
    </row>
    <row r="7010" spans="26:26" ht="19.350000000000001" customHeight="1">
      <c r="Z7010" s="28"/>
    </row>
    <row r="7011" spans="26:26" ht="19.350000000000001" customHeight="1">
      <c r="Z7011" s="28"/>
    </row>
    <row r="7012" spans="26:26" ht="19.350000000000001" customHeight="1">
      <c r="Z7012" s="28"/>
    </row>
    <row r="7013" spans="26:26" ht="19.350000000000001" customHeight="1">
      <c r="Z7013" s="28"/>
    </row>
    <row r="7014" spans="26:26" ht="19.350000000000001" customHeight="1">
      <c r="Z7014" s="28"/>
    </row>
    <row r="7015" spans="26:26" ht="19.350000000000001" customHeight="1">
      <c r="Z7015" s="28"/>
    </row>
    <row r="7016" spans="26:26" ht="19.350000000000001" customHeight="1">
      <c r="Z7016" s="28"/>
    </row>
    <row r="7017" spans="26:26" ht="19.350000000000001" customHeight="1">
      <c r="Z7017" s="28"/>
    </row>
    <row r="7018" spans="26:26" ht="19.350000000000001" customHeight="1">
      <c r="Z7018" s="28"/>
    </row>
    <row r="7019" spans="26:26" ht="19.350000000000001" customHeight="1">
      <c r="Z7019" s="28"/>
    </row>
    <row r="7020" spans="26:26" ht="19.350000000000001" customHeight="1">
      <c r="Z7020" s="28"/>
    </row>
    <row r="7021" spans="26:26" ht="19.350000000000001" customHeight="1">
      <c r="Z7021" s="28"/>
    </row>
    <row r="7022" spans="26:26" ht="19.350000000000001" customHeight="1">
      <c r="Z7022" s="28"/>
    </row>
    <row r="7023" spans="26:26" ht="19.350000000000001" customHeight="1">
      <c r="Z7023" s="28"/>
    </row>
    <row r="7024" spans="26:26" ht="19.350000000000001" customHeight="1">
      <c r="Z7024" s="28"/>
    </row>
    <row r="7025" spans="26:26" ht="19.350000000000001" customHeight="1">
      <c r="Z7025" s="28"/>
    </row>
    <row r="7026" spans="26:26" ht="19.350000000000001" customHeight="1">
      <c r="Z7026" s="28"/>
    </row>
    <row r="7027" spans="26:26" ht="19.350000000000001" customHeight="1">
      <c r="Z7027" s="28"/>
    </row>
    <row r="7028" spans="26:26" ht="19.350000000000001" customHeight="1">
      <c r="Z7028" s="28"/>
    </row>
    <row r="7029" spans="26:26" ht="19.350000000000001" customHeight="1">
      <c r="Z7029" s="28"/>
    </row>
    <row r="7030" spans="26:26" ht="19.350000000000001" customHeight="1">
      <c r="Z7030" s="28"/>
    </row>
    <row r="7031" spans="26:26" ht="19.350000000000001" customHeight="1">
      <c r="Z7031" s="28"/>
    </row>
    <row r="7032" spans="26:26" ht="19.350000000000001" customHeight="1">
      <c r="Z7032" s="28"/>
    </row>
    <row r="7033" spans="26:26" ht="19.350000000000001" customHeight="1">
      <c r="Z7033" s="28"/>
    </row>
    <row r="7034" spans="26:26" ht="19.350000000000001" customHeight="1">
      <c r="Z7034" s="28"/>
    </row>
    <row r="7035" spans="26:26" ht="19.350000000000001" customHeight="1">
      <c r="Z7035" s="28"/>
    </row>
    <row r="7036" spans="26:26" ht="19.350000000000001" customHeight="1">
      <c r="Z7036" s="28"/>
    </row>
    <row r="7037" spans="26:26" ht="19.350000000000001" customHeight="1">
      <c r="Z7037" s="28"/>
    </row>
    <row r="7038" spans="26:26" ht="19.350000000000001" customHeight="1">
      <c r="Z7038" s="28"/>
    </row>
    <row r="7039" spans="26:26" ht="19.350000000000001" customHeight="1">
      <c r="Z7039" s="28"/>
    </row>
    <row r="7040" spans="26:26" ht="19.350000000000001" customHeight="1">
      <c r="Z7040" s="28"/>
    </row>
    <row r="7041" spans="26:26" ht="19.350000000000001" customHeight="1">
      <c r="Z7041" s="28"/>
    </row>
    <row r="7042" spans="26:26" ht="19.350000000000001" customHeight="1">
      <c r="Z7042" s="28"/>
    </row>
    <row r="7043" spans="26:26" ht="19.350000000000001" customHeight="1">
      <c r="Z7043" s="28"/>
    </row>
    <row r="7044" spans="26:26" ht="19.350000000000001" customHeight="1">
      <c r="Z7044" s="28"/>
    </row>
    <row r="7045" spans="26:26" ht="19.350000000000001" customHeight="1">
      <c r="Z7045" s="28"/>
    </row>
    <row r="7046" spans="26:26" ht="19.350000000000001" customHeight="1">
      <c r="Z7046" s="28"/>
    </row>
    <row r="7047" spans="26:26" ht="19.350000000000001" customHeight="1">
      <c r="Z7047" s="28"/>
    </row>
    <row r="7048" spans="26:26" ht="19.350000000000001" customHeight="1">
      <c r="Z7048" s="28"/>
    </row>
    <row r="7049" spans="26:26" ht="19.350000000000001" customHeight="1">
      <c r="Z7049" s="28"/>
    </row>
    <row r="7050" spans="26:26" ht="19.350000000000001" customHeight="1">
      <c r="Z7050" s="28"/>
    </row>
    <row r="7051" spans="26:26" ht="19.350000000000001" customHeight="1">
      <c r="Z7051" s="28"/>
    </row>
    <row r="7052" spans="26:26" ht="19.350000000000001" customHeight="1">
      <c r="Z7052" s="28"/>
    </row>
    <row r="7053" spans="26:26" ht="19.350000000000001" customHeight="1">
      <c r="Z7053" s="28"/>
    </row>
    <row r="7054" spans="26:26" ht="19.350000000000001" customHeight="1">
      <c r="Z7054" s="28"/>
    </row>
    <row r="7055" spans="26:26" ht="19.350000000000001" customHeight="1">
      <c r="Z7055" s="28"/>
    </row>
    <row r="7056" spans="26:26" ht="19.350000000000001" customHeight="1">
      <c r="Z7056" s="28"/>
    </row>
    <row r="7057" spans="26:26" ht="19.350000000000001" customHeight="1">
      <c r="Z7057" s="28"/>
    </row>
    <row r="7058" spans="26:26" ht="19.350000000000001" customHeight="1">
      <c r="Z7058" s="28"/>
    </row>
    <row r="7059" spans="26:26" ht="19.350000000000001" customHeight="1">
      <c r="Z7059" s="28"/>
    </row>
    <row r="7060" spans="26:26" ht="19.350000000000001" customHeight="1">
      <c r="Z7060" s="28"/>
    </row>
    <row r="7061" spans="26:26" ht="19.350000000000001" customHeight="1">
      <c r="Z7061" s="28"/>
    </row>
    <row r="7062" spans="26:26" ht="19.350000000000001" customHeight="1">
      <c r="Z7062" s="28"/>
    </row>
    <row r="7063" spans="26:26" ht="19.350000000000001" customHeight="1">
      <c r="Z7063" s="28"/>
    </row>
    <row r="7064" spans="26:26" ht="19.350000000000001" customHeight="1">
      <c r="Z7064" s="28"/>
    </row>
    <row r="7065" spans="26:26" ht="19.350000000000001" customHeight="1">
      <c r="Z7065" s="28"/>
    </row>
    <row r="7066" spans="26:26" ht="19.350000000000001" customHeight="1">
      <c r="Z7066" s="28"/>
    </row>
    <row r="7067" spans="26:26" ht="19.350000000000001" customHeight="1">
      <c r="Z7067" s="28"/>
    </row>
    <row r="7068" spans="26:26" ht="19.350000000000001" customHeight="1">
      <c r="Z7068" s="28"/>
    </row>
    <row r="7069" spans="26:26" ht="19.350000000000001" customHeight="1">
      <c r="Z7069" s="28"/>
    </row>
    <row r="7070" spans="26:26" ht="19.350000000000001" customHeight="1">
      <c r="Z7070" s="28"/>
    </row>
    <row r="7071" spans="26:26" ht="19.350000000000001" customHeight="1">
      <c r="Z7071" s="28"/>
    </row>
    <row r="7072" spans="26:26" ht="19.350000000000001" customHeight="1">
      <c r="Z7072" s="28"/>
    </row>
    <row r="7073" spans="26:26" ht="19.350000000000001" customHeight="1">
      <c r="Z7073" s="28"/>
    </row>
    <row r="7074" spans="26:26" ht="19.350000000000001" customHeight="1">
      <c r="Z7074" s="28"/>
    </row>
    <row r="7075" spans="26:26" ht="19.350000000000001" customHeight="1">
      <c r="Z7075" s="28"/>
    </row>
    <row r="7076" spans="26:26" ht="19.350000000000001" customHeight="1">
      <c r="Z7076" s="28"/>
    </row>
    <row r="7077" spans="26:26" ht="19.350000000000001" customHeight="1">
      <c r="Z7077" s="28"/>
    </row>
    <row r="7078" spans="26:26" ht="19.350000000000001" customHeight="1">
      <c r="Z7078" s="28"/>
    </row>
    <row r="7079" spans="26:26" ht="19.350000000000001" customHeight="1">
      <c r="Z7079" s="28"/>
    </row>
    <row r="7080" spans="26:26" ht="19.350000000000001" customHeight="1">
      <c r="Z7080" s="28"/>
    </row>
    <row r="7081" spans="26:26" ht="19.350000000000001" customHeight="1">
      <c r="Z7081" s="28"/>
    </row>
    <row r="7082" spans="26:26" ht="19.350000000000001" customHeight="1">
      <c r="Z7082" s="28"/>
    </row>
    <row r="7083" spans="26:26" ht="19.350000000000001" customHeight="1">
      <c r="Z7083" s="28"/>
    </row>
    <row r="7084" spans="26:26" ht="19.350000000000001" customHeight="1">
      <c r="Z7084" s="28"/>
    </row>
    <row r="7085" spans="26:26" ht="19.350000000000001" customHeight="1">
      <c r="Z7085" s="28"/>
    </row>
    <row r="7086" spans="26:26" ht="19.350000000000001" customHeight="1">
      <c r="Z7086" s="28"/>
    </row>
    <row r="7087" spans="26:26" ht="19.350000000000001" customHeight="1">
      <c r="Z7087" s="28"/>
    </row>
    <row r="7088" spans="26:26" ht="19.350000000000001" customHeight="1">
      <c r="Z7088" s="28"/>
    </row>
    <row r="7089" spans="26:26" ht="19.350000000000001" customHeight="1">
      <c r="Z7089" s="28"/>
    </row>
    <row r="7090" spans="26:26" ht="19.350000000000001" customHeight="1">
      <c r="Z7090" s="28"/>
    </row>
    <row r="7091" spans="26:26" ht="19.350000000000001" customHeight="1">
      <c r="Z7091" s="28"/>
    </row>
    <row r="7092" spans="26:26" ht="19.350000000000001" customHeight="1">
      <c r="Z7092" s="28"/>
    </row>
    <row r="7093" spans="26:26" ht="19.350000000000001" customHeight="1">
      <c r="Z7093" s="28"/>
    </row>
    <row r="7094" spans="26:26" ht="19.350000000000001" customHeight="1">
      <c r="Z7094" s="28"/>
    </row>
    <row r="7095" spans="26:26" ht="19.350000000000001" customHeight="1">
      <c r="Z7095" s="28"/>
    </row>
    <row r="7096" spans="26:26" ht="19.350000000000001" customHeight="1">
      <c r="Z7096" s="28"/>
    </row>
    <row r="7097" spans="26:26" ht="19.350000000000001" customHeight="1">
      <c r="Z7097" s="28"/>
    </row>
    <row r="7098" spans="26:26" ht="19.350000000000001" customHeight="1">
      <c r="Z7098" s="28"/>
    </row>
    <row r="7099" spans="26:26" ht="19.350000000000001" customHeight="1">
      <c r="Z7099" s="28"/>
    </row>
    <row r="7100" spans="26:26" ht="19.350000000000001" customHeight="1">
      <c r="Z7100" s="28"/>
    </row>
    <row r="7101" spans="26:26" ht="19.350000000000001" customHeight="1">
      <c r="Z7101" s="28"/>
    </row>
    <row r="7102" spans="26:26" ht="19.350000000000001" customHeight="1">
      <c r="Z7102" s="28"/>
    </row>
    <row r="7103" spans="26:26" ht="19.350000000000001" customHeight="1">
      <c r="Z7103" s="28"/>
    </row>
    <row r="7104" spans="26:26" ht="19.350000000000001" customHeight="1">
      <c r="Z7104" s="28"/>
    </row>
    <row r="7105" spans="26:26" ht="19.350000000000001" customHeight="1">
      <c r="Z7105" s="28"/>
    </row>
    <row r="7106" spans="26:26" ht="19.350000000000001" customHeight="1">
      <c r="Z7106" s="28"/>
    </row>
    <row r="7107" spans="26:26" ht="19.350000000000001" customHeight="1">
      <c r="Z7107" s="28"/>
    </row>
    <row r="7108" spans="26:26" ht="19.350000000000001" customHeight="1">
      <c r="Z7108" s="28"/>
    </row>
    <row r="7109" spans="26:26" ht="19.350000000000001" customHeight="1">
      <c r="Z7109" s="28"/>
    </row>
    <row r="7110" spans="26:26" ht="19.350000000000001" customHeight="1">
      <c r="Z7110" s="28"/>
    </row>
    <row r="7111" spans="26:26" ht="19.350000000000001" customHeight="1">
      <c r="Z7111" s="28"/>
    </row>
    <row r="7112" spans="26:26" ht="19.350000000000001" customHeight="1">
      <c r="Z7112" s="28"/>
    </row>
    <row r="7113" spans="26:26" ht="19.350000000000001" customHeight="1">
      <c r="Z7113" s="28"/>
    </row>
    <row r="7114" spans="26:26" ht="19.350000000000001" customHeight="1">
      <c r="Z7114" s="28"/>
    </row>
    <row r="7115" spans="26:26" ht="19.350000000000001" customHeight="1">
      <c r="Z7115" s="28"/>
    </row>
    <row r="7116" spans="26:26" ht="19.350000000000001" customHeight="1">
      <c r="Z7116" s="28"/>
    </row>
    <row r="7117" spans="26:26" ht="19.350000000000001" customHeight="1">
      <c r="Z7117" s="28"/>
    </row>
    <row r="7118" spans="26:26" ht="19.350000000000001" customHeight="1">
      <c r="Z7118" s="28"/>
    </row>
    <row r="7119" spans="26:26" ht="19.350000000000001" customHeight="1">
      <c r="Z7119" s="28"/>
    </row>
    <row r="7120" spans="26:26" ht="19.350000000000001" customHeight="1">
      <c r="Z7120" s="28"/>
    </row>
    <row r="7121" spans="26:26" ht="19.350000000000001" customHeight="1">
      <c r="Z7121" s="28"/>
    </row>
    <row r="7122" spans="26:26" ht="19.350000000000001" customHeight="1">
      <c r="Z7122" s="28"/>
    </row>
    <row r="7123" spans="26:26" ht="19.350000000000001" customHeight="1">
      <c r="Z7123" s="28"/>
    </row>
    <row r="7124" spans="26:26" ht="19.350000000000001" customHeight="1">
      <c r="Z7124" s="28"/>
    </row>
    <row r="7125" spans="26:26" ht="19.350000000000001" customHeight="1">
      <c r="Z7125" s="28"/>
    </row>
    <row r="7126" spans="26:26" ht="19.350000000000001" customHeight="1">
      <c r="Z7126" s="28"/>
    </row>
    <row r="7127" spans="26:26" ht="19.350000000000001" customHeight="1">
      <c r="Z7127" s="28"/>
    </row>
    <row r="7128" spans="26:26" ht="19.350000000000001" customHeight="1">
      <c r="Z7128" s="28"/>
    </row>
    <row r="7129" spans="26:26" ht="19.350000000000001" customHeight="1">
      <c r="Z7129" s="28"/>
    </row>
    <row r="7130" spans="26:26" ht="19.350000000000001" customHeight="1">
      <c r="Z7130" s="28"/>
    </row>
    <row r="7131" spans="26:26" ht="19.350000000000001" customHeight="1">
      <c r="Z7131" s="28"/>
    </row>
    <row r="7132" spans="26:26" ht="19.350000000000001" customHeight="1">
      <c r="Z7132" s="28"/>
    </row>
    <row r="7133" spans="26:26" ht="19.350000000000001" customHeight="1">
      <c r="Z7133" s="28"/>
    </row>
    <row r="7134" spans="26:26" ht="19.350000000000001" customHeight="1">
      <c r="Z7134" s="28"/>
    </row>
    <row r="7135" spans="26:26" ht="19.350000000000001" customHeight="1">
      <c r="Z7135" s="28"/>
    </row>
    <row r="7136" spans="26:26" ht="19.350000000000001" customHeight="1">
      <c r="Z7136" s="28"/>
    </row>
    <row r="7137" spans="26:26" ht="19.350000000000001" customHeight="1">
      <c r="Z7137" s="28"/>
    </row>
    <row r="7138" spans="26:26" ht="19.350000000000001" customHeight="1">
      <c r="Z7138" s="28"/>
    </row>
    <row r="7139" spans="26:26" ht="19.350000000000001" customHeight="1">
      <c r="Z7139" s="28"/>
    </row>
    <row r="7140" spans="26:26" ht="19.350000000000001" customHeight="1">
      <c r="Z7140" s="28"/>
    </row>
    <row r="7141" spans="26:26" ht="19.350000000000001" customHeight="1">
      <c r="Z7141" s="28"/>
    </row>
    <row r="7142" spans="26:26" ht="19.350000000000001" customHeight="1">
      <c r="Z7142" s="28"/>
    </row>
    <row r="7143" spans="26:26" ht="19.350000000000001" customHeight="1">
      <c r="Z7143" s="28"/>
    </row>
    <row r="7144" spans="26:26" ht="19.350000000000001" customHeight="1">
      <c r="Z7144" s="28"/>
    </row>
    <row r="7145" spans="26:26" ht="19.350000000000001" customHeight="1">
      <c r="Z7145" s="28"/>
    </row>
    <row r="7146" spans="26:26" ht="19.350000000000001" customHeight="1">
      <c r="Z7146" s="28"/>
    </row>
    <row r="7147" spans="26:26" ht="19.350000000000001" customHeight="1">
      <c r="Z7147" s="28"/>
    </row>
    <row r="7148" spans="26:26" ht="19.350000000000001" customHeight="1">
      <c r="Z7148" s="28"/>
    </row>
    <row r="7149" spans="26:26" ht="19.350000000000001" customHeight="1">
      <c r="Z7149" s="28"/>
    </row>
    <row r="7150" spans="26:26" ht="19.350000000000001" customHeight="1">
      <c r="Z7150" s="28"/>
    </row>
    <row r="7151" spans="26:26" ht="19.350000000000001" customHeight="1">
      <c r="Z7151" s="28"/>
    </row>
    <row r="7152" spans="26:26" ht="19.350000000000001" customHeight="1">
      <c r="Z7152" s="28"/>
    </row>
    <row r="7153" spans="26:26" ht="19.350000000000001" customHeight="1">
      <c r="Z7153" s="28"/>
    </row>
    <row r="7154" spans="26:26" ht="19.350000000000001" customHeight="1">
      <c r="Z7154" s="28"/>
    </row>
    <row r="7155" spans="26:26" ht="19.350000000000001" customHeight="1">
      <c r="Z7155" s="28"/>
    </row>
    <row r="7156" spans="26:26" ht="19.350000000000001" customHeight="1">
      <c r="Z7156" s="28"/>
    </row>
    <row r="7157" spans="26:26" ht="19.350000000000001" customHeight="1">
      <c r="Z7157" s="28"/>
    </row>
    <row r="7158" spans="26:26" ht="19.350000000000001" customHeight="1">
      <c r="Z7158" s="28"/>
    </row>
    <row r="7159" spans="26:26" ht="19.350000000000001" customHeight="1">
      <c r="Z7159" s="28"/>
    </row>
    <row r="7160" spans="26:26" ht="19.350000000000001" customHeight="1">
      <c r="Z7160" s="28"/>
    </row>
    <row r="7161" spans="26:26" ht="19.350000000000001" customHeight="1">
      <c r="Z7161" s="28"/>
    </row>
    <row r="7162" spans="26:26" ht="19.350000000000001" customHeight="1">
      <c r="Z7162" s="28"/>
    </row>
    <row r="7163" spans="26:26" ht="19.350000000000001" customHeight="1">
      <c r="Z7163" s="28"/>
    </row>
    <row r="7164" spans="26:26" ht="19.350000000000001" customHeight="1">
      <c r="Z7164" s="28"/>
    </row>
    <row r="7165" spans="26:26" ht="19.350000000000001" customHeight="1">
      <c r="Z7165" s="28"/>
    </row>
    <row r="7166" spans="26:26" ht="19.350000000000001" customHeight="1">
      <c r="Z7166" s="28"/>
    </row>
    <row r="7167" spans="26:26" ht="19.350000000000001" customHeight="1">
      <c r="Z7167" s="28"/>
    </row>
    <row r="7168" spans="26:26" ht="19.350000000000001" customHeight="1">
      <c r="Z7168" s="28"/>
    </row>
    <row r="7169" spans="26:26" ht="19.350000000000001" customHeight="1">
      <c r="Z7169" s="28"/>
    </row>
    <row r="7170" spans="26:26" ht="19.350000000000001" customHeight="1">
      <c r="Z7170" s="28"/>
    </row>
    <row r="7171" spans="26:26" ht="19.350000000000001" customHeight="1">
      <c r="Z7171" s="28"/>
    </row>
    <row r="7172" spans="26:26" ht="19.350000000000001" customHeight="1">
      <c r="Z7172" s="28"/>
    </row>
    <row r="7173" spans="26:26" ht="19.350000000000001" customHeight="1">
      <c r="Z7173" s="28"/>
    </row>
    <row r="7174" spans="26:26" ht="19.350000000000001" customHeight="1">
      <c r="Z7174" s="28"/>
    </row>
    <row r="7175" spans="26:26" ht="19.350000000000001" customHeight="1">
      <c r="Z7175" s="28"/>
    </row>
    <row r="7176" spans="26:26" ht="19.350000000000001" customHeight="1">
      <c r="Z7176" s="28"/>
    </row>
    <row r="7177" spans="26:26" ht="19.350000000000001" customHeight="1">
      <c r="Z7177" s="28"/>
    </row>
    <row r="7178" spans="26:26" ht="19.350000000000001" customHeight="1">
      <c r="Z7178" s="28"/>
    </row>
    <row r="7179" spans="26:26" ht="19.350000000000001" customHeight="1">
      <c r="Z7179" s="28"/>
    </row>
    <row r="7180" spans="26:26" ht="19.350000000000001" customHeight="1">
      <c r="Z7180" s="28"/>
    </row>
    <row r="7181" spans="26:26" ht="19.350000000000001" customHeight="1">
      <c r="Z7181" s="28"/>
    </row>
    <row r="7182" spans="26:26" ht="19.350000000000001" customHeight="1">
      <c r="Z7182" s="28"/>
    </row>
    <row r="7183" spans="26:26" ht="19.350000000000001" customHeight="1">
      <c r="Z7183" s="28"/>
    </row>
    <row r="7184" spans="26:26" ht="19.350000000000001" customHeight="1">
      <c r="Z7184" s="28"/>
    </row>
    <row r="7185" spans="26:26" ht="19.350000000000001" customHeight="1">
      <c r="Z7185" s="28"/>
    </row>
    <row r="7186" spans="26:26" ht="19.350000000000001" customHeight="1">
      <c r="Z7186" s="28"/>
    </row>
    <row r="7187" spans="26:26" ht="19.350000000000001" customHeight="1">
      <c r="Z7187" s="28"/>
    </row>
    <row r="7188" spans="26:26" ht="19.350000000000001" customHeight="1">
      <c r="Z7188" s="28"/>
    </row>
    <row r="7189" spans="26:26" ht="19.350000000000001" customHeight="1">
      <c r="Z7189" s="28"/>
    </row>
    <row r="7190" spans="26:26" ht="19.350000000000001" customHeight="1">
      <c r="Z7190" s="28"/>
    </row>
    <row r="7191" spans="26:26" ht="19.350000000000001" customHeight="1">
      <c r="Z7191" s="28"/>
    </row>
    <row r="7192" spans="26:26" ht="19.350000000000001" customHeight="1">
      <c r="Z7192" s="28"/>
    </row>
    <row r="7193" spans="26:26" ht="19.350000000000001" customHeight="1">
      <c r="Z7193" s="28"/>
    </row>
    <row r="7194" spans="26:26" ht="19.350000000000001" customHeight="1">
      <c r="Z7194" s="28"/>
    </row>
    <row r="7195" spans="26:26" ht="19.350000000000001" customHeight="1">
      <c r="Z7195" s="28"/>
    </row>
    <row r="7196" spans="26:26" ht="19.350000000000001" customHeight="1">
      <c r="Z7196" s="28"/>
    </row>
    <row r="7197" spans="26:26" ht="19.350000000000001" customHeight="1">
      <c r="Z7197" s="28"/>
    </row>
    <row r="7198" spans="26:26" ht="19.350000000000001" customHeight="1">
      <c r="Z7198" s="28"/>
    </row>
    <row r="7199" spans="26:26" ht="19.350000000000001" customHeight="1">
      <c r="Z7199" s="28"/>
    </row>
    <row r="7200" spans="26:26" ht="19.350000000000001" customHeight="1">
      <c r="Z7200" s="28"/>
    </row>
    <row r="7201" spans="26:26" ht="19.350000000000001" customHeight="1">
      <c r="Z7201" s="28"/>
    </row>
    <row r="7202" spans="26:26" ht="19.350000000000001" customHeight="1">
      <c r="Z7202" s="28"/>
    </row>
    <row r="7203" spans="26:26" ht="19.350000000000001" customHeight="1">
      <c r="Z7203" s="28"/>
    </row>
    <row r="7204" spans="26:26" ht="19.350000000000001" customHeight="1">
      <c r="Z7204" s="28"/>
    </row>
    <row r="7205" spans="26:26" ht="19.350000000000001" customHeight="1">
      <c r="Z7205" s="28"/>
    </row>
    <row r="7206" spans="26:26" ht="19.350000000000001" customHeight="1">
      <c r="Z7206" s="28"/>
    </row>
    <row r="7207" spans="26:26" ht="19.350000000000001" customHeight="1">
      <c r="Z7207" s="28"/>
    </row>
    <row r="7208" spans="26:26" ht="19.350000000000001" customHeight="1">
      <c r="Z7208" s="28"/>
    </row>
    <row r="7209" spans="26:26" ht="19.350000000000001" customHeight="1">
      <c r="Z7209" s="28"/>
    </row>
    <row r="7210" spans="26:26" ht="19.350000000000001" customHeight="1">
      <c r="Z7210" s="28"/>
    </row>
    <row r="7211" spans="26:26" ht="19.350000000000001" customHeight="1">
      <c r="Z7211" s="28"/>
    </row>
    <row r="7212" spans="26:26" ht="19.350000000000001" customHeight="1">
      <c r="Z7212" s="28"/>
    </row>
    <row r="7213" spans="26:26" ht="19.350000000000001" customHeight="1">
      <c r="Z7213" s="28"/>
    </row>
    <row r="7214" spans="26:26" ht="19.350000000000001" customHeight="1">
      <c r="Z7214" s="28"/>
    </row>
    <row r="7215" spans="26:26" ht="19.350000000000001" customHeight="1">
      <c r="Z7215" s="28"/>
    </row>
    <row r="7216" spans="26:26" ht="19.350000000000001" customHeight="1">
      <c r="Z7216" s="28"/>
    </row>
    <row r="7217" spans="26:26" ht="19.350000000000001" customHeight="1">
      <c r="Z7217" s="28"/>
    </row>
    <row r="7218" spans="26:26" ht="19.350000000000001" customHeight="1">
      <c r="Z7218" s="28"/>
    </row>
    <row r="7219" spans="26:26" ht="19.350000000000001" customHeight="1">
      <c r="Z7219" s="28"/>
    </row>
    <row r="7220" spans="26:26" ht="19.350000000000001" customHeight="1">
      <c r="Z7220" s="28"/>
    </row>
    <row r="7221" spans="26:26" ht="19.350000000000001" customHeight="1">
      <c r="Z7221" s="28"/>
    </row>
    <row r="7222" spans="26:26" ht="19.350000000000001" customHeight="1">
      <c r="Z7222" s="28"/>
    </row>
    <row r="7223" spans="26:26" ht="19.350000000000001" customHeight="1">
      <c r="Z7223" s="28"/>
    </row>
    <row r="7224" spans="26:26" ht="19.350000000000001" customHeight="1">
      <c r="Z7224" s="28"/>
    </row>
    <row r="7225" spans="26:26" ht="19.350000000000001" customHeight="1">
      <c r="Z7225" s="28"/>
    </row>
    <row r="7226" spans="26:26" ht="19.350000000000001" customHeight="1">
      <c r="Z7226" s="28"/>
    </row>
    <row r="7227" spans="26:26" ht="19.350000000000001" customHeight="1">
      <c r="Z7227" s="28"/>
    </row>
    <row r="7228" spans="26:26" ht="19.350000000000001" customHeight="1">
      <c r="Z7228" s="28"/>
    </row>
    <row r="7229" spans="26:26" ht="19.350000000000001" customHeight="1">
      <c r="Z7229" s="28"/>
    </row>
    <row r="7230" spans="26:26" ht="19.350000000000001" customHeight="1">
      <c r="Z7230" s="28"/>
    </row>
    <row r="7231" spans="26:26" ht="19.350000000000001" customHeight="1">
      <c r="Z7231" s="28"/>
    </row>
    <row r="7232" spans="26:26" ht="19.350000000000001" customHeight="1">
      <c r="Z7232" s="28"/>
    </row>
    <row r="7233" spans="26:26" ht="19.350000000000001" customHeight="1">
      <c r="Z7233" s="28"/>
    </row>
    <row r="7234" spans="26:26" ht="19.350000000000001" customHeight="1">
      <c r="Z7234" s="28"/>
    </row>
    <row r="7235" spans="26:26" ht="19.350000000000001" customHeight="1">
      <c r="Z7235" s="28"/>
    </row>
    <row r="7236" spans="26:26" ht="19.350000000000001" customHeight="1">
      <c r="Z7236" s="28"/>
    </row>
    <row r="7237" spans="26:26" ht="19.350000000000001" customHeight="1">
      <c r="Z7237" s="28"/>
    </row>
    <row r="7238" spans="26:26" ht="19.350000000000001" customHeight="1">
      <c r="Z7238" s="28"/>
    </row>
    <row r="7239" spans="26:26" ht="19.350000000000001" customHeight="1">
      <c r="Z7239" s="28"/>
    </row>
    <row r="7240" spans="26:26" ht="19.350000000000001" customHeight="1">
      <c r="Z7240" s="28"/>
    </row>
    <row r="7241" spans="26:26" ht="19.350000000000001" customHeight="1">
      <c r="Z7241" s="28"/>
    </row>
    <row r="7242" spans="26:26" ht="19.350000000000001" customHeight="1">
      <c r="Z7242" s="28"/>
    </row>
    <row r="7243" spans="26:26" ht="19.350000000000001" customHeight="1">
      <c r="Z7243" s="28"/>
    </row>
    <row r="7244" spans="26:26" ht="19.350000000000001" customHeight="1">
      <c r="Z7244" s="28"/>
    </row>
    <row r="7245" spans="26:26" ht="19.350000000000001" customHeight="1">
      <c r="Z7245" s="28"/>
    </row>
    <row r="7246" spans="26:26" ht="19.350000000000001" customHeight="1">
      <c r="Z7246" s="28"/>
    </row>
    <row r="7247" spans="26:26" ht="19.350000000000001" customHeight="1">
      <c r="Z7247" s="28"/>
    </row>
    <row r="7248" spans="26:26" ht="19.350000000000001" customHeight="1">
      <c r="Z7248" s="28"/>
    </row>
    <row r="7249" spans="26:26" ht="19.350000000000001" customHeight="1">
      <c r="Z7249" s="28"/>
    </row>
    <row r="7250" spans="26:26" ht="19.350000000000001" customHeight="1">
      <c r="Z7250" s="28"/>
    </row>
    <row r="7251" spans="26:26" ht="19.350000000000001" customHeight="1">
      <c r="Z7251" s="28"/>
    </row>
    <row r="7252" spans="26:26" ht="19.350000000000001" customHeight="1">
      <c r="Z7252" s="28"/>
    </row>
    <row r="7253" spans="26:26" ht="19.350000000000001" customHeight="1">
      <c r="Z7253" s="28"/>
    </row>
    <row r="7254" spans="26:26" ht="19.350000000000001" customHeight="1">
      <c r="Z7254" s="28"/>
    </row>
    <row r="7255" spans="26:26" ht="19.350000000000001" customHeight="1">
      <c r="Z7255" s="28"/>
    </row>
    <row r="7256" spans="26:26" ht="19.350000000000001" customHeight="1">
      <c r="Z7256" s="28"/>
    </row>
    <row r="7257" spans="26:26" ht="19.350000000000001" customHeight="1">
      <c r="Z7257" s="28"/>
    </row>
    <row r="7258" spans="26:26" ht="19.350000000000001" customHeight="1">
      <c r="Z7258" s="28"/>
    </row>
    <row r="7259" spans="26:26" ht="19.350000000000001" customHeight="1">
      <c r="Z7259" s="28"/>
    </row>
    <row r="7260" spans="26:26" ht="19.350000000000001" customHeight="1">
      <c r="Z7260" s="28"/>
    </row>
    <row r="7261" spans="26:26" ht="19.350000000000001" customHeight="1">
      <c r="Z7261" s="28"/>
    </row>
    <row r="7262" spans="26:26" ht="19.350000000000001" customHeight="1">
      <c r="Z7262" s="28"/>
    </row>
    <row r="7263" spans="26:26" ht="19.350000000000001" customHeight="1">
      <c r="Z7263" s="28"/>
    </row>
    <row r="7264" spans="26:26" ht="19.350000000000001" customHeight="1">
      <c r="Z7264" s="28"/>
    </row>
    <row r="7265" spans="26:26" ht="19.350000000000001" customHeight="1">
      <c r="Z7265" s="28"/>
    </row>
    <row r="7266" spans="26:26" ht="19.350000000000001" customHeight="1">
      <c r="Z7266" s="28"/>
    </row>
    <row r="7267" spans="26:26" ht="19.350000000000001" customHeight="1">
      <c r="Z7267" s="28"/>
    </row>
    <row r="7268" spans="26:26" ht="19.350000000000001" customHeight="1">
      <c r="Z7268" s="28"/>
    </row>
    <row r="7269" spans="26:26" ht="19.350000000000001" customHeight="1">
      <c r="Z7269" s="28"/>
    </row>
    <row r="7270" spans="26:26" ht="19.350000000000001" customHeight="1">
      <c r="Z7270" s="28"/>
    </row>
    <row r="7271" spans="26:26" ht="19.350000000000001" customHeight="1">
      <c r="Z7271" s="28"/>
    </row>
    <row r="7272" spans="26:26" ht="19.350000000000001" customHeight="1">
      <c r="Z7272" s="28"/>
    </row>
    <row r="7273" spans="26:26" ht="19.350000000000001" customHeight="1">
      <c r="Z7273" s="28"/>
    </row>
    <row r="7274" spans="26:26" ht="19.350000000000001" customHeight="1">
      <c r="Z7274" s="28"/>
    </row>
    <row r="7275" spans="26:26" ht="19.350000000000001" customHeight="1">
      <c r="Z7275" s="28"/>
    </row>
    <row r="7276" spans="26:26" ht="19.350000000000001" customHeight="1">
      <c r="Z7276" s="28"/>
    </row>
    <row r="7277" spans="26:26" ht="19.350000000000001" customHeight="1">
      <c r="Z7277" s="28"/>
    </row>
    <row r="7278" spans="26:26" ht="19.350000000000001" customHeight="1">
      <c r="Z7278" s="28"/>
    </row>
    <row r="7279" spans="26:26" ht="19.350000000000001" customHeight="1">
      <c r="Z7279" s="28"/>
    </row>
    <row r="7280" spans="26:26" ht="19.350000000000001" customHeight="1">
      <c r="Z7280" s="28"/>
    </row>
    <row r="7281" spans="26:26" ht="19.350000000000001" customHeight="1">
      <c r="Z7281" s="28"/>
    </row>
    <row r="7282" spans="26:26" ht="19.350000000000001" customHeight="1">
      <c r="Z7282" s="28"/>
    </row>
    <row r="7283" spans="26:26" ht="19.350000000000001" customHeight="1">
      <c r="Z7283" s="28"/>
    </row>
    <row r="7284" spans="26:26" ht="19.350000000000001" customHeight="1">
      <c r="Z7284" s="28"/>
    </row>
    <row r="7285" spans="26:26" ht="19.350000000000001" customHeight="1">
      <c r="Z7285" s="28"/>
    </row>
    <row r="7286" spans="26:26" ht="19.350000000000001" customHeight="1">
      <c r="Z7286" s="28"/>
    </row>
    <row r="7287" spans="26:26" ht="19.350000000000001" customHeight="1">
      <c r="Z7287" s="28"/>
    </row>
    <row r="7288" spans="26:26" ht="19.350000000000001" customHeight="1">
      <c r="Z7288" s="28"/>
    </row>
    <row r="7289" spans="26:26" ht="19.350000000000001" customHeight="1">
      <c r="Z7289" s="28"/>
    </row>
    <row r="7290" spans="26:26" ht="19.350000000000001" customHeight="1">
      <c r="Z7290" s="28"/>
    </row>
    <row r="7291" spans="26:26" ht="19.350000000000001" customHeight="1">
      <c r="Z7291" s="28"/>
    </row>
    <row r="7292" spans="26:26" ht="19.350000000000001" customHeight="1">
      <c r="Z7292" s="28"/>
    </row>
    <row r="7293" spans="26:26" ht="19.350000000000001" customHeight="1">
      <c r="Z7293" s="28"/>
    </row>
    <row r="7294" spans="26:26" ht="19.350000000000001" customHeight="1">
      <c r="Z7294" s="28"/>
    </row>
    <row r="7295" spans="26:26" ht="19.350000000000001" customHeight="1">
      <c r="Z7295" s="28"/>
    </row>
    <row r="7296" spans="26:26" ht="19.350000000000001" customHeight="1">
      <c r="Z7296" s="28"/>
    </row>
    <row r="7297" spans="26:26" ht="19.350000000000001" customHeight="1">
      <c r="Z7297" s="28"/>
    </row>
    <row r="7298" spans="26:26" ht="19.350000000000001" customHeight="1">
      <c r="Z7298" s="28"/>
    </row>
    <row r="7299" spans="26:26" ht="19.350000000000001" customHeight="1">
      <c r="Z7299" s="28"/>
    </row>
    <row r="7300" spans="26:26" ht="19.350000000000001" customHeight="1">
      <c r="Z7300" s="28"/>
    </row>
    <row r="7301" spans="26:26" ht="19.350000000000001" customHeight="1">
      <c r="Z7301" s="28"/>
    </row>
    <row r="7302" spans="26:26" ht="19.350000000000001" customHeight="1">
      <c r="Z7302" s="28"/>
    </row>
    <row r="7303" spans="26:26" ht="19.350000000000001" customHeight="1">
      <c r="Z7303" s="28"/>
    </row>
    <row r="7304" spans="26:26" ht="19.350000000000001" customHeight="1">
      <c r="Z7304" s="28"/>
    </row>
    <row r="7305" spans="26:26" ht="19.350000000000001" customHeight="1">
      <c r="Z7305" s="28"/>
    </row>
    <row r="7306" spans="26:26" ht="19.350000000000001" customHeight="1">
      <c r="Z7306" s="28"/>
    </row>
    <row r="7307" spans="26:26" ht="19.350000000000001" customHeight="1">
      <c r="Z7307" s="28"/>
    </row>
    <row r="7308" spans="26:26" ht="19.350000000000001" customHeight="1">
      <c r="Z7308" s="28"/>
    </row>
    <row r="7309" spans="26:26" ht="19.350000000000001" customHeight="1">
      <c r="Z7309" s="28"/>
    </row>
    <row r="7310" spans="26:26" ht="19.350000000000001" customHeight="1">
      <c r="Z7310" s="28"/>
    </row>
    <row r="7311" spans="26:26" ht="19.350000000000001" customHeight="1">
      <c r="Z7311" s="28"/>
    </row>
    <row r="7312" spans="26:26" ht="19.350000000000001" customHeight="1">
      <c r="Z7312" s="28"/>
    </row>
    <row r="7313" spans="26:26" ht="19.350000000000001" customHeight="1">
      <c r="Z7313" s="28"/>
    </row>
    <row r="7314" spans="26:26" ht="19.350000000000001" customHeight="1">
      <c r="Z7314" s="28"/>
    </row>
    <row r="7315" spans="26:26" ht="19.350000000000001" customHeight="1">
      <c r="Z7315" s="28"/>
    </row>
    <row r="7316" spans="26:26" ht="19.350000000000001" customHeight="1">
      <c r="Z7316" s="28"/>
    </row>
    <row r="7317" spans="26:26" ht="19.350000000000001" customHeight="1">
      <c r="Z7317" s="28"/>
    </row>
    <row r="7318" spans="26:26" ht="19.350000000000001" customHeight="1">
      <c r="Z7318" s="28"/>
    </row>
    <row r="7319" spans="26:26" ht="19.350000000000001" customHeight="1">
      <c r="Z7319" s="28"/>
    </row>
    <row r="7320" spans="26:26" ht="19.350000000000001" customHeight="1">
      <c r="Z7320" s="28"/>
    </row>
    <row r="7321" spans="26:26" ht="19.350000000000001" customHeight="1">
      <c r="Z7321" s="28"/>
    </row>
    <row r="7322" spans="26:26" ht="19.350000000000001" customHeight="1">
      <c r="Z7322" s="28"/>
    </row>
    <row r="7323" spans="26:26" ht="19.350000000000001" customHeight="1">
      <c r="Z7323" s="28"/>
    </row>
    <row r="7324" spans="26:26" ht="19.350000000000001" customHeight="1">
      <c r="Z7324" s="28"/>
    </row>
    <row r="7325" spans="26:26" ht="19.350000000000001" customHeight="1">
      <c r="Z7325" s="28"/>
    </row>
    <row r="7326" spans="26:26" ht="19.350000000000001" customHeight="1">
      <c r="Z7326" s="28"/>
    </row>
    <row r="7327" spans="26:26" ht="19.350000000000001" customHeight="1">
      <c r="Z7327" s="28"/>
    </row>
    <row r="7328" spans="26:26" ht="19.350000000000001" customHeight="1">
      <c r="Z7328" s="28"/>
    </row>
    <row r="7329" spans="26:26" ht="19.350000000000001" customHeight="1">
      <c r="Z7329" s="28"/>
    </row>
    <row r="7330" spans="26:26" ht="19.350000000000001" customHeight="1">
      <c r="Z7330" s="28"/>
    </row>
    <row r="7331" spans="26:26" ht="19.350000000000001" customHeight="1">
      <c r="Z7331" s="28"/>
    </row>
    <row r="7332" spans="26:26" ht="19.350000000000001" customHeight="1">
      <c r="Z7332" s="28"/>
    </row>
    <row r="7333" spans="26:26" ht="19.350000000000001" customHeight="1">
      <c r="Z7333" s="28"/>
    </row>
    <row r="7334" spans="26:26" ht="19.350000000000001" customHeight="1">
      <c r="Z7334" s="28"/>
    </row>
    <row r="7335" spans="26:26" ht="19.350000000000001" customHeight="1">
      <c r="Z7335" s="28"/>
    </row>
    <row r="7336" spans="26:26" ht="19.350000000000001" customHeight="1">
      <c r="Z7336" s="28"/>
    </row>
    <row r="7337" spans="26:26" ht="19.350000000000001" customHeight="1">
      <c r="Z7337" s="28"/>
    </row>
    <row r="7338" spans="26:26" ht="19.350000000000001" customHeight="1">
      <c r="Z7338" s="28"/>
    </row>
    <row r="7339" spans="26:26" ht="19.350000000000001" customHeight="1">
      <c r="Z7339" s="28"/>
    </row>
    <row r="7340" spans="26:26" ht="19.350000000000001" customHeight="1">
      <c r="Z7340" s="28"/>
    </row>
    <row r="7341" spans="26:26" ht="19.350000000000001" customHeight="1">
      <c r="Z7341" s="28"/>
    </row>
    <row r="7342" spans="26:26" ht="19.350000000000001" customHeight="1">
      <c r="Z7342" s="28"/>
    </row>
    <row r="7343" spans="26:26" ht="19.350000000000001" customHeight="1">
      <c r="Z7343" s="28"/>
    </row>
    <row r="7344" spans="26:26" ht="19.350000000000001" customHeight="1">
      <c r="Z7344" s="28"/>
    </row>
    <row r="7345" spans="26:26" ht="19.350000000000001" customHeight="1">
      <c r="Z7345" s="28"/>
    </row>
    <row r="7346" spans="26:26" ht="19.350000000000001" customHeight="1">
      <c r="Z7346" s="28"/>
    </row>
    <row r="7347" spans="26:26" ht="19.350000000000001" customHeight="1">
      <c r="Z7347" s="28"/>
    </row>
    <row r="7348" spans="26:26" ht="19.350000000000001" customHeight="1">
      <c r="Z7348" s="28"/>
    </row>
    <row r="7349" spans="26:26" ht="19.350000000000001" customHeight="1">
      <c r="Z7349" s="28"/>
    </row>
    <row r="7350" spans="26:26" ht="19.350000000000001" customHeight="1">
      <c r="Z7350" s="28"/>
    </row>
    <row r="7351" spans="26:26" ht="19.350000000000001" customHeight="1">
      <c r="Z7351" s="28"/>
    </row>
    <row r="7352" spans="26:26" ht="19.350000000000001" customHeight="1">
      <c r="Z7352" s="28"/>
    </row>
    <row r="7353" spans="26:26" ht="19.350000000000001" customHeight="1">
      <c r="Z7353" s="28"/>
    </row>
    <row r="7354" spans="26:26" ht="19.350000000000001" customHeight="1">
      <c r="Z7354" s="28"/>
    </row>
    <row r="7355" spans="26:26" ht="19.350000000000001" customHeight="1">
      <c r="Z7355" s="28"/>
    </row>
    <row r="7356" spans="26:26" ht="19.350000000000001" customHeight="1">
      <c r="Z7356" s="28"/>
    </row>
    <row r="7357" spans="26:26" ht="19.350000000000001" customHeight="1">
      <c r="Z7357" s="28"/>
    </row>
    <row r="7358" spans="26:26" ht="19.350000000000001" customHeight="1">
      <c r="Z7358" s="28"/>
    </row>
    <row r="7359" spans="26:26" ht="19.350000000000001" customHeight="1">
      <c r="Z7359" s="28"/>
    </row>
    <row r="7360" spans="26:26" ht="19.350000000000001" customHeight="1">
      <c r="Z7360" s="28"/>
    </row>
    <row r="7361" spans="26:26" ht="19.350000000000001" customHeight="1">
      <c r="Z7361" s="28"/>
    </row>
    <row r="7362" spans="26:26" ht="19.350000000000001" customHeight="1">
      <c r="Z7362" s="28"/>
    </row>
    <row r="7363" spans="26:26" ht="19.350000000000001" customHeight="1">
      <c r="Z7363" s="28"/>
    </row>
    <row r="7364" spans="26:26" ht="19.350000000000001" customHeight="1">
      <c r="Z7364" s="28"/>
    </row>
    <row r="7365" spans="26:26" ht="19.350000000000001" customHeight="1">
      <c r="Z7365" s="28"/>
    </row>
    <row r="7366" spans="26:26" ht="19.350000000000001" customHeight="1">
      <c r="Z7366" s="28"/>
    </row>
    <row r="7367" spans="26:26" ht="19.350000000000001" customHeight="1">
      <c r="Z7367" s="28"/>
    </row>
    <row r="7368" spans="26:26" ht="19.350000000000001" customHeight="1">
      <c r="Z7368" s="28"/>
    </row>
    <row r="7369" spans="26:26" ht="19.350000000000001" customHeight="1">
      <c r="Z7369" s="28"/>
    </row>
    <row r="7370" spans="26:26" ht="19.350000000000001" customHeight="1">
      <c r="Z7370" s="28"/>
    </row>
    <row r="7371" spans="26:26" ht="19.350000000000001" customHeight="1">
      <c r="Z7371" s="28"/>
    </row>
    <row r="7372" spans="26:26" ht="19.350000000000001" customHeight="1">
      <c r="Z7372" s="28"/>
    </row>
    <row r="7373" spans="26:26" ht="19.350000000000001" customHeight="1">
      <c r="Z7373" s="28"/>
    </row>
    <row r="7374" spans="26:26" ht="19.350000000000001" customHeight="1">
      <c r="Z7374" s="28"/>
    </row>
    <row r="7375" spans="26:26" ht="19.350000000000001" customHeight="1">
      <c r="Z7375" s="28"/>
    </row>
    <row r="7376" spans="26:26" ht="19.350000000000001" customHeight="1">
      <c r="Z7376" s="28"/>
    </row>
    <row r="7377" spans="1:26" ht="19.350000000000001" customHeight="1">
      <c r="Z7377" s="28"/>
    </row>
    <row r="7378" spans="1:26" ht="19.350000000000001" customHeight="1">
      <c r="Z7378" s="28"/>
    </row>
    <row r="7379" spans="1:26" ht="19.350000000000001" customHeight="1">
      <c r="Z7379" s="28"/>
    </row>
    <row r="7380" spans="1:26" ht="19.350000000000001" customHeight="1">
      <c r="Z7380" s="28"/>
    </row>
    <row r="7381" spans="1:26" ht="19.350000000000001" customHeight="1">
      <c r="Z7381" s="28"/>
    </row>
    <row r="7382" spans="1:26" ht="19.350000000000001" customHeight="1">
      <c r="Z7382" s="28"/>
    </row>
    <row r="7383" spans="1:26" ht="19.350000000000001" customHeight="1">
      <c r="Z7383" s="28"/>
    </row>
    <row r="7384" spans="1:26" ht="19.350000000000001" customHeight="1">
      <c r="Z7384" s="28"/>
    </row>
    <row r="7385" spans="1:26" ht="19.350000000000001" customHeight="1">
      <c r="Z7385" s="28"/>
    </row>
    <row r="7386" spans="1:26" ht="19.350000000000001" customHeight="1">
      <c r="Z7386" s="28"/>
    </row>
    <row r="7387" spans="1:26" ht="19.350000000000001" customHeight="1">
      <c r="Z7387" s="28"/>
    </row>
    <row r="7388" spans="1:26" ht="19.350000000000001" customHeight="1">
      <c r="Z7388" s="28"/>
    </row>
    <row r="7389" spans="1:26" s="8" customFormat="1" ht="19.350000000000001" customHeight="1">
      <c r="A7389"/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  <c r="Q7389"/>
      <c r="R7389"/>
      <c r="S7389"/>
      <c r="T7389"/>
      <c r="U7389"/>
      <c r="V7389"/>
      <c r="W7389"/>
      <c r="X7389"/>
      <c r="Y7389"/>
      <c r="Z7389" s="108"/>
    </row>
    <row r="7390" spans="1:26" ht="19.350000000000001" customHeight="1">
      <c r="Z7390" s="28"/>
    </row>
    <row r="7391" spans="1:26" ht="19.350000000000001" customHeight="1">
      <c r="Z7391" s="28"/>
    </row>
    <row r="7392" spans="1:26" ht="19.350000000000001" customHeight="1">
      <c r="Z7392" s="28"/>
    </row>
    <row r="7393" spans="26:26" ht="19.350000000000001" customHeight="1">
      <c r="Z7393" s="28"/>
    </row>
    <row r="7394" spans="26:26" ht="19.350000000000001" customHeight="1">
      <c r="Z7394" s="28"/>
    </row>
    <row r="7395" spans="26:26" ht="19.350000000000001" customHeight="1">
      <c r="Z7395" s="28"/>
    </row>
    <row r="7396" spans="26:26" ht="19.350000000000001" customHeight="1">
      <c r="Z7396" s="28"/>
    </row>
    <row r="7397" spans="26:26" ht="19.350000000000001" customHeight="1">
      <c r="Z7397" s="28"/>
    </row>
    <row r="7398" spans="26:26" ht="19.350000000000001" customHeight="1">
      <c r="Z7398" s="28"/>
    </row>
    <row r="7399" spans="26:26" ht="19.350000000000001" customHeight="1">
      <c r="Z7399" s="28"/>
    </row>
    <row r="7400" spans="26:26" ht="19.350000000000001" customHeight="1">
      <c r="Z7400" s="28"/>
    </row>
    <row r="7401" spans="26:26" ht="19.350000000000001" customHeight="1">
      <c r="Z7401" s="28"/>
    </row>
    <row r="7402" spans="26:26" ht="19.350000000000001" customHeight="1">
      <c r="Z7402" s="28"/>
    </row>
    <row r="7403" spans="26:26" ht="19.350000000000001" customHeight="1">
      <c r="Z7403" s="28"/>
    </row>
    <row r="7404" spans="26:26" ht="19.350000000000001" customHeight="1">
      <c r="Z7404" s="28"/>
    </row>
    <row r="7405" spans="26:26" ht="19.350000000000001" customHeight="1">
      <c r="Z7405" s="28"/>
    </row>
    <row r="7406" spans="26:26" ht="19.350000000000001" customHeight="1">
      <c r="Z7406" s="28"/>
    </row>
    <row r="7407" spans="26:26" ht="19.350000000000001" customHeight="1">
      <c r="Z7407" s="28"/>
    </row>
    <row r="7408" spans="26:26" ht="19.350000000000001" customHeight="1">
      <c r="Z7408" s="28"/>
    </row>
    <row r="7409" spans="26:26" ht="19.350000000000001" customHeight="1">
      <c r="Z7409" s="28"/>
    </row>
    <row r="7410" spans="26:26" ht="19.350000000000001" customHeight="1">
      <c r="Z7410" s="28"/>
    </row>
    <row r="7411" spans="26:26" ht="19.350000000000001" customHeight="1">
      <c r="Z7411" s="28"/>
    </row>
    <row r="7412" spans="26:26" ht="19.350000000000001" customHeight="1">
      <c r="Z7412" s="28"/>
    </row>
    <row r="7413" spans="26:26" ht="19.350000000000001" customHeight="1">
      <c r="Z7413" s="28"/>
    </row>
    <row r="7414" spans="26:26" ht="19.350000000000001" customHeight="1">
      <c r="Z7414" s="28"/>
    </row>
    <row r="7415" spans="26:26" ht="19.350000000000001" customHeight="1">
      <c r="Z7415" s="28"/>
    </row>
    <row r="7416" spans="26:26" ht="19.350000000000001" customHeight="1">
      <c r="Z7416" s="28"/>
    </row>
    <row r="7417" spans="26:26" ht="19.350000000000001" customHeight="1">
      <c r="Z7417" s="28"/>
    </row>
    <row r="7418" spans="26:26" ht="19.350000000000001" customHeight="1">
      <c r="Z7418" s="28"/>
    </row>
    <row r="7419" spans="26:26" ht="19.350000000000001" customHeight="1">
      <c r="Z7419" s="28"/>
    </row>
    <row r="7420" spans="26:26" ht="19.350000000000001" customHeight="1">
      <c r="Z7420" s="28"/>
    </row>
    <row r="7421" spans="26:26" ht="19.350000000000001" customHeight="1">
      <c r="Z7421" s="28"/>
    </row>
    <row r="7422" spans="26:26" ht="19.350000000000001" customHeight="1">
      <c r="Z7422" s="28"/>
    </row>
    <row r="7423" spans="26:26" ht="19.350000000000001" customHeight="1">
      <c r="Z7423" s="28"/>
    </row>
    <row r="7424" spans="26:26" ht="19.350000000000001" customHeight="1">
      <c r="Z7424" s="28"/>
    </row>
    <row r="7425" spans="26:26" ht="19.350000000000001" customHeight="1">
      <c r="Z7425" s="28"/>
    </row>
    <row r="7426" spans="26:26" ht="19.350000000000001" customHeight="1">
      <c r="Z7426" s="28"/>
    </row>
    <row r="7427" spans="26:26" ht="19.350000000000001" customHeight="1">
      <c r="Z7427" s="28"/>
    </row>
    <row r="7428" spans="26:26" ht="19.350000000000001" customHeight="1">
      <c r="Z7428" s="28"/>
    </row>
    <row r="7429" spans="26:26" ht="19.350000000000001" customHeight="1">
      <c r="Z7429" s="28"/>
    </row>
    <row r="7430" spans="26:26" ht="19.350000000000001" customHeight="1">
      <c r="Z7430" s="28"/>
    </row>
    <row r="7431" spans="26:26" ht="19.350000000000001" customHeight="1">
      <c r="Z7431" s="28"/>
    </row>
    <row r="7432" spans="26:26" ht="19.350000000000001" customHeight="1">
      <c r="Z7432" s="28"/>
    </row>
    <row r="7433" spans="26:26" ht="19.350000000000001" customHeight="1">
      <c r="Z7433" s="28"/>
    </row>
    <row r="7434" spans="26:26" ht="19.350000000000001" customHeight="1">
      <c r="Z7434" s="28"/>
    </row>
    <row r="7435" spans="26:26" ht="19.350000000000001" customHeight="1">
      <c r="Z7435" s="28"/>
    </row>
    <row r="7436" spans="26:26" ht="19.350000000000001" customHeight="1">
      <c r="Z7436" s="28"/>
    </row>
    <row r="7437" spans="26:26" ht="19.350000000000001" customHeight="1">
      <c r="Z7437" s="28"/>
    </row>
    <row r="7438" spans="26:26" ht="19.350000000000001" customHeight="1">
      <c r="Z7438" s="28"/>
    </row>
    <row r="7439" spans="26:26" ht="19.350000000000001" customHeight="1">
      <c r="Z7439" s="28"/>
    </row>
    <row r="7440" spans="26:26" ht="19.350000000000001" customHeight="1">
      <c r="Z7440" s="28"/>
    </row>
    <row r="7441" spans="26:26" ht="19.350000000000001" customHeight="1">
      <c r="Z7441" s="28"/>
    </row>
    <row r="7442" spans="26:26" ht="19.350000000000001" customHeight="1">
      <c r="Z7442" s="28"/>
    </row>
    <row r="7443" spans="26:26" ht="19.350000000000001" customHeight="1">
      <c r="Z7443" s="28"/>
    </row>
    <row r="7444" spans="26:26" ht="19.350000000000001" customHeight="1">
      <c r="Z7444" s="28"/>
    </row>
    <row r="7445" spans="26:26" ht="19.350000000000001" customHeight="1">
      <c r="Z7445" s="28"/>
    </row>
    <row r="7446" spans="26:26" ht="19.350000000000001" customHeight="1">
      <c r="Z7446" s="28"/>
    </row>
    <row r="7447" spans="26:26" ht="19.350000000000001" customHeight="1">
      <c r="Z7447" s="28"/>
    </row>
    <row r="7448" spans="26:26" ht="19.350000000000001" customHeight="1">
      <c r="Z7448" s="28"/>
    </row>
    <row r="7449" spans="26:26" ht="19.350000000000001" customHeight="1">
      <c r="Z7449" s="28"/>
    </row>
    <row r="7450" spans="26:26" ht="19.350000000000001" customHeight="1">
      <c r="Z7450" s="28"/>
    </row>
    <row r="7451" spans="26:26" ht="19.350000000000001" customHeight="1">
      <c r="Z7451" s="28"/>
    </row>
    <row r="7452" spans="26:26" ht="19.350000000000001" customHeight="1">
      <c r="Z7452" s="28"/>
    </row>
    <row r="7453" spans="26:26" ht="19.350000000000001" customHeight="1">
      <c r="Z7453" s="28"/>
    </row>
    <row r="7454" spans="26:26" ht="19.350000000000001" customHeight="1">
      <c r="Z7454" s="28"/>
    </row>
    <row r="7455" spans="26:26" ht="19.350000000000001" customHeight="1">
      <c r="Z7455" s="28"/>
    </row>
    <row r="7456" spans="26:26" ht="19.350000000000001" customHeight="1">
      <c r="Z7456" s="28"/>
    </row>
    <row r="7457" spans="26:26" ht="19.350000000000001" customHeight="1">
      <c r="Z7457" s="28"/>
    </row>
    <row r="7458" spans="26:26" ht="19.350000000000001" customHeight="1">
      <c r="Z7458" s="28"/>
    </row>
    <row r="7459" spans="26:26" ht="19.350000000000001" customHeight="1">
      <c r="Z7459" s="28"/>
    </row>
    <row r="7460" spans="26:26" ht="19.350000000000001" customHeight="1">
      <c r="Z7460" s="28"/>
    </row>
    <row r="7461" spans="26:26" ht="19.350000000000001" customHeight="1">
      <c r="Z7461" s="28"/>
    </row>
    <row r="7462" spans="26:26" ht="19.350000000000001" customHeight="1">
      <c r="Z7462" s="28"/>
    </row>
    <row r="7463" spans="26:26" ht="19.350000000000001" customHeight="1">
      <c r="Z7463" s="28"/>
    </row>
    <row r="7464" spans="26:26" ht="19.350000000000001" customHeight="1">
      <c r="Z7464" s="28"/>
    </row>
    <row r="7465" spans="26:26" ht="19.350000000000001" customHeight="1">
      <c r="Z7465" s="28"/>
    </row>
    <row r="7466" spans="26:26" ht="19.350000000000001" customHeight="1">
      <c r="Z7466" s="28"/>
    </row>
    <row r="7467" spans="26:26" ht="19.350000000000001" customHeight="1">
      <c r="Z7467" s="28"/>
    </row>
    <row r="7468" spans="26:26" ht="19.350000000000001" customHeight="1">
      <c r="Z7468" s="28"/>
    </row>
    <row r="7469" spans="26:26" ht="19.350000000000001" customHeight="1">
      <c r="Z7469" s="28"/>
    </row>
    <row r="7470" spans="26:26" ht="19.350000000000001" customHeight="1">
      <c r="Z7470" s="28"/>
    </row>
    <row r="7471" spans="26:26" ht="19.350000000000001" customHeight="1">
      <c r="Z7471" s="28"/>
    </row>
    <row r="7472" spans="26:26" ht="19.350000000000001" customHeight="1">
      <c r="Z7472" s="28"/>
    </row>
    <row r="7473" spans="26:26" ht="19.350000000000001" customHeight="1">
      <c r="Z7473" s="28"/>
    </row>
    <row r="7474" spans="26:26" ht="19.350000000000001" customHeight="1">
      <c r="Z7474" s="28"/>
    </row>
    <row r="7475" spans="26:26" ht="19.350000000000001" customHeight="1">
      <c r="Z7475" s="28"/>
    </row>
    <row r="7476" spans="26:26" ht="19.350000000000001" customHeight="1">
      <c r="Z7476" s="28"/>
    </row>
    <row r="7477" spans="26:26" ht="19.350000000000001" customHeight="1">
      <c r="Z7477" s="28"/>
    </row>
    <row r="7478" spans="26:26" ht="19.350000000000001" customHeight="1">
      <c r="Z7478" s="28"/>
    </row>
    <row r="7479" spans="26:26" ht="19.350000000000001" customHeight="1">
      <c r="Z7479" s="28"/>
    </row>
    <row r="7480" spans="26:26" ht="19.350000000000001" customHeight="1">
      <c r="Z7480" s="28"/>
    </row>
    <row r="7481" spans="26:26" ht="19.350000000000001" customHeight="1">
      <c r="Z7481" s="28"/>
    </row>
    <row r="7482" spans="26:26" ht="19.350000000000001" customHeight="1">
      <c r="Z7482" s="28"/>
    </row>
    <row r="7483" spans="26:26" ht="19.350000000000001" customHeight="1">
      <c r="Z7483" s="28"/>
    </row>
    <row r="7484" spans="26:26" ht="19.350000000000001" customHeight="1">
      <c r="Z7484" s="28"/>
    </row>
    <row r="7485" spans="26:26" ht="19.350000000000001" customHeight="1">
      <c r="Z7485" s="28"/>
    </row>
    <row r="7486" spans="26:26" ht="19.350000000000001" customHeight="1">
      <c r="Z7486" s="28"/>
    </row>
    <row r="7487" spans="26:26" ht="19.350000000000001" customHeight="1">
      <c r="Z7487" s="28"/>
    </row>
    <row r="7488" spans="26:26" ht="19.350000000000001" customHeight="1">
      <c r="Z7488" s="28"/>
    </row>
    <row r="7489" spans="26:26" ht="19.350000000000001" customHeight="1">
      <c r="Z7489" s="28"/>
    </row>
    <row r="7490" spans="26:26" ht="19.350000000000001" customHeight="1">
      <c r="Z7490" s="28"/>
    </row>
    <row r="7491" spans="26:26" ht="19.350000000000001" customHeight="1">
      <c r="Z7491" s="28"/>
    </row>
    <row r="7492" spans="26:26" ht="19.350000000000001" customHeight="1">
      <c r="Z7492" s="28"/>
    </row>
    <row r="7493" spans="26:26" ht="19.350000000000001" customHeight="1">
      <c r="Z7493" s="28"/>
    </row>
    <row r="7494" spans="26:26" ht="19.350000000000001" customHeight="1">
      <c r="Z7494" s="28"/>
    </row>
    <row r="7495" spans="26:26" ht="19.350000000000001" customHeight="1">
      <c r="Z7495" s="28"/>
    </row>
    <row r="7496" spans="26:26" ht="19.350000000000001" customHeight="1">
      <c r="Z7496" s="28"/>
    </row>
    <row r="7497" spans="26:26" ht="19.350000000000001" customHeight="1">
      <c r="Z7497" s="28"/>
    </row>
    <row r="7498" spans="26:26" ht="19.350000000000001" customHeight="1">
      <c r="Z7498" s="28"/>
    </row>
    <row r="7499" spans="26:26" ht="19.350000000000001" customHeight="1">
      <c r="Z7499" s="28"/>
    </row>
    <row r="7500" spans="26:26" ht="19.350000000000001" customHeight="1">
      <c r="Z7500" s="28"/>
    </row>
    <row r="7501" spans="26:26" ht="19.350000000000001" customHeight="1">
      <c r="Z7501" s="28"/>
    </row>
    <row r="7502" spans="26:26" ht="19.350000000000001" customHeight="1">
      <c r="Z7502" s="28"/>
    </row>
    <row r="7503" spans="26:26" ht="19.350000000000001" customHeight="1">
      <c r="Z7503" s="28"/>
    </row>
    <row r="7504" spans="26:26" ht="19.350000000000001" customHeight="1">
      <c r="Z7504" s="28"/>
    </row>
    <row r="7505" spans="26:26" ht="19.350000000000001" customHeight="1">
      <c r="Z7505" s="28"/>
    </row>
    <row r="7506" spans="26:26" ht="19.350000000000001" customHeight="1">
      <c r="Z7506" s="28"/>
    </row>
    <row r="7507" spans="26:26" ht="19.350000000000001" customHeight="1">
      <c r="Z7507" s="28"/>
    </row>
    <row r="7508" spans="26:26" ht="19.350000000000001" customHeight="1">
      <c r="Z7508" s="28"/>
    </row>
    <row r="7509" spans="26:26" ht="19.350000000000001" customHeight="1">
      <c r="Z7509" s="28"/>
    </row>
    <row r="7510" spans="26:26" ht="19.350000000000001" customHeight="1">
      <c r="Z7510" s="28"/>
    </row>
    <row r="7511" spans="26:26" ht="19.350000000000001" customHeight="1">
      <c r="Z7511" s="28"/>
    </row>
    <row r="7512" spans="26:26" ht="19.350000000000001" customHeight="1">
      <c r="Z7512" s="28"/>
    </row>
    <row r="7513" spans="26:26" ht="19.350000000000001" customHeight="1">
      <c r="Z7513" s="28"/>
    </row>
    <row r="7514" spans="26:26" ht="19.350000000000001" customHeight="1">
      <c r="Z7514" s="28"/>
    </row>
    <row r="7515" spans="26:26" ht="19.350000000000001" customHeight="1">
      <c r="Z7515" s="28"/>
    </row>
    <row r="7516" spans="26:26" ht="19.350000000000001" customHeight="1">
      <c r="Z7516" s="28"/>
    </row>
    <row r="7517" spans="26:26" ht="19.350000000000001" customHeight="1">
      <c r="Z7517" s="28"/>
    </row>
    <row r="7518" spans="26:26" ht="19.350000000000001" customHeight="1">
      <c r="Z7518" s="28"/>
    </row>
    <row r="7519" spans="26:26" ht="19.350000000000001" customHeight="1">
      <c r="Z7519" s="28"/>
    </row>
    <row r="7520" spans="26:26" ht="19.350000000000001" customHeight="1">
      <c r="Z7520" s="28"/>
    </row>
    <row r="7521" spans="26:26" ht="19.350000000000001" customHeight="1">
      <c r="Z7521" s="28"/>
    </row>
    <row r="7522" spans="26:26" ht="19.350000000000001" customHeight="1">
      <c r="Z7522" s="28"/>
    </row>
    <row r="7523" spans="26:26" ht="19.350000000000001" customHeight="1">
      <c r="Z7523" s="28"/>
    </row>
    <row r="7524" spans="26:26" ht="19.350000000000001" customHeight="1">
      <c r="Z7524" s="28"/>
    </row>
    <row r="7525" spans="26:26" ht="19.350000000000001" customHeight="1">
      <c r="Z7525" s="28"/>
    </row>
    <row r="7526" spans="26:26" ht="19.350000000000001" customHeight="1">
      <c r="Z7526" s="28"/>
    </row>
    <row r="7527" spans="26:26" ht="19.350000000000001" customHeight="1">
      <c r="Z7527" s="28"/>
    </row>
    <row r="7528" spans="26:26" ht="19.350000000000001" customHeight="1">
      <c r="Z7528" s="28"/>
    </row>
    <row r="7529" spans="26:26" ht="19.350000000000001" customHeight="1">
      <c r="Z7529" s="28"/>
    </row>
    <row r="7530" spans="26:26" ht="19.350000000000001" customHeight="1">
      <c r="Z7530" s="28"/>
    </row>
    <row r="7531" spans="26:26" ht="19.350000000000001" customHeight="1">
      <c r="Z7531" s="28"/>
    </row>
    <row r="7532" spans="26:26" ht="19.350000000000001" customHeight="1">
      <c r="Z7532" s="28"/>
    </row>
    <row r="7533" spans="26:26" ht="19.350000000000001" customHeight="1">
      <c r="Z7533" s="28"/>
    </row>
    <row r="7534" spans="26:26" ht="19.350000000000001" customHeight="1">
      <c r="Z7534" s="28"/>
    </row>
    <row r="7535" spans="26:26" ht="19.350000000000001" customHeight="1">
      <c r="Z7535" s="28"/>
    </row>
    <row r="7536" spans="26:26" ht="19.350000000000001" customHeight="1">
      <c r="Z7536" s="28"/>
    </row>
    <row r="7537" spans="26:26" ht="19.350000000000001" customHeight="1">
      <c r="Z7537" s="28"/>
    </row>
    <row r="7538" spans="26:26" ht="19.350000000000001" customHeight="1">
      <c r="Z7538" s="28"/>
    </row>
    <row r="7539" spans="26:26" ht="19.350000000000001" customHeight="1">
      <c r="Z7539" s="28"/>
    </row>
    <row r="7540" spans="26:26" ht="19.350000000000001" customHeight="1">
      <c r="Z7540" s="28"/>
    </row>
    <row r="7541" spans="26:26" ht="19.350000000000001" customHeight="1">
      <c r="Z7541" s="28"/>
    </row>
    <row r="7542" spans="26:26" ht="19.350000000000001" customHeight="1">
      <c r="Z7542" s="28"/>
    </row>
    <row r="7543" spans="26:26" ht="19.350000000000001" customHeight="1">
      <c r="Z7543" s="28"/>
    </row>
    <row r="7544" spans="26:26" ht="19.350000000000001" customHeight="1">
      <c r="Z7544" s="28"/>
    </row>
    <row r="7545" spans="26:26" ht="19.350000000000001" customHeight="1">
      <c r="Z7545" s="28"/>
    </row>
    <row r="7546" spans="26:26" ht="19.350000000000001" customHeight="1">
      <c r="Z7546" s="28"/>
    </row>
    <row r="7547" spans="26:26" ht="19.350000000000001" customHeight="1">
      <c r="Z7547" s="28"/>
    </row>
    <row r="7548" spans="26:26" ht="19.350000000000001" customHeight="1">
      <c r="Z7548" s="28"/>
    </row>
    <row r="7549" spans="26:26" ht="19.350000000000001" customHeight="1">
      <c r="Z7549" s="28"/>
    </row>
    <row r="7550" spans="26:26" ht="19.350000000000001" customHeight="1">
      <c r="Z7550" s="28"/>
    </row>
    <row r="7551" spans="26:26" ht="19.350000000000001" customHeight="1">
      <c r="Z7551" s="28"/>
    </row>
    <row r="7552" spans="26:26" ht="19.350000000000001" customHeight="1">
      <c r="Z7552" s="28"/>
    </row>
    <row r="7553" spans="26:26" ht="19.350000000000001" customHeight="1">
      <c r="Z7553" s="28"/>
    </row>
    <row r="7554" spans="26:26" ht="19.350000000000001" customHeight="1">
      <c r="Z7554" s="28"/>
    </row>
    <row r="7555" spans="26:26" ht="19.350000000000001" customHeight="1">
      <c r="Z7555" s="28"/>
    </row>
    <row r="7556" spans="26:26" ht="19.350000000000001" customHeight="1">
      <c r="Z7556" s="28"/>
    </row>
    <row r="7557" spans="26:26" ht="19.350000000000001" customHeight="1">
      <c r="Z7557" s="28"/>
    </row>
    <row r="7558" spans="26:26" ht="19.350000000000001" customHeight="1">
      <c r="Z7558" s="28"/>
    </row>
    <row r="7559" spans="26:26" ht="19.350000000000001" customHeight="1">
      <c r="Z7559" s="28"/>
    </row>
    <row r="7560" spans="26:26" ht="19.350000000000001" customHeight="1">
      <c r="Z7560" s="28"/>
    </row>
    <row r="7561" spans="26:26" ht="19.350000000000001" customHeight="1">
      <c r="Z7561" s="28"/>
    </row>
    <row r="7562" spans="26:26" ht="19.350000000000001" customHeight="1">
      <c r="Z7562" s="28"/>
    </row>
    <row r="7563" spans="26:26" ht="19.350000000000001" customHeight="1">
      <c r="Z7563" s="28"/>
    </row>
    <row r="7564" spans="26:26" ht="19.350000000000001" customHeight="1">
      <c r="Z7564" s="28"/>
    </row>
    <row r="7565" spans="26:26" ht="19.350000000000001" customHeight="1">
      <c r="Z7565" s="28"/>
    </row>
    <row r="7566" spans="26:26" ht="19.350000000000001" customHeight="1">
      <c r="Z7566" s="28"/>
    </row>
    <row r="7567" spans="26:26" ht="19.350000000000001" customHeight="1">
      <c r="Z7567" s="28"/>
    </row>
    <row r="7568" spans="26:26" ht="19.350000000000001" customHeight="1">
      <c r="Z7568" s="28"/>
    </row>
    <row r="7569" spans="26:26" ht="19.350000000000001" customHeight="1">
      <c r="Z7569" s="28"/>
    </row>
    <row r="7570" spans="26:26" ht="19.350000000000001" customHeight="1">
      <c r="Z7570" s="28"/>
    </row>
    <row r="7571" spans="26:26" ht="19.350000000000001" customHeight="1">
      <c r="Z7571" s="28"/>
    </row>
    <row r="7572" spans="26:26" ht="19.350000000000001" customHeight="1">
      <c r="Z7572" s="28"/>
    </row>
    <row r="7573" spans="26:26" ht="19.350000000000001" customHeight="1">
      <c r="Z7573" s="28"/>
    </row>
    <row r="7574" spans="26:26" ht="19.350000000000001" customHeight="1">
      <c r="Z7574" s="28"/>
    </row>
    <row r="7575" spans="26:26" ht="19.350000000000001" customHeight="1">
      <c r="Z7575" s="28"/>
    </row>
    <row r="7576" spans="26:26" ht="19.350000000000001" customHeight="1">
      <c r="Z7576" s="28"/>
    </row>
    <row r="7577" spans="26:26" ht="19.350000000000001" customHeight="1">
      <c r="Z7577" s="28"/>
    </row>
    <row r="7578" spans="26:26" ht="19.350000000000001" customHeight="1">
      <c r="Z7578" s="28"/>
    </row>
    <row r="7579" spans="26:26" ht="19.350000000000001" customHeight="1">
      <c r="Z7579" s="28"/>
    </row>
    <row r="7580" spans="26:26" ht="19.350000000000001" customHeight="1">
      <c r="Z7580" s="28"/>
    </row>
    <row r="7581" spans="26:26" ht="19.350000000000001" customHeight="1">
      <c r="Z7581" s="28"/>
    </row>
    <row r="7582" spans="26:26" ht="19.350000000000001" customHeight="1">
      <c r="Z7582" s="28"/>
    </row>
    <row r="7583" spans="26:26" ht="19.350000000000001" customHeight="1">
      <c r="Z7583" s="28"/>
    </row>
    <row r="7584" spans="26:26" ht="19.350000000000001" customHeight="1">
      <c r="Z7584" s="28"/>
    </row>
    <row r="7585" spans="26:26" ht="19.350000000000001" customHeight="1">
      <c r="Z7585" s="28"/>
    </row>
    <row r="7586" spans="26:26" ht="19.350000000000001" customHeight="1">
      <c r="Z7586" s="28"/>
    </row>
    <row r="7587" spans="26:26" ht="19.350000000000001" customHeight="1">
      <c r="Z7587" s="28"/>
    </row>
    <row r="7588" spans="26:26" ht="19.350000000000001" customHeight="1">
      <c r="Z7588" s="28"/>
    </row>
    <row r="7589" spans="26:26" ht="19.350000000000001" customHeight="1">
      <c r="Z7589" s="28"/>
    </row>
    <row r="7590" spans="26:26" ht="19.350000000000001" customHeight="1">
      <c r="Z7590" s="28"/>
    </row>
    <row r="7591" spans="26:26" ht="19.350000000000001" customHeight="1">
      <c r="Z7591" s="28"/>
    </row>
    <row r="7592" spans="26:26" ht="19.350000000000001" customHeight="1">
      <c r="Z7592" s="28"/>
    </row>
    <row r="7593" spans="26:26" ht="19.350000000000001" customHeight="1">
      <c r="Z7593" s="28"/>
    </row>
    <row r="7594" spans="26:26" ht="19.350000000000001" customHeight="1">
      <c r="Z7594" s="28"/>
    </row>
    <row r="7595" spans="26:26" ht="19.350000000000001" customHeight="1">
      <c r="Z7595" s="28"/>
    </row>
    <row r="7596" spans="26:26" ht="19.350000000000001" customHeight="1">
      <c r="Z7596" s="28"/>
    </row>
    <row r="7597" spans="26:26" ht="19.350000000000001" customHeight="1">
      <c r="Z7597" s="28"/>
    </row>
    <row r="7598" spans="26:26" ht="19.350000000000001" customHeight="1">
      <c r="Z7598" s="28"/>
    </row>
    <row r="7599" spans="26:26" ht="19.350000000000001" customHeight="1">
      <c r="Z7599" s="28"/>
    </row>
    <row r="7600" spans="26:26" ht="19.350000000000001" customHeight="1">
      <c r="Z7600" s="28"/>
    </row>
    <row r="7601" spans="26:26" ht="19.350000000000001" customHeight="1">
      <c r="Z7601" s="28"/>
    </row>
    <row r="7602" spans="26:26" ht="19.350000000000001" customHeight="1">
      <c r="Z7602" s="28"/>
    </row>
    <row r="7603" spans="26:26" ht="19.350000000000001" customHeight="1">
      <c r="Z7603" s="28"/>
    </row>
    <row r="7604" spans="26:26" ht="19.350000000000001" customHeight="1">
      <c r="Z7604" s="28"/>
    </row>
    <row r="7605" spans="26:26" ht="19.350000000000001" customHeight="1">
      <c r="Z7605" s="28"/>
    </row>
    <row r="7606" spans="26:26" ht="19.350000000000001" customHeight="1">
      <c r="Z7606" s="28"/>
    </row>
    <row r="7607" spans="26:26" ht="19.350000000000001" customHeight="1">
      <c r="Z7607" s="28"/>
    </row>
    <row r="7608" spans="26:26" ht="19.350000000000001" customHeight="1">
      <c r="Z7608" s="28"/>
    </row>
    <row r="7609" spans="26:26" ht="19.350000000000001" customHeight="1">
      <c r="Z7609" s="28"/>
    </row>
    <row r="7610" spans="26:26" ht="19.350000000000001" customHeight="1">
      <c r="Z7610" s="28"/>
    </row>
    <row r="7611" spans="26:26" ht="19.350000000000001" customHeight="1">
      <c r="Z7611" s="28"/>
    </row>
    <row r="7612" spans="26:26" ht="19.350000000000001" customHeight="1">
      <c r="Z7612" s="28"/>
    </row>
    <row r="7613" spans="26:26" ht="19.350000000000001" customHeight="1">
      <c r="Z7613" s="28"/>
    </row>
    <row r="7614" spans="26:26" ht="19.350000000000001" customHeight="1">
      <c r="Z7614" s="28"/>
    </row>
    <row r="7615" spans="26:26" ht="19.350000000000001" customHeight="1">
      <c r="Z7615" s="28"/>
    </row>
    <row r="7616" spans="26:26" ht="19.350000000000001" customHeight="1">
      <c r="Z7616" s="28"/>
    </row>
    <row r="7617" spans="1:26" ht="19.350000000000001" customHeight="1">
      <c r="Z7617" s="28"/>
    </row>
    <row r="7618" spans="1:26" ht="19.350000000000001" customHeight="1">
      <c r="Z7618" s="28"/>
    </row>
    <row r="7619" spans="1:26" ht="19.350000000000001" customHeight="1">
      <c r="Z7619" s="28"/>
    </row>
    <row r="7620" spans="1:26" ht="19.350000000000001" customHeight="1">
      <c r="Z7620" s="28"/>
    </row>
    <row r="7621" spans="1:26" ht="19.350000000000001" customHeight="1">
      <c r="Z7621" s="28"/>
    </row>
    <row r="7622" spans="1:26" ht="19.350000000000001" customHeight="1">
      <c r="Z7622" s="28"/>
    </row>
    <row r="7623" spans="1:26" ht="19.350000000000001" customHeight="1">
      <c r="Z7623" s="28"/>
    </row>
    <row r="7624" spans="1:26" s="96" customFormat="1" ht="19.350000000000001" customHeight="1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  <c r="U7624"/>
      <c r="V7624"/>
      <c r="W7624"/>
      <c r="X7624"/>
      <c r="Y7624"/>
      <c r="Z7624" s="97"/>
    </row>
    <row r="7625" spans="1:26" s="96" customFormat="1" ht="19.350000000000001" customHeight="1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  <c r="U7625"/>
      <c r="V7625"/>
      <c r="W7625"/>
      <c r="X7625"/>
      <c r="Y7625"/>
      <c r="Z7625" s="97"/>
    </row>
    <row r="7626" spans="1:26" s="96" customFormat="1" ht="19.350000000000001" customHeight="1">
      <c r="A7626"/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  <c r="Q7626"/>
      <c r="R7626"/>
      <c r="S7626"/>
      <c r="T7626"/>
      <c r="U7626"/>
      <c r="V7626"/>
      <c r="W7626"/>
      <c r="X7626"/>
      <c r="Y7626"/>
      <c r="Z7626" s="97"/>
    </row>
    <row r="7627" spans="1:26" ht="19.350000000000001" customHeight="1">
      <c r="Z7627" s="28"/>
    </row>
    <row r="7628" spans="1:26" ht="19.350000000000001" customHeight="1">
      <c r="Z7628" s="28"/>
    </row>
    <row r="7629" spans="1:26" ht="19.350000000000001" customHeight="1">
      <c r="Z7629" s="28"/>
    </row>
    <row r="7630" spans="1:26" ht="19.350000000000001" customHeight="1">
      <c r="Z7630" s="28"/>
    </row>
    <row r="7631" spans="1:26" ht="19.350000000000001" customHeight="1">
      <c r="Z7631" s="28"/>
    </row>
    <row r="7632" spans="1:26" ht="19.350000000000001" customHeight="1">
      <c r="Z7632" s="28"/>
    </row>
    <row r="7633" spans="26:26" ht="19.350000000000001" customHeight="1">
      <c r="Z7633" s="28"/>
    </row>
    <row r="7634" spans="26:26" ht="19.350000000000001" customHeight="1">
      <c r="Z7634" s="28"/>
    </row>
    <row r="7635" spans="26:26" ht="19.350000000000001" customHeight="1">
      <c r="Z7635" s="28"/>
    </row>
    <row r="7636" spans="26:26" ht="19.350000000000001" customHeight="1">
      <c r="Z7636" s="28"/>
    </row>
    <row r="7637" spans="26:26" ht="19.350000000000001" customHeight="1">
      <c r="Z7637" s="28"/>
    </row>
    <row r="7638" spans="26:26" ht="19.350000000000001" customHeight="1">
      <c r="Z7638" s="28"/>
    </row>
    <row r="7639" spans="26:26" ht="19.350000000000001" customHeight="1">
      <c r="Z7639" s="28"/>
    </row>
    <row r="7640" spans="26:26" ht="19.350000000000001" customHeight="1">
      <c r="Z7640" s="28"/>
    </row>
    <row r="7641" spans="26:26" ht="19.350000000000001" customHeight="1">
      <c r="Z7641" s="28"/>
    </row>
    <row r="7642" spans="26:26" ht="19.350000000000001" customHeight="1">
      <c r="Z7642" s="28"/>
    </row>
    <row r="7643" spans="26:26" ht="19.350000000000001" customHeight="1">
      <c r="Z7643" s="28"/>
    </row>
    <row r="7644" spans="26:26" ht="19.350000000000001" customHeight="1">
      <c r="Z7644" s="28"/>
    </row>
    <row r="7645" spans="26:26" ht="19.350000000000001" customHeight="1">
      <c r="Z7645" s="28"/>
    </row>
    <row r="7646" spans="26:26" ht="19.350000000000001" customHeight="1">
      <c r="Z7646" s="28"/>
    </row>
    <row r="7647" spans="26:26" ht="19.350000000000001" customHeight="1">
      <c r="Z7647" s="28"/>
    </row>
    <row r="7648" spans="26:26" ht="19.350000000000001" customHeight="1">
      <c r="Z7648" s="28"/>
    </row>
    <row r="7649" spans="26:26" ht="19.350000000000001" customHeight="1">
      <c r="Z7649" s="28"/>
    </row>
    <row r="7650" spans="26:26" ht="19.350000000000001" customHeight="1">
      <c r="Z7650" s="28"/>
    </row>
    <row r="7651" spans="26:26" ht="19.350000000000001" customHeight="1">
      <c r="Z7651" s="28"/>
    </row>
    <row r="7652" spans="26:26" ht="19.350000000000001" customHeight="1">
      <c r="Z7652" s="28"/>
    </row>
    <row r="7653" spans="26:26" ht="19.350000000000001" customHeight="1">
      <c r="Z7653" s="28"/>
    </row>
    <row r="7654" spans="26:26" ht="19.350000000000001" customHeight="1">
      <c r="Z7654" s="28"/>
    </row>
    <row r="7655" spans="26:26" ht="19.350000000000001" customHeight="1">
      <c r="Z7655" s="28"/>
    </row>
    <row r="7656" spans="26:26" ht="19.350000000000001" customHeight="1">
      <c r="Z7656" s="28"/>
    </row>
    <row r="7657" spans="26:26" ht="19.350000000000001" customHeight="1">
      <c r="Z7657" s="28"/>
    </row>
    <row r="7658" spans="26:26" ht="19.350000000000001" customHeight="1">
      <c r="Z7658" s="28"/>
    </row>
    <row r="7659" spans="26:26" ht="19.350000000000001" customHeight="1">
      <c r="Z7659" s="28"/>
    </row>
    <row r="7660" spans="26:26" ht="19.350000000000001" customHeight="1">
      <c r="Z7660" s="28"/>
    </row>
    <row r="7661" spans="26:26" ht="19.350000000000001" customHeight="1">
      <c r="Z7661" s="28"/>
    </row>
    <row r="7662" spans="26:26" ht="19.350000000000001" customHeight="1">
      <c r="Z7662" s="28"/>
    </row>
    <row r="7663" spans="26:26" ht="19.350000000000001" customHeight="1">
      <c r="Z7663" s="28"/>
    </row>
    <row r="7664" spans="26:26" ht="19.350000000000001" customHeight="1">
      <c r="Z7664" s="28"/>
    </row>
    <row r="7665" spans="26:26" ht="19.350000000000001" customHeight="1">
      <c r="Z7665" s="28"/>
    </row>
    <row r="7666" spans="26:26" ht="19.350000000000001" customHeight="1">
      <c r="Z7666" s="28"/>
    </row>
    <row r="7667" spans="26:26" ht="19.350000000000001" customHeight="1">
      <c r="Z7667" s="28"/>
    </row>
    <row r="7668" spans="26:26" ht="19.350000000000001" customHeight="1">
      <c r="Z7668" s="28"/>
    </row>
    <row r="7669" spans="26:26" ht="19.350000000000001" customHeight="1">
      <c r="Z7669" s="28"/>
    </row>
    <row r="7670" spans="26:26" ht="19.350000000000001" customHeight="1">
      <c r="Z7670" s="28"/>
    </row>
    <row r="7671" spans="26:26" ht="19.350000000000001" customHeight="1">
      <c r="Z7671" s="28"/>
    </row>
    <row r="7672" spans="26:26" ht="19.350000000000001" customHeight="1">
      <c r="Z7672" s="28"/>
    </row>
    <row r="7673" spans="26:26" ht="19.350000000000001" customHeight="1">
      <c r="Z7673" s="28"/>
    </row>
    <row r="7674" spans="26:26" ht="19.350000000000001" customHeight="1">
      <c r="Z7674" s="28"/>
    </row>
    <row r="7675" spans="26:26" ht="19.350000000000001" customHeight="1">
      <c r="Z7675" s="28"/>
    </row>
    <row r="7676" spans="26:26" ht="19.350000000000001" customHeight="1">
      <c r="Z7676" s="28"/>
    </row>
    <row r="7677" spans="26:26" ht="19.350000000000001" customHeight="1">
      <c r="Z7677" s="28"/>
    </row>
    <row r="7678" spans="26:26" ht="19.350000000000001" customHeight="1">
      <c r="Z7678" s="28"/>
    </row>
    <row r="7679" spans="26:26" ht="19.350000000000001" customHeight="1">
      <c r="Z7679" s="28"/>
    </row>
    <row r="7680" spans="26:26" ht="19.350000000000001" customHeight="1">
      <c r="Z7680" s="28"/>
    </row>
    <row r="7681" spans="26:26" ht="19.350000000000001" customHeight="1">
      <c r="Z7681" s="28"/>
    </row>
    <row r="7682" spans="26:26" ht="19.350000000000001" customHeight="1">
      <c r="Z7682" s="28"/>
    </row>
    <row r="7683" spans="26:26" ht="19.350000000000001" customHeight="1">
      <c r="Z7683" s="28"/>
    </row>
    <row r="7684" spans="26:26" ht="19.350000000000001" customHeight="1">
      <c r="Z7684" s="28"/>
    </row>
    <row r="7685" spans="26:26" ht="19.350000000000001" customHeight="1">
      <c r="Z7685" s="28"/>
    </row>
    <row r="7686" spans="26:26" ht="19.350000000000001" customHeight="1">
      <c r="Z7686" s="28"/>
    </row>
    <row r="7687" spans="26:26" ht="19.350000000000001" customHeight="1">
      <c r="Z7687" s="28"/>
    </row>
    <row r="7688" spans="26:26" ht="19.350000000000001" customHeight="1">
      <c r="Z7688" s="28"/>
    </row>
    <row r="7689" spans="26:26" ht="19.350000000000001" customHeight="1">
      <c r="Z7689" s="28"/>
    </row>
    <row r="7690" spans="26:26" ht="19.350000000000001" customHeight="1">
      <c r="Z7690" s="28"/>
    </row>
    <row r="7691" spans="26:26" ht="19.350000000000001" customHeight="1">
      <c r="Z7691" s="28"/>
    </row>
    <row r="7692" spans="26:26" ht="19.350000000000001" customHeight="1">
      <c r="Z7692" s="28"/>
    </row>
    <row r="7693" spans="26:26" ht="19.350000000000001" customHeight="1">
      <c r="Z7693" s="28"/>
    </row>
    <row r="7694" spans="26:26" ht="19.350000000000001" customHeight="1">
      <c r="Z7694" s="28"/>
    </row>
    <row r="7695" spans="26:26" ht="19.350000000000001" customHeight="1">
      <c r="Z7695" s="28"/>
    </row>
    <row r="7696" spans="26:26" ht="19.350000000000001" customHeight="1">
      <c r="Z7696" s="28"/>
    </row>
    <row r="7697" spans="26:26" ht="19.350000000000001" customHeight="1">
      <c r="Z7697" s="28"/>
    </row>
    <row r="7698" spans="26:26" ht="19.350000000000001" customHeight="1">
      <c r="Z7698" s="28"/>
    </row>
    <row r="7699" spans="26:26" ht="19.350000000000001" customHeight="1">
      <c r="Z7699" s="28"/>
    </row>
    <row r="7700" spans="26:26" ht="19.350000000000001" customHeight="1">
      <c r="Z7700" s="28"/>
    </row>
    <row r="7701" spans="26:26" ht="19.350000000000001" customHeight="1">
      <c r="Z7701" s="28"/>
    </row>
    <row r="7702" spans="26:26" ht="19.350000000000001" customHeight="1">
      <c r="Z7702" s="28"/>
    </row>
    <row r="7703" spans="26:26" ht="19.350000000000001" customHeight="1">
      <c r="Z7703" s="28"/>
    </row>
    <row r="7704" spans="26:26" ht="19.350000000000001" customHeight="1">
      <c r="Z7704" s="28"/>
    </row>
    <row r="7705" spans="26:26" ht="19.350000000000001" customHeight="1">
      <c r="Z7705" s="28"/>
    </row>
    <row r="7706" spans="26:26" ht="19.350000000000001" customHeight="1">
      <c r="Z7706" s="28"/>
    </row>
    <row r="7707" spans="26:26" ht="19.350000000000001" customHeight="1">
      <c r="Z7707" s="28"/>
    </row>
    <row r="7708" spans="26:26" ht="19.350000000000001" customHeight="1">
      <c r="Z7708" s="28"/>
    </row>
    <row r="7709" spans="26:26" ht="19.350000000000001" customHeight="1">
      <c r="Z7709" s="28"/>
    </row>
    <row r="7710" spans="26:26" ht="19.350000000000001" customHeight="1">
      <c r="Z7710" s="28"/>
    </row>
    <row r="7711" spans="26:26" ht="19.350000000000001" customHeight="1">
      <c r="Z7711" s="28"/>
    </row>
    <row r="7712" spans="26:26" ht="19.350000000000001" customHeight="1">
      <c r="Z7712" s="28"/>
    </row>
    <row r="7713" spans="26:26" ht="19.350000000000001" customHeight="1">
      <c r="Z7713" s="28"/>
    </row>
    <row r="7714" spans="26:26" ht="19.350000000000001" customHeight="1">
      <c r="Z7714" s="28"/>
    </row>
    <row r="7715" spans="26:26" ht="19.350000000000001" customHeight="1">
      <c r="Z7715" s="28"/>
    </row>
    <row r="7716" spans="26:26" ht="19.350000000000001" customHeight="1">
      <c r="Z7716" s="28"/>
    </row>
    <row r="7717" spans="26:26" ht="19.350000000000001" customHeight="1">
      <c r="Z7717" s="28"/>
    </row>
    <row r="7718" spans="26:26" ht="19.350000000000001" customHeight="1">
      <c r="Z7718" s="28"/>
    </row>
    <row r="7719" spans="26:26" ht="19.350000000000001" customHeight="1">
      <c r="Z7719" s="28"/>
    </row>
    <row r="7720" spans="26:26" ht="19.350000000000001" customHeight="1">
      <c r="Z7720" s="28"/>
    </row>
    <row r="7721" spans="26:26" ht="19.350000000000001" customHeight="1">
      <c r="Z7721" s="28"/>
    </row>
    <row r="7722" spans="26:26" ht="19.350000000000001" customHeight="1">
      <c r="Z7722" s="28"/>
    </row>
    <row r="7723" spans="26:26" ht="19.350000000000001" customHeight="1">
      <c r="Z7723" s="28"/>
    </row>
    <row r="7724" spans="26:26" ht="19.350000000000001" customHeight="1">
      <c r="Z7724" s="28"/>
    </row>
    <row r="7725" spans="26:26" ht="19.350000000000001" customHeight="1">
      <c r="Z7725" s="28"/>
    </row>
    <row r="7726" spans="26:26" ht="19.350000000000001" customHeight="1">
      <c r="Z7726" s="28"/>
    </row>
    <row r="7727" spans="26:26" ht="19.350000000000001" customHeight="1">
      <c r="Z7727" s="28"/>
    </row>
    <row r="7728" spans="26:26" ht="19.350000000000001" customHeight="1">
      <c r="Z7728" s="28"/>
    </row>
    <row r="7729" spans="1:26" ht="19.350000000000001" customHeight="1">
      <c r="Z7729" s="28"/>
    </row>
    <row r="7730" spans="1:26" ht="19.350000000000001" customHeight="1">
      <c r="Z7730" s="28"/>
    </row>
    <row r="7731" spans="1:26" ht="19.350000000000001" customHeight="1">
      <c r="Z7731" s="28"/>
    </row>
    <row r="7732" spans="1:26" ht="19.350000000000001" customHeight="1">
      <c r="Z7732" s="28"/>
    </row>
    <row r="7733" spans="1:26" ht="19.350000000000001" customHeight="1">
      <c r="Z7733" s="28"/>
    </row>
    <row r="7734" spans="1:26" ht="19.350000000000001" customHeight="1">
      <c r="Z7734" s="28"/>
    </row>
    <row r="7735" spans="1:26" ht="19.350000000000001" customHeight="1">
      <c r="Z7735" s="28"/>
    </row>
    <row r="7736" spans="1:26" ht="19.350000000000001" customHeight="1">
      <c r="Z7736" s="28"/>
    </row>
    <row r="7737" spans="1:26" s="96" customFormat="1" ht="19.350000000000001" customHeight="1">
      <c r="A7737"/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  <c r="Q7737"/>
      <c r="R7737"/>
      <c r="S7737"/>
      <c r="T7737"/>
      <c r="U7737"/>
      <c r="V7737"/>
      <c r="W7737"/>
      <c r="X7737"/>
      <c r="Y7737"/>
      <c r="Z7737" s="97"/>
    </row>
    <row r="7738" spans="1:26" ht="19.350000000000001" customHeight="1">
      <c r="Z7738" s="28"/>
    </row>
    <row r="7739" spans="1:26" ht="19.350000000000001" customHeight="1">
      <c r="Z7739" s="28"/>
    </row>
    <row r="7740" spans="1:26" ht="19.350000000000001" customHeight="1">
      <c r="Z7740" s="28"/>
    </row>
    <row r="7741" spans="1:26" ht="19.350000000000001" customHeight="1">
      <c r="Z7741" s="28"/>
    </row>
    <row r="7742" spans="1:26" ht="19.350000000000001" customHeight="1">
      <c r="Z7742" s="28"/>
    </row>
    <row r="7743" spans="1:26" ht="19.350000000000001" customHeight="1">
      <c r="Z7743" s="28"/>
    </row>
    <row r="7744" spans="1:26" ht="19.350000000000001" customHeight="1">
      <c r="Z7744" s="28"/>
    </row>
    <row r="7745" spans="26:29" ht="19.350000000000001" customHeight="1">
      <c r="Z7745" s="28"/>
    </row>
    <row r="7746" spans="26:29" ht="19.350000000000001" customHeight="1">
      <c r="Z7746" s="28"/>
    </row>
    <row r="7747" spans="26:29" ht="19.350000000000001" customHeight="1">
      <c r="Z7747" s="28"/>
    </row>
    <row r="7748" spans="26:29" ht="19.350000000000001" customHeight="1">
      <c r="Z7748" s="28"/>
    </row>
    <row r="7749" spans="26:29" ht="19.350000000000001" customHeight="1">
      <c r="Z7749" s="28"/>
    </row>
    <row r="7750" spans="26:29" ht="19.350000000000001" customHeight="1">
      <c r="Z7750" s="28"/>
    </row>
    <row r="7751" spans="26:29" ht="19.350000000000001" customHeight="1">
      <c r="Z7751" s="28"/>
    </row>
    <row r="7752" spans="26:29" ht="19.350000000000001" customHeight="1">
      <c r="Z7752" s="28"/>
    </row>
    <row r="7753" spans="26:29" ht="19.350000000000001" customHeight="1">
      <c r="Z7753" s="28"/>
      <c r="AA7753" s="11"/>
      <c r="AB7753" s="11"/>
      <c r="AC7753" s="11"/>
    </row>
    <row r="7754" spans="26:29" ht="19.350000000000001" customHeight="1">
      <c r="Z7754" s="28"/>
      <c r="AA7754" s="11"/>
      <c r="AB7754" s="11"/>
      <c r="AC7754" s="11"/>
    </row>
    <row r="7755" spans="26:29" ht="19.350000000000001" customHeight="1">
      <c r="Z7755" s="28"/>
      <c r="AA7755" s="11"/>
      <c r="AB7755" s="11"/>
      <c r="AC7755" s="11"/>
    </row>
    <row r="7756" spans="26:29" ht="19.350000000000001" customHeight="1">
      <c r="Z7756" s="28"/>
    </row>
    <row r="7757" spans="26:29" ht="19.350000000000001" customHeight="1">
      <c r="Z7757" s="28"/>
    </row>
    <row r="7758" spans="26:29" ht="19.350000000000001" customHeight="1">
      <c r="Z7758" s="28"/>
    </row>
    <row r="7759" spans="26:29" ht="19.350000000000001" customHeight="1">
      <c r="Z7759" s="28"/>
    </row>
    <row r="7760" spans="26:29" ht="19.350000000000001" customHeight="1">
      <c r="Z7760" s="28"/>
    </row>
    <row r="7761" spans="26:26" ht="19.350000000000001" customHeight="1">
      <c r="Z7761" s="28"/>
    </row>
    <row r="7762" spans="26:26" ht="19.350000000000001" customHeight="1">
      <c r="Z7762" s="28"/>
    </row>
    <row r="7763" spans="26:26" ht="19.350000000000001" customHeight="1">
      <c r="Z7763" s="28"/>
    </row>
    <row r="7764" spans="26:26" ht="19.350000000000001" customHeight="1">
      <c r="Z7764" s="28"/>
    </row>
    <row r="7765" spans="26:26" ht="19.350000000000001" customHeight="1">
      <c r="Z7765" s="28"/>
    </row>
    <row r="7766" spans="26:26" ht="19.350000000000001" customHeight="1">
      <c r="Z7766" s="28"/>
    </row>
    <row r="7767" spans="26:26" ht="19.350000000000001" customHeight="1">
      <c r="Z7767" s="28"/>
    </row>
    <row r="7768" spans="26:26" ht="19.350000000000001" customHeight="1">
      <c r="Z7768" s="28"/>
    </row>
    <row r="7769" spans="26:26" ht="19.350000000000001" customHeight="1">
      <c r="Z7769" s="28"/>
    </row>
    <row r="7770" spans="26:26" ht="19.350000000000001" customHeight="1">
      <c r="Z7770" s="28"/>
    </row>
    <row r="7771" spans="26:26" ht="19.350000000000001" customHeight="1">
      <c r="Z7771" s="28"/>
    </row>
    <row r="7772" spans="26:26" ht="19.350000000000001" customHeight="1">
      <c r="Z7772" s="28"/>
    </row>
    <row r="7773" spans="26:26" ht="19.350000000000001" customHeight="1">
      <c r="Z7773" s="28"/>
    </row>
    <row r="7774" spans="26:26" ht="19.350000000000001" customHeight="1">
      <c r="Z7774" s="28"/>
    </row>
    <row r="7775" spans="26:26" ht="19.350000000000001" customHeight="1">
      <c r="Z7775" s="28"/>
    </row>
    <row r="7776" spans="26:26" ht="19.350000000000001" customHeight="1">
      <c r="Z7776" s="28"/>
    </row>
    <row r="7777" spans="26:26" ht="19.350000000000001" customHeight="1">
      <c r="Z7777" s="28"/>
    </row>
    <row r="7778" spans="26:26" ht="19.350000000000001" customHeight="1">
      <c r="Z7778" s="28"/>
    </row>
    <row r="7779" spans="26:26" ht="19.350000000000001" customHeight="1">
      <c r="Z7779" s="28"/>
    </row>
    <row r="7780" spans="26:26" ht="19.350000000000001" customHeight="1">
      <c r="Z7780" s="28"/>
    </row>
    <row r="7781" spans="26:26" ht="19.350000000000001" customHeight="1">
      <c r="Z7781" s="28"/>
    </row>
    <row r="7782" spans="26:26" ht="19.350000000000001" customHeight="1">
      <c r="Z7782" s="28"/>
    </row>
    <row r="7783" spans="26:26" ht="19.350000000000001" customHeight="1">
      <c r="Z7783" s="28"/>
    </row>
    <row r="7784" spans="26:26" ht="19.350000000000001" customHeight="1">
      <c r="Z7784" s="28"/>
    </row>
    <row r="7785" spans="26:26" ht="19.350000000000001" customHeight="1">
      <c r="Z7785" s="28"/>
    </row>
    <row r="7786" spans="26:26" ht="19.350000000000001" customHeight="1">
      <c r="Z7786" s="28"/>
    </row>
    <row r="7787" spans="26:26" ht="19.350000000000001" customHeight="1">
      <c r="Z7787" s="28"/>
    </row>
    <row r="7788" spans="26:26" ht="19.350000000000001" customHeight="1">
      <c r="Z7788" s="28"/>
    </row>
    <row r="7789" spans="26:26" ht="19.350000000000001" customHeight="1">
      <c r="Z7789" s="28"/>
    </row>
    <row r="7790" spans="26:26" ht="19.350000000000001" customHeight="1">
      <c r="Z7790" s="28"/>
    </row>
    <row r="7791" spans="26:26" ht="19.350000000000001" customHeight="1">
      <c r="Z7791" s="28"/>
    </row>
    <row r="7792" spans="26:26" ht="19.350000000000001" customHeight="1">
      <c r="Z7792" s="28"/>
    </row>
    <row r="7793" spans="26:26" ht="19.350000000000001" customHeight="1">
      <c r="Z7793" s="28"/>
    </row>
    <row r="7794" spans="26:26" ht="19.350000000000001" customHeight="1">
      <c r="Z7794" s="28"/>
    </row>
    <row r="7795" spans="26:26" ht="19.350000000000001" customHeight="1">
      <c r="Z7795" s="28"/>
    </row>
    <row r="7796" spans="26:26" ht="19.350000000000001" customHeight="1">
      <c r="Z7796" s="28"/>
    </row>
    <row r="7797" spans="26:26" ht="19.350000000000001" customHeight="1">
      <c r="Z7797" s="28"/>
    </row>
    <row r="7798" spans="26:26" ht="19.350000000000001" customHeight="1">
      <c r="Z7798" s="28"/>
    </row>
    <row r="7799" spans="26:26" ht="19.350000000000001" customHeight="1">
      <c r="Z7799" s="28"/>
    </row>
    <row r="7800" spans="26:26" ht="19.350000000000001" customHeight="1">
      <c r="Z7800" s="28"/>
    </row>
    <row r="7801" spans="26:26" ht="19.350000000000001" customHeight="1">
      <c r="Z7801" s="28"/>
    </row>
    <row r="7802" spans="26:26" ht="19.350000000000001" customHeight="1">
      <c r="Z7802" s="28"/>
    </row>
    <row r="7803" spans="26:26" ht="19.350000000000001" customHeight="1">
      <c r="Z7803" s="28"/>
    </row>
    <row r="7804" spans="26:26" ht="19.350000000000001" customHeight="1">
      <c r="Z7804" s="28"/>
    </row>
    <row r="7805" spans="26:26" ht="19.350000000000001" customHeight="1">
      <c r="Z7805" s="28"/>
    </row>
    <row r="7806" spans="26:26" ht="19.350000000000001" customHeight="1">
      <c r="Z7806" s="28"/>
    </row>
    <row r="7807" spans="26:26" ht="19.350000000000001" customHeight="1">
      <c r="Z7807" s="28"/>
    </row>
    <row r="7808" spans="26:26" ht="19.350000000000001" customHeight="1">
      <c r="Z7808" s="28"/>
    </row>
    <row r="7809" spans="26:26" ht="19.350000000000001" customHeight="1">
      <c r="Z7809" s="28"/>
    </row>
    <row r="7810" spans="26:26" ht="19.350000000000001" customHeight="1">
      <c r="Z7810" s="28"/>
    </row>
    <row r="7811" spans="26:26" ht="19.350000000000001" customHeight="1">
      <c r="Z7811" s="28"/>
    </row>
    <row r="7812" spans="26:26" ht="19.350000000000001" customHeight="1">
      <c r="Z7812" s="28"/>
    </row>
    <row r="7813" spans="26:26" ht="19.350000000000001" customHeight="1">
      <c r="Z7813" s="28"/>
    </row>
    <row r="7814" spans="26:26" ht="19.350000000000001" customHeight="1">
      <c r="Z7814" s="28"/>
    </row>
    <row r="7815" spans="26:26" ht="19.350000000000001" customHeight="1">
      <c r="Z7815" s="28"/>
    </row>
    <row r="7816" spans="26:26" ht="19.350000000000001" customHeight="1">
      <c r="Z7816" s="28"/>
    </row>
    <row r="7817" spans="26:26" ht="19.350000000000001" customHeight="1">
      <c r="Z7817" s="28"/>
    </row>
    <row r="7818" spans="26:26" ht="19.350000000000001" customHeight="1">
      <c r="Z7818" s="28"/>
    </row>
    <row r="7819" spans="26:26" ht="19.350000000000001" customHeight="1">
      <c r="Z7819" s="28"/>
    </row>
    <row r="7820" spans="26:26" ht="19.350000000000001" customHeight="1">
      <c r="Z7820" s="28"/>
    </row>
    <row r="7821" spans="26:26" ht="19.350000000000001" customHeight="1">
      <c r="Z7821" s="28"/>
    </row>
    <row r="7822" spans="26:26" ht="19.350000000000001" customHeight="1">
      <c r="Z7822" s="28"/>
    </row>
    <row r="7823" spans="26:26" ht="19.350000000000001" customHeight="1">
      <c r="Z7823" s="28"/>
    </row>
    <row r="7824" spans="26:26" ht="19.350000000000001" customHeight="1">
      <c r="Z7824" s="28"/>
    </row>
    <row r="7825" spans="26:26" ht="19.350000000000001" customHeight="1">
      <c r="Z7825" s="28"/>
    </row>
    <row r="7826" spans="26:26" ht="19.350000000000001" customHeight="1">
      <c r="Z7826" s="28"/>
    </row>
    <row r="7827" spans="26:26" ht="19.350000000000001" customHeight="1">
      <c r="Z7827" s="28"/>
    </row>
    <row r="7828" spans="26:26" ht="19.350000000000001" customHeight="1">
      <c r="Z7828" s="28"/>
    </row>
    <row r="7829" spans="26:26" ht="19.350000000000001" customHeight="1">
      <c r="Z7829" s="28"/>
    </row>
    <row r="7830" spans="26:26" ht="19.350000000000001" customHeight="1">
      <c r="Z7830" s="28"/>
    </row>
    <row r="7831" spans="26:26" ht="19.350000000000001" customHeight="1">
      <c r="Z7831" s="28"/>
    </row>
    <row r="7832" spans="26:26" ht="19.350000000000001" customHeight="1">
      <c r="Z7832" s="28"/>
    </row>
    <row r="7833" spans="26:26" ht="19.350000000000001" customHeight="1">
      <c r="Z7833" s="28"/>
    </row>
    <row r="7834" spans="26:26" ht="19.350000000000001" customHeight="1">
      <c r="Z7834" s="28"/>
    </row>
    <row r="7835" spans="26:26" ht="19.350000000000001" customHeight="1">
      <c r="Z7835" s="28"/>
    </row>
    <row r="7836" spans="26:26" ht="19.350000000000001" customHeight="1">
      <c r="Z7836" s="28"/>
    </row>
    <row r="7837" spans="26:26" ht="19.350000000000001" customHeight="1">
      <c r="Z7837" s="28"/>
    </row>
    <row r="7838" spans="26:26" ht="19.350000000000001" customHeight="1">
      <c r="Z7838" s="28"/>
    </row>
    <row r="7839" spans="26:26" ht="19.350000000000001" customHeight="1">
      <c r="Z7839" s="28"/>
    </row>
    <row r="7840" spans="26:26" ht="19.350000000000001" customHeight="1">
      <c r="Z7840" s="28"/>
    </row>
    <row r="7841" spans="26:26" ht="19.350000000000001" customHeight="1">
      <c r="Z7841" s="28"/>
    </row>
    <row r="7842" spans="26:26" ht="19.350000000000001" customHeight="1">
      <c r="Z7842" s="28"/>
    </row>
    <row r="7843" spans="26:26" ht="19.350000000000001" customHeight="1">
      <c r="Z7843" s="28"/>
    </row>
    <row r="7844" spans="26:26" ht="19.350000000000001" customHeight="1">
      <c r="Z7844" s="28"/>
    </row>
    <row r="7845" spans="26:26" ht="19.350000000000001" customHeight="1">
      <c r="Z7845" s="28"/>
    </row>
    <row r="7846" spans="26:26" ht="19.350000000000001" customHeight="1">
      <c r="Z7846" s="28"/>
    </row>
    <row r="7847" spans="26:26" ht="19.350000000000001" customHeight="1">
      <c r="Z7847" s="28"/>
    </row>
    <row r="7848" spans="26:26" ht="19.350000000000001" customHeight="1">
      <c r="Z7848" s="28"/>
    </row>
    <row r="7849" spans="26:26" ht="19.350000000000001" customHeight="1">
      <c r="Z7849" s="28"/>
    </row>
    <row r="7850" spans="26:26" ht="19.350000000000001" customHeight="1">
      <c r="Z7850" s="28"/>
    </row>
    <row r="7851" spans="26:26" ht="19.350000000000001" customHeight="1">
      <c r="Z7851" s="28"/>
    </row>
    <row r="7852" spans="26:26" ht="19.350000000000001" customHeight="1">
      <c r="Z7852" s="28"/>
    </row>
    <row r="7853" spans="26:26" ht="19.350000000000001" customHeight="1">
      <c r="Z7853" s="28"/>
    </row>
    <row r="7854" spans="26:26" ht="19.350000000000001" customHeight="1">
      <c r="Z7854" s="28"/>
    </row>
    <row r="7855" spans="26:26" ht="19.350000000000001" customHeight="1">
      <c r="Z7855" s="28"/>
    </row>
    <row r="7856" spans="26:26" ht="19.350000000000001" customHeight="1">
      <c r="Z7856" s="28"/>
    </row>
    <row r="7857" spans="26:26" ht="19.350000000000001" customHeight="1">
      <c r="Z7857" s="28"/>
    </row>
    <row r="7858" spans="26:26" ht="19.350000000000001" customHeight="1">
      <c r="Z7858" s="28"/>
    </row>
    <row r="7859" spans="26:26" ht="19.350000000000001" customHeight="1">
      <c r="Z7859" s="28"/>
    </row>
    <row r="7860" spans="26:26" ht="19.350000000000001" customHeight="1">
      <c r="Z7860" s="28"/>
    </row>
    <row r="7861" spans="26:26" ht="19.350000000000001" customHeight="1">
      <c r="Z7861" s="28"/>
    </row>
    <row r="7862" spans="26:26" ht="19.350000000000001" customHeight="1">
      <c r="Z7862" s="28"/>
    </row>
    <row r="7863" spans="26:26" ht="19.350000000000001" customHeight="1">
      <c r="Z7863" s="28"/>
    </row>
    <row r="7864" spans="26:26" ht="19.350000000000001" customHeight="1">
      <c r="Z7864" s="28"/>
    </row>
    <row r="7865" spans="26:26" ht="19.350000000000001" customHeight="1">
      <c r="Z7865" s="28"/>
    </row>
    <row r="7866" spans="26:26" ht="19.350000000000001" customHeight="1">
      <c r="Z7866" s="28"/>
    </row>
    <row r="7867" spans="26:26" ht="19.350000000000001" customHeight="1">
      <c r="Z7867" s="28"/>
    </row>
    <row r="7868" spans="26:26" ht="19.350000000000001" customHeight="1">
      <c r="Z7868" s="28"/>
    </row>
    <row r="7869" spans="26:26" ht="19.350000000000001" customHeight="1">
      <c r="Z7869" s="28"/>
    </row>
    <row r="7870" spans="26:26" ht="19.350000000000001" customHeight="1">
      <c r="Z7870" s="28"/>
    </row>
    <row r="7871" spans="26:26" ht="19.350000000000001" customHeight="1">
      <c r="Z7871" s="28"/>
    </row>
    <row r="7872" spans="26:26" ht="19.350000000000001" customHeight="1">
      <c r="Z7872" s="28"/>
    </row>
    <row r="7873" spans="26:26" ht="19.350000000000001" customHeight="1">
      <c r="Z7873" s="28"/>
    </row>
    <row r="7874" spans="26:26" ht="19.350000000000001" customHeight="1">
      <c r="Z7874" s="28"/>
    </row>
    <row r="7875" spans="26:26" ht="19.350000000000001" customHeight="1">
      <c r="Z7875" s="28"/>
    </row>
    <row r="7876" spans="26:26" ht="19.350000000000001" customHeight="1">
      <c r="Z7876" s="28"/>
    </row>
    <row r="7877" spans="26:26" ht="19.350000000000001" customHeight="1">
      <c r="Z7877" s="28"/>
    </row>
    <row r="7878" spans="26:26" ht="19.350000000000001" customHeight="1">
      <c r="Z7878" s="28"/>
    </row>
    <row r="7879" spans="26:26" ht="19.350000000000001" customHeight="1">
      <c r="Z7879" s="28"/>
    </row>
    <row r="7880" spans="26:26" ht="19.350000000000001" customHeight="1">
      <c r="Z7880" s="28"/>
    </row>
    <row r="7881" spans="26:26" ht="19.350000000000001" customHeight="1">
      <c r="Z7881" s="28"/>
    </row>
    <row r="7882" spans="26:26" ht="19.350000000000001" customHeight="1">
      <c r="Z7882" s="28"/>
    </row>
    <row r="7883" spans="26:26" ht="19.350000000000001" customHeight="1">
      <c r="Z7883" s="28"/>
    </row>
    <row r="7884" spans="26:26" ht="19.350000000000001" customHeight="1">
      <c r="Z7884" s="28"/>
    </row>
    <row r="7885" spans="26:26" ht="19.350000000000001" customHeight="1">
      <c r="Z7885" s="28"/>
    </row>
    <row r="7886" spans="26:26" ht="19.350000000000001" customHeight="1">
      <c r="Z7886" s="28"/>
    </row>
    <row r="7887" spans="26:26" ht="19.350000000000001" customHeight="1">
      <c r="Z7887" s="28"/>
    </row>
    <row r="7888" spans="26:26" ht="19.350000000000001" customHeight="1">
      <c r="Z7888" s="28"/>
    </row>
    <row r="7889" spans="26:26" ht="19.350000000000001" customHeight="1">
      <c r="Z7889" s="28"/>
    </row>
    <row r="7890" spans="26:26" ht="19.350000000000001" customHeight="1">
      <c r="Z7890" s="28"/>
    </row>
    <row r="7891" spans="26:26" ht="19.350000000000001" customHeight="1">
      <c r="Z7891" s="28"/>
    </row>
    <row r="7892" spans="26:26" ht="19.350000000000001" customHeight="1">
      <c r="Z7892" s="28"/>
    </row>
    <row r="7893" spans="26:26" ht="19.350000000000001" customHeight="1">
      <c r="Z7893" s="28"/>
    </row>
    <row r="7894" spans="26:26" ht="19.350000000000001" customHeight="1">
      <c r="Z7894" s="28"/>
    </row>
    <row r="7895" spans="26:26" ht="19.350000000000001" customHeight="1">
      <c r="Z7895" s="28"/>
    </row>
    <row r="7896" spans="26:26" ht="19.350000000000001" customHeight="1">
      <c r="Z7896" s="28"/>
    </row>
    <row r="7897" spans="26:26" ht="19.350000000000001" customHeight="1">
      <c r="Z7897" s="28"/>
    </row>
    <row r="7898" spans="26:26" ht="19.350000000000001" customHeight="1">
      <c r="Z7898" s="28"/>
    </row>
    <row r="7899" spans="26:26" ht="19.350000000000001" customHeight="1">
      <c r="Z7899" s="28"/>
    </row>
    <row r="7900" spans="26:26" ht="19.350000000000001" customHeight="1">
      <c r="Z7900" s="28"/>
    </row>
    <row r="7901" spans="26:26" ht="19.350000000000001" customHeight="1">
      <c r="Z7901" s="28"/>
    </row>
    <row r="7902" spans="26:26" ht="19.350000000000001" customHeight="1">
      <c r="Z7902" s="28"/>
    </row>
    <row r="7903" spans="26:26" ht="19.350000000000001" customHeight="1">
      <c r="Z7903" s="28"/>
    </row>
    <row r="7904" spans="26:26" ht="19.350000000000001" customHeight="1">
      <c r="Z7904" s="28"/>
    </row>
    <row r="7905" spans="26:26" ht="19.350000000000001" customHeight="1">
      <c r="Z7905" s="28"/>
    </row>
    <row r="7906" spans="26:26" ht="19.350000000000001" customHeight="1">
      <c r="Z7906" s="28"/>
    </row>
    <row r="7907" spans="26:26" ht="19.350000000000001" customHeight="1">
      <c r="Z7907" s="28"/>
    </row>
    <row r="7908" spans="26:26" ht="19.350000000000001" customHeight="1">
      <c r="Z7908" s="28"/>
    </row>
    <row r="7909" spans="26:26" ht="19.350000000000001" customHeight="1">
      <c r="Z7909" s="28"/>
    </row>
    <row r="7910" spans="26:26" ht="19.350000000000001" customHeight="1">
      <c r="Z7910" s="28"/>
    </row>
    <row r="7911" spans="26:26" ht="19.350000000000001" customHeight="1">
      <c r="Z7911" s="28"/>
    </row>
    <row r="7912" spans="26:26" ht="19.350000000000001" customHeight="1">
      <c r="Z7912" s="28"/>
    </row>
    <row r="7913" spans="26:26" ht="19.350000000000001" customHeight="1">
      <c r="Z7913" s="28"/>
    </row>
    <row r="7914" spans="26:26" ht="19.350000000000001" customHeight="1">
      <c r="Z7914" s="28"/>
    </row>
    <row r="7915" spans="26:26" ht="19.350000000000001" customHeight="1">
      <c r="Z7915" s="28"/>
    </row>
    <row r="7916" spans="26:26" ht="19.350000000000001" customHeight="1">
      <c r="Z7916" s="28"/>
    </row>
    <row r="7917" spans="26:26" ht="19.350000000000001" customHeight="1">
      <c r="Z7917" s="28"/>
    </row>
    <row r="7918" spans="26:26" ht="19.350000000000001" customHeight="1">
      <c r="Z7918" s="28"/>
    </row>
    <row r="7919" spans="26:26" ht="19.350000000000001" customHeight="1">
      <c r="Z7919" s="28"/>
    </row>
    <row r="7920" spans="26:26" ht="19.350000000000001" customHeight="1">
      <c r="Z7920" s="28"/>
    </row>
    <row r="7921" spans="26:26" ht="19.350000000000001" customHeight="1">
      <c r="Z7921" s="28"/>
    </row>
    <row r="7922" spans="26:26" ht="19.350000000000001" customHeight="1">
      <c r="Z7922" s="28"/>
    </row>
    <row r="7923" spans="26:26" ht="19.350000000000001" customHeight="1">
      <c r="Z7923" s="28"/>
    </row>
    <row r="7924" spans="26:26" ht="19.350000000000001" customHeight="1">
      <c r="Z7924" s="28"/>
    </row>
    <row r="7925" spans="26:26" ht="19.350000000000001" customHeight="1">
      <c r="Z7925" s="28"/>
    </row>
    <row r="7926" spans="26:26" ht="19.350000000000001" customHeight="1">
      <c r="Z7926" s="28"/>
    </row>
    <row r="7927" spans="26:26" ht="19.350000000000001" customHeight="1">
      <c r="Z7927" s="28"/>
    </row>
    <row r="7928" spans="26:26" ht="19.350000000000001" customHeight="1">
      <c r="Z7928" s="28"/>
    </row>
    <row r="7929" spans="26:26" ht="19.350000000000001" customHeight="1">
      <c r="Z7929" s="28"/>
    </row>
    <row r="7930" spans="26:26" ht="19.350000000000001" customHeight="1">
      <c r="Z7930" s="28"/>
    </row>
    <row r="7931" spans="26:26" ht="19.350000000000001" customHeight="1">
      <c r="Z7931" s="28"/>
    </row>
    <row r="7932" spans="26:26" ht="19.350000000000001" customHeight="1">
      <c r="Z7932" s="28"/>
    </row>
    <row r="7933" spans="26:26" ht="19.350000000000001" customHeight="1">
      <c r="Z7933" s="28"/>
    </row>
    <row r="7934" spans="26:26" ht="19.350000000000001" customHeight="1">
      <c r="Z7934" s="28"/>
    </row>
    <row r="7935" spans="26:26" ht="19.350000000000001" customHeight="1">
      <c r="Z7935" s="28"/>
    </row>
    <row r="7936" spans="26:26" ht="19.350000000000001" customHeight="1">
      <c r="Z7936" s="28"/>
    </row>
    <row r="7937" spans="26:26" ht="19.350000000000001" customHeight="1">
      <c r="Z7937" s="28"/>
    </row>
    <row r="7938" spans="26:26" ht="19.350000000000001" customHeight="1">
      <c r="Z7938" s="28"/>
    </row>
    <row r="7939" spans="26:26" ht="19.350000000000001" customHeight="1">
      <c r="Z7939" s="28"/>
    </row>
    <row r="7940" spans="26:26" ht="19.350000000000001" customHeight="1">
      <c r="Z7940" s="28"/>
    </row>
    <row r="7941" spans="26:26" ht="19.350000000000001" customHeight="1">
      <c r="Z7941" s="28"/>
    </row>
    <row r="7942" spans="26:26" ht="19.350000000000001" customHeight="1">
      <c r="Z7942" s="28"/>
    </row>
    <row r="7943" spans="26:26" ht="19.350000000000001" customHeight="1">
      <c r="Z7943" s="28"/>
    </row>
    <row r="7944" spans="26:26" ht="19.350000000000001" customHeight="1">
      <c r="Z7944" s="28"/>
    </row>
    <row r="7945" spans="26:26" ht="19.350000000000001" customHeight="1">
      <c r="Z7945" s="28"/>
    </row>
    <row r="7946" spans="26:26" ht="19.350000000000001" customHeight="1">
      <c r="Z7946" s="28"/>
    </row>
    <row r="7947" spans="26:26" ht="19.350000000000001" customHeight="1">
      <c r="Z7947" s="28"/>
    </row>
    <row r="7948" spans="26:26" ht="19.350000000000001" customHeight="1">
      <c r="Z7948" s="28"/>
    </row>
    <row r="7949" spans="26:26" ht="19.350000000000001" customHeight="1">
      <c r="Z7949" s="28"/>
    </row>
    <row r="7950" spans="26:26" ht="15">
      <c r="Z7950" s="28"/>
    </row>
    <row r="7951" spans="26:26" ht="19.350000000000001" customHeight="1">
      <c r="Z7951" s="28"/>
    </row>
    <row r="7952" spans="26:26" ht="19.350000000000001" customHeight="1">
      <c r="Z7952" s="28"/>
    </row>
    <row r="7953" spans="26:26" ht="19.350000000000001" customHeight="1">
      <c r="Z7953" s="28"/>
    </row>
    <row r="7954" spans="26:26" ht="19.350000000000001" customHeight="1">
      <c r="Z7954" s="28"/>
    </row>
    <row r="7955" spans="26:26" ht="19.350000000000001" customHeight="1">
      <c r="Z7955" s="28"/>
    </row>
    <row r="7956" spans="26:26" ht="19.350000000000001" customHeight="1">
      <c r="Z7956" s="28"/>
    </row>
    <row r="7957" spans="26:26" ht="19.350000000000001" customHeight="1">
      <c r="Z7957" s="28"/>
    </row>
    <row r="7958" spans="26:26" ht="19.350000000000001" customHeight="1">
      <c r="Z7958" s="28"/>
    </row>
    <row r="7959" spans="26:26" ht="19.350000000000001" customHeight="1">
      <c r="Z7959" s="28"/>
    </row>
    <row r="7960" spans="26:26" ht="19.350000000000001" customHeight="1">
      <c r="Z7960" s="28"/>
    </row>
    <row r="7961" spans="26:26" ht="19.350000000000001" customHeight="1">
      <c r="Z7961" s="28"/>
    </row>
    <row r="7962" spans="26:26" ht="19.350000000000001" customHeight="1">
      <c r="Z7962" s="28"/>
    </row>
    <row r="7963" spans="26:26" ht="19.350000000000001" customHeight="1">
      <c r="Z7963" s="28"/>
    </row>
    <row r="7964" spans="26:26" ht="19.350000000000001" customHeight="1">
      <c r="Z7964" s="28"/>
    </row>
    <row r="7965" spans="26:26" ht="19.350000000000001" customHeight="1">
      <c r="Z7965" s="28"/>
    </row>
    <row r="7966" spans="26:26" ht="19.350000000000001" customHeight="1">
      <c r="Z7966" s="28"/>
    </row>
    <row r="7967" spans="26:26" ht="19.350000000000001" customHeight="1">
      <c r="Z7967" s="28"/>
    </row>
    <row r="7968" spans="26:26" ht="19.350000000000001" customHeight="1">
      <c r="Z7968" s="28"/>
    </row>
    <row r="7969" spans="26:26" ht="19.350000000000001" customHeight="1">
      <c r="Z7969" s="28"/>
    </row>
    <row r="7970" spans="26:26" ht="19.350000000000001" customHeight="1">
      <c r="Z7970" s="28"/>
    </row>
    <row r="7971" spans="26:26" ht="19.350000000000001" customHeight="1">
      <c r="Z7971" s="28"/>
    </row>
    <row r="7972" spans="26:26" ht="19.350000000000001" customHeight="1">
      <c r="Z7972" s="28"/>
    </row>
    <row r="7973" spans="26:26" ht="19.350000000000001" customHeight="1">
      <c r="Z7973" s="28"/>
    </row>
    <row r="7974" spans="26:26" ht="19.350000000000001" customHeight="1">
      <c r="Z7974" s="28"/>
    </row>
    <row r="7975" spans="26:26" ht="19.350000000000001" customHeight="1">
      <c r="Z7975" s="28"/>
    </row>
    <row r="7976" spans="26:26" ht="19.350000000000001" customHeight="1">
      <c r="Z7976" s="28"/>
    </row>
    <row r="7977" spans="26:26" ht="19.350000000000001" customHeight="1">
      <c r="Z7977" s="28"/>
    </row>
    <row r="7978" spans="26:26" ht="19.350000000000001" customHeight="1">
      <c r="Z7978" s="28"/>
    </row>
    <row r="7979" spans="26:26" ht="19.350000000000001" customHeight="1">
      <c r="Z7979" s="28"/>
    </row>
    <row r="7980" spans="26:26" ht="19.350000000000001" customHeight="1">
      <c r="Z7980" s="28"/>
    </row>
    <row r="7981" spans="26:26" ht="19.350000000000001" customHeight="1">
      <c r="Z7981" s="28"/>
    </row>
    <row r="7982" spans="26:26" ht="19.350000000000001" customHeight="1">
      <c r="Z7982" s="28"/>
    </row>
    <row r="7983" spans="26:26" ht="19.350000000000001" customHeight="1">
      <c r="Z7983" s="28"/>
    </row>
    <row r="7984" spans="26:26" ht="19.350000000000001" customHeight="1">
      <c r="Z7984" s="28"/>
    </row>
    <row r="7985" spans="26:26" ht="19.350000000000001" customHeight="1">
      <c r="Z7985" s="28"/>
    </row>
    <row r="7986" spans="26:26" ht="19.350000000000001" customHeight="1">
      <c r="Z7986" s="28"/>
    </row>
    <row r="7987" spans="26:26" ht="19.350000000000001" customHeight="1">
      <c r="Z7987" s="28"/>
    </row>
    <row r="7988" spans="26:26" ht="19.350000000000001" customHeight="1">
      <c r="Z7988" s="28"/>
    </row>
    <row r="7989" spans="26:26" ht="19.350000000000001" customHeight="1">
      <c r="Z7989" s="28"/>
    </row>
    <row r="7990" spans="26:26" ht="19.350000000000001" customHeight="1">
      <c r="Z7990" s="28"/>
    </row>
    <row r="7991" spans="26:26" ht="19.350000000000001" customHeight="1">
      <c r="Z7991" s="28"/>
    </row>
    <row r="7992" spans="26:26" ht="19.350000000000001" customHeight="1">
      <c r="Z7992" s="28"/>
    </row>
    <row r="7993" spans="26:26" ht="19.350000000000001" customHeight="1">
      <c r="Z7993" s="28"/>
    </row>
    <row r="7994" spans="26:26" ht="19.350000000000001" customHeight="1">
      <c r="Z7994" s="28"/>
    </row>
    <row r="7995" spans="26:26" ht="19.350000000000001" customHeight="1">
      <c r="Z7995" s="28"/>
    </row>
    <row r="7996" spans="26:26" ht="19.350000000000001" customHeight="1">
      <c r="Z7996" s="28"/>
    </row>
    <row r="7997" spans="26:26" ht="19.350000000000001" customHeight="1">
      <c r="Z7997" s="28"/>
    </row>
    <row r="7998" spans="26:26" ht="19.350000000000001" customHeight="1">
      <c r="Z7998" s="28"/>
    </row>
    <row r="7999" spans="26:26" ht="19.350000000000001" customHeight="1">
      <c r="Z7999" s="28"/>
    </row>
    <row r="8000" spans="26:26" ht="19.350000000000001" customHeight="1">
      <c r="Z8000" s="28"/>
    </row>
    <row r="8001" spans="26:26" ht="19.350000000000001" customHeight="1">
      <c r="Z8001" s="28"/>
    </row>
    <row r="8002" spans="26:26" ht="19.350000000000001" customHeight="1">
      <c r="Z8002" s="28"/>
    </row>
    <row r="8003" spans="26:26" ht="19.350000000000001" customHeight="1">
      <c r="Z8003" s="28"/>
    </row>
    <row r="8004" spans="26:26" ht="19.350000000000001" customHeight="1">
      <c r="Z8004" s="28"/>
    </row>
    <row r="8005" spans="26:26" ht="19.350000000000001" customHeight="1">
      <c r="Z8005" s="28"/>
    </row>
    <row r="8006" spans="26:26" ht="19.350000000000001" customHeight="1">
      <c r="Z8006" s="28"/>
    </row>
    <row r="8007" spans="26:26" ht="19.350000000000001" customHeight="1">
      <c r="Z8007" s="28"/>
    </row>
    <row r="8008" spans="26:26" ht="19.350000000000001" customHeight="1">
      <c r="Z8008" s="28"/>
    </row>
    <row r="8009" spans="26:26" ht="19.350000000000001" customHeight="1">
      <c r="Z8009" s="28"/>
    </row>
    <row r="8010" spans="26:26" ht="19.350000000000001" customHeight="1">
      <c r="Z8010" s="28"/>
    </row>
    <row r="8011" spans="26:26" ht="19.350000000000001" customHeight="1">
      <c r="Z8011" s="28"/>
    </row>
    <row r="8012" spans="26:26" ht="19.350000000000001" customHeight="1">
      <c r="Z8012" s="28"/>
    </row>
    <row r="8013" spans="26:26" ht="19.350000000000001" customHeight="1">
      <c r="Z8013" s="28"/>
    </row>
    <row r="8014" spans="26:26" ht="19.350000000000001" customHeight="1">
      <c r="Z8014" s="28"/>
    </row>
    <row r="8015" spans="26:26" ht="19.350000000000001" customHeight="1">
      <c r="Z8015" s="28"/>
    </row>
    <row r="8016" spans="26:26" ht="19.350000000000001" customHeight="1">
      <c r="Z8016" s="28"/>
    </row>
    <row r="8017" spans="26:26" ht="19.350000000000001" customHeight="1">
      <c r="Z8017" s="28"/>
    </row>
    <row r="8018" spans="26:26" ht="19.350000000000001" customHeight="1">
      <c r="Z8018" s="28"/>
    </row>
    <row r="8019" spans="26:26" ht="19.350000000000001" customHeight="1">
      <c r="Z8019" s="28"/>
    </row>
    <row r="8020" spans="26:26" ht="19.350000000000001" customHeight="1">
      <c r="Z8020" s="28"/>
    </row>
    <row r="8021" spans="26:26" ht="19.350000000000001" customHeight="1">
      <c r="Z8021" s="28"/>
    </row>
    <row r="8022" spans="26:26" ht="19.350000000000001" customHeight="1">
      <c r="Z8022" s="28"/>
    </row>
    <row r="8023" spans="26:26" ht="19.350000000000001" customHeight="1">
      <c r="Z8023" s="28"/>
    </row>
    <row r="8024" spans="26:26" ht="19.350000000000001" customHeight="1">
      <c r="Z8024" s="28"/>
    </row>
    <row r="8025" spans="26:26" ht="19.350000000000001" customHeight="1">
      <c r="Z8025" s="28"/>
    </row>
    <row r="8026" spans="26:26" ht="19.350000000000001" customHeight="1">
      <c r="Z8026" s="28"/>
    </row>
    <row r="8027" spans="26:26" ht="19.350000000000001" customHeight="1">
      <c r="Z8027" s="28"/>
    </row>
    <row r="8028" spans="26:26" ht="19.350000000000001" customHeight="1">
      <c r="Z8028" s="28"/>
    </row>
    <row r="8029" spans="26:26" ht="19.350000000000001" customHeight="1">
      <c r="Z8029" s="28"/>
    </row>
    <row r="8030" spans="26:26" ht="19.350000000000001" customHeight="1">
      <c r="Z8030" s="28"/>
    </row>
    <row r="8031" spans="26:26" ht="19.350000000000001" customHeight="1">
      <c r="Z8031" s="28"/>
    </row>
    <row r="8032" spans="26:26" ht="19.350000000000001" customHeight="1">
      <c r="Z8032" s="28"/>
    </row>
    <row r="8033" spans="26:26" ht="19.350000000000001" customHeight="1">
      <c r="Z8033" s="28"/>
    </row>
    <row r="8034" spans="26:26" ht="19.350000000000001" customHeight="1">
      <c r="Z8034" s="28"/>
    </row>
    <row r="8035" spans="26:26" ht="19.350000000000001" customHeight="1">
      <c r="Z8035" s="28"/>
    </row>
    <row r="8036" spans="26:26" ht="19.350000000000001" customHeight="1">
      <c r="Z8036" s="28"/>
    </row>
    <row r="8037" spans="26:26" ht="19.350000000000001" customHeight="1">
      <c r="Z8037" s="28"/>
    </row>
    <row r="8038" spans="26:26" ht="19.350000000000001" customHeight="1">
      <c r="Z8038" s="28"/>
    </row>
    <row r="8039" spans="26:26" ht="19.350000000000001" customHeight="1">
      <c r="Z8039" s="28"/>
    </row>
    <row r="8040" spans="26:26" ht="19.350000000000001" customHeight="1">
      <c r="Z8040" s="28"/>
    </row>
    <row r="8041" spans="26:26" ht="19.350000000000001" customHeight="1">
      <c r="Z8041" s="28"/>
    </row>
    <row r="8042" spans="26:26" ht="19.350000000000001" customHeight="1">
      <c r="Z8042" s="28"/>
    </row>
    <row r="8043" spans="26:26" ht="19.350000000000001" customHeight="1">
      <c r="Z8043" s="28"/>
    </row>
    <row r="8044" spans="26:26" ht="19.350000000000001" customHeight="1">
      <c r="Z8044" s="28"/>
    </row>
    <row r="8045" spans="26:26" ht="19.350000000000001" customHeight="1">
      <c r="Z8045" s="28"/>
    </row>
    <row r="8046" spans="26:26" ht="19.350000000000001" customHeight="1">
      <c r="Z8046" s="28"/>
    </row>
    <row r="8047" spans="26:26" ht="19.350000000000001" customHeight="1">
      <c r="Z8047" s="28"/>
    </row>
    <row r="8048" spans="26:26" ht="19.350000000000001" customHeight="1">
      <c r="Z8048" s="28"/>
    </row>
    <row r="8049" spans="26:26" ht="19.350000000000001" customHeight="1">
      <c r="Z8049" s="28"/>
    </row>
    <row r="8050" spans="26:26" ht="19.350000000000001" customHeight="1">
      <c r="Z8050" s="28"/>
    </row>
    <row r="8051" spans="26:26" ht="19.350000000000001" customHeight="1">
      <c r="Z8051" s="28"/>
    </row>
    <row r="8052" spans="26:26" ht="19.350000000000001" customHeight="1">
      <c r="Z8052" s="28"/>
    </row>
    <row r="8053" spans="26:26" ht="19.350000000000001" customHeight="1">
      <c r="Z8053" s="28"/>
    </row>
    <row r="8054" spans="26:26" ht="19.350000000000001" customHeight="1">
      <c r="Z8054" s="28"/>
    </row>
    <row r="8055" spans="26:26" ht="19.350000000000001" customHeight="1">
      <c r="Z8055" s="28"/>
    </row>
    <row r="8056" spans="26:26" ht="19.350000000000001" customHeight="1">
      <c r="Z8056" s="28"/>
    </row>
    <row r="8057" spans="26:26" ht="19.350000000000001" customHeight="1">
      <c r="Z8057" s="28"/>
    </row>
    <row r="8058" spans="26:26" ht="19.350000000000001" customHeight="1">
      <c r="Z8058" s="28"/>
    </row>
    <row r="8059" spans="26:26" ht="19.350000000000001" customHeight="1">
      <c r="Z8059" s="28"/>
    </row>
    <row r="8060" spans="26:26" ht="19.350000000000001" customHeight="1">
      <c r="Z8060" s="28"/>
    </row>
    <row r="8061" spans="26:26" ht="19.350000000000001" customHeight="1">
      <c r="Z8061" s="28"/>
    </row>
    <row r="8062" spans="26:26" ht="19.350000000000001" customHeight="1">
      <c r="Z8062" s="28"/>
    </row>
    <row r="8063" spans="26:26" ht="19.350000000000001" customHeight="1">
      <c r="Z8063" s="28"/>
    </row>
    <row r="8064" spans="26:26" ht="19.350000000000001" customHeight="1">
      <c r="Z8064" s="28"/>
    </row>
    <row r="8065" spans="26:26" ht="19.350000000000001" customHeight="1">
      <c r="Z8065" s="28"/>
    </row>
    <row r="8066" spans="26:26" ht="19.350000000000001" customHeight="1">
      <c r="Z8066" s="28"/>
    </row>
    <row r="8067" spans="26:26" ht="19.350000000000001" customHeight="1">
      <c r="Z8067" s="28"/>
    </row>
    <row r="8068" spans="26:26" ht="19.350000000000001" customHeight="1">
      <c r="Z8068" s="28"/>
    </row>
    <row r="8069" spans="26:26" ht="19.350000000000001" customHeight="1">
      <c r="Z8069" s="28"/>
    </row>
    <row r="8070" spans="26:26" ht="19.350000000000001" customHeight="1">
      <c r="Z8070" s="28"/>
    </row>
    <row r="8071" spans="26:26" ht="19.350000000000001" customHeight="1">
      <c r="Z8071" s="28"/>
    </row>
    <row r="8072" spans="26:26" ht="19.350000000000001" customHeight="1">
      <c r="Z8072" s="28"/>
    </row>
    <row r="8073" spans="26:26" ht="19.350000000000001" customHeight="1">
      <c r="Z8073" s="28"/>
    </row>
    <row r="8074" spans="26:26" ht="19.350000000000001" customHeight="1">
      <c r="Z8074" s="28"/>
    </row>
    <row r="8075" spans="26:26" ht="19.350000000000001" customHeight="1">
      <c r="Z8075" s="28"/>
    </row>
    <row r="8076" spans="26:26" ht="19.350000000000001" customHeight="1">
      <c r="Z8076" s="28"/>
    </row>
    <row r="8077" spans="26:26" ht="19.350000000000001" customHeight="1">
      <c r="Z8077" s="28"/>
    </row>
    <row r="8078" spans="26:26" ht="19.350000000000001" customHeight="1">
      <c r="Z8078" s="28"/>
    </row>
    <row r="8079" spans="26:26" ht="19.350000000000001" customHeight="1">
      <c r="Z8079" s="28"/>
    </row>
    <row r="8080" spans="26:26" ht="19.350000000000001" customHeight="1">
      <c r="Z8080" s="28"/>
    </row>
    <row r="8081" spans="26:26" ht="19.350000000000001" customHeight="1">
      <c r="Z8081" s="28"/>
    </row>
    <row r="8082" spans="26:26" ht="19.350000000000001" customHeight="1">
      <c r="Z8082" s="28"/>
    </row>
    <row r="8083" spans="26:26" ht="19.350000000000001" customHeight="1">
      <c r="Z8083" s="28"/>
    </row>
    <row r="8084" spans="26:26" ht="19.350000000000001" customHeight="1">
      <c r="Z8084" s="28"/>
    </row>
    <row r="8085" spans="26:26" ht="19.350000000000001" customHeight="1">
      <c r="Z8085" s="28"/>
    </row>
    <row r="8086" spans="26:26" ht="19.350000000000001" customHeight="1">
      <c r="Z8086" s="28"/>
    </row>
    <row r="8087" spans="26:26" ht="19.350000000000001" customHeight="1">
      <c r="Z8087" s="28"/>
    </row>
    <row r="8088" spans="26:26" ht="19.350000000000001" customHeight="1">
      <c r="Z8088" s="28"/>
    </row>
    <row r="8089" spans="26:26" ht="19.350000000000001" customHeight="1">
      <c r="Z8089" s="28"/>
    </row>
    <row r="8090" spans="26:26" ht="19.350000000000001" customHeight="1">
      <c r="Z8090" s="28"/>
    </row>
    <row r="8091" spans="26:26" ht="19.350000000000001" customHeight="1">
      <c r="Z8091" s="28"/>
    </row>
    <row r="8092" spans="26:26" ht="19.350000000000001" customHeight="1">
      <c r="Z8092" s="28"/>
    </row>
    <row r="8093" spans="26:26" ht="19.350000000000001" customHeight="1">
      <c r="Z8093" s="28"/>
    </row>
    <row r="8094" spans="26:26" ht="19.350000000000001" customHeight="1">
      <c r="Z8094" s="28"/>
    </row>
    <row r="8095" spans="26:26" ht="19.350000000000001" customHeight="1">
      <c r="Z8095" s="28"/>
    </row>
    <row r="8096" spans="26:26" ht="19.350000000000001" customHeight="1">
      <c r="Z8096" s="28"/>
    </row>
    <row r="8097" spans="26:26" ht="19.350000000000001" customHeight="1">
      <c r="Z8097" s="28"/>
    </row>
    <row r="8098" spans="26:26" ht="19.350000000000001" customHeight="1">
      <c r="Z8098" s="28"/>
    </row>
    <row r="8099" spans="26:26" ht="19.350000000000001" customHeight="1">
      <c r="Z8099" s="28"/>
    </row>
    <row r="8100" spans="26:26" ht="19.350000000000001" customHeight="1">
      <c r="Z8100" s="28"/>
    </row>
    <row r="8101" spans="26:26" ht="19.350000000000001" customHeight="1">
      <c r="Z8101" s="28"/>
    </row>
    <row r="8102" spans="26:26" ht="19.350000000000001" customHeight="1">
      <c r="Z8102" s="28"/>
    </row>
    <row r="8103" spans="26:26" ht="19.350000000000001" customHeight="1">
      <c r="Z8103" s="28"/>
    </row>
    <row r="8104" spans="26:26" ht="19.350000000000001" customHeight="1">
      <c r="Z8104" s="28"/>
    </row>
    <row r="8105" spans="26:26" ht="19.350000000000001" customHeight="1">
      <c r="Z8105" s="28"/>
    </row>
    <row r="8106" spans="26:26" ht="19.350000000000001" customHeight="1">
      <c r="Z8106" s="28"/>
    </row>
    <row r="8107" spans="26:26" ht="19.350000000000001" customHeight="1">
      <c r="Z8107" s="28"/>
    </row>
    <row r="8108" spans="26:26" ht="19.350000000000001" customHeight="1">
      <c r="Z8108" s="28"/>
    </row>
    <row r="8109" spans="26:26" ht="19.350000000000001" customHeight="1">
      <c r="Z8109" s="28"/>
    </row>
    <row r="8110" spans="26:26" ht="19.350000000000001" customHeight="1">
      <c r="Z8110" s="28"/>
    </row>
    <row r="8111" spans="26:26" ht="19.350000000000001" customHeight="1">
      <c r="Z8111" s="28"/>
    </row>
    <row r="8112" spans="26:26" ht="19.350000000000001" customHeight="1">
      <c r="Z8112" s="28"/>
    </row>
    <row r="8113" spans="26:26" ht="19.350000000000001" customHeight="1">
      <c r="Z8113" s="28"/>
    </row>
    <row r="8114" spans="26:26" ht="19.350000000000001" customHeight="1">
      <c r="Z8114" s="28"/>
    </row>
    <row r="8115" spans="26:26" ht="19.350000000000001" customHeight="1">
      <c r="Z8115" s="28"/>
    </row>
    <row r="8116" spans="26:26" ht="19.350000000000001" customHeight="1">
      <c r="Z8116" s="28"/>
    </row>
    <row r="8117" spans="26:26" ht="19.350000000000001" customHeight="1">
      <c r="Z8117" s="28"/>
    </row>
    <row r="8118" spans="26:26" ht="19.350000000000001" customHeight="1">
      <c r="Z8118" s="28"/>
    </row>
    <row r="8119" spans="26:26" ht="19.350000000000001" customHeight="1">
      <c r="Z8119" s="28"/>
    </row>
    <row r="8120" spans="26:26" ht="19.350000000000001" customHeight="1">
      <c r="Z8120" s="28"/>
    </row>
    <row r="8121" spans="26:26" ht="19.350000000000001" customHeight="1">
      <c r="Z8121" s="28"/>
    </row>
    <row r="8122" spans="26:26" ht="19.350000000000001" customHeight="1">
      <c r="Z8122" s="28"/>
    </row>
    <row r="8123" spans="26:26" ht="19.350000000000001" customHeight="1">
      <c r="Z8123" s="28"/>
    </row>
    <row r="8124" spans="26:26" ht="19.350000000000001" customHeight="1">
      <c r="Z8124" s="28"/>
    </row>
    <row r="8125" spans="26:26" ht="19.350000000000001" customHeight="1">
      <c r="Z8125" s="28"/>
    </row>
    <row r="8126" spans="26:26" ht="19.350000000000001" customHeight="1">
      <c r="Z8126" s="28"/>
    </row>
    <row r="8127" spans="26:26" ht="19.350000000000001" customHeight="1">
      <c r="Z8127" s="28"/>
    </row>
    <row r="8128" spans="26:26" ht="19.350000000000001" customHeight="1">
      <c r="Z8128" s="28"/>
    </row>
    <row r="8129" spans="26:26" ht="19.350000000000001" customHeight="1">
      <c r="Z8129" s="28"/>
    </row>
    <row r="8130" spans="26:26" ht="19.350000000000001" customHeight="1">
      <c r="Z8130" s="28"/>
    </row>
    <row r="8131" spans="26:26" ht="19.350000000000001" customHeight="1">
      <c r="Z8131" s="28"/>
    </row>
    <row r="8132" spans="26:26" ht="19.350000000000001" customHeight="1">
      <c r="Z8132" s="28"/>
    </row>
    <row r="8133" spans="26:26" ht="19.350000000000001" customHeight="1">
      <c r="Z8133" s="28"/>
    </row>
    <row r="8134" spans="26:26" ht="19.350000000000001" customHeight="1">
      <c r="Z8134" s="28"/>
    </row>
    <row r="8135" spans="26:26" ht="19.350000000000001" customHeight="1">
      <c r="Z8135" s="28"/>
    </row>
    <row r="8136" spans="26:26" ht="19.350000000000001" customHeight="1">
      <c r="Z8136" s="28"/>
    </row>
    <row r="8137" spans="26:26" ht="19.350000000000001" customHeight="1">
      <c r="Z8137" s="28"/>
    </row>
    <row r="8138" spans="26:26" ht="19.350000000000001" customHeight="1">
      <c r="Z8138" s="28"/>
    </row>
    <row r="8139" spans="26:26" ht="19.350000000000001" customHeight="1">
      <c r="Z8139" s="28"/>
    </row>
    <row r="8140" spans="26:26" ht="19.350000000000001" customHeight="1">
      <c r="Z8140" s="28"/>
    </row>
    <row r="8141" spans="26:26" ht="19.350000000000001" customHeight="1">
      <c r="Z8141" s="28"/>
    </row>
    <row r="8142" spans="26:26" ht="19.350000000000001" customHeight="1">
      <c r="Z8142" s="28"/>
    </row>
    <row r="8143" spans="26:26" ht="19.350000000000001" customHeight="1">
      <c r="Z8143" s="28"/>
    </row>
    <row r="8144" spans="26:26" ht="19.350000000000001" customHeight="1">
      <c r="Z8144" s="28"/>
    </row>
    <row r="8145" spans="26:26" ht="19.350000000000001" customHeight="1">
      <c r="Z8145" s="28"/>
    </row>
    <row r="8146" spans="26:26" ht="19.350000000000001" customHeight="1">
      <c r="Z8146" s="28"/>
    </row>
    <row r="8147" spans="26:26" ht="19.350000000000001" customHeight="1">
      <c r="Z8147" s="28"/>
    </row>
    <row r="8148" spans="26:26" ht="19.350000000000001" customHeight="1">
      <c r="Z8148" s="28"/>
    </row>
    <row r="8149" spans="26:26" ht="19.350000000000001" customHeight="1">
      <c r="Z8149" s="28"/>
    </row>
    <row r="8150" spans="26:26" ht="19.350000000000001" customHeight="1">
      <c r="Z8150" s="28"/>
    </row>
    <row r="8151" spans="26:26" ht="19.350000000000001" customHeight="1">
      <c r="Z8151" s="28"/>
    </row>
    <row r="8152" spans="26:26" ht="19.350000000000001" customHeight="1">
      <c r="Z8152" s="28"/>
    </row>
    <row r="8153" spans="26:26" ht="19.350000000000001" customHeight="1">
      <c r="Z8153" s="28"/>
    </row>
    <row r="8154" spans="26:26" ht="19.350000000000001" customHeight="1">
      <c r="Z8154" s="28"/>
    </row>
    <row r="8155" spans="26:26" ht="19.350000000000001" customHeight="1">
      <c r="Z8155" s="28"/>
    </row>
    <row r="8156" spans="26:26" ht="19.350000000000001" customHeight="1">
      <c r="Z8156" s="28"/>
    </row>
    <row r="8157" spans="26:26" ht="19.350000000000001" customHeight="1">
      <c r="Z8157" s="28"/>
    </row>
    <row r="8158" spans="26:26" ht="19.350000000000001" customHeight="1">
      <c r="Z8158" s="28"/>
    </row>
    <row r="8159" spans="26:26" ht="19.350000000000001" customHeight="1">
      <c r="Z8159" s="28"/>
    </row>
    <row r="8160" spans="26:26" ht="19.350000000000001" customHeight="1">
      <c r="Z8160" s="28"/>
    </row>
    <row r="8161" spans="26:26" ht="19.350000000000001" customHeight="1">
      <c r="Z8161" s="28"/>
    </row>
    <row r="8162" spans="26:26" ht="19.350000000000001" customHeight="1">
      <c r="Z8162" s="28"/>
    </row>
    <row r="8163" spans="26:26" ht="19.350000000000001" customHeight="1">
      <c r="Z8163" s="28"/>
    </row>
    <row r="8164" spans="26:26" ht="19.350000000000001" customHeight="1">
      <c r="Z8164" s="28"/>
    </row>
    <row r="8165" spans="26:26" ht="19.350000000000001" customHeight="1">
      <c r="Z8165" s="28"/>
    </row>
    <row r="8166" spans="26:26" ht="19.350000000000001" customHeight="1">
      <c r="Z8166" s="28"/>
    </row>
    <row r="8167" spans="26:26" ht="19.350000000000001" customHeight="1">
      <c r="Z8167" s="28"/>
    </row>
    <row r="8168" spans="26:26" ht="19.350000000000001" customHeight="1">
      <c r="Z8168" s="28"/>
    </row>
    <row r="8169" spans="26:26" ht="19.350000000000001" customHeight="1">
      <c r="Z8169" s="28"/>
    </row>
    <row r="8170" spans="26:26" ht="19.350000000000001" customHeight="1">
      <c r="Z8170" s="28"/>
    </row>
    <row r="8171" spans="26:26" ht="19.350000000000001" customHeight="1">
      <c r="Z8171" s="28"/>
    </row>
    <row r="8172" spans="26:26" ht="19.350000000000001" customHeight="1">
      <c r="Z8172" s="28"/>
    </row>
    <row r="8173" spans="26:26" ht="19.350000000000001" customHeight="1">
      <c r="Z8173" s="28"/>
    </row>
    <row r="8174" spans="26:26" ht="19.350000000000001" customHeight="1">
      <c r="Z8174" s="28"/>
    </row>
    <row r="8175" spans="26:26" ht="19.350000000000001" customHeight="1">
      <c r="Z8175" s="28"/>
    </row>
    <row r="8176" spans="26:26" ht="19.350000000000001" customHeight="1">
      <c r="Z8176" s="28"/>
    </row>
    <row r="8177" spans="26:26" ht="19.350000000000001" customHeight="1">
      <c r="Z8177" s="28"/>
    </row>
    <row r="8178" spans="26:26" ht="19.350000000000001" customHeight="1">
      <c r="Z8178" s="28"/>
    </row>
    <row r="8179" spans="26:26" ht="19.350000000000001" customHeight="1">
      <c r="Z8179" s="28"/>
    </row>
    <row r="8180" spans="26:26" ht="19.350000000000001" customHeight="1">
      <c r="Z8180" s="28"/>
    </row>
    <row r="8181" spans="26:26" ht="19.350000000000001" customHeight="1">
      <c r="Z8181" s="28"/>
    </row>
    <row r="8182" spans="26:26" ht="19.350000000000001" customHeight="1">
      <c r="Z8182" s="28"/>
    </row>
    <row r="8183" spans="26:26" ht="19.350000000000001" customHeight="1">
      <c r="Z8183" s="28"/>
    </row>
    <row r="8184" spans="26:26" ht="19.350000000000001" customHeight="1">
      <c r="Z8184" s="28"/>
    </row>
    <row r="8185" spans="26:26" ht="19.350000000000001" customHeight="1">
      <c r="Z8185" s="28"/>
    </row>
    <row r="8186" spans="26:26" ht="19.350000000000001" customHeight="1">
      <c r="Z8186" s="28"/>
    </row>
    <row r="8187" spans="26:26" ht="19.350000000000001" customHeight="1">
      <c r="Z8187" s="28"/>
    </row>
    <row r="8188" spans="26:26" ht="19.350000000000001" customHeight="1">
      <c r="Z8188" s="28"/>
    </row>
    <row r="8189" spans="26:26" ht="19.350000000000001" customHeight="1">
      <c r="Z8189" s="28"/>
    </row>
    <row r="8190" spans="26:26" ht="19.350000000000001" customHeight="1">
      <c r="Z8190" s="28"/>
    </row>
    <row r="8191" spans="26:26" ht="19.350000000000001" customHeight="1">
      <c r="Z8191" s="28"/>
    </row>
    <row r="8192" spans="26:26" ht="19.350000000000001" customHeight="1">
      <c r="Z8192" s="28"/>
    </row>
    <row r="8193" spans="26:26" ht="19.350000000000001" customHeight="1">
      <c r="Z8193" s="28"/>
    </row>
    <row r="8194" spans="26:26" ht="19.350000000000001" customHeight="1">
      <c r="Z8194" s="28"/>
    </row>
    <row r="8195" spans="26:26" ht="19.350000000000001" customHeight="1">
      <c r="Z8195" s="28"/>
    </row>
    <row r="8196" spans="26:26" ht="19.350000000000001" customHeight="1">
      <c r="Z8196" s="28"/>
    </row>
    <row r="8197" spans="26:26" ht="19.350000000000001" customHeight="1">
      <c r="Z8197" s="28"/>
    </row>
    <row r="8198" spans="26:26" ht="19.350000000000001" customHeight="1">
      <c r="Z8198" s="28"/>
    </row>
    <row r="8199" spans="26:26" ht="19.350000000000001" customHeight="1">
      <c r="Z8199" s="28"/>
    </row>
    <row r="8200" spans="26:26" ht="19.350000000000001" customHeight="1">
      <c r="Z8200" s="28"/>
    </row>
    <row r="8201" spans="26:26" ht="19.350000000000001" customHeight="1">
      <c r="Z8201" s="28"/>
    </row>
    <row r="8202" spans="26:26" ht="19.350000000000001" customHeight="1">
      <c r="Z8202" s="28"/>
    </row>
    <row r="8203" spans="26:26" ht="19.350000000000001" customHeight="1">
      <c r="Z8203" s="28"/>
    </row>
    <row r="8204" spans="26:26" ht="19.350000000000001" customHeight="1">
      <c r="Z8204" s="28"/>
    </row>
    <row r="8205" spans="26:26" ht="19.350000000000001" customHeight="1">
      <c r="Z8205" s="28"/>
    </row>
    <row r="8206" spans="26:26" ht="19.350000000000001" customHeight="1">
      <c r="Z8206" s="28"/>
    </row>
    <row r="8207" spans="26:26" ht="19.350000000000001" customHeight="1">
      <c r="Z8207" s="28"/>
    </row>
    <row r="8208" spans="26:26" ht="19.350000000000001" customHeight="1">
      <c r="Z8208" s="28"/>
    </row>
    <row r="8209" spans="26:26" ht="19.350000000000001" customHeight="1">
      <c r="Z8209" s="28"/>
    </row>
    <row r="8210" spans="26:26" ht="19.350000000000001" customHeight="1">
      <c r="Z8210" s="28"/>
    </row>
    <row r="8211" spans="26:26" ht="19.350000000000001" customHeight="1">
      <c r="Z8211" s="28"/>
    </row>
    <row r="8212" spans="26:26" ht="19.350000000000001" customHeight="1">
      <c r="Z8212" s="28"/>
    </row>
    <row r="8213" spans="26:26" ht="19.350000000000001" customHeight="1">
      <c r="Z8213" s="28"/>
    </row>
    <row r="8214" spans="26:26" ht="19.350000000000001" customHeight="1">
      <c r="Z8214" s="28"/>
    </row>
    <row r="8215" spans="26:26" ht="19.350000000000001" customHeight="1">
      <c r="Z8215" s="28"/>
    </row>
    <row r="8216" spans="26:26" ht="19.350000000000001" customHeight="1">
      <c r="Z8216" s="28"/>
    </row>
    <row r="8217" spans="26:26" ht="19.350000000000001" customHeight="1">
      <c r="Z8217" s="28"/>
    </row>
    <row r="8218" spans="26:26" ht="19.350000000000001" customHeight="1">
      <c r="Z8218" s="28"/>
    </row>
    <row r="8219" spans="26:26" ht="19.350000000000001" customHeight="1">
      <c r="Z8219" s="28"/>
    </row>
    <row r="8220" spans="26:26" ht="19.350000000000001" customHeight="1">
      <c r="Z8220" s="28"/>
    </row>
    <row r="8221" spans="26:26" ht="19.350000000000001" customHeight="1">
      <c r="Z8221" s="28"/>
    </row>
    <row r="8222" spans="26:26" ht="19.350000000000001" customHeight="1">
      <c r="Z8222" s="28"/>
    </row>
    <row r="8223" spans="26:26" ht="19.350000000000001" customHeight="1">
      <c r="Z8223" s="28"/>
    </row>
    <row r="8224" spans="26:26" ht="19.350000000000001" customHeight="1">
      <c r="Z8224" s="28"/>
    </row>
    <row r="8225" spans="26:26" ht="19.350000000000001" customHeight="1">
      <c r="Z8225" s="28"/>
    </row>
    <row r="8226" spans="26:26" ht="19.350000000000001" customHeight="1">
      <c r="Z8226" s="28"/>
    </row>
    <row r="8227" spans="26:26" ht="19.350000000000001" customHeight="1">
      <c r="Z8227" s="28"/>
    </row>
    <row r="8228" spans="26:26" ht="19.350000000000001" customHeight="1">
      <c r="Z8228" s="28"/>
    </row>
    <row r="8229" spans="26:26" ht="19.350000000000001" customHeight="1">
      <c r="Z8229" s="28"/>
    </row>
    <row r="8230" spans="26:26" ht="19.350000000000001" customHeight="1">
      <c r="Z8230" s="28"/>
    </row>
    <row r="8231" spans="26:26" ht="19.350000000000001" customHeight="1">
      <c r="Z8231" s="28"/>
    </row>
    <row r="8232" spans="26:26" ht="19.350000000000001" customHeight="1">
      <c r="Z8232" s="28"/>
    </row>
    <row r="8233" spans="26:26" ht="19.350000000000001" customHeight="1">
      <c r="Z8233" s="28"/>
    </row>
    <row r="8234" spans="26:26" ht="19.350000000000001" customHeight="1">
      <c r="Z8234" s="28"/>
    </row>
    <row r="8235" spans="26:26" ht="19.350000000000001" customHeight="1">
      <c r="Z8235" s="28"/>
    </row>
    <row r="8236" spans="26:26" ht="19.350000000000001" customHeight="1">
      <c r="Z8236" s="28"/>
    </row>
    <row r="8237" spans="26:26" ht="19.350000000000001" customHeight="1">
      <c r="Z8237" s="28"/>
    </row>
    <row r="8238" spans="26:26" ht="19.350000000000001" customHeight="1">
      <c r="Z8238" s="28"/>
    </row>
    <row r="8239" spans="26:26" ht="19.350000000000001" customHeight="1">
      <c r="Z8239" s="28"/>
    </row>
    <row r="8240" spans="26:26" ht="19.350000000000001" customHeight="1">
      <c r="Z8240" s="28"/>
    </row>
    <row r="8241" spans="26:26" ht="19.350000000000001" customHeight="1">
      <c r="Z8241" s="28"/>
    </row>
    <row r="8242" spans="26:26" ht="19.350000000000001" customHeight="1">
      <c r="Z8242" s="28"/>
    </row>
    <row r="8243" spans="26:26" ht="19.350000000000001" customHeight="1">
      <c r="Z8243" s="28"/>
    </row>
    <row r="8244" spans="26:26" ht="19.350000000000001" customHeight="1">
      <c r="Z8244" s="28"/>
    </row>
    <row r="8245" spans="26:26" ht="19.350000000000001" customHeight="1">
      <c r="Z8245" s="28"/>
    </row>
    <row r="8246" spans="26:26" ht="19.350000000000001" customHeight="1">
      <c r="Z8246" s="28"/>
    </row>
    <row r="8247" spans="26:26" ht="19.350000000000001" customHeight="1">
      <c r="Z8247" s="28"/>
    </row>
    <row r="8248" spans="26:26" ht="19.350000000000001" customHeight="1">
      <c r="Z8248" s="28"/>
    </row>
    <row r="8249" spans="26:26" ht="19.350000000000001" customHeight="1">
      <c r="Z8249" s="28"/>
    </row>
    <row r="8250" spans="26:26" ht="19.350000000000001" customHeight="1">
      <c r="Z8250" s="28"/>
    </row>
    <row r="8251" spans="26:26" ht="19.350000000000001" customHeight="1">
      <c r="Z8251" s="28"/>
    </row>
    <row r="8252" spans="26:26" ht="19.350000000000001" customHeight="1">
      <c r="Z8252" s="28"/>
    </row>
    <row r="8253" spans="26:26" ht="19.350000000000001" customHeight="1">
      <c r="Z8253" s="28"/>
    </row>
    <row r="8254" spans="26:26" ht="19.350000000000001" customHeight="1">
      <c r="Z8254" s="28"/>
    </row>
    <row r="8255" spans="26:26" ht="19.350000000000001" customHeight="1">
      <c r="Z8255" s="28"/>
    </row>
    <row r="8256" spans="26:26" ht="19.350000000000001" customHeight="1">
      <c r="Z8256" s="28"/>
    </row>
    <row r="8257" spans="26:26" ht="19.350000000000001" customHeight="1">
      <c r="Z8257" s="28"/>
    </row>
    <row r="8258" spans="26:26" ht="19.350000000000001" customHeight="1">
      <c r="Z8258" s="28"/>
    </row>
    <row r="8259" spans="26:26" ht="19.350000000000001" customHeight="1">
      <c r="Z8259" s="28"/>
    </row>
    <row r="8260" spans="26:26" ht="19.350000000000001" customHeight="1">
      <c r="Z8260" s="28"/>
    </row>
    <row r="8261" spans="26:26" ht="19.350000000000001" customHeight="1">
      <c r="Z8261" s="28"/>
    </row>
    <row r="8262" spans="26:26" ht="19.350000000000001" customHeight="1">
      <c r="Z8262" s="28"/>
    </row>
    <row r="8263" spans="26:26" ht="19.350000000000001" customHeight="1">
      <c r="Z8263" s="28"/>
    </row>
    <row r="8264" spans="26:26" ht="19.350000000000001" customHeight="1">
      <c r="Z8264" s="28"/>
    </row>
    <row r="8265" spans="26:26" ht="19.350000000000001" customHeight="1">
      <c r="Z8265" s="28"/>
    </row>
    <row r="8266" spans="26:26" ht="19.350000000000001" customHeight="1">
      <c r="Z8266" s="28"/>
    </row>
    <row r="8267" spans="26:26" ht="19.350000000000001" customHeight="1">
      <c r="Z8267" s="28"/>
    </row>
    <row r="8268" spans="26:26" ht="19.350000000000001" customHeight="1">
      <c r="Z8268" s="28"/>
    </row>
    <row r="8269" spans="26:26" ht="19.350000000000001" customHeight="1">
      <c r="Z8269" s="28"/>
    </row>
    <row r="8270" spans="26:26" ht="19.350000000000001" customHeight="1">
      <c r="Z8270" s="28"/>
    </row>
    <row r="8271" spans="26:26" ht="19.350000000000001" customHeight="1">
      <c r="Z8271" s="28"/>
    </row>
    <row r="8272" spans="26:26" ht="19.350000000000001" customHeight="1">
      <c r="Z8272" s="28"/>
    </row>
    <row r="8273" spans="26:26" ht="19.350000000000001" customHeight="1">
      <c r="Z8273" s="28"/>
    </row>
    <row r="8274" spans="26:26" ht="19.350000000000001" customHeight="1">
      <c r="Z8274" s="28"/>
    </row>
    <row r="8275" spans="26:26" ht="19.350000000000001" customHeight="1">
      <c r="Z8275" s="28"/>
    </row>
    <row r="8276" spans="26:26" ht="19.350000000000001" customHeight="1">
      <c r="Z8276" s="28"/>
    </row>
    <row r="8277" spans="26:26" ht="19.350000000000001" customHeight="1">
      <c r="Z8277" s="28"/>
    </row>
    <row r="8278" spans="26:26" ht="19.350000000000001" customHeight="1">
      <c r="Z8278" s="28"/>
    </row>
    <row r="8279" spans="26:26" ht="19.350000000000001" customHeight="1">
      <c r="Z8279" s="28"/>
    </row>
    <row r="8280" spans="26:26" ht="19.350000000000001" customHeight="1">
      <c r="Z8280" s="28"/>
    </row>
    <row r="8281" spans="26:26" ht="19.350000000000001" customHeight="1">
      <c r="Z8281" s="28"/>
    </row>
    <row r="8282" spans="26:26" ht="19.350000000000001" customHeight="1">
      <c r="Z8282" s="28"/>
    </row>
    <row r="8283" spans="26:26" ht="19.350000000000001" customHeight="1">
      <c r="Z8283" s="28"/>
    </row>
    <row r="8284" spans="26:26" ht="19.350000000000001" customHeight="1">
      <c r="Z8284" s="28"/>
    </row>
    <row r="8285" spans="26:26" ht="19.350000000000001" customHeight="1">
      <c r="Z8285" s="28"/>
    </row>
    <row r="8286" spans="26:26" ht="19.350000000000001" customHeight="1">
      <c r="Z8286" s="28"/>
    </row>
    <row r="8287" spans="26:26" ht="19.350000000000001" customHeight="1">
      <c r="Z8287" s="28"/>
    </row>
    <row r="8288" spans="26:26" ht="19.350000000000001" customHeight="1">
      <c r="Z8288" s="28"/>
    </row>
    <row r="8289" spans="26:26" ht="19.350000000000001" customHeight="1">
      <c r="Z8289" s="28"/>
    </row>
    <row r="8290" spans="26:26" ht="19.350000000000001" customHeight="1">
      <c r="Z8290" s="28"/>
    </row>
    <row r="8291" spans="26:26" ht="19.350000000000001" customHeight="1">
      <c r="Z8291" s="28"/>
    </row>
    <row r="8292" spans="26:26" ht="19.350000000000001" customHeight="1">
      <c r="Z8292" s="28"/>
    </row>
    <row r="8293" spans="26:26" ht="19.350000000000001" customHeight="1">
      <c r="Z8293" s="28"/>
    </row>
    <row r="8294" spans="26:26" ht="19.350000000000001" customHeight="1">
      <c r="Z8294" s="28"/>
    </row>
    <row r="8295" spans="26:26" ht="19.350000000000001" customHeight="1">
      <c r="Z8295" s="28"/>
    </row>
    <row r="8296" spans="26:26" ht="19.350000000000001" customHeight="1">
      <c r="Z8296" s="28"/>
    </row>
    <row r="8297" spans="26:26" ht="19.350000000000001" customHeight="1">
      <c r="Z8297" s="28"/>
    </row>
    <row r="8298" spans="26:26" ht="19.350000000000001" customHeight="1">
      <c r="Z8298" s="28"/>
    </row>
    <row r="8299" spans="26:26" ht="19.350000000000001" customHeight="1">
      <c r="Z8299" s="28"/>
    </row>
    <row r="8300" spans="26:26" ht="19.350000000000001" customHeight="1">
      <c r="Z8300" s="28"/>
    </row>
    <row r="8301" spans="26:26" ht="19.350000000000001" customHeight="1">
      <c r="Z8301" s="28"/>
    </row>
    <row r="8302" spans="26:26" ht="19.350000000000001" customHeight="1">
      <c r="Z8302" s="28"/>
    </row>
    <row r="8303" spans="26:26" ht="19.350000000000001" customHeight="1">
      <c r="Z8303" s="28"/>
    </row>
    <row r="8304" spans="26:26" ht="19.350000000000001" customHeight="1">
      <c r="Z8304" s="28"/>
    </row>
    <row r="8305" spans="26:26" ht="19.350000000000001" customHeight="1">
      <c r="Z8305" s="28"/>
    </row>
    <row r="8306" spans="26:26" ht="19.350000000000001" customHeight="1">
      <c r="Z8306" s="28"/>
    </row>
    <row r="8307" spans="26:26" ht="19.350000000000001" customHeight="1">
      <c r="Z8307" s="28"/>
    </row>
    <row r="8308" spans="26:26" ht="19.350000000000001" customHeight="1">
      <c r="Z8308" s="28"/>
    </row>
    <row r="8309" spans="26:26" ht="19.350000000000001" customHeight="1">
      <c r="Z8309" s="28"/>
    </row>
    <row r="8310" spans="26:26" ht="19.350000000000001" customHeight="1">
      <c r="Z8310" s="28"/>
    </row>
    <row r="8311" spans="26:26" ht="19.350000000000001" customHeight="1">
      <c r="Z8311" s="28"/>
    </row>
    <row r="8312" spans="26:26" ht="19.350000000000001" customHeight="1">
      <c r="Z8312" s="28"/>
    </row>
    <row r="8313" spans="26:26" ht="19.350000000000001" customHeight="1">
      <c r="Z8313" s="28"/>
    </row>
    <row r="8314" spans="26:26" ht="19.350000000000001" customHeight="1">
      <c r="Z8314" s="28"/>
    </row>
    <row r="8315" spans="26:26" ht="19.350000000000001" customHeight="1">
      <c r="Z8315" s="28"/>
    </row>
    <row r="8316" spans="26:26" ht="19.350000000000001" customHeight="1">
      <c r="Z8316" s="28"/>
    </row>
    <row r="8317" spans="26:26" ht="19.350000000000001" customHeight="1">
      <c r="Z8317" s="28"/>
    </row>
    <row r="8318" spans="26:26" ht="19.350000000000001" customHeight="1">
      <c r="Z8318" s="28"/>
    </row>
    <row r="8319" spans="26:26" ht="19.350000000000001" customHeight="1">
      <c r="Z8319" s="28"/>
    </row>
    <row r="8320" spans="26:26" ht="19.350000000000001" customHeight="1">
      <c r="Z8320" s="28"/>
    </row>
    <row r="8321" spans="26:26" ht="19.350000000000001" customHeight="1">
      <c r="Z8321" s="28"/>
    </row>
    <row r="8322" spans="26:26" ht="19.350000000000001" customHeight="1">
      <c r="Z8322" s="28"/>
    </row>
    <row r="8323" spans="26:26" ht="19.350000000000001" customHeight="1">
      <c r="Z8323" s="28"/>
    </row>
    <row r="8324" spans="26:26" ht="19.350000000000001" customHeight="1">
      <c r="Z8324" s="28"/>
    </row>
    <row r="8325" spans="26:26" ht="19.350000000000001" customHeight="1">
      <c r="Z8325" s="28"/>
    </row>
    <row r="8326" spans="26:26" ht="19.350000000000001" customHeight="1">
      <c r="Z8326" s="28"/>
    </row>
    <row r="8327" spans="26:26" ht="19.350000000000001" customHeight="1">
      <c r="Z8327" s="28"/>
    </row>
    <row r="8328" spans="26:26" ht="19.350000000000001" customHeight="1">
      <c r="Z8328" s="28"/>
    </row>
    <row r="8329" spans="26:26" ht="19.350000000000001" customHeight="1">
      <c r="Z8329" s="28"/>
    </row>
    <row r="8330" spans="26:26" ht="19.350000000000001" customHeight="1">
      <c r="Z8330" s="28"/>
    </row>
    <row r="8331" spans="26:26" ht="19.350000000000001" customHeight="1">
      <c r="Z8331" s="28"/>
    </row>
    <row r="8332" spans="26:26" ht="19.350000000000001" customHeight="1">
      <c r="Z8332" s="28"/>
    </row>
    <row r="8333" spans="26:26" ht="19.350000000000001" customHeight="1">
      <c r="Z8333" s="28"/>
    </row>
    <row r="8334" spans="26:26" ht="19.350000000000001" customHeight="1">
      <c r="Z8334" s="28"/>
    </row>
    <row r="8335" spans="26:26" ht="19.350000000000001" customHeight="1">
      <c r="Z8335" s="28"/>
    </row>
    <row r="8336" spans="26:26" ht="19.350000000000001" customHeight="1">
      <c r="Z8336" s="28"/>
    </row>
    <row r="8337" spans="26:26" ht="19.350000000000001" customHeight="1">
      <c r="Z8337" s="28"/>
    </row>
    <row r="8338" spans="26:26" ht="19.350000000000001" customHeight="1">
      <c r="Z8338" s="28"/>
    </row>
    <row r="8339" spans="26:26" ht="19.350000000000001" customHeight="1">
      <c r="Z8339" s="28"/>
    </row>
    <row r="8340" spans="26:26" ht="19.350000000000001" customHeight="1">
      <c r="Z8340" s="28"/>
    </row>
    <row r="8341" spans="26:26" ht="19.350000000000001" customHeight="1">
      <c r="Z8341" s="28"/>
    </row>
    <row r="8342" spans="26:26" ht="19.350000000000001" customHeight="1">
      <c r="Z8342" s="28"/>
    </row>
    <row r="8343" spans="26:26" ht="19.350000000000001" customHeight="1">
      <c r="Z8343" s="28"/>
    </row>
    <row r="8344" spans="26:26" ht="19.350000000000001" customHeight="1">
      <c r="Z8344" s="28"/>
    </row>
    <row r="8345" spans="26:26" ht="19.350000000000001" customHeight="1">
      <c r="Z8345" s="28"/>
    </row>
    <row r="8346" spans="26:26" ht="19.350000000000001" customHeight="1">
      <c r="Z8346" s="28"/>
    </row>
    <row r="8347" spans="26:26" ht="19.350000000000001" customHeight="1">
      <c r="Z8347" s="28"/>
    </row>
    <row r="8348" spans="26:26" ht="19.350000000000001" customHeight="1">
      <c r="Z8348" s="28"/>
    </row>
    <row r="8349" spans="26:26" ht="19.350000000000001" customHeight="1">
      <c r="Z8349" s="28"/>
    </row>
    <row r="8350" spans="26:26" ht="19.350000000000001" customHeight="1">
      <c r="Z8350" s="28"/>
    </row>
    <row r="8351" spans="26:26" ht="19.350000000000001" customHeight="1">
      <c r="Z8351" s="28"/>
    </row>
    <row r="8352" spans="26:26" ht="19.350000000000001" customHeight="1">
      <c r="Z8352" s="28"/>
    </row>
    <row r="8353" spans="26:26" ht="19.350000000000001" customHeight="1">
      <c r="Z8353" s="28"/>
    </row>
    <row r="8354" spans="26:26" ht="19.350000000000001" customHeight="1">
      <c r="Z8354" s="28"/>
    </row>
    <row r="8355" spans="26:26" ht="19.350000000000001" customHeight="1">
      <c r="Z8355" s="28"/>
    </row>
    <row r="8356" spans="26:26" ht="19.350000000000001" customHeight="1">
      <c r="Z8356" s="28"/>
    </row>
    <row r="8357" spans="26:26" ht="19.350000000000001" customHeight="1">
      <c r="Z8357" s="28"/>
    </row>
    <row r="8358" spans="26:26" ht="19.350000000000001" customHeight="1">
      <c r="Z8358" s="28"/>
    </row>
    <row r="8359" spans="26:26" ht="19.350000000000001" customHeight="1">
      <c r="Z8359" s="28"/>
    </row>
    <row r="8360" spans="26:26" ht="19.350000000000001" customHeight="1">
      <c r="Z8360" s="28"/>
    </row>
    <row r="8361" spans="26:26" ht="19.350000000000001" customHeight="1">
      <c r="Z8361" s="28"/>
    </row>
    <row r="8362" spans="26:26" ht="19.350000000000001" customHeight="1">
      <c r="Z8362" s="28"/>
    </row>
    <row r="8363" spans="26:26" ht="19.350000000000001" customHeight="1">
      <c r="Z8363" s="28"/>
    </row>
    <row r="8364" spans="26:26" ht="19.350000000000001" customHeight="1">
      <c r="Z8364" s="28"/>
    </row>
    <row r="8365" spans="26:26" ht="19.350000000000001" customHeight="1">
      <c r="Z8365" s="28"/>
    </row>
    <row r="8366" spans="26:26" ht="19.350000000000001" customHeight="1">
      <c r="Z8366" s="28"/>
    </row>
    <row r="8367" spans="26:26" ht="19.350000000000001" customHeight="1">
      <c r="Z8367" s="28"/>
    </row>
    <row r="8368" spans="26:26" ht="19.350000000000001" customHeight="1">
      <c r="Z8368" s="28"/>
    </row>
    <row r="8369" spans="26:26" ht="19.350000000000001" customHeight="1">
      <c r="Z8369" s="28"/>
    </row>
    <row r="8370" spans="26:26" ht="19.350000000000001" customHeight="1">
      <c r="Z8370" s="28"/>
    </row>
    <row r="8371" spans="26:26" ht="19.350000000000001" customHeight="1">
      <c r="Z8371" s="28"/>
    </row>
    <row r="8372" spans="26:26" ht="19.350000000000001" customHeight="1">
      <c r="Z8372" s="28"/>
    </row>
    <row r="8373" spans="26:26" ht="19.350000000000001" customHeight="1">
      <c r="Z8373" s="28"/>
    </row>
    <row r="8374" spans="26:26" ht="19.350000000000001" customHeight="1">
      <c r="Z8374" s="28"/>
    </row>
    <row r="8375" spans="26:26" ht="19.350000000000001" customHeight="1">
      <c r="Z8375" s="28"/>
    </row>
    <row r="8376" spans="26:26" ht="19.350000000000001" customHeight="1">
      <c r="Z8376" s="28"/>
    </row>
    <row r="8377" spans="26:26" ht="19.350000000000001" customHeight="1">
      <c r="Z8377" s="28"/>
    </row>
    <row r="8378" spans="26:26" ht="19.350000000000001" customHeight="1">
      <c r="Z8378" s="28"/>
    </row>
    <row r="8379" spans="26:26" ht="19.350000000000001" customHeight="1">
      <c r="Z8379" s="28"/>
    </row>
    <row r="8380" spans="26:26" ht="19.350000000000001" customHeight="1">
      <c r="Z8380" s="28"/>
    </row>
    <row r="8381" spans="26:26" ht="19.350000000000001" customHeight="1">
      <c r="Z8381" s="28"/>
    </row>
    <row r="8382" spans="26:26" ht="19.350000000000001" customHeight="1">
      <c r="Z8382" s="28"/>
    </row>
    <row r="8383" spans="26:26" ht="19.350000000000001" customHeight="1">
      <c r="Z8383" s="28"/>
    </row>
    <row r="8384" spans="26:26" ht="19.350000000000001" customHeight="1">
      <c r="Z8384" s="28"/>
    </row>
    <row r="8385" spans="26:26" ht="19.350000000000001" customHeight="1">
      <c r="Z8385" s="28"/>
    </row>
    <row r="8386" spans="26:26" ht="19.350000000000001" customHeight="1">
      <c r="Z8386" s="28"/>
    </row>
    <row r="8387" spans="26:26" ht="19.350000000000001" customHeight="1">
      <c r="Z8387" s="28"/>
    </row>
    <row r="8388" spans="26:26" ht="19.350000000000001" customHeight="1">
      <c r="Z8388" s="28"/>
    </row>
    <row r="8389" spans="26:26" ht="19.350000000000001" customHeight="1">
      <c r="Z8389" s="28"/>
    </row>
    <row r="8390" spans="26:26" ht="19.350000000000001" customHeight="1">
      <c r="Z8390" s="28"/>
    </row>
    <row r="8391" spans="26:26" ht="19.350000000000001" customHeight="1">
      <c r="Z8391" s="28"/>
    </row>
    <row r="8392" spans="26:26" ht="19.350000000000001" customHeight="1">
      <c r="Z8392" s="28"/>
    </row>
    <row r="8393" spans="26:26" ht="19.350000000000001" customHeight="1">
      <c r="Z8393" s="28"/>
    </row>
    <row r="8394" spans="26:26" ht="19.350000000000001" customHeight="1">
      <c r="Z8394" s="28"/>
    </row>
    <row r="8395" spans="26:26" ht="19.350000000000001" customHeight="1">
      <c r="Z8395" s="28"/>
    </row>
    <row r="8396" spans="26:26" ht="19.350000000000001" customHeight="1">
      <c r="Z8396" s="28"/>
    </row>
    <row r="8397" spans="26:26" ht="19.350000000000001" customHeight="1">
      <c r="Z8397" s="28"/>
    </row>
    <row r="8398" spans="26:26" ht="19.350000000000001" customHeight="1">
      <c r="Z8398" s="28"/>
    </row>
    <row r="8399" spans="26:26" ht="19.350000000000001" customHeight="1">
      <c r="Z8399" s="28"/>
    </row>
    <row r="8400" spans="26:26" ht="19.350000000000001" customHeight="1">
      <c r="Z8400" s="28"/>
    </row>
    <row r="8401" spans="26:26" ht="19.350000000000001" customHeight="1">
      <c r="Z8401" s="28"/>
    </row>
    <row r="8402" spans="26:26" ht="19.350000000000001" customHeight="1">
      <c r="Z8402" s="28"/>
    </row>
    <row r="8403" spans="26:26" ht="19.350000000000001" customHeight="1">
      <c r="Z8403" s="28"/>
    </row>
    <row r="8404" spans="26:26" ht="19.350000000000001" customHeight="1">
      <c r="Z8404" s="28"/>
    </row>
    <row r="8405" spans="26:26" ht="19.350000000000001" customHeight="1">
      <c r="Z8405" s="28"/>
    </row>
    <row r="8406" spans="26:26" ht="19.350000000000001" customHeight="1">
      <c r="Z8406" s="28"/>
    </row>
    <row r="8407" spans="26:26" ht="19.350000000000001" customHeight="1">
      <c r="Z8407" s="28"/>
    </row>
    <row r="8408" spans="26:26" ht="19.350000000000001" customHeight="1">
      <c r="Z8408" s="28"/>
    </row>
    <row r="8409" spans="26:26" ht="19.350000000000001" customHeight="1">
      <c r="Z8409" s="28"/>
    </row>
    <row r="8410" spans="26:26" ht="19.350000000000001" customHeight="1">
      <c r="Z8410" s="28"/>
    </row>
    <row r="8411" spans="26:26" ht="19.350000000000001" customHeight="1">
      <c r="Z8411" s="28"/>
    </row>
    <row r="8412" spans="26:26" ht="19.350000000000001" customHeight="1">
      <c r="Z8412" s="28"/>
    </row>
    <row r="8413" spans="26:26" ht="19.350000000000001" customHeight="1">
      <c r="Z8413" s="28"/>
    </row>
    <row r="8414" spans="26:26" ht="19.350000000000001" customHeight="1">
      <c r="Z8414" s="28"/>
    </row>
    <row r="8415" spans="26:26" ht="19.350000000000001" customHeight="1">
      <c r="Z8415" s="28"/>
    </row>
    <row r="8416" spans="26:26" ht="19.350000000000001" customHeight="1">
      <c r="Z8416" s="28"/>
    </row>
    <row r="8417" spans="26:26" ht="19.350000000000001" customHeight="1">
      <c r="Z8417" s="28"/>
    </row>
    <row r="8418" spans="26:26" ht="19.350000000000001" customHeight="1">
      <c r="Z8418" s="28"/>
    </row>
    <row r="8419" spans="26:26" ht="19.350000000000001" customHeight="1">
      <c r="Z8419" s="28"/>
    </row>
    <row r="8420" spans="26:26" ht="19.350000000000001" customHeight="1">
      <c r="Z8420" s="28"/>
    </row>
    <row r="8421" spans="26:26" ht="19.350000000000001" customHeight="1">
      <c r="Z8421" s="28"/>
    </row>
    <row r="8422" spans="26:26" ht="19.350000000000001" customHeight="1">
      <c r="Z8422" s="28"/>
    </row>
    <row r="8423" spans="26:26" ht="19.350000000000001" customHeight="1">
      <c r="Z8423" s="28"/>
    </row>
    <row r="8424" spans="26:26" ht="19.350000000000001" customHeight="1">
      <c r="Z8424" s="28"/>
    </row>
    <row r="8425" spans="26:26" ht="19.350000000000001" customHeight="1">
      <c r="Z8425" s="28"/>
    </row>
    <row r="8426" spans="26:26" ht="19.350000000000001" customHeight="1">
      <c r="Z8426" s="28"/>
    </row>
    <row r="8427" spans="26:26" ht="19.350000000000001" customHeight="1">
      <c r="Z8427" s="28"/>
    </row>
    <row r="8428" spans="26:26" ht="19.350000000000001" customHeight="1">
      <c r="Z8428" s="28"/>
    </row>
    <row r="8429" spans="26:26" ht="19.350000000000001" customHeight="1">
      <c r="Z8429" s="28"/>
    </row>
    <row r="8430" spans="26:26" ht="19.350000000000001" customHeight="1">
      <c r="Z8430" s="28"/>
    </row>
    <row r="8431" spans="26:26" ht="19.350000000000001" customHeight="1">
      <c r="Z8431" s="28"/>
    </row>
    <row r="8432" spans="26:26" ht="19.350000000000001" customHeight="1">
      <c r="Z8432" s="28"/>
    </row>
    <row r="8433" spans="26:26" ht="19.350000000000001" customHeight="1">
      <c r="Z8433" s="28"/>
    </row>
    <row r="8434" spans="26:26" ht="19.350000000000001" customHeight="1">
      <c r="Z8434" s="28"/>
    </row>
    <row r="8435" spans="26:26" ht="19.350000000000001" customHeight="1">
      <c r="Z8435" s="28"/>
    </row>
    <row r="8436" spans="26:26" ht="19.350000000000001" customHeight="1">
      <c r="Z8436" s="28"/>
    </row>
    <row r="8437" spans="26:26" ht="19.350000000000001" customHeight="1">
      <c r="Z8437" s="28"/>
    </row>
    <row r="8438" spans="26:26" ht="19.350000000000001" customHeight="1">
      <c r="Z8438" s="28"/>
    </row>
    <row r="8439" spans="26:26" ht="19.350000000000001" customHeight="1">
      <c r="Z8439" s="28"/>
    </row>
    <row r="8440" spans="26:26" ht="19.350000000000001" customHeight="1">
      <c r="Z8440" s="28"/>
    </row>
    <row r="8441" spans="26:26" ht="19.350000000000001" customHeight="1">
      <c r="Z8441" s="28"/>
    </row>
    <row r="8442" spans="26:26" ht="19.350000000000001" customHeight="1">
      <c r="Z8442" s="28"/>
    </row>
    <row r="8443" spans="26:26" ht="19.350000000000001" customHeight="1">
      <c r="Z8443" s="28"/>
    </row>
    <row r="8444" spans="26:26" ht="19.350000000000001" customHeight="1">
      <c r="Z8444" s="28"/>
    </row>
    <row r="8445" spans="26:26" ht="19.350000000000001" customHeight="1">
      <c r="Z8445" s="28"/>
    </row>
    <row r="8446" spans="26:26" ht="19.350000000000001" customHeight="1">
      <c r="Z8446" s="28"/>
    </row>
    <row r="8447" spans="26:26" ht="19.350000000000001" customHeight="1">
      <c r="Z8447" s="28"/>
    </row>
    <row r="8448" spans="26:26" ht="19.350000000000001" customHeight="1">
      <c r="Z8448" s="28"/>
    </row>
    <row r="8449" spans="26:26" ht="19.350000000000001" customHeight="1">
      <c r="Z8449" s="28"/>
    </row>
    <row r="8450" spans="26:26" ht="19.350000000000001" customHeight="1">
      <c r="Z8450" s="28"/>
    </row>
    <row r="8451" spans="26:26" ht="19.350000000000001" customHeight="1">
      <c r="Z8451" s="28"/>
    </row>
    <row r="8452" spans="26:26" ht="19.350000000000001" customHeight="1">
      <c r="Z8452" s="28"/>
    </row>
    <row r="8453" spans="26:26" ht="19.350000000000001" customHeight="1">
      <c r="Z8453" s="28"/>
    </row>
    <row r="8454" spans="26:26" ht="19.350000000000001" customHeight="1">
      <c r="Z8454" s="28"/>
    </row>
    <row r="8455" spans="26:26" ht="19.350000000000001" customHeight="1">
      <c r="Z8455" s="28"/>
    </row>
    <row r="8456" spans="26:26" ht="19.350000000000001" customHeight="1">
      <c r="Z8456" s="28"/>
    </row>
    <row r="8457" spans="26:26" ht="19.350000000000001" customHeight="1">
      <c r="Z8457" s="28"/>
    </row>
    <row r="8458" spans="26:26" ht="19.350000000000001" customHeight="1">
      <c r="Z8458" s="28"/>
    </row>
    <row r="8459" spans="26:26" ht="19.350000000000001" customHeight="1">
      <c r="Z8459" s="28"/>
    </row>
    <row r="8460" spans="26:26" ht="19.350000000000001" customHeight="1">
      <c r="Z8460" s="28"/>
    </row>
    <row r="8461" spans="26:26" ht="19.350000000000001" customHeight="1">
      <c r="Z8461" s="28"/>
    </row>
    <row r="8462" spans="26:26" ht="19.350000000000001" customHeight="1">
      <c r="Z8462" s="28"/>
    </row>
    <row r="8463" spans="26:26" ht="19.350000000000001" customHeight="1">
      <c r="Z8463" s="28"/>
    </row>
    <row r="8464" spans="26:26" ht="19.350000000000001" customHeight="1">
      <c r="Z8464" s="28"/>
    </row>
    <row r="8465" spans="26:26" ht="19.350000000000001" customHeight="1">
      <c r="Z8465" s="28"/>
    </row>
    <row r="8466" spans="26:26" ht="19.350000000000001" customHeight="1">
      <c r="Z8466" s="28"/>
    </row>
    <row r="8467" spans="26:26" ht="19.350000000000001" customHeight="1">
      <c r="Z8467" s="28"/>
    </row>
    <row r="8468" spans="26:26" ht="19.350000000000001" customHeight="1">
      <c r="Z8468" s="28"/>
    </row>
    <row r="8469" spans="26:26" ht="19.350000000000001" customHeight="1">
      <c r="Z8469" s="28"/>
    </row>
    <row r="8470" spans="26:26" ht="19.350000000000001" customHeight="1">
      <c r="Z8470" s="28"/>
    </row>
    <row r="8471" spans="26:26" ht="19.350000000000001" customHeight="1">
      <c r="Z8471" s="28"/>
    </row>
    <row r="8472" spans="26:26" ht="19.350000000000001" customHeight="1">
      <c r="Z8472" s="28"/>
    </row>
    <row r="8473" spans="26:26" ht="19.350000000000001" customHeight="1">
      <c r="Z8473" s="28"/>
    </row>
    <row r="8474" spans="26:26" ht="19.350000000000001" customHeight="1">
      <c r="Z8474" s="28"/>
    </row>
    <row r="8475" spans="26:26" ht="19.350000000000001" customHeight="1">
      <c r="Z8475" s="28"/>
    </row>
    <row r="8476" spans="26:26" ht="19.350000000000001" customHeight="1">
      <c r="Z8476" s="28"/>
    </row>
    <row r="8477" spans="26:26" ht="19.350000000000001" customHeight="1">
      <c r="Z8477" s="28"/>
    </row>
    <row r="8478" spans="26:26" ht="19.350000000000001" customHeight="1">
      <c r="Z8478" s="28"/>
    </row>
    <row r="8479" spans="26:26" ht="19.350000000000001" customHeight="1">
      <c r="Z8479" s="28"/>
    </row>
    <row r="8480" spans="26:26" ht="19.350000000000001" customHeight="1">
      <c r="Z8480" s="28"/>
    </row>
    <row r="8481" spans="26:26" ht="19.350000000000001" customHeight="1">
      <c r="Z8481" s="28"/>
    </row>
    <row r="8482" spans="26:26" ht="19.350000000000001" customHeight="1">
      <c r="Z8482" s="28"/>
    </row>
    <row r="8483" spans="26:26" ht="19.350000000000001" customHeight="1">
      <c r="Z8483" s="28"/>
    </row>
    <row r="8484" spans="26:26" ht="19.350000000000001" customHeight="1">
      <c r="Z8484" s="28"/>
    </row>
    <row r="8485" spans="26:26" ht="19.350000000000001" customHeight="1">
      <c r="Z8485" s="28"/>
    </row>
    <row r="8486" spans="26:26" ht="19.350000000000001" customHeight="1">
      <c r="Z8486" s="28"/>
    </row>
    <row r="8487" spans="26:26" ht="19.350000000000001" customHeight="1">
      <c r="Z8487" s="28"/>
    </row>
    <row r="8488" spans="26:26" ht="19.350000000000001" customHeight="1">
      <c r="Z8488" s="28"/>
    </row>
    <row r="8489" spans="26:26" ht="19.350000000000001" customHeight="1">
      <c r="Z8489" s="28"/>
    </row>
    <row r="8490" spans="26:26" ht="19.350000000000001" customHeight="1">
      <c r="Z8490" s="28"/>
    </row>
    <row r="8491" spans="26:26" ht="19.350000000000001" customHeight="1">
      <c r="Z8491" s="28"/>
    </row>
    <row r="8492" spans="26:26" ht="19.350000000000001" customHeight="1">
      <c r="Z8492" s="28"/>
    </row>
    <row r="8493" spans="26:26" ht="19.350000000000001" customHeight="1">
      <c r="Z8493" s="28"/>
    </row>
    <row r="8494" spans="26:26" ht="19.350000000000001" customHeight="1">
      <c r="Z8494" s="28"/>
    </row>
    <row r="8495" spans="26:26" ht="19.350000000000001" customHeight="1">
      <c r="Z8495" s="28"/>
    </row>
    <row r="8496" spans="26:26" ht="19.350000000000001" customHeight="1">
      <c r="Z8496" s="28"/>
    </row>
    <row r="8497" spans="26:26" ht="19.350000000000001" customHeight="1">
      <c r="Z8497" s="28"/>
    </row>
    <row r="8498" spans="26:26" ht="19.350000000000001" customHeight="1">
      <c r="Z8498" s="28"/>
    </row>
    <row r="8499" spans="26:26" ht="19.350000000000001" customHeight="1">
      <c r="Z8499" s="28"/>
    </row>
    <row r="8500" spans="26:26" ht="19.350000000000001" customHeight="1">
      <c r="Z8500" s="28"/>
    </row>
    <row r="8501" spans="26:26" ht="19.350000000000001" customHeight="1">
      <c r="Z8501" s="28"/>
    </row>
    <row r="8502" spans="26:26" ht="19.350000000000001" customHeight="1">
      <c r="Z8502" s="28"/>
    </row>
    <row r="8503" spans="26:26" ht="19.350000000000001" customHeight="1">
      <c r="Z8503" s="28"/>
    </row>
    <row r="8504" spans="26:26" ht="19.350000000000001" customHeight="1">
      <c r="Z8504" s="28"/>
    </row>
    <row r="8505" spans="26:26" ht="19.350000000000001" customHeight="1">
      <c r="Z8505" s="28"/>
    </row>
    <row r="8506" spans="26:26" ht="19.350000000000001" customHeight="1">
      <c r="Z8506" s="28"/>
    </row>
    <row r="8507" spans="26:26" ht="19.350000000000001" customHeight="1">
      <c r="Z8507" s="28"/>
    </row>
    <row r="8508" spans="26:26" ht="19.350000000000001" customHeight="1">
      <c r="Z8508" s="28"/>
    </row>
    <row r="8509" spans="26:26" ht="19.350000000000001" customHeight="1">
      <c r="Z8509" s="28"/>
    </row>
    <row r="8510" spans="26:26" ht="19.350000000000001" customHeight="1">
      <c r="Z8510" s="28"/>
    </row>
    <row r="8511" spans="26:26" ht="19.350000000000001" customHeight="1">
      <c r="Z8511" s="28"/>
    </row>
    <row r="8512" spans="26:26" ht="19.350000000000001" customHeight="1">
      <c r="Z8512" s="28"/>
    </row>
    <row r="8513" spans="26:26" ht="19.350000000000001" customHeight="1">
      <c r="Z8513" s="28"/>
    </row>
    <row r="8514" spans="26:26" ht="19.350000000000001" customHeight="1">
      <c r="Z8514" s="28"/>
    </row>
    <row r="8515" spans="26:26" ht="19.350000000000001" customHeight="1">
      <c r="Z8515" s="28"/>
    </row>
    <row r="8516" spans="26:26" ht="19.350000000000001" customHeight="1">
      <c r="Z8516" s="28"/>
    </row>
    <row r="8517" spans="26:26" ht="19.350000000000001" customHeight="1">
      <c r="Z8517" s="28"/>
    </row>
    <row r="8518" spans="26:26" ht="19.350000000000001" customHeight="1">
      <c r="Z8518" s="28"/>
    </row>
    <row r="8519" spans="26:26" ht="19.350000000000001" customHeight="1">
      <c r="Z8519" s="28"/>
    </row>
    <row r="8520" spans="26:26" ht="19.350000000000001" customHeight="1">
      <c r="Z8520" s="28"/>
    </row>
    <row r="8521" spans="26:26" ht="19.350000000000001" customHeight="1">
      <c r="Z8521" s="28"/>
    </row>
    <row r="8522" spans="26:26" ht="19.350000000000001" customHeight="1">
      <c r="Z8522" s="28"/>
    </row>
    <row r="8523" spans="26:26" ht="19.350000000000001" customHeight="1">
      <c r="Z8523" s="28"/>
    </row>
    <row r="8524" spans="26:26" ht="19.350000000000001" customHeight="1">
      <c r="Z8524" s="28"/>
    </row>
    <row r="8525" spans="26:26" ht="19.350000000000001" customHeight="1">
      <c r="Z8525" s="28"/>
    </row>
    <row r="8526" spans="26:26" ht="19.350000000000001" customHeight="1">
      <c r="Z8526" s="28"/>
    </row>
    <row r="8527" spans="26:26" ht="19.350000000000001" customHeight="1">
      <c r="Z8527" s="28"/>
    </row>
    <row r="8528" spans="26:26" ht="19.350000000000001" customHeight="1">
      <c r="Z8528" s="28"/>
    </row>
    <row r="8529" spans="26:26" ht="19.350000000000001" customHeight="1">
      <c r="Z8529" s="28"/>
    </row>
    <row r="8530" spans="26:26" ht="19.350000000000001" customHeight="1">
      <c r="Z8530" s="28"/>
    </row>
    <row r="8531" spans="26:26" ht="19.350000000000001" customHeight="1">
      <c r="Z8531" s="28"/>
    </row>
    <row r="8532" spans="26:26" ht="19.350000000000001" customHeight="1">
      <c r="Z8532" s="28"/>
    </row>
    <row r="8533" spans="26:26" ht="19.350000000000001" customHeight="1">
      <c r="Z8533" s="28"/>
    </row>
    <row r="8534" spans="26:26" ht="19.350000000000001" customHeight="1">
      <c r="Z8534" s="28"/>
    </row>
    <row r="8535" spans="26:26" ht="19.350000000000001" customHeight="1">
      <c r="Z8535" s="28"/>
    </row>
    <row r="8536" spans="26:26" ht="19.350000000000001" customHeight="1">
      <c r="Z8536" s="28"/>
    </row>
    <row r="8537" spans="26:26" ht="19.350000000000001" customHeight="1">
      <c r="Z8537" s="28"/>
    </row>
    <row r="8538" spans="26:26" ht="19.350000000000001" customHeight="1">
      <c r="Z8538" s="28"/>
    </row>
    <row r="8539" spans="26:26" ht="19.350000000000001" customHeight="1">
      <c r="Z8539" s="28"/>
    </row>
    <row r="8540" spans="26:26" ht="19.350000000000001" customHeight="1">
      <c r="Z8540" s="28"/>
    </row>
    <row r="8541" spans="26:26" ht="19.350000000000001" customHeight="1">
      <c r="Z8541" s="28"/>
    </row>
    <row r="8542" spans="26:26" ht="19.350000000000001" customHeight="1">
      <c r="Z8542" s="28"/>
    </row>
    <row r="8543" spans="26:26" ht="19.350000000000001" customHeight="1">
      <c r="Z8543" s="28"/>
    </row>
    <row r="8544" spans="26:26" ht="19.350000000000001" customHeight="1">
      <c r="Z8544" s="28"/>
    </row>
    <row r="8545" spans="26:26" ht="19.350000000000001" customHeight="1">
      <c r="Z8545" s="28"/>
    </row>
    <row r="8546" spans="26:26" ht="19.350000000000001" customHeight="1">
      <c r="Z8546" s="28"/>
    </row>
    <row r="8547" spans="26:26" ht="19.350000000000001" customHeight="1">
      <c r="Z8547" s="28"/>
    </row>
    <row r="8548" spans="26:26" ht="19.350000000000001" customHeight="1">
      <c r="Z8548" s="28"/>
    </row>
    <row r="8549" spans="26:26" ht="19.350000000000001" customHeight="1">
      <c r="Z8549" s="28"/>
    </row>
    <row r="8550" spans="26:26" ht="19.350000000000001" customHeight="1">
      <c r="Z8550" s="28"/>
    </row>
    <row r="8551" spans="26:26" ht="19.350000000000001" customHeight="1">
      <c r="Z8551" s="28"/>
    </row>
    <row r="8552" spans="26:26" ht="19.350000000000001" customHeight="1">
      <c r="Z8552" s="28"/>
    </row>
    <row r="8553" spans="26:26" ht="19.350000000000001" customHeight="1">
      <c r="Z8553" s="28"/>
    </row>
    <row r="8554" spans="26:26" ht="19.350000000000001" customHeight="1">
      <c r="Z8554" s="28"/>
    </row>
    <row r="8555" spans="26:26" ht="19.350000000000001" customHeight="1">
      <c r="Z8555" s="28"/>
    </row>
    <row r="8556" spans="26:26" ht="19.350000000000001" customHeight="1">
      <c r="Z8556" s="28"/>
    </row>
    <row r="8557" spans="26:26" ht="19.350000000000001" customHeight="1">
      <c r="Z8557" s="28"/>
    </row>
    <row r="8558" spans="26:26" ht="19.350000000000001" customHeight="1">
      <c r="Z8558" s="28"/>
    </row>
    <row r="8559" spans="26:26" ht="19.350000000000001" customHeight="1">
      <c r="Z8559" s="28"/>
    </row>
    <row r="8560" spans="26:26" ht="19.350000000000001" customHeight="1">
      <c r="Z8560" s="28"/>
    </row>
    <row r="8561" spans="26:26" ht="19.350000000000001" customHeight="1">
      <c r="Z8561" s="28"/>
    </row>
    <row r="8562" spans="26:26" ht="19.350000000000001" customHeight="1">
      <c r="Z8562" s="28"/>
    </row>
    <row r="8563" spans="26:26" ht="19.350000000000001" customHeight="1">
      <c r="Z8563" s="28"/>
    </row>
    <row r="8564" spans="26:26" ht="19.350000000000001" customHeight="1">
      <c r="Z8564" s="28"/>
    </row>
    <row r="8565" spans="26:26" ht="19.350000000000001" customHeight="1">
      <c r="Z8565" s="28"/>
    </row>
    <row r="8566" spans="26:26" ht="19.350000000000001" customHeight="1">
      <c r="Z8566" s="28"/>
    </row>
    <row r="8567" spans="26:26" ht="19.350000000000001" customHeight="1">
      <c r="Z8567" s="28"/>
    </row>
    <row r="8568" spans="26:26" ht="19.350000000000001" customHeight="1">
      <c r="Z8568" s="28"/>
    </row>
    <row r="8569" spans="26:26" ht="19.350000000000001" customHeight="1">
      <c r="Z8569" s="28"/>
    </row>
    <row r="8570" spans="26:26" ht="19.350000000000001" customHeight="1">
      <c r="Z8570" s="28"/>
    </row>
    <row r="8571" spans="26:26" ht="19.350000000000001" customHeight="1">
      <c r="Z8571" s="28"/>
    </row>
    <row r="8572" spans="26:26" ht="19.350000000000001" customHeight="1">
      <c r="Z8572" s="28"/>
    </row>
    <row r="8573" spans="26:26" ht="19.350000000000001" customHeight="1">
      <c r="Z8573" s="28"/>
    </row>
    <row r="8574" spans="26:26" ht="19.350000000000001" customHeight="1">
      <c r="Z8574" s="28"/>
    </row>
    <row r="8575" spans="26:26" ht="19.350000000000001" customHeight="1">
      <c r="Z8575" s="28"/>
    </row>
    <row r="8576" spans="26:26" ht="19.350000000000001" customHeight="1">
      <c r="Z8576" s="28"/>
    </row>
    <row r="8577" spans="26:26" ht="19.350000000000001" customHeight="1">
      <c r="Z8577" s="28"/>
    </row>
    <row r="8578" spans="26:26" ht="19.350000000000001" customHeight="1">
      <c r="Z8578" s="28"/>
    </row>
    <row r="8579" spans="26:26" ht="19.350000000000001" customHeight="1">
      <c r="Z8579" s="28"/>
    </row>
    <row r="8580" spans="26:26" ht="19.350000000000001" customHeight="1">
      <c r="Z8580" s="28"/>
    </row>
    <row r="8581" spans="26:26" ht="19.350000000000001" customHeight="1">
      <c r="Z8581" s="28"/>
    </row>
    <row r="8582" spans="26:26" ht="19.350000000000001" customHeight="1">
      <c r="Z8582" s="28"/>
    </row>
    <row r="8583" spans="26:26" ht="19.350000000000001" customHeight="1">
      <c r="Z8583" s="28"/>
    </row>
    <row r="8584" spans="26:26" ht="19.350000000000001" customHeight="1">
      <c r="Z8584" s="28"/>
    </row>
    <row r="8585" spans="26:26" ht="19.350000000000001" customHeight="1">
      <c r="Z8585" s="28"/>
    </row>
    <row r="8586" spans="26:26" ht="19.350000000000001" customHeight="1">
      <c r="Z8586" s="28"/>
    </row>
    <row r="8587" spans="26:26" ht="19.350000000000001" customHeight="1">
      <c r="Z8587" s="28"/>
    </row>
    <row r="8588" spans="26:26" ht="19.350000000000001" customHeight="1">
      <c r="Z8588" s="28"/>
    </row>
    <row r="8589" spans="26:26" ht="19.350000000000001" customHeight="1">
      <c r="Z8589" s="28"/>
    </row>
    <row r="8590" spans="26:26" ht="19.350000000000001" customHeight="1">
      <c r="Z8590" s="28"/>
    </row>
    <row r="8591" spans="26:26" ht="19.350000000000001" customHeight="1">
      <c r="Z8591" s="28"/>
    </row>
    <row r="8592" spans="26:26" ht="19.350000000000001" customHeight="1">
      <c r="Z8592" s="28"/>
    </row>
    <row r="8593" spans="26:26" ht="19.350000000000001" customHeight="1">
      <c r="Z8593" s="28"/>
    </row>
    <row r="8594" spans="26:26" ht="19.350000000000001" customHeight="1">
      <c r="Z8594" s="28"/>
    </row>
    <row r="8595" spans="26:26" ht="19.350000000000001" customHeight="1">
      <c r="Z8595" s="28"/>
    </row>
    <row r="8596" spans="26:26" ht="19.350000000000001" customHeight="1">
      <c r="Z8596" s="28"/>
    </row>
    <row r="8597" spans="26:26" ht="19.350000000000001" customHeight="1">
      <c r="Z8597" s="28"/>
    </row>
    <row r="8598" spans="26:26" ht="19.350000000000001" customHeight="1">
      <c r="Z8598" s="28"/>
    </row>
    <row r="8599" spans="26:26" ht="19.350000000000001" customHeight="1">
      <c r="Z8599" s="28"/>
    </row>
    <row r="8600" spans="26:26" ht="19.350000000000001" customHeight="1">
      <c r="Z8600" s="28"/>
    </row>
    <row r="8601" spans="26:26" ht="19.350000000000001" customHeight="1">
      <c r="Z8601" s="28"/>
    </row>
    <row r="8602" spans="26:26" ht="19.350000000000001" customHeight="1">
      <c r="Z8602" s="28"/>
    </row>
    <row r="8603" spans="26:26" ht="19.350000000000001" customHeight="1">
      <c r="Z8603" s="28"/>
    </row>
    <row r="8604" spans="26:26" ht="19.350000000000001" customHeight="1">
      <c r="Z8604" s="28"/>
    </row>
    <row r="8605" spans="26:26" ht="19.350000000000001" customHeight="1">
      <c r="Z8605" s="28"/>
    </row>
    <row r="8606" spans="26:26" ht="19.350000000000001" customHeight="1">
      <c r="Z8606" s="28"/>
    </row>
    <row r="8607" spans="26:26" ht="19.350000000000001" customHeight="1">
      <c r="Z8607" s="28"/>
    </row>
    <row r="8608" spans="26:26" ht="19.350000000000001" customHeight="1">
      <c r="Z8608" s="28"/>
    </row>
    <row r="8609" spans="26:26" ht="19.350000000000001" customHeight="1">
      <c r="Z8609" s="28"/>
    </row>
    <row r="8610" spans="26:26" ht="19.350000000000001" customHeight="1">
      <c r="Z8610" s="28"/>
    </row>
    <row r="8611" spans="26:26" ht="19.350000000000001" customHeight="1">
      <c r="Z8611" s="28"/>
    </row>
    <row r="8612" spans="26:26" ht="19.350000000000001" customHeight="1">
      <c r="Z8612" s="28"/>
    </row>
    <row r="8613" spans="26:26" ht="19.350000000000001" customHeight="1">
      <c r="Z8613" s="28"/>
    </row>
    <row r="8614" spans="26:26" ht="19.350000000000001" customHeight="1">
      <c r="Z8614" s="28"/>
    </row>
    <row r="8615" spans="26:26" ht="19.350000000000001" customHeight="1">
      <c r="Z8615" s="28"/>
    </row>
    <row r="8616" spans="26:26" ht="19.350000000000001" customHeight="1">
      <c r="Z8616" s="28"/>
    </row>
    <row r="8617" spans="26:26" ht="19.350000000000001" customHeight="1">
      <c r="Z8617" s="28"/>
    </row>
    <row r="8618" spans="26:26" ht="19.350000000000001" customHeight="1">
      <c r="Z8618" s="28"/>
    </row>
    <row r="8619" spans="26:26" ht="19.350000000000001" customHeight="1">
      <c r="Z8619" s="28"/>
    </row>
    <row r="8620" spans="26:26" ht="19.350000000000001" customHeight="1">
      <c r="Z8620" s="28"/>
    </row>
    <row r="8621" spans="26:26" ht="19.350000000000001" customHeight="1">
      <c r="Z8621" s="28"/>
    </row>
    <row r="8622" spans="26:26" ht="19.350000000000001" customHeight="1">
      <c r="Z8622" s="28"/>
    </row>
    <row r="8623" spans="26:26" ht="19.350000000000001" customHeight="1">
      <c r="Z8623" s="28"/>
    </row>
    <row r="8624" spans="26:26" ht="19.350000000000001" customHeight="1">
      <c r="Z8624" s="28"/>
    </row>
    <row r="8625" spans="26:26" ht="19.350000000000001" customHeight="1">
      <c r="Z8625" s="28"/>
    </row>
    <row r="8626" spans="26:26" ht="19.350000000000001" customHeight="1">
      <c r="Z8626" s="28"/>
    </row>
    <row r="8627" spans="26:26" ht="19.350000000000001" customHeight="1">
      <c r="Z8627" s="28"/>
    </row>
    <row r="8628" spans="26:26" ht="19.350000000000001" customHeight="1">
      <c r="Z8628" s="28"/>
    </row>
    <row r="8629" spans="26:26" ht="19.350000000000001" customHeight="1">
      <c r="Z8629" s="28"/>
    </row>
    <row r="8630" spans="26:26" ht="19.350000000000001" customHeight="1">
      <c r="Z8630" s="28"/>
    </row>
    <row r="8631" spans="26:26" ht="19.350000000000001" customHeight="1">
      <c r="Z8631" s="28"/>
    </row>
    <row r="8632" spans="26:26" ht="19.350000000000001" customHeight="1">
      <c r="Z8632" s="28"/>
    </row>
    <row r="8633" spans="26:26" ht="19.350000000000001" customHeight="1">
      <c r="Z8633" s="28"/>
    </row>
    <row r="8634" spans="26:26" ht="19.350000000000001" customHeight="1">
      <c r="Z8634" s="28"/>
    </row>
    <row r="8635" spans="26:26" ht="19.350000000000001" customHeight="1">
      <c r="Z8635" s="28"/>
    </row>
    <row r="8636" spans="26:26" ht="19.350000000000001" customHeight="1">
      <c r="Z8636" s="28"/>
    </row>
    <row r="8637" spans="26:26" ht="19.350000000000001" customHeight="1">
      <c r="Z8637" s="28"/>
    </row>
    <row r="8638" spans="26:26" ht="19.350000000000001" customHeight="1">
      <c r="Z8638" s="28"/>
    </row>
    <row r="8639" spans="26:26" ht="19.350000000000001" customHeight="1">
      <c r="Z8639" s="28"/>
    </row>
    <row r="8640" spans="26:26" ht="19.350000000000001" customHeight="1">
      <c r="Z8640" s="28"/>
    </row>
    <row r="8641" spans="26:35" ht="19.350000000000001" customHeight="1">
      <c r="Z8641" s="28"/>
    </row>
    <row r="8642" spans="26:35" ht="19.350000000000001" customHeight="1">
      <c r="Z8642" s="28"/>
    </row>
    <row r="8643" spans="26:35" ht="19.350000000000001" customHeight="1">
      <c r="Z8643" s="28"/>
    </row>
    <row r="8644" spans="26:35" ht="19.350000000000001" customHeight="1">
      <c r="Z8644" s="28"/>
    </row>
    <row r="8645" spans="26:35" ht="19.350000000000001" customHeight="1">
      <c r="Z8645" s="28"/>
    </row>
    <row r="8646" spans="26:35" ht="19.350000000000001" customHeight="1">
      <c r="Z8646" s="28"/>
    </row>
    <row r="8647" spans="26:35" ht="19.350000000000001" customHeight="1">
      <c r="Z8647" s="28"/>
    </row>
    <row r="8648" spans="26:35" ht="19.350000000000001" customHeight="1">
      <c r="Z8648" s="28"/>
    </row>
    <row r="8649" spans="26:35" ht="19.350000000000001" customHeight="1">
      <c r="Z8649" s="28"/>
    </row>
    <row r="8650" spans="26:35" ht="19.350000000000001" customHeight="1">
      <c r="Z8650" s="28"/>
    </row>
    <row r="8651" spans="26:35" ht="19.350000000000001" customHeight="1">
      <c r="Z8651" s="28"/>
      <c r="AA8651" s="5"/>
      <c r="AB8651" s="5"/>
      <c r="AC8651" s="5"/>
      <c r="AD8651" s="5"/>
      <c r="AE8651" s="5"/>
      <c r="AF8651" s="5"/>
      <c r="AG8651" s="5"/>
      <c r="AH8651" s="5"/>
      <c r="AI8651" s="5"/>
    </row>
    <row r="8652" spans="26:35" ht="19.350000000000001" customHeight="1">
      <c r="Z8652" s="28"/>
    </row>
    <row r="8653" spans="26:35" ht="19.350000000000001" customHeight="1">
      <c r="Z8653" s="28"/>
    </row>
    <row r="8654" spans="26:35" ht="19.350000000000001" customHeight="1">
      <c r="Z8654" s="28"/>
    </row>
    <row r="8655" spans="26:35" ht="19.350000000000001" customHeight="1">
      <c r="Z8655" s="28"/>
    </row>
    <row r="8656" spans="26:35" ht="19.350000000000001" customHeight="1">
      <c r="Z8656" s="28"/>
    </row>
    <row r="8657" spans="26:26" ht="19.350000000000001" customHeight="1">
      <c r="Z8657" s="28"/>
    </row>
    <row r="8658" spans="26:26" ht="19.350000000000001" customHeight="1">
      <c r="Z8658" s="28"/>
    </row>
    <row r="8659" spans="26:26" ht="19.350000000000001" customHeight="1">
      <c r="Z8659" s="28"/>
    </row>
    <row r="8660" spans="26:26" ht="19.350000000000001" customHeight="1">
      <c r="Z8660" s="28"/>
    </row>
    <row r="8661" spans="26:26" ht="19.350000000000001" customHeight="1">
      <c r="Z8661" s="28"/>
    </row>
    <row r="8662" spans="26:26" ht="19.350000000000001" customHeight="1">
      <c r="Z8662" s="28"/>
    </row>
    <row r="8663" spans="26:26" ht="19.350000000000001" customHeight="1">
      <c r="Z8663" s="28"/>
    </row>
    <row r="8664" spans="26:26" ht="19.350000000000001" customHeight="1">
      <c r="Z8664" s="28"/>
    </row>
    <row r="8665" spans="26:26" ht="19.350000000000001" customHeight="1">
      <c r="Z8665" s="28"/>
    </row>
    <row r="8666" spans="26:26" ht="19.350000000000001" customHeight="1">
      <c r="Z8666" s="28"/>
    </row>
    <row r="8667" spans="26:26" ht="19.350000000000001" customHeight="1">
      <c r="Z8667" s="28"/>
    </row>
    <row r="8668" spans="26:26" ht="19.350000000000001" customHeight="1">
      <c r="Z8668" s="28"/>
    </row>
    <row r="8669" spans="26:26" ht="19.350000000000001" customHeight="1">
      <c r="Z8669" s="28"/>
    </row>
    <row r="8670" spans="26:26" ht="19.350000000000001" customHeight="1">
      <c r="Z8670" s="28"/>
    </row>
    <row r="8671" spans="26:26" ht="19.350000000000001" customHeight="1">
      <c r="Z8671" s="28"/>
    </row>
    <row r="8672" spans="26:26" ht="19.350000000000001" customHeight="1">
      <c r="Z8672" s="28"/>
    </row>
    <row r="8673" spans="26:26" ht="19.350000000000001" customHeight="1">
      <c r="Z8673" s="28"/>
    </row>
    <row r="8674" spans="26:26" ht="19.350000000000001" customHeight="1">
      <c r="Z8674" s="28"/>
    </row>
    <row r="8675" spans="26:26" ht="19.350000000000001" customHeight="1">
      <c r="Z8675" s="28"/>
    </row>
    <row r="8676" spans="26:26" ht="19.350000000000001" customHeight="1">
      <c r="Z8676" s="28"/>
    </row>
    <row r="8677" spans="26:26" ht="19.350000000000001" customHeight="1">
      <c r="Z8677" s="28"/>
    </row>
    <row r="8678" spans="26:26" ht="19.350000000000001" customHeight="1">
      <c r="Z8678" s="28"/>
    </row>
    <row r="8679" spans="26:26" ht="19.350000000000001" customHeight="1">
      <c r="Z8679" s="28"/>
    </row>
    <row r="8680" spans="26:26" ht="19.350000000000001" customHeight="1">
      <c r="Z8680" s="28"/>
    </row>
    <row r="8681" spans="26:26" ht="19.350000000000001" customHeight="1">
      <c r="Z8681" s="28"/>
    </row>
    <row r="8682" spans="26:26" ht="19.350000000000001" customHeight="1">
      <c r="Z8682" s="28"/>
    </row>
    <row r="8683" spans="26:26" ht="19.350000000000001" customHeight="1">
      <c r="Z8683" s="28"/>
    </row>
    <row r="8684" spans="26:26" ht="19.350000000000001" customHeight="1">
      <c r="Z8684" s="28"/>
    </row>
    <row r="8685" spans="26:26" ht="19.350000000000001" customHeight="1">
      <c r="Z8685" s="28"/>
    </row>
    <row r="8686" spans="26:26" ht="19.350000000000001" customHeight="1">
      <c r="Z8686" s="28"/>
    </row>
    <row r="8687" spans="26:26" ht="19.350000000000001" customHeight="1">
      <c r="Z8687" s="28"/>
    </row>
    <row r="8688" spans="26:26" ht="19.350000000000001" customHeight="1">
      <c r="Z8688" s="28"/>
    </row>
    <row r="8689" spans="26:26" ht="19.350000000000001" customHeight="1">
      <c r="Z8689" s="28"/>
    </row>
    <row r="8690" spans="26:26" ht="19.350000000000001" customHeight="1">
      <c r="Z8690" s="28"/>
    </row>
    <row r="8691" spans="26:26" ht="19.350000000000001" customHeight="1">
      <c r="Z8691" s="28"/>
    </row>
    <row r="8692" spans="26:26" ht="19.350000000000001" customHeight="1">
      <c r="Z8692" s="28"/>
    </row>
    <row r="8693" spans="26:26" ht="19.350000000000001" customHeight="1">
      <c r="Z8693" s="28"/>
    </row>
    <row r="8694" spans="26:26" ht="19.350000000000001" customHeight="1">
      <c r="Z8694" s="28"/>
    </row>
    <row r="8695" spans="26:26" ht="19.350000000000001" customHeight="1">
      <c r="Z8695" s="28"/>
    </row>
    <row r="8696" spans="26:26" ht="19.350000000000001" customHeight="1">
      <c r="Z8696" s="28"/>
    </row>
    <row r="8697" spans="26:26" ht="19.350000000000001" customHeight="1">
      <c r="Z8697" s="28"/>
    </row>
    <row r="8698" spans="26:26" ht="19.350000000000001" customHeight="1">
      <c r="Z8698" s="28"/>
    </row>
    <row r="8699" spans="26:26" ht="19.350000000000001" customHeight="1">
      <c r="Z8699" s="28"/>
    </row>
    <row r="8700" spans="26:26" ht="19.350000000000001" customHeight="1">
      <c r="Z8700" s="28"/>
    </row>
    <row r="8701" spans="26:26" ht="19.350000000000001" customHeight="1">
      <c r="Z8701" s="28"/>
    </row>
    <row r="8702" spans="26:26" ht="19.350000000000001" customHeight="1">
      <c r="Z8702" s="28"/>
    </row>
    <row r="8703" spans="26:26" ht="19.350000000000001" customHeight="1">
      <c r="Z8703" s="28"/>
    </row>
    <row r="8704" spans="26:26" ht="19.350000000000001" customHeight="1">
      <c r="Z8704" s="28"/>
    </row>
    <row r="8705" spans="26:26" ht="19.350000000000001" customHeight="1">
      <c r="Z8705" s="28"/>
    </row>
    <row r="8706" spans="26:26" ht="19.350000000000001" customHeight="1">
      <c r="Z8706" s="28"/>
    </row>
    <row r="8707" spans="26:26" ht="19.350000000000001" customHeight="1">
      <c r="Z8707" s="28"/>
    </row>
    <row r="8708" spans="26:26" ht="19.350000000000001" customHeight="1">
      <c r="Z8708" s="28"/>
    </row>
    <row r="8709" spans="26:26" ht="19.350000000000001" customHeight="1">
      <c r="Z8709" s="28"/>
    </row>
    <row r="8710" spans="26:26" ht="19.350000000000001" customHeight="1">
      <c r="Z8710" s="28"/>
    </row>
    <row r="8711" spans="26:26" ht="19.350000000000001" customHeight="1">
      <c r="Z8711" s="28"/>
    </row>
    <row r="8712" spans="26:26" ht="19.350000000000001" customHeight="1">
      <c r="Z8712" s="28"/>
    </row>
    <row r="8713" spans="26:26" ht="19.350000000000001" customHeight="1">
      <c r="Z8713" s="28"/>
    </row>
    <row r="8714" spans="26:26" ht="19.350000000000001" customHeight="1">
      <c r="Z8714" s="28"/>
    </row>
    <row r="8715" spans="26:26" ht="19.350000000000001" customHeight="1">
      <c r="Z8715" s="28"/>
    </row>
    <row r="8716" spans="26:26" ht="19.350000000000001" customHeight="1">
      <c r="Z8716" s="28"/>
    </row>
    <row r="8717" spans="26:26" ht="19.350000000000001" customHeight="1">
      <c r="Z8717" s="28"/>
    </row>
    <row r="8718" spans="26:26" ht="19.350000000000001" customHeight="1">
      <c r="Z8718" s="28"/>
    </row>
    <row r="8719" spans="26:26" ht="19.350000000000001" customHeight="1">
      <c r="Z8719" s="28"/>
    </row>
    <row r="8720" spans="26:26" ht="19.350000000000001" customHeight="1">
      <c r="Z8720" s="28"/>
    </row>
    <row r="8721" spans="26:26" ht="19.350000000000001" customHeight="1">
      <c r="Z8721" s="28"/>
    </row>
    <row r="8722" spans="26:26" ht="19.350000000000001" customHeight="1">
      <c r="Z8722" s="28"/>
    </row>
    <row r="8723" spans="26:26" ht="19.350000000000001" customHeight="1">
      <c r="Z8723" s="28"/>
    </row>
    <row r="8724" spans="26:26" ht="19.350000000000001" customHeight="1">
      <c r="Z8724" s="28"/>
    </row>
    <row r="8725" spans="26:26" ht="19.350000000000001" customHeight="1">
      <c r="Z8725" s="28"/>
    </row>
    <row r="8726" spans="26:26" ht="19.350000000000001" customHeight="1">
      <c r="Z8726" s="28"/>
    </row>
    <row r="8727" spans="26:26" ht="19.350000000000001" customHeight="1">
      <c r="Z8727" s="28"/>
    </row>
    <row r="8728" spans="26:26" ht="19.350000000000001" customHeight="1">
      <c r="Z8728" s="28"/>
    </row>
    <row r="8729" spans="26:26" ht="19.350000000000001" customHeight="1">
      <c r="Z8729" s="28"/>
    </row>
    <row r="8730" spans="26:26" ht="19.350000000000001" customHeight="1">
      <c r="Z8730" s="28"/>
    </row>
    <row r="8731" spans="26:26" ht="19.350000000000001" customHeight="1">
      <c r="Z8731" s="28"/>
    </row>
    <row r="8732" spans="26:26" ht="19.350000000000001" customHeight="1">
      <c r="Z8732" s="28"/>
    </row>
    <row r="8733" spans="26:26" ht="19.350000000000001" customHeight="1">
      <c r="Z8733" s="28"/>
    </row>
    <row r="8734" spans="26:26" ht="19.350000000000001" customHeight="1">
      <c r="Z8734" s="28"/>
    </row>
    <row r="8735" spans="26:26" ht="19.350000000000001" customHeight="1">
      <c r="Z8735" s="28"/>
    </row>
    <row r="8736" spans="26:26" ht="19.350000000000001" customHeight="1">
      <c r="Z8736" s="28"/>
    </row>
    <row r="8737" spans="26:26" ht="19.350000000000001" customHeight="1">
      <c r="Z8737" s="28"/>
    </row>
    <row r="8738" spans="26:26" ht="19.350000000000001" customHeight="1">
      <c r="Z8738" s="28"/>
    </row>
    <row r="8739" spans="26:26" ht="19.350000000000001" customHeight="1">
      <c r="Z8739" s="28"/>
    </row>
    <row r="8740" spans="26:26" ht="19.350000000000001" customHeight="1">
      <c r="Z8740" s="28"/>
    </row>
    <row r="8741" spans="26:26" ht="19.350000000000001" customHeight="1">
      <c r="Z8741" s="28"/>
    </row>
    <row r="8742" spans="26:26" ht="19.350000000000001" customHeight="1">
      <c r="Z8742" s="28"/>
    </row>
    <row r="8743" spans="26:26" ht="19.350000000000001" customHeight="1">
      <c r="Z8743" s="28"/>
    </row>
    <row r="8744" spans="26:26" ht="19.350000000000001" customHeight="1">
      <c r="Z8744" s="28"/>
    </row>
    <row r="8745" spans="26:26" ht="19.350000000000001" customHeight="1">
      <c r="Z8745" s="28"/>
    </row>
    <row r="8746" spans="26:26" ht="19.350000000000001" customHeight="1">
      <c r="Z8746" s="28"/>
    </row>
    <row r="8747" spans="26:26" ht="19.350000000000001" customHeight="1">
      <c r="Z8747" s="28"/>
    </row>
    <row r="8748" spans="26:26" ht="19.350000000000001" customHeight="1">
      <c r="Z8748" s="28"/>
    </row>
    <row r="8749" spans="26:26" ht="19.350000000000001" customHeight="1">
      <c r="Z8749" s="28"/>
    </row>
    <row r="8750" spans="26:26" ht="19.350000000000001" customHeight="1">
      <c r="Z8750" s="28"/>
    </row>
    <row r="8751" spans="26:26" ht="19.350000000000001" customHeight="1">
      <c r="Z8751" s="28"/>
    </row>
    <row r="8752" spans="26:26" ht="19.350000000000001" customHeight="1">
      <c r="Z8752" s="28"/>
    </row>
    <row r="8753" spans="26:26" ht="19.350000000000001" customHeight="1">
      <c r="Z8753" s="28"/>
    </row>
    <row r="8754" spans="26:26" ht="19.350000000000001" customHeight="1">
      <c r="Z8754" s="28"/>
    </row>
    <row r="8755" spans="26:26" ht="19.350000000000001" customHeight="1">
      <c r="Z8755" s="28"/>
    </row>
    <row r="8756" spans="26:26" ht="19.350000000000001" customHeight="1">
      <c r="Z8756" s="28"/>
    </row>
    <row r="8757" spans="26:26" ht="19.350000000000001" customHeight="1">
      <c r="Z8757" s="28"/>
    </row>
    <row r="8758" spans="26:26" ht="19.350000000000001" customHeight="1">
      <c r="Z8758" s="28"/>
    </row>
    <row r="8759" spans="26:26" ht="19.350000000000001" customHeight="1">
      <c r="Z8759" s="28"/>
    </row>
    <row r="8760" spans="26:26" ht="19.350000000000001" customHeight="1">
      <c r="Z8760" s="28"/>
    </row>
    <row r="8761" spans="26:26" ht="19.350000000000001" customHeight="1">
      <c r="Z8761" s="28"/>
    </row>
    <row r="8762" spans="26:26" ht="19.350000000000001" customHeight="1">
      <c r="Z8762" s="28"/>
    </row>
    <row r="8763" spans="26:26" ht="19.350000000000001" customHeight="1">
      <c r="Z8763" s="28"/>
    </row>
    <row r="8764" spans="26:26" ht="19.350000000000001" customHeight="1">
      <c r="Z8764" s="28"/>
    </row>
    <row r="8765" spans="26:26" ht="19.350000000000001" customHeight="1">
      <c r="Z8765" s="28"/>
    </row>
    <row r="8766" spans="26:26" ht="19.350000000000001" customHeight="1">
      <c r="Z8766" s="28"/>
    </row>
    <row r="8767" spans="26:26" ht="19.350000000000001" customHeight="1">
      <c r="Z8767" s="28"/>
    </row>
    <row r="8768" spans="26:26" ht="19.350000000000001" customHeight="1">
      <c r="Z8768" s="28"/>
    </row>
    <row r="8769" spans="26:26" ht="19.350000000000001" customHeight="1">
      <c r="Z8769" s="28"/>
    </row>
    <row r="8770" spans="26:26" ht="19.350000000000001" customHeight="1">
      <c r="Z8770" s="28"/>
    </row>
    <row r="8771" spans="26:26" ht="19.350000000000001" customHeight="1">
      <c r="Z8771" s="28"/>
    </row>
    <row r="8772" spans="26:26" ht="19.350000000000001" customHeight="1">
      <c r="Z8772" s="28"/>
    </row>
    <row r="8773" spans="26:26" ht="19.350000000000001" customHeight="1">
      <c r="Z8773" s="28"/>
    </row>
    <row r="8774" spans="26:26" ht="19.350000000000001" customHeight="1">
      <c r="Z8774" s="28"/>
    </row>
    <row r="8775" spans="26:26" ht="19.350000000000001" customHeight="1">
      <c r="Z8775" s="28"/>
    </row>
    <row r="8776" spans="26:26" ht="19.350000000000001" customHeight="1">
      <c r="Z8776" s="28"/>
    </row>
    <row r="8777" spans="26:26" ht="19.350000000000001" customHeight="1">
      <c r="Z8777" s="28"/>
    </row>
    <row r="8778" spans="26:26" ht="19.350000000000001" customHeight="1">
      <c r="Z8778" s="28"/>
    </row>
    <row r="8779" spans="26:26" ht="19.350000000000001" customHeight="1">
      <c r="Z8779" s="28"/>
    </row>
    <row r="8780" spans="26:26" ht="19.350000000000001" customHeight="1">
      <c r="Z8780" s="28"/>
    </row>
    <row r="8781" spans="26:26" ht="19.350000000000001" customHeight="1">
      <c r="Z8781" s="28"/>
    </row>
    <row r="8782" spans="26:26" ht="19.350000000000001" customHeight="1">
      <c r="Z8782" s="28"/>
    </row>
    <row r="8783" spans="26:26" ht="19.350000000000001" customHeight="1">
      <c r="Z8783" s="28"/>
    </row>
    <row r="8784" spans="26:26" ht="19.350000000000001" customHeight="1">
      <c r="Z8784" s="28"/>
    </row>
    <row r="8785" spans="26:26" ht="19.350000000000001" customHeight="1">
      <c r="Z8785" s="28"/>
    </row>
    <row r="8786" spans="26:26" ht="19.350000000000001" customHeight="1">
      <c r="Z8786" s="28"/>
    </row>
    <row r="8787" spans="26:26" ht="19.350000000000001" customHeight="1">
      <c r="Z8787" s="28"/>
    </row>
    <row r="8788" spans="26:26" ht="19.350000000000001" customHeight="1">
      <c r="Z8788" s="28"/>
    </row>
    <row r="8789" spans="26:26" ht="19.350000000000001" customHeight="1">
      <c r="Z8789" s="28"/>
    </row>
    <row r="8790" spans="26:26" ht="19.350000000000001" customHeight="1">
      <c r="Z8790" s="28"/>
    </row>
    <row r="8791" spans="26:26" ht="19.350000000000001" customHeight="1">
      <c r="Z8791" s="28"/>
    </row>
    <row r="8792" spans="26:26" ht="19.350000000000001" customHeight="1">
      <c r="Z8792" s="28"/>
    </row>
    <row r="8793" spans="26:26" ht="19.350000000000001" customHeight="1">
      <c r="Z8793" s="28"/>
    </row>
    <row r="8794" spans="26:26" ht="19.350000000000001" customHeight="1">
      <c r="Z8794" s="28"/>
    </row>
    <row r="8795" spans="26:26" ht="19.350000000000001" customHeight="1">
      <c r="Z8795" s="28"/>
    </row>
    <row r="8796" spans="26:26" ht="19.350000000000001" customHeight="1">
      <c r="Z8796" s="28"/>
    </row>
    <row r="8797" spans="26:26" ht="19.350000000000001" customHeight="1">
      <c r="Z8797" s="28"/>
    </row>
    <row r="8798" spans="26:26" ht="19.350000000000001" customHeight="1">
      <c r="Z8798" s="28"/>
    </row>
    <row r="8799" spans="26:26" ht="19.350000000000001" customHeight="1">
      <c r="Z8799" s="28"/>
    </row>
    <row r="8800" spans="26:26" ht="19.350000000000001" customHeight="1">
      <c r="Z8800" s="28"/>
    </row>
    <row r="8801" spans="26:26" ht="19.350000000000001" customHeight="1">
      <c r="Z8801" s="28"/>
    </row>
    <row r="8802" spans="26:26" ht="19.350000000000001" customHeight="1">
      <c r="Z8802" s="28"/>
    </row>
    <row r="8803" spans="26:26" ht="19.350000000000001" customHeight="1">
      <c r="Z8803" s="28"/>
    </row>
    <row r="8804" spans="26:26" ht="19.350000000000001" customHeight="1">
      <c r="Z8804" s="28"/>
    </row>
    <row r="8805" spans="26:26" ht="19.350000000000001" customHeight="1">
      <c r="Z8805" s="28"/>
    </row>
    <row r="8806" spans="26:26" ht="19.350000000000001" customHeight="1">
      <c r="Z8806" s="28"/>
    </row>
    <row r="8807" spans="26:26" ht="19.350000000000001" customHeight="1">
      <c r="Z8807" s="28"/>
    </row>
    <row r="8808" spans="26:26" ht="19.350000000000001" customHeight="1">
      <c r="Z8808" s="28"/>
    </row>
    <row r="8809" spans="26:26" ht="19.350000000000001" customHeight="1">
      <c r="Z8809" s="28"/>
    </row>
    <row r="8810" spans="26:26" ht="19.350000000000001" customHeight="1">
      <c r="Z8810" s="28"/>
    </row>
    <row r="8811" spans="26:26" ht="19.350000000000001" customHeight="1">
      <c r="Z8811" s="28"/>
    </row>
    <row r="8812" spans="26:26" ht="19.350000000000001" customHeight="1">
      <c r="Z8812" s="28"/>
    </row>
    <row r="8813" spans="26:26" ht="19.350000000000001" customHeight="1">
      <c r="Z8813" s="28"/>
    </row>
    <row r="8814" spans="26:26" ht="19.350000000000001" customHeight="1">
      <c r="Z8814" s="28"/>
    </row>
    <row r="8815" spans="26:26" ht="19.350000000000001" customHeight="1">
      <c r="Z8815" s="28"/>
    </row>
    <row r="8816" spans="26:26" ht="19.350000000000001" customHeight="1">
      <c r="Z8816" s="28"/>
    </row>
    <row r="8817" spans="26:26" ht="19.350000000000001" customHeight="1">
      <c r="Z8817" s="28"/>
    </row>
    <row r="8818" spans="26:26" ht="19.350000000000001" customHeight="1">
      <c r="Z8818" s="28"/>
    </row>
    <row r="8819" spans="26:26" ht="19.350000000000001" customHeight="1">
      <c r="Z8819" s="28"/>
    </row>
    <row r="8820" spans="26:26" ht="19.350000000000001" customHeight="1">
      <c r="Z8820" s="28"/>
    </row>
    <row r="8821" spans="26:26" ht="19.350000000000001" customHeight="1">
      <c r="Z8821" s="28"/>
    </row>
    <row r="8822" spans="26:26" ht="19.350000000000001" customHeight="1">
      <c r="Z8822" s="28"/>
    </row>
    <row r="8823" spans="26:26" ht="19.350000000000001" customHeight="1">
      <c r="Z8823" s="28"/>
    </row>
    <row r="8824" spans="26:26" ht="19.350000000000001" customHeight="1">
      <c r="Z8824" s="28"/>
    </row>
    <row r="8825" spans="26:26" ht="19.350000000000001" customHeight="1">
      <c r="Z8825" s="28"/>
    </row>
    <row r="8826" spans="26:26" ht="19.350000000000001" customHeight="1">
      <c r="Z8826" s="28"/>
    </row>
    <row r="8827" spans="26:26" ht="19.350000000000001" customHeight="1">
      <c r="Z8827" s="28"/>
    </row>
    <row r="8828" spans="26:26" ht="19.350000000000001" customHeight="1">
      <c r="Z8828" s="28"/>
    </row>
    <row r="8829" spans="26:26" ht="19.350000000000001" customHeight="1">
      <c r="Z8829" s="28"/>
    </row>
    <row r="8830" spans="26:26" ht="19.350000000000001" customHeight="1">
      <c r="Z8830" s="28"/>
    </row>
    <row r="8831" spans="26:26" ht="19.350000000000001" customHeight="1">
      <c r="Z8831" s="28"/>
    </row>
    <row r="8832" spans="26:26" ht="19.350000000000001" customHeight="1">
      <c r="Z8832" s="28"/>
    </row>
    <row r="8833" spans="26:26" ht="19.350000000000001" customHeight="1">
      <c r="Z8833" s="28"/>
    </row>
    <row r="8834" spans="26:26" ht="19.350000000000001" customHeight="1">
      <c r="Z8834" s="28"/>
    </row>
    <row r="8835" spans="26:26" ht="19.350000000000001" customHeight="1">
      <c r="Z8835" s="28"/>
    </row>
    <row r="8836" spans="26:26" ht="19.350000000000001" customHeight="1">
      <c r="Z8836" s="28"/>
    </row>
    <row r="8837" spans="26:26" ht="19.350000000000001" customHeight="1">
      <c r="Z8837" s="28"/>
    </row>
    <row r="8838" spans="26:26" ht="19.350000000000001" customHeight="1">
      <c r="Z8838" s="28"/>
    </row>
    <row r="8839" spans="26:26" ht="19.350000000000001" customHeight="1">
      <c r="Z8839" s="28"/>
    </row>
    <row r="8840" spans="26:26" ht="19.350000000000001" customHeight="1">
      <c r="Z8840" s="28"/>
    </row>
    <row r="8841" spans="26:26" ht="19.350000000000001" customHeight="1">
      <c r="Z8841" s="28"/>
    </row>
    <row r="8842" spans="26:26" ht="19.350000000000001" customHeight="1">
      <c r="Z8842" s="28"/>
    </row>
    <row r="8843" spans="26:26" ht="19.350000000000001" customHeight="1">
      <c r="Z8843" s="28"/>
    </row>
    <row r="8844" spans="26:26" ht="19.350000000000001" customHeight="1">
      <c r="Z8844" s="28"/>
    </row>
    <row r="8845" spans="26:26" ht="19.350000000000001" customHeight="1">
      <c r="Z8845" s="28"/>
    </row>
    <row r="8846" spans="26:26" ht="19.350000000000001" customHeight="1">
      <c r="Z8846" s="28"/>
    </row>
    <row r="8847" spans="26:26" ht="19.350000000000001" customHeight="1">
      <c r="Z8847" s="28"/>
    </row>
    <row r="8848" spans="26:26" ht="19.350000000000001" customHeight="1">
      <c r="Z8848" s="28"/>
    </row>
    <row r="8849" spans="26:26" ht="19.350000000000001" customHeight="1">
      <c r="Z8849" s="28"/>
    </row>
    <row r="8850" spans="26:26" ht="19.350000000000001" customHeight="1">
      <c r="Z8850" s="28"/>
    </row>
    <row r="8851" spans="26:26" ht="19.350000000000001" customHeight="1">
      <c r="Z8851" s="28"/>
    </row>
    <row r="8852" spans="26:26" ht="19.350000000000001" customHeight="1">
      <c r="Z8852" s="28"/>
    </row>
    <row r="8853" spans="26:26" ht="19.350000000000001" customHeight="1">
      <c r="Z8853" s="28"/>
    </row>
    <row r="8854" spans="26:26" ht="19.350000000000001" customHeight="1">
      <c r="Z8854" s="28"/>
    </row>
    <row r="8855" spans="26:26" ht="19.350000000000001" customHeight="1">
      <c r="Z8855" s="28"/>
    </row>
    <row r="8856" spans="26:26" ht="19.350000000000001" customHeight="1">
      <c r="Z8856" s="28"/>
    </row>
    <row r="8857" spans="26:26" ht="19.350000000000001" customHeight="1">
      <c r="Z8857" s="28"/>
    </row>
    <row r="8858" spans="26:26" ht="19.350000000000001" customHeight="1">
      <c r="Z8858" s="28"/>
    </row>
    <row r="8859" spans="26:26" ht="19.350000000000001" customHeight="1">
      <c r="Z8859" s="28"/>
    </row>
    <row r="8860" spans="26:26" ht="19.350000000000001" customHeight="1">
      <c r="Z8860" s="28"/>
    </row>
    <row r="8861" spans="26:26" ht="19.350000000000001" customHeight="1">
      <c r="Z8861" s="28"/>
    </row>
    <row r="8862" spans="26:26" ht="19.350000000000001" customHeight="1">
      <c r="Z8862" s="28"/>
    </row>
    <row r="8863" spans="26:26" ht="19.350000000000001" customHeight="1">
      <c r="Z8863" s="28"/>
    </row>
    <row r="8864" spans="26:26" ht="19.350000000000001" customHeight="1">
      <c r="Z8864" s="28"/>
    </row>
    <row r="8865" spans="26:26" ht="19.350000000000001" customHeight="1">
      <c r="Z8865" s="28"/>
    </row>
    <row r="8866" spans="26:26" ht="19.350000000000001" customHeight="1">
      <c r="Z8866" s="28"/>
    </row>
    <row r="8867" spans="26:26" ht="19.350000000000001" customHeight="1">
      <c r="Z8867" s="28"/>
    </row>
    <row r="8868" spans="26:26" ht="19.350000000000001" customHeight="1">
      <c r="Z8868" s="28"/>
    </row>
    <row r="8869" spans="26:26" ht="19.350000000000001" customHeight="1">
      <c r="Z8869" s="28"/>
    </row>
    <row r="8870" spans="26:26" ht="19.350000000000001" customHeight="1">
      <c r="Z8870" s="28"/>
    </row>
    <row r="8871" spans="26:26" ht="19.350000000000001" customHeight="1">
      <c r="Z8871" s="28"/>
    </row>
    <row r="8872" spans="26:26" ht="19.350000000000001" customHeight="1">
      <c r="Z8872" s="28"/>
    </row>
    <row r="8873" spans="26:26" ht="19.350000000000001" customHeight="1">
      <c r="Z8873" s="28"/>
    </row>
    <row r="8874" spans="26:26" ht="19.350000000000001" customHeight="1">
      <c r="Z8874" s="28"/>
    </row>
    <row r="8875" spans="26:26" ht="19.350000000000001" customHeight="1">
      <c r="Z8875" s="28"/>
    </row>
    <row r="8876" spans="26:26" ht="19.350000000000001" customHeight="1">
      <c r="Z8876" s="28"/>
    </row>
    <row r="8877" spans="26:26" ht="19.350000000000001" customHeight="1">
      <c r="Z8877" s="28"/>
    </row>
    <row r="8878" spans="26:26" ht="19.350000000000001" customHeight="1">
      <c r="Z8878" s="28"/>
    </row>
    <row r="8879" spans="26:26" ht="19.350000000000001" customHeight="1">
      <c r="Z8879" s="28"/>
    </row>
    <row r="8880" spans="26:26" ht="19.350000000000001" customHeight="1">
      <c r="Z8880" s="28"/>
    </row>
    <row r="8881" spans="26:26" ht="19.350000000000001" customHeight="1">
      <c r="Z8881" s="28"/>
    </row>
    <row r="8882" spans="26:26" ht="19.350000000000001" customHeight="1">
      <c r="Z8882" s="28"/>
    </row>
    <row r="8883" spans="26:26" ht="19.350000000000001" customHeight="1">
      <c r="Z8883" s="28"/>
    </row>
    <row r="8884" spans="26:26" ht="19.350000000000001" customHeight="1">
      <c r="Z8884" s="28"/>
    </row>
    <row r="8885" spans="26:26" ht="19.350000000000001" customHeight="1">
      <c r="Z8885" s="28"/>
    </row>
    <row r="8886" spans="26:26" ht="19.350000000000001" customHeight="1">
      <c r="Z8886" s="28"/>
    </row>
    <row r="8887" spans="26:26" ht="19.350000000000001" customHeight="1">
      <c r="Z8887" s="28"/>
    </row>
    <row r="8888" spans="26:26" ht="19.350000000000001" customHeight="1">
      <c r="Z8888" s="28"/>
    </row>
    <row r="8889" spans="26:26" ht="19.350000000000001" customHeight="1">
      <c r="Z8889" s="28"/>
    </row>
    <row r="8890" spans="26:26" ht="19.350000000000001" customHeight="1">
      <c r="Z8890" s="28"/>
    </row>
    <row r="8891" spans="26:26" ht="19.350000000000001" customHeight="1">
      <c r="Z8891" s="28"/>
    </row>
    <row r="8892" spans="26:26" ht="19.350000000000001" customHeight="1">
      <c r="Z8892" s="28"/>
    </row>
    <row r="8893" spans="26:26" ht="19.350000000000001" customHeight="1">
      <c r="Z8893" s="28"/>
    </row>
    <row r="8894" spans="26:26" ht="19.350000000000001" customHeight="1">
      <c r="Z8894" s="28"/>
    </row>
    <row r="8895" spans="26:26" ht="19.350000000000001" customHeight="1">
      <c r="Z8895" s="28"/>
    </row>
    <row r="8896" spans="26:26" ht="19.350000000000001" customHeight="1">
      <c r="Z8896" s="28"/>
    </row>
    <row r="8897" spans="26:26" ht="19.350000000000001" customHeight="1">
      <c r="Z8897" s="28"/>
    </row>
    <row r="8898" spans="26:26" ht="19.350000000000001" customHeight="1">
      <c r="Z8898" s="28"/>
    </row>
    <row r="8899" spans="26:26" ht="19.350000000000001" customHeight="1">
      <c r="Z8899" s="28"/>
    </row>
    <row r="8900" spans="26:26" ht="19.350000000000001" customHeight="1">
      <c r="Z8900" s="28"/>
    </row>
    <row r="8901" spans="26:26" ht="19.350000000000001" customHeight="1">
      <c r="Z8901" s="28"/>
    </row>
    <row r="8902" spans="26:26" ht="19.350000000000001" customHeight="1">
      <c r="Z8902" s="28"/>
    </row>
    <row r="8903" spans="26:26" ht="19.350000000000001" customHeight="1">
      <c r="Z8903" s="28"/>
    </row>
    <row r="8904" spans="26:26" ht="19.350000000000001" customHeight="1">
      <c r="Z8904" s="28"/>
    </row>
    <row r="8905" spans="26:26" ht="19.350000000000001" customHeight="1">
      <c r="Z8905" s="28"/>
    </row>
    <row r="8906" spans="26:26" ht="19.350000000000001" customHeight="1">
      <c r="Z8906" s="28"/>
    </row>
    <row r="8907" spans="26:26" ht="19.350000000000001" customHeight="1">
      <c r="Z8907" s="28"/>
    </row>
    <row r="8908" spans="26:26" ht="19.350000000000001" customHeight="1">
      <c r="Z8908" s="28"/>
    </row>
    <row r="8909" spans="26:26" ht="19.350000000000001" customHeight="1">
      <c r="Z8909" s="28"/>
    </row>
    <row r="8910" spans="26:26" ht="19.350000000000001" customHeight="1">
      <c r="Z8910" s="28"/>
    </row>
    <row r="8911" spans="26:26" ht="19.350000000000001" customHeight="1">
      <c r="Z8911" s="28"/>
    </row>
    <row r="8912" spans="26:26" ht="19.350000000000001" customHeight="1">
      <c r="Z8912" s="28"/>
    </row>
    <row r="8913" spans="26:26" ht="19.350000000000001" customHeight="1">
      <c r="Z8913" s="28"/>
    </row>
    <row r="8914" spans="26:26" ht="19.350000000000001" customHeight="1">
      <c r="Z8914" s="28"/>
    </row>
    <row r="8915" spans="26:26" ht="19.350000000000001" customHeight="1">
      <c r="Z8915" s="28"/>
    </row>
    <row r="8916" spans="26:26" ht="19.350000000000001" customHeight="1">
      <c r="Z8916" s="28"/>
    </row>
    <row r="8917" spans="26:26" ht="19.350000000000001" customHeight="1">
      <c r="Z8917" s="28"/>
    </row>
    <row r="8918" spans="26:26" ht="19.350000000000001" customHeight="1">
      <c r="Z8918" s="28"/>
    </row>
    <row r="8919" spans="26:26" ht="19.350000000000001" customHeight="1">
      <c r="Z8919" s="28"/>
    </row>
    <row r="8920" spans="26:26" ht="19.350000000000001" customHeight="1">
      <c r="Z8920" s="28"/>
    </row>
    <row r="8921" spans="26:26" ht="19.350000000000001" customHeight="1">
      <c r="Z8921" s="28"/>
    </row>
    <row r="8922" spans="26:26" ht="19.350000000000001" customHeight="1">
      <c r="Z8922" s="28"/>
    </row>
    <row r="8923" spans="26:26" ht="19.350000000000001" customHeight="1">
      <c r="Z8923" s="28"/>
    </row>
    <row r="8924" spans="26:26" ht="19.350000000000001" customHeight="1">
      <c r="Z8924" s="28"/>
    </row>
    <row r="8925" spans="26:26" ht="19.350000000000001" customHeight="1">
      <c r="Z8925" s="28"/>
    </row>
    <row r="8926" spans="26:26" ht="19.350000000000001" customHeight="1">
      <c r="Z8926" s="28"/>
    </row>
    <row r="8927" spans="26:26" ht="19.350000000000001" customHeight="1">
      <c r="Z8927" s="28"/>
    </row>
    <row r="8928" spans="26:26" ht="19.350000000000001" customHeight="1">
      <c r="Z8928" s="28"/>
    </row>
    <row r="8929" spans="26:26" ht="19.350000000000001" customHeight="1">
      <c r="Z8929" s="28"/>
    </row>
    <row r="8930" spans="26:26" ht="19.350000000000001" customHeight="1">
      <c r="Z8930" s="28"/>
    </row>
    <row r="8931" spans="26:26" ht="19.350000000000001" customHeight="1">
      <c r="Z8931" s="28"/>
    </row>
    <row r="8932" spans="26:26" ht="19.350000000000001" customHeight="1">
      <c r="Z8932" s="28"/>
    </row>
    <row r="8933" spans="26:26" ht="19.350000000000001" customHeight="1">
      <c r="Z8933" s="28"/>
    </row>
    <row r="8934" spans="26:26" ht="19.350000000000001" customHeight="1">
      <c r="Z8934" s="28"/>
    </row>
    <row r="8935" spans="26:26" ht="19.350000000000001" customHeight="1">
      <c r="Z8935" s="28"/>
    </row>
    <row r="8936" spans="26:26" ht="19.350000000000001" customHeight="1">
      <c r="Z8936" s="28"/>
    </row>
    <row r="8937" spans="26:26" ht="19.350000000000001" customHeight="1">
      <c r="Z8937" s="28"/>
    </row>
    <row r="8938" spans="26:26" ht="19.350000000000001" customHeight="1">
      <c r="Z8938" s="28"/>
    </row>
    <row r="8939" spans="26:26" ht="19.350000000000001" customHeight="1">
      <c r="Z8939" s="28"/>
    </row>
    <row r="8940" spans="26:26" ht="19.350000000000001" customHeight="1">
      <c r="Z8940" s="28"/>
    </row>
    <row r="8941" spans="26:26" ht="19.350000000000001" customHeight="1">
      <c r="Z8941" s="28"/>
    </row>
    <row r="8942" spans="26:26" ht="19.350000000000001" customHeight="1">
      <c r="Z8942" s="28"/>
    </row>
    <row r="8943" spans="26:26" ht="19.350000000000001" customHeight="1">
      <c r="Z8943" s="28"/>
    </row>
    <row r="8944" spans="26:26" ht="19.350000000000001" customHeight="1">
      <c r="Z8944" s="28"/>
    </row>
    <row r="8945" spans="26:26" ht="19.350000000000001" customHeight="1">
      <c r="Z8945" s="28"/>
    </row>
    <row r="8946" spans="26:26" ht="19.350000000000001" customHeight="1">
      <c r="Z8946" s="28"/>
    </row>
    <row r="8947" spans="26:26" ht="19.350000000000001" customHeight="1">
      <c r="Z8947" s="28"/>
    </row>
    <row r="8948" spans="26:26" ht="19.350000000000001" customHeight="1">
      <c r="Z8948" s="28"/>
    </row>
    <row r="8949" spans="26:26" ht="19.350000000000001" customHeight="1">
      <c r="Z8949" s="28"/>
    </row>
    <row r="8950" spans="26:26" ht="19.350000000000001" customHeight="1">
      <c r="Z8950" s="28"/>
    </row>
    <row r="8951" spans="26:26" ht="19.350000000000001" customHeight="1">
      <c r="Z8951" s="28"/>
    </row>
    <row r="8952" spans="26:26" ht="19.350000000000001" customHeight="1">
      <c r="Z8952" s="28"/>
    </row>
    <row r="8953" spans="26:26" ht="19.350000000000001" customHeight="1">
      <c r="Z8953" s="28"/>
    </row>
    <row r="8954" spans="26:26" ht="19.350000000000001" customHeight="1">
      <c r="Z8954" s="28"/>
    </row>
    <row r="8955" spans="26:26" ht="19.350000000000001" customHeight="1">
      <c r="Z8955" s="28"/>
    </row>
    <row r="8956" spans="26:26" ht="19.350000000000001" customHeight="1">
      <c r="Z8956" s="28"/>
    </row>
    <row r="8957" spans="26:26" ht="19.350000000000001" customHeight="1">
      <c r="Z8957" s="28"/>
    </row>
    <row r="8958" spans="26:26" ht="19.350000000000001" customHeight="1">
      <c r="Z8958" s="28"/>
    </row>
    <row r="8959" spans="26:26" ht="19.350000000000001" customHeight="1">
      <c r="Z8959" s="28"/>
    </row>
    <row r="8960" spans="26:26" ht="19.350000000000001" customHeight="1">
      <c r="Z8960" s="28"/>
    </row>
    <row r="8961" spans="26:26" ht="19.350000000000001" customHeight="1">
      <c r="Z8961" s="28"/>
    </row>
    <row r="8962" spans="26:26" ht="19.350000000000001" customHeight="1">
      <c r="Z8962" s="28"/>
    </row>
    <row r="8963" spans="26:26" ht="19.350000000000001" customHeight="1">
      <c r="Z8963" s="28"/>
    </row>
    <row r="8964" spans="26:26" ht="19.350000000000001" customHeight="1">
      <c r="Z8964" s="28"/>
    </row>
    <row r="8965" spans="26:26" ht="19.350000000000001" customHeight="1">
      <c r="Z8965" s="28"/>
    </row>
    <row r="8966" spans="26:26" ht="19.350000000000001" customHeight="1">
      <c r="Z8966" s="28"/>
    </row>
    <row r="8967" spans="26:26" ht="19.350000000000001" customHeight="1">
      <c r="Z8967" s="28"/>
    </row>
    <row r="8968" spans="26:26" ht="19.350000000000001" customHeight="1">
      <c r="Z8968" s="28"/>
    </row>
    <row r="8969" spans="26:26" ht="19.350000000000001" customHeight="1">
      <c r="Z8969" s="28"/>
    </row>
    <row r="8970" spans="26:26" ht="19.350000000000001" customHeight="1">
      <c r="Z8970" s="28"/>
    </row>
    <row r="8971" spans="26:26" ht="19.350000000000001" customHeight="1">
      <c r="Z8971" s="28"/>
    </row>
    <row r="8972" spans="26:26" ht="19.350000000000001" customHeight="1">
      <c r="Z8972" s="28"/>
    </row>
    <row r="8973" spans="26:26" ht="19.350000000000001" customHeight="1">
      <c r="Z8973" s="28"/>
    </row>
    <row r="8974" spans="26:26" ht="19.350000000000001" customHeight="1">
      <c r="Z8974" s="28"/>
    </row>
    <row r="8975" spans="26:26" ht="19.350000000000001" customHeight="1">
      <c r="Z8975" s="28"/>
    </row>
    <row r="8976" spans="26:26" ht="19.350000000000001" customHeight="1">
      <c r="Z8976" s="28"/>
    </row>
    <row r="8977" spans="26:26" ht="19.350000000000001" customHeight="1">
      <c r="Z8977" s="28"/>
    </row>
    <row r="8978" spans="26:26" ht="19.350000000000001" customHeight="1">
      <c r="Z8978" s="28"/>
    </row>
    <row r="8979" spans="26:26" ht="19.350000000000001" customHeight="1">
      <c r="Z8979" s="28"/>
    </row>
    <row r="8980" spans="26:26" ht="19.350000000000001" customHeight="1">
      <c r="Z8980" s="28"/>
    </row>
    <row r="8981" spans="26:26" ht="19.350000000000001" customHeight="1">
      <c r="Z8981" s="28"/>
    </row>
    <row r="8982" spans="26:26" ht="19.350000000000001" customHeight="1">
      <c r="Z8982" s="28"/>
    </row>
    <row r="8983" spans="26:26" ht="19.350000000000001" customHeight="1">
      <c r="Z8983" s="28"/>
    </row>
    <row r="8984" spans="26:26" ht="19.350000000000001" customHeight="1">
      <c r="Z8984" s="28"/>
    </row>
    <row r="8985" spans="26:26" ht="19.350000000000001" customHeight="1">
      <c r="Z8985" s="28"/>
    </row>
    <row r="8986" spans="26:26" ht="19.350000000000001" customHeight="1">
      <c r="Z8986" s="28"/>
    </row>
    <row r="8987" spans="26:26" ht="19.350000000000001" customHeight="1">
      <c r="Z8987" s="28"/>
    </row>
    <row r="8988" spans="26:26" ht="19.350000000000001" customHeight="1">
      <c r="Z8988" s="28"/>
    </row>
    <row r="8989" spans="26:26" ht="19.350000000000001" customHeight="1">
      <c r="Z8989" s="28"/>
    </row>
    <row r="8990" spans="26:26" ht="19.350000000000001" customHeight="1">
      <c r="Z8990" s="28"/>
    </row>
    <row r="8991" spans="26:26" ht="19.350000000000001" customHeight="1">
      <c r="Z8991" s="28"/>
    </row>
    <row r="8992" spans="26:26" ht="19.350000000000001" customHeight="1">
      <c r="Z8992" s="28"/>
    </row>
    <row r="8993" spans="26:26" ht="19.350000000000001" customHeight="1">
      <c r="Z8993" s="28"/>
    </row>
    <row r="8994" spans="26:26" ht="19.350000000000001" customHeight="1">
      <c r="Z8994" s="28"/>
    </row>
    <row r="8995" spans="26:26" ht="19.350000000000001" customHeight="1">
      <c r="Z8995" s="28"/>
    </row>
    <row r="8996" spans="26:26" ht="19.350000000000001" customHeight="1">
      <c r="Z8996" s="28"/>
    </row>
    <row r="8997" spans="26:26" ht="19.350000000000001" customHeight="1">
      <c r="Z8997" s="28"/>
    </row>
    <row r="8998" spans="26:26" ht="19.350000000000001" customHeight="1">
      <c r="Z8998" s="28"/>
    </row>
    <row r="8999" spans="26:26" ht="19.350000000000001" customHeight="1">
      <c r="Z8999" s="28"/>
    </row>
    <row r="9000" spans="26:26" ht="19.350000000000001" customHeight="1">
      <c r="Z9000" s="28"/>
    </row>
    <row r="9001" spans="26:26" ht="19.350000000000001" customHeight="1">
      <c r="Z9001" s="28"/>
    </row>
    <row r="9002" spans="26:26" ht="19.350000000000001" customHeight="1">
      <c r="Z9002" s="28"/>
    </row>
    <row r="9003" spans="26:26" ht="19.350000000000001" customHeight="1">
      <c r="Z9003" s="28"/>
    </row>
    <row r="9004" spans="26:26" ht="19.350000000000001" customHeight="1">
      <c r="Z9004" s="28"/>
    </row>
    <row r="9005" spans="26:26" ht="19.350000000000001" customHeight="1">
      <c r="Z9005" s="28"/>
    </row>
    <row r="9006" spans="26:26" ht="19.350000000000001" customHeight="1">
      <c r="Z9006" s="28"/>
    </row>
    <row r="9007" spans="26:26" ht="19.350000000000001" customHeight="1">
      <c r="Z9007" s="28"/>
    </row>
    <row r="9008" spans="26:26" ht="19.350000000000001" customHeight="1">
      <c r="Z9008" s="28"/>
    </row>
    <row r="9009" spans="26:26" ht="19.350000000000001" customHeight="1">
      <c r="Z9009" s="28"/>
    </row>
    <row r="9010" spans="26:26" ht="19.350000000000001" customHeight="1">
      <c r="Z9010" s="28"/>
    </row>
    <row r="9011" spans="26:26" ht="19.350000000000001" customHeight="1">
      <c r="Z9011" s="28"/>
    </row>
    <row r="9012" spans="26:26" ht="19.350000000000001" customHeight="1">
      <c r="Z9012" s="28"/>
    </row>
    <row r="9013" spans="26:26" ht="19.350000000000001" customHeight="1">
      <c r="Z9013" s="28"/>
    </row>
    <row r="9014" spans="26:26" ht="19.350000000000001" customHeight="1">
      <c r="Z9014" s="28"/>
    </row>
    <row r="9015" spans="26:26" ht="19.350000000000001" customHeight="1">
      <c r="Z9015" s="28"/>
    </row>
    <row r="9016" spans="26:26" ht="19.350000000000001" customHeight="1">
      <c r="Z9016" s="28"/>
    </row>
    <row r="9017" spans="26:26" ht="19.350000000000001" customHeight="1">
      <c r="Z9017" s="28"/>
    </row>
    <row r="9018" spans="26:26" ht="19.350000000000001" customHeight="1">
      <c r="Z9018" s="28"/>
    </row>
    <row r="9019" spans="26:26" ht="19.350000000000001" customHeight="1">
      <c r="Z9019" s="28"/>
    </row>
    <row r="9020" spans="26:26" ht="19.350000000000001" customHeight="1">
      <c r="Z9020" s="28"/>
    </row>
    <row r="9021" spans="26:26" ht="19.350000000000001" customHeight="1">
      <c r="Z9021" s="28"/>
    </row>
    <row r="9022" spans="26:26" ht="19.350000000000001" customHeight="1">
      <c r="Z9022" s="28"/>
    </row>
    <row r="9023" spans="26:26" ht="19.350000000000001" customHeight="1">
      <c r="Z9023" s="28"/>
    </row>
    <row r="9024" spans="26:26" ht="19.350000000000001" customHeight="1">
      <c r="Z9024" s="28"/>
    </row>
    <row r="9025" spans="26:26" ht="19.350000000000001" customHeight="1">
      <c r="Z9025" s="28"/>
    </row>
    <row r="9026" spans="26:26" ht="19.350000000000001" customHeight="1">
      <c r="Z9026" s="28"/>
    </row>
    <row r="9027" spans="26:26" ht="19.350000000000001" customHeight="1">
      <c r="Z9027" s="28"/>
    </row>
    <row r="9028" spans="26:26" ht="19.350000000000001" customHeight="1">
      <c r="Z9028" s="28"/>
    </row>
    <row r="9029" spans="26:26" ht="19.350000000000001" customHeight="1">
      <c r="Z9029" s="28"/>
    </row>
    <row r="9030" spans="26:26" ht="19.350000000000001" customHeight="1">
      <c r="Z9030" s="28"/>
    </row>
    <row r="9031" spans="26:26" ht="19.350000000000001" customHeight="1">
      <c r="Z9031" s="28"/>
    </row>
    <row r="9032" spans="26:26" ht="19.350000000000001" customHeight="1">
      <c r="Z9032" s="28"/>
    </row>
    <row r="9033" spans="26:26" ht="19.350000000000001" customHeight="1">
      <c r="Z9033" s="28"/>
    </row>
    <row r="9034" spans="26:26" ht="19.350000000000001" customHeight="1">
      <c r="Z9034" s="28"/>
    </row>
    <row r="9035" spans="26:26" ht="19.350000000000001" customHeight="1">
      <c r="Z9035" s="28"/>
    </row>
    <row r="9036" spans="26:26" ht="19.350000000000001" customHeight="1">
      <c r="Z9036" s="28"/>
    </row>
    <row r="9037" spans="26:26" ht="19.350000000000001" customHeight="1">
      <c r="Z9037" s="28"/>
    </row>
    <row r="9038" spans="26:26" ht="19.350000000000001" customHeight="1">
      <c r="Z9038" s="28"/>
    </row>
    <row r="9039" spans="26:26" ht="19.350000000000001" customHeight="1">
      <c r="Z9039" s="28"/>
    </row>
    <row r="9040" spans="26:26" ht="19.350000000000001" customHeight="1">
      <c r="Z9040" s="28"/>
    </row>
    <row r="9041" spans="26:26" ht="19.350000000000001" customHeight="1">
      <c r="Z9041" s="28"/>
    </row>
    <row r="9042" spans="26:26" ht="19.350000000000001" customHeight="1">
      <c r="Z9042" s="28"/>
    </row>
    <row r="9043" spans="26:26" ht="19.350000000000001" customHeight="1">
      <c r="Z9043" s="28"/>
    </row>
    <row r="9044" spans="26:26" ht="19.350000000000001" customHeight="1">
      <c r="Z9044" s="28"/>
    </row>
    <row r="9045" spans="26:26" ht="19.350000000000001" customHeight="1">
      <c r="Z9045" s="28"/>
    </row>
    <row r="9046" spans="26:26" ht="19.350000000000001" customHeight="1">
      <c r="Z9046" s="28"/>
    </row>
    <row r="9047" spans="26:26" ht="19.350000000000001" customHeight="1">
      <c r="Z9047" s="28"/>
    </row>
    <row r="9048" spans="26:26" ht="19.350000000000001" customHeight="1">
      <c r="Z9048" s="28"/>
    </row>
    <row r="9049" spans="26:26" ht="19.350000000000001" customHeight="1">
      <c r="Z9049" s="28"/>
    </row>
    <row r="9050" spans="26:26" ht="19.350000000000001" customHeight="1">
      <c r="Z9050" s="28"/>
    </row>
    <row r="9051" spans="26:26" ht="19.350000000000001" customHeight="1">
      <c r="Z9051" s="28"/>
    </row>
    <row r="9052" spans="26:26" ht="19.350000000000001" customHeight="1">
      <c r="Z9052" s="28"/>
    </row>
    <row r="9053" spans="26:26" ht="19.350000000000001" customHeight="1">
      <c r="Z9053" s="28"/>
    </row>
    <row r="9054" spans="26:26" ht="19.350000000000001" customHeight="1">
      <c r="Z9054" s="28"/>
    </row>
    <row r="9055" spans="26:26" ht="19.350000000000001" customHeight="1">
      <c r="Z9055" s="28"/>
    </row>
    <row r="9056" spans="26:26" ht="19.350000000000001" customHeight="1">
      <c r="Z9056" s="28"/>
    </row>
    <row r="9057" spans="26:26" ht="19.350000000000001" customHeight="1">
      <c r="Z9057" s="28"/>
    </row>
    <row r="9058" spans="26:26" ht="19.350000000000001" customHeight="1">
      <c r="Z9058" s="28"/>
    </row>
    <row r="9059" spans="26:26" ht="19.350000000000001" customHeight="1">
      <c r="Z9059" s="28"/>
    </row>
    <row r="9060" spans="26:26" ht="19.350000000000001" customHeight="1">
      <c r="Z9060" s="28"/>
    </row>
    <row r="9061" spans="26:26" ht="19.350000000000001" customHeight="1">
      <c r="Z9061" s="28"/>
    </row>
    <row r="9062" spans="26:26" ht="19.350000000000001" customHeight="1">
      <c r="Z9062" s="28"/>
    </row>
    <row r="9063" spans="26:26" ht="19.350000000000001" customHeight="1">
      <c r="Z9063" s="28"/>
    </row>
    <row r="9064" spans="26:26" ht="19.350000000000001" customHeight="1">
      <c r="Z9064" s="28"/>
    </row>
    <row r="9065" spans="26:26" ht="19.350000000000001" customHeight="1">
      <c r="Z9065" s="28"/>
    </row>
    <row r="9066" spans="26:26" ht="19.350000000000001" customHeight="1">
      <c r="Z9066" s="28"/>
    </row>
    <row r="9067" spans="26:26" ht="19.350000000000001" customHeight="1">
      <c r="Z9067" s="28"/>
    </row>
    <row r="9068" spans="26:26" ht="19.350000000000001" customHeight="1">
      <c r="Z9068" s="28"/>
    </row>
    <row r="9069" spans="26:26" ht="19.350000000000001" customHeight="1">
      <c r="Z9069" s="28"/>
    </row>
    <row r="9070" spans="26:26" ht="19.350000000000001" customHeight="1">
      <c r="Z9070" s="28"/>
    </row>
    <row r="9071" spans="26:26" ht="19.350000000000001" customHeight="1">
      <c r="Z9071" s="28"/>
    </row>
    <row r="9072" spans="26:26" ht="19.350000000000001" customHeight="1">
      <c r="Z9072" s="28"/>
    </row>
    <row r="9073" spans="26:26" ht="19.350000000000001" customHeight="1">
      <c r="Z9073" s="28"/>
    </row>
    <row r="9074" spans="26:26" ht="19.350000000000001" customHeight="1">
      <c r="Z9074" s="28"/>
    </row>
    <row r="9075" spans="26:26" ht="19.350000000000001" customHeight="1">
      <c r="Z9075" s="28"/>
    </row>
    <row r="9076" spans="26:26" ht="19.350000000000001" customHeight="1">
      <c r="Z9076" s="28"/>
    </row>
    <row r="9077" spans="26:26" ht="19.350000000000001" customHeight="1">
      <c r="Z9077" s="28"/>
    </row>
    <row r="9078" spans="26:26" ht="19.350000000000001" customHeight="1">
      <c r="Z9078" s="28"/>
    </row>
    <row r="9079" spans="26:26" ht="19.350000000000001" customHeight="1">
      <c r="Z9079" s="28"/>
    </row>
    <row r="9080" spans="26:26" ht="19.350000000000001" customHeight="1">
      <c r="Z9080" s="28"/>
    </row>
    <row r="9081" spans="26:26" ht="19.350000000000001" customHeight="1">
      <c r="Z9081" s="28"/>
    </row>
    <row r="9082" spans="26:26" ht="19.350000000000001" customHeight="1">
      <c r="Z9082" s="28"/>
    </row>
    <row r="9083" spans="26:26" ht="19.350000000000001" customHeight="1">
      <c r="Z9083" s="28"/>
    </row>
    <row r="9084" spans="26:26" ht="19.350000000000001" customHeight="1">
      <c r="Z9084" s="28"/>
    </row>
    <row r="9085" spans="26:26" ht="19.350000000000001" customHeight="1">
      <c r="Z9085" s="28"/>
    </row>
    <row r="9086" spans="26:26" ht="19.350000000000001" customHeight="1">
      <c r="Z9086" s="28"/>
    </row>
    <row r="9087" spans="26:26" ht="19.350000000000001" customHeight="1">
      <c r="Z9087" s="28"/>
    </row>
    <row r="9088" spans="26:26" ht="19.350000000000001" customHeight="1">
      <c r="Z9088" s="28"/>
    </row>
    <row r="9089" spans="26:26" ht="19.350000000000001" customHeight="1">
      <c r="Z9089" s="28"/>
    </row>
    <row r="9090" spans="26:26" ht="19.350000000000001" customHeight="1">
      <c r="Z9090" s="28"/>
    </row>
    <row r="9091" spans="26:26" ht="19.350000000000001" customHeight="1">
      <c r="Z9091" s="28"/>
    </row>
    <row r="9092" spans="26:26" ht="19.350000000000001" customHeight="1">
      <c r="Z9092" s="28"/>
    </row>
    <row r="9093" spans="26:26" ht="19.350000000000001" customHeight="1">
      <c r="Z9093" s="28"/>
    </row>
    <row r="9094" spans="26:26" ht="19.350000000000001" customHeight="1">
      <c r="Z9094" s="28"/>
    </row>
    <row r="9095" spans="26:26" ht="19.350000000000001" customHeight="1">
      <c r="Z9095" s="28"/>
    </row>
    <row r="9096" spans="26:26" ht="19.350000000000001" customHeight="1">
      <c r="Z9096" s="28"/>
    </row>
    <row r="9097" spans="26:26" ht="19.350000000000001" customHeight="1">
      <c r="Z9097" s="28"/>
    </row>
    <row r="9098" spans="26:26" ht="19.350000000000001" customHeight="1">
      <c r="Z9098" s="28"/>
    </row>
    <row r="9099" spans="26:26" ht="19.350000000000001" customHeight="1">
      <c r="Z9099" s="28"/>
    </row>
    <row r="9100" spans="26:26" ht="19.350000000000001" customHeight="1">
      <c r="Z9100" s="28"/>
    </row>
    <row r="9101" spans="26:26" ht="19.350000000000001" customHeight="1">
      <c r="Z9101" s="28"/>
    </row>
    <row r="9102" spans="26:26" ht="19.350000000000001" customHeight="1">
      <c r="Z9102" s="28"/>
    </row>
    <row r="9103" spans="26:26" ht="19.350000000000001" customHeight="1">
      <c r="Z9103" s="28"/>
    </row>
    <row r="9104" spans="26:26" ht="19.350000000000001" customHeight="1">
      <c r="Z9104" s="28"/>
    </row>
    <row r="9105" spans="26:26" ht="19.350000000000001" customHeight="1">
      <c r="Z9105" s="28"/>
    </row>
    <row r="9106" spans="26:26" ht="19.350000000000001" customHeight="1">
      <c r="Z9106" s="28"/>
    </row>
    <row r="9107" spans="26:26" ht="19.350000000000001" customHeight="1">
      <c r="Z9107" s="28"/>
    </row>
    <row r="9108" spans="26:26" ht="19.350000000000001" customHeight="1">
      <c r="Z9108" s="28"/>
    </row>
    <row r="9109" spans="26:26" ht="19.350000000000001" customHeight="1">
      <c r="Z9109" s="28"/>
    </row>
    <row r="9110" spans="26:26" ht="19.350000000000001" customHeight="1">
      <c r="Z9110" s="28"/>
    </row>
    <row r="9111" spans="26:26" ht="19.350000000000001" customHeight="1">
      <c r="Z9111" s="28"/>
    </row>
    <row r="9112" spans="26:26" ht="19.350000000000001" customHeight="1">
      <c r="Z9112" s="28"/>
    </row>
    <row r="9113" spans="26:26" ht="19.350000000000001" customHeight="1">
      <c r="Z9113" s="28"/>
    </row>
    <row r="9114" spans="26:26" ht="19.350000000000001" customHeight="1">
      <c r="Z9114" s="28"/>
    </row>
    <row r="9115" spans="26:26" ht="19.350000000000001" customHeight="1">
      <c r="Z9115" s="28"/>
    </row>
    <row r="9116" spans="26:26" ht="19.350000000000001" customHeight="1">
      <c r="Z9116" s="28"/>
    </row>
    <row r="9117" spans="26:26" ht="19.350000000000001" customHeight="1">
      <c r="Z9117" s="28"/>
    </row>
    <row r="9118" spans="26:26" ht="19.350000000000001" customHeight="1">
      <c r="Z9118" s="28"/>
    </row>
    <row r="9119" spans="26:26" ht="19.350000000000001" customHeight="1">
      <c r="Z9119" s="28"/>
    </row>
    <row r="9120" spans="26:26" ht="19.350000000000001" customHeight="1">
      <c r="Z9120" s="28"/>
    </row>
    <row r="9121" spans="26:26" ht="19.350000000000001" customHeight="1">
      <c r="Z9121" s="28"/>
    </row>
    <row r="9122" spans="26:26" ht="19.350000000000001" customHeight="1">
      <c r="Z9122" s="28"/>
    </row>
    <row r="9123" spans="26:26" ht="19.350000000000001" customHeight="1">
      <c r="Z9123" s="28"/>
    </row>
    <row r="9124" spans="26:26" ht="19.350000000000001" customHeight="1">
      <c r="Z9124" s="28"/>
    </row>
    <row r="9125" spans="26:26" ht="19.350000000000001" customHeight="1">
      <c r="Z9125" s="28"/>
    </row>
    <row r="9126" spans="26:26" ht="19.350000000000001" customHeight="1">
      <c r="Z9126" s="28"/>
    </row>
    <row r="9127" spans="26:26" ht="19.350000000000001" customHeight="1">
      <c r="Z9127" s="28"/>
    </row>
    <row r="9128" spans="26:26" ht="19.350000000000001" customHeight="1">
      <c r="Z9128" s="28"/>
    </row>
    <row r="9129" spans="26:26" ht="19.350000000000001" customHeight="1">
      <c r="Z9129" s="28"/>
    </row>
    <row r="9130" spans="26:26" ht="19.350000000000001" customHeight="1">
      <c r="Z9130" s="28"/>
    </row>
    <row r="9131" spans="26:26" ht="19.350000000000001" customHeight="1">
      <c r="Z9131" s="28"/>
    </row>
    <row r="9132" spans="26:26" ht="19.350000000000001" customHeight="1">
      <c r="Z9132" s="28"/>
    </row>
    <row r="9133" spans="26:26" ht="19.350000000000001" customHeight="1">
      <c r="Z9133" s="28"/>
    </row>
    <row r="9134" spans="26:26" ht="19.350000000000001" customHeight="1">
      <c r="Z9134" s="28"/>
    </row>
    <row r="9135" spans="26:26" ht="19.350000000000001" customHeight="1">
      <c r="Z9135" s="28"/>
    </row>
    <row r="9136" spans="26:26" ht="19.350000000000001" customHeight="1">
      <c r="Z9136" s="28"/>
    </row>
    <row r="9137" spans="26:26" ht="19.350000000000001" customHeight="1">
      <c r="Z9137" s="28"/>
    </row>
    <row r="9138" spans="26:26" ht="19.350000000000001" customHeight="1">
      <c r="Z9138" s="28"/>
    </row>
    <row r="9139" spans="26:26" ht="19.350000000000001" customHeight="1">
      <c r="Z9139" s="28"/>
    </row>
    <row r="9140" spans="26:26" ht="19.350000000000001" customHeight="1">
      <c r="Z9140" s="28"/>
    </row>
    <row r="9141" spans="26:26" ht="19.350000000000001" customHeight="1">
      <c r="Z9141" s="28"/>
    </row>
    <row r="9142" spans="26:26" ht="19.350000000000001" customHeight="1">
      <c r="Z9142" s="28"/>
    </row>
    <row r="9143" spans="26:26" ht="19.350000000000001" customHeight="1">
      <c r="Z9143" s="28"/>
    </row>
    <row r="9144" spans="26:26" ht="19.350000000000001" customHeight="1">
      <c r="Z9144" s="28"/>
    </row>
    <row r="9145" spans="26:26" ht="19.350000000000001" customHeight="1">
      <c r="Z9145" s="28"/>
    </row>
    <row r="9146" spans="26:26" ht="19.350000000000001" customHeight="1">
      <c r="Z9146" s="28"/>
    </row>
    <row r="9147" spans="26:26" ht="19.350000000000001" customHeight="1">
      <c r="Z9147" s="28"/>
    </row>
    <row r="9148" spans="26:26" ht="19.350000000000001" customHeight="1">
      <c r="Z9148" s="28"/>
    </row>
    <row r="9149" spans="26:26" ht="19.350000000000001" customHeight="1">
      <c r="Z9149" s="28"/>
    </row>
    <row r="9150" spans="26:26" ht="19.350000000000001" customHeight="1">
      <c r="Z9150" s="28"/>
    </row>
    <row r="9151" spans="26:26" ht="19.350000000000001" customHeight="1">
      <c r="Z9151" s="28"/>
    </row>
    <row r="9152" spans="26:26" ht="19.350000000000001" customHeight="1">
      <c r="Z9152" s="28"/>
    </row>
    <row r="9153" spans="26:26" ht="19.350000000000001" customHeight="1">
      <c r="Z9153" s="28"/>
    </row>
    <row r="9154" spans="26:26" ht="19.350000000000001" customHeight="1">
      <c r="Z9154" s="28"/>
    </row>
    <row r="9155" spans="26:26" ht="19.350000000000001" customHeight="1">
      <c r="Z9155" s="28"/>
    </row>
    <row r="9156" spans="26:26" ht="19.350000000000001" customHeight="1">
      <c r="Z9156" s="28"/>
    </row>
    <row r="9157" spans="26:26" ht="19.350000000000001" customHeight="1">
      <c r="Z9157" s="28"/>
    </row>
    <row r="9158" spans="26:26" ht="19.350000000000001" customHeight="1">
      <c r="Z9158" s="28"/>
    </row>
    <row r="9159" spans="26:26" ht="19.350000000000001" customHeight="1">
      <c r="Z9159" s="28"/>
    </row>
    <row r="9160" spans="26:26" ht="19.350000000000001" customHeight="1">
      <c r="Z9160" s="28"/>
    </row>
    <row r="9161" spans="26:26" ht="19.350000000000001" customHeight="1">
      <c r="Z9161" s="28"/>
    </row>
    <row r="9162" spans="26:26" ht="19.350000000000001" customHeight="1">
      <c r="Z9162" s="28"/>
    </row>
    <row r="9163" spans="26:26" ht="19.350000000000001" customHeight="1">
      <c r="Z9163" s="28"/>
    </row>
    <row r="9164" spans="26:26" ht="19.350000000000001" customHeight="1">
      <c r="Z9164" s="28"/>
    </row>
    <row r="9165" spans="26:26" ht="19.350000000000001" customHeight="1">
      <c r="Z9165" s="28"/>
    </row>
    <row r="9166" spans="26:26" ht="19.350000000000001" customHeight="1">
      <c r="Z9166" s="28"/>
    </row>
    <row r="9167" spans="26:26" ht="19.350000000000001" customHeight="1">
      <c r="Z9167" s="28"/>
    </row>
    <row r="9168" spans="26:26" ht="19.350000000000001" customHeight="1">
      <c r="Z9168" s="28"/>
    </row>
    <row r="9169" spans="26:26" ht="19.350000000000001" customHeight="1">
      <c r="Z9169" s="28"/>
    </row>
    <row r="9170" spans="26:26" ht="19.350000000000001" customHeight="1">
      <c r="Z9170" s="28"/>
    </row>
    <row r="9171" spans="26:26" ht="19.350000000000001" customHeight="1">
      <c r="Z9171" s="28"/>
    </row>
    <row r="9172" spans="26:26" ht="19.350000000000001" customHeight="1">
      <c r="Z9172" s="28"/>
    </row>
    <row r="9173" spans="26:26" ht="19.350000000000001" customHeight="1">
      <c r="Z9173" s="28"/>
    </row>
    <row r="9174" spans="26:26" ht="19.350000000000001" customHeight="1">
      <c r="Z9174" s="28"/>
    </row>
    <row r="9175" spans="26:26" ht="19.350000000000001" customHeight="1">
      <c r="Z9175" s="28"/>
    </row>
    <row r="9176" spans="26:26" ht="19.350000000000001" customHeight="1">
      <c r="Z9176" s="28"/>
    </row>
    <row r="9177" spans="26:26" ht="19.350000000000001" customHeight="1">
      <c r="Z9177" s="28"/>
    </row>
    <row r="9178" spans="26:26" ht="19.350000000000001" customHeight="1">
      <c r="Z9178" s="28"/>
    </row>
    <row r="9179" spans="26:26" ht="19.350000000000001" customHeight="1">
      <c r="Z9179" s="28"/>
    </row>
    <row r="9180" spans="26:26" ht="19.350000000000001" customHeight="1">
      <c r="Z9180" s="28"/>
    </row>
    <row r="9181" spans="26:26" ht="19.350000000000001" customHeight="1">
      <c r="Z9181" s="28"/>
    </row>
    <row r="9182" spans="26:26" ht="19.350000000000001" customHeight="1">
      <c r="Z9182" s="28"/>
    </row>
    <row r="9183" spans="26:26" ht="19.350000000000001" customHeight="1">
      <c r="Z9183" s="28"/>
    </row>
    <row r="9184" spans="26:26" ht="19.350000000000001" customHeight="1">
      <c r="Z9184" s="28"/>
    </row>
    <row r="9185" spans="26:26" ht="19.350000000000001" customHeight="1">
      <c r="Z9185" s="28"/>
    </row>
    <row r="9186" spans="26:26" ht="19.350000000000001" customHeight="1">
      <c r="Z9186" s="28"/>
    </row>
    <row r="9187" spans="26:26" ht="19.350000000000001" customHeight="1">
      <c r="Z9187" s="28"/>
    </row>
    <row r="9188" spans="26:26" ht="19.350000000000001" customHeight="1">
      <c r="Z9188" s="28"/>
    </row>
    <row r="9189" spans="26:26" ht="19.350000000000001" customHeight="1">
      <c r="Z9189" s="28"/>
    </row>
    <row r="9190" spans="26:26" ht="19.350000000000001" customHeight="1">
      <c r="Z9190" s="28"/>
    </row>
    <row r="9191" spans="26:26" ht="19.350000000000001" customHeight="1">
      <c r="Z9191" s="28"/>
    </row>
    <row r="9192" spans="26:26" ht="19.350000000000001" customHeight="1">
      <c r="Z9192" s="28"/>
    </row>
    <row r="9193" spans="26:26" ht="19.350000000000001" customHeight="1">
      <c r="Z9193" s="28"/>
    </row>
    <row r="9194" spans="26:26" ht="19.350000000000001" customHeight="1">
      <c r="Z9194" s="28"/>
    </row>
    <row r="9195" spans="26:26" ht="19.350000000000001" customHeight="1">
      <c r="Z9195" s="28"/>
    </row>
    <row r="9196" spans="26:26" ht="19.350000000000001" customHeight="1">
      <c r="Z9196" s="28"/>
    </row>
    <row r="9197" spans="26:26" ht="19.350000000000001" customHeight="1">
      <c r="Z9197" s="28"/>
    </row>
    <row r="9198" spans="26:26" ht="19.350000000000001" customHeight="1">
      <c r="Z9198" s="28"/>
    </row>
    <row r="9199" spans="26:26" ht="19.350000000000001" customHeight="1">
      <c r="Z9199" s="28"/>
    </row>
    <row r="9200" spans="26:26" ht="19.350000000000001" customHeight="1">
      <c r="Z9200" s="28"/>
    </row>
    <row r="9201" spans="26:26" ht="19.350000000000001" customHeight="1">
      <c r="Z9201" s="28"/>
    </row>
    <row r="9202" spans="26:26" ht="19.350000000000001" customHeight="1">
      <c r="Z9202" s="28"/>
    </row>
    <row r="9203" spans="26:26" ht="19.350000000000001" customHeight="1">
      <c r="Z9203" s="28"/>
    </row>
    <row r="9204" spans="26:26" ht="19.350000000000001" customHeight="1">
      <c r="Z9204" s="28"/>
    </row>
    <row r="9205" spans="26:26" ht="19.350000000000001" customHeight="1">
      <c r="Z9205" s="28"/>
    </row>
    <row r="9206" spans="26:26" ht="19.350000000000001" customHeight="1">
      <c r="Z9206" s="28"/>
    </row>
    <row r="9207" spans="26:26" ht="19.350000000000001" customHeight="1">
      <c r="Z9207" s="28"/>
    </row>
    <row r="9208" spans="26:26" ht="19.350000000000001" customHeight="1">
      <c r="Z9208" s="28"/>
    </row>
    <row r="9209" spans="26:26" ht="19.350000000000001" customHeight="1">
      <c r="Z9209" s="28"/>
    </row>
    <row r="9210" spans="26:26" ht="19.350000000000001" customHeight="1">
      <c r="Z9210" s="28"/>
    </row>
    <row r="9211" spans="26:26" ht="19.350000000000001" customHeight="1">
      <c r="Z9211" s="28"/>
    </row>
    <row r="9212" spans="26:26" ht="19.350000000000001" customHeight="1">
      <c r="Z9212" s="28"/>
    </row>
    <row r="9213" spans="26:26" ht="19.350000000000001" customHeight="1">
      <c r="Z9213" s="28"/>
    </row>
    <row r="9214" spans="26:26" ht="19.350000000000001" customHeight="1">
      <c r="Z9214" s="28"/>
    </row>
    <row r="9215" spans="26:26" ht="19.350000000000001" customHeight="1">
      <c r="Z9215" s="28"/>
    </row>
    <row r="9216" spans="26:26" ht="19.350000000000001" customHeight="1">
      <c r="Z9216" s="28"/>
    </row>
    <row r="9217" spans="26:26" ht="19.350000000000001" customHeight="1">
      <c r="Z9217" s="28"/>
    </row>
    <row r="9218" spans="26:26" ht="19.350000000000001" customHeight="1">
      <c r="Z9218" s="28"/>
    </row>
    <row r="9219" spans="26:26" ht="19.350000000000001" customHeight="1">
      <c r="Z9219" s="28"/>
    </row>
    <row r="9220" spans="26:26" ht="19.350000000000001" customHeight="1">
      <c r="Z9220" s="28"/>
    </row>
    <row r="9221" spans="26:26" ht="19.350000000000001" customHeight="1">
      <c r="Z9221" s="28"/>
    </row>
    <row r="9222" spans="26:26" ht="19.350000000000001" customHeight="1">
      <c r="Z9222" s="28"/>
    </row>
    <row r="9223" spans="26:26" ht="19.350000000000001" customHeight="1">
      <c r="Z9223" s="28"/>
    </row>
    <row r="9224" spans="26:26" ht="19.350000000000001" customHeight="1">
      <c r="Z9224" s="28"/>
    </row>
    <row r="9225" spans="26:26" ht="19.350000000000001" customHeight="1">
      <c r="Z9225" s="28"/>
    </row>
    <row r="9226" spans="26:26" ht="19.350000000000001" customHeight="1">
      <c r="Z9226" s="28"/>
    </row>
    <row r="9227" spans="26:26" ht="19.350000000000001" customHeight="1">
      <c r="Z9227" s="28"/>
    </row>
    <row r="9228" spans="26:26" ht="19.350000000000001" customHeight="1">
      <c r="Z9228" s="28"/>
    </row>
    <row r="9229" spans="26:26" ht="19.350000000000001" customHeight="1">
      <c r="Z9229" s="28"/>
    </row>
    <row r="9230" spans="26:26" ht="19.350000000000001" customHeight="1">
      <c r="Z9230" s="28"/>
    </row>
    <row r="9231" spans="26:26" ht="19.350000000000001" customHeight="1">
      <c r="Z9231" s="28"/>
    </row>
    <row r="9232" spans="26:26" ht="19.350000000000001" customHeight="1">
      <c r="Z9232" s="28"/>
    </row>
    <row r="9233" spans="26:26" ht="19.350000000000001" customHeight="1">
      <c r="Z9233" s="28"/>
    </row>
    <row r="9234" spans="26:26" ht="19.350000000000001" customHeight="1">
      <c r="Z9234" s="28"/>
    </row>
    <row r="9235" spans="26:26" ht="19.350000000000001" customHeight="1">
      <c r="Z9235" s="28"/>
    </row>
    <row r="9236" spans="26:26" ht="19.350000000000001" customHeight="1">
      <c r="Z9236" s="28"/>
    </row>
    <row r="9237" spans="26:26" ht="19.350000000000001" customHeight="1">
      <c r="Z9237" s="28"/>
    </row>
    <row r="9238" spans="26:26" ht="19.350000000000001" customHeight="1">
      <c r="Z9238" s="28"/>
    </row>
    <row r="9239" spans="26:26" ht="19.350000000000001" customHeight="1">
      <c r="Z9239" s="28"/>
    </row>
    <row r="9240" spans="26:26" ht="19.350000000000001" customHeight="1">
      <c r="Z9240" s="28"/>
    </row>
    <row r="9241" spans="26:26" ht="19.350000000000001" customHeight="1">
      <c r="Z9241" s="28"/>
    </row>
    <row r="9242" spans="26:26" ht="19.350000000000001" customHeight="1">
      <c r="Z9242" s="28"/>
    </row>
    <row r="9243" spans="26:26" ht="19.350000000000001" customHeight="1">
      <c r="Z9243" s="28"/>
    </row>
    <row r="9244" spans="26:26" ht="19.350000000000001" customHeight="1">
      <c r="Z9244" s="28"/>
    </row>
    <row r="9245" spans="26:26" ht="19.350000000000001" customHeight="1">
      <c r="Z9245" s="28"/>
    </row>
    <row r="9246" spans="26:26" ht="19.350000000000001" customHeight="1">
      <c r="Z9246" s="28"/>
    </row>
    <row r="9247" spans="26:26" ht="19.350000000000001" customHeight="1">
      <c r="Z9247" s="28"/>
    </row>
    <row r="9248" spans="26:26" ht="19.350000000000001" customHeight="1">
      <c r="Z9248" s="28"/>
    </row>
    <row r="9249" spans="26:26" ht="19.350000000000001" customHeight="1">
      <c r="Z9249" s="28"/>
    </row>
    <row r="9250" spans="26:26" ht="19.350000000000001" customHeight="1">
      <c r="Z9250" s="28"/>
    </row>
    <row r="9251" spans="26:26" ht="19.350000000000001" customHeight="1">
      <c r="Z9251" s="28"/>
    </row>
    <row r="9252" spans="26:26" ht="19.350000000000001" customHeight="1">
      <c r="Z9252" s="28"/>
    </row>
    <row r="9253" spans="26:26" ht="19.350000000000001" customHeight="1">
      <c r="Z9253" s="28"/>
    </row>
    <row r="9254" spans="26:26" ht="19.350000000000001" customHeight="1">
      <c r="Z9254" s="28"/>
    </row>
    <row r="9255" spans="26:26" ht="19.350000000000001" customHeight="1">
      <c r="Z9255" s="28"/>
    </row>
    <row r="9256" spans="26:26" ht="19.350000000000001" customHeight="1">
      <c r="Z9256" s="28"/>
    </row>
    <row r="9257" spans="26:26" ht="19.350000000000001" customHeight="1">
      <c r="Z9257" s="28"/>
    </row>
    <row r="9258" spans="26:26" ht="19.350000000000001" customHeight="1">
      <c r="Z9258" s="28"/>
    </row>
    <row r="9259" spans="26:26" ht="19.350000000000001" customHeight="1">
      <c r="Z9259" s="28"/>
    </row>
    <row r="9260" spans="26:26" ht="19.350000000000001" customHeight="1">
      <c r="Z9260" s="28"/>
    </row>
    <row r="9261" spans="26:26" ht="19.350000000000001" customHeight="1">
      <c r="Z9261" s="28"/>
    </row>
    <row r="9262" spans="26:26" ht="19.350000000000001" customHeight="1">
      <c r="Z9262" s="28"/>
    </row>
    <row r="9263" spans="26:26" ht="19.350000000000001" customHeight="1">
      <c r="Z9263" s="28"/>
    </row>
    <row r="9264" spans="26:26" ht="19.350000000000001" customHeight="1">
      <c r="Z9264" s="28"/>
    </row>
    <row r="9265" spans="26:26" ht="19.350000000000001" customHeight="1">
      <c r="Z9265" s="28"/>
    </row>
    <row r="9266" spans="26:26" ht="19.350000000000001" customHeight="1">
      <c r="Z9266" s="28"/>
    </row>
    <row r="9267" spans="26:26" ht="19.350000000000001" customHeight="1">
      <c r="Z9267" s="28"/>
    </row>
    <row r="9268" spans="26:26" ht="19.350000000000001" customHeight="1">
      <c r="Z9268" s="28"/>
    </row>
    <row r="9269" spans="26:26" ht="19.350000000000001" customHeight="1">
      <c r="Z9269" s="28"/>
    </row>
    <row r="9270" spans="26:26" ht="19.350000000000001" customHeight="1">
      <c r="Z9270" s="28"/>
    </row>
    <row r="9271" spans="26:26" ht="19.350000000000001" customHeight="1">
      <c r="Z9271" s="28"/>
    </row>
    <row r="9272" spans="26:26" ht="19.350000000000001" customHeight="1">
      <c r="Z9272" s="28"/>
    </row>
    <row r="9273" spans="26:26" ht="19.350000000000001" customHeight="1">
      <c r="Z9273" s="28"/>
    </row>
    <row r="9274" spans="26:26" ht="19.350000000000001" customHeight="1">
      <c r="Z9274" s="28"/>
    </row>
    <row r="9275" spans="26:26" ht="19.350000000000001" customHeight="1">
      <c r="Z9275" s="28"/>
    </row>
    <row r="9276" spans="26:26" ht="19.350000000000001" customHeight="1">
      <c r="Z9276" s="28"/>
    </row>
    <row r="9277" spans="26:26" ht="19.350000000000001" customHeight="1">
      <c r="Z9277" s="28"/>
    </row>
    <row r="9278" spans="26:26" ht="19.350000000000001" customHeight="1">
      <c r="Z9278" s="28"/>
    </row>
    <row r="9279" spans="26:26" ht="19.350000000000001" customHeight="1">
      <c r="Z9279" s="28"/>
    </row>
    <row r="9280" spans="26:26" ht="19.350000000000001" customHeight="1">
      <c r="Z9280" s="28"/>
    </row>
    <row r="9281" spans="26:26" ht="19.350000000000001" customHeight="1">
      <c r="Z9281" s="28"/>
    </row>
    <row r="9282" spans="26:26" ht="19.350000000000001" customHeight="1">
      <c r="Z9282" s="28"/>
    </row>
    <row r="9283" spans="26:26" ht="19.350000000000001" customHeight="1">
      <c r="Z9283" s="28"/>
    </row>
    <row r="9284" spans="26:26" ht="19.350000000000001" customHeight="1">
      <c r="Z9284" s="28"/>
    </row>
    <row r="9285" spans="26:26" ht="19.350000000000001" customHeight="1">
      <c r="Z9285" s="28"/>
    </row>
    <row r="9286" spans="26:26" ht="19.350000000000001" customHeight="1">
      <c r="Z9286" s="28"/>
    </row>
    <row r="9287" spans="26:26" ht="19.350000000000001" customHeight="1">
      <c r="Z9287" s="28"/>
    </row>
    <row r="9288" spans="26:26" ht="19.350000000000001" customHeight="1">
      <c r="Z9288" s="28"/>
    </row>
    <row r="9289" spans="26:26" ht="19.350000000000001" customHeight="1">
      <c r="Z9289" s="28"/>
    </row>
    <row r="9290" spans="26:26" ht="19.350000000000001" customHeight="1">
      <c r="Z9290" s="28"/>
    </row>
    <row r="9291" spans="26:26" ht="19.350000000000001" customHeight="1">
      <c r="Z9291" s="28"/>
    </row>
    <row r="9292" spans="26:26" ht="19.350000000000001" customHeight="1">
      <c r="Z9292" s="28"/>
    </row>
    <row r="9293" spans="26:26" ht="19.350000000000001" customHeight="1">
      <c r="Z9293" s="28"/>
    </row>
    <row r="9294" spans="26:26" ht="19.350000000000001" customHeight="1">
      <c r="Z9294" s="28"/>
    </row>
    <row r="9295" spans="26:26" ht="19.350000000000001" customHeight="1">
      <c r="Z9295" s="28"/>
    </row>
    <row r="9296" spans="26:26" ht="19.350000000000001" customHeight="1">
      <c r="Z9296" s="28"/>
    </row>
    <row r="9297" spans="26:26" ht="19.350000000000001" customHeight="1">
      <c r="Z9297" s="28"/>
    </row>
    <row r="9298" spans="26:26" ht="19.350000000000001" customHeight="1">
      <c r="Z9298" s="28"/>
    </row>
    <row r="9299" spans="26:26" ht="19.350000000000001" customHeight="1">
      <c r="Z9299" s="28"/>
    </row>
    <row r="9300" spans="26:26" ht="19.350000000000001" customHeight="1">
      <c r="Z9300" s="28"/>
    </row>
    <row r="9301" spans="26:26" ht="19.350000000000001" customHeight="1">
      <c r="Z9301" s="28"/>
    </row>
    <row r="9302" spans="26:26" ht="19.350000000000001" customHeight="1">
      <c r="Z9302" s="28"/>
    </row>
    <row r="9303" spans="26:26" ht="19.350000000000001" customHeight="1">
      <c r="Z9303" s="28"/>
    </row>
    <row r="9304" spans="26:26" ht="19.350000000000001" customHeight="1">
      <c r="Z9304" s="28"/>
    </row>
    <row r="9305" spans="26:26" ht="19.350000000000001" customHeight="1">
      <c r="Z9305" s="28"/>
    </row>
    <row r="9306" spans="26:26" ht="19.350000000000001" customHeight="1">
      <c r="Z9306" s="28"/>
    </row>
    <row r="9307" spans="26:26" ht="19.350000000000001" customHeight="1">
      <c r="Z9307" s="28"/>
    </row>
    <row r="9308" spans="26:26" ht="19.350000000000001" customHeight="1">
      <c r="Z9308" s="28"/>
    </row>
    <row r="9309" spans="26:26" ht="19.350000000000001" customHeight="1">
      <c r="Z9309" s="28"/>
    </row>
    <row r="9310" spans="26:26" ht="19.350000000000001" customHeight="1">
      <c r="Z9310" s="28"/>
    </row>
    <row r="9311" spans="26:26" ht="19.350000000000001" customHeight="1">
      <c r="Z9311" s="28"/>
    </row>
    <row r="9312" spans="26:26" ht="19.350000000000001" customHeight="1">
      <c r="Z9312" s="28"/>
    </row>
    <row r="9313" spans="26:26" ht="19.350000000000001" customHeight="1">
      <c r="Z9313" s="28"/>
    </row>
    <row r="9314" spans="26:26" ht="19.350000000000001" customHeight="1">
      <c r="Z9314" s="28"/>
    </row>
    <row r="9315" spans="26:26" ht="19.350000000000001" customHeight="1">
      <c r="Z9315" s="28"/>
    </row>
    <row r="9316" spans="26:26" ht="19.350000000000001" customHeight="1">
      <c r="Z9316" s="28"/>
    </row>
    <row r="9317" spans="26:26" ht="19.350000000000001" customHeight="1">
      <c r="Z9317" s="28"/>
    </row>
    <row r="9318" spans="26:26" ht="19.350000000000001" customHeight="1">
      <c r="Z9318" s="28"/>
    </row>
    <row r="9319" spans="26:26" ht="19.350000000000001" customHeight="1">
      <c r="Z9319" s="28"/>
    </row>
    <row r="9320" spans="26:26" ht="19.350000000000001" customHeight="1">
      <c r="Z9320" s="28"/>
    </row>
    <row r="9321" spans="26:26" ht="19.350000000000001" customHeight="1">
      <c r="Z9321" s="28"/>
    </row>
    <row r="9322" spans="26:26" ht="19.350000000000001" customHeight="1">
      <c r="Z9322" s="28"/>
    </row>
    <row r="9323" spans="26:26" ht="19.350000000000001" customHeight="1">
      <c r="Z9323" s="28"/>
    </row>
    <row r="9324" spans="26:26" ht="19.350000000000001" customHeight="1">
      <c r="Z9324" s="28"/>
    </row>
    <row r="9325" spans="26:26" ht="19.350000000000001" customHeight="1">
      <c r="Z9325" s="28"/>
    </row>
    <row r="9326" spans="26:26" ht="19.350000000000001" customHeight="1">
      <c r="Z9326" s="28"/>
    </row>
    <row r="9327" spans="26:26" ht="19.350000000000001" customHeight="1">
      <c r="Z9327" s="28"/>
    </row>
    <row r="9328" spans="26:26" ht="19.350000000000001" customHeight="1">
      <c r="Z9328" s="28"/>
    </row>
    <row r="9329" spans="26:26" ht="19.350000000000001" customHeight="1">
      <c r="Z9329" s="28"/>
    </row>
    <row r="9330" spans="26:26" ht="19.350000000000001" customHeight="1">
      <c r="Z9330" s="28"/>
    </row>
    <row r="9331" spans="26:26" ht="19.350000000000001" customHeight="1">
      <c r="Z9331" s="28"/>
    </row>
    <row r="9332" spans="26:26" ht="19.350000000000001" customHeight="1">
      <c r="Z9332" s="28"/>
    </row>
    <row r="9333" spans="26:26" ht="19.350000000000001" customHeight="1">
      <c r="Z9333" s="28"/>
    </row>
    <row r="9334" spans="26:26" ht="19.350000000000001" customHeight="1">
      <c r="Z9334" s="28"/>
    </row>
    <row r="9335" spans="26:26" ht="19.350000000000001" customHeight="1">
      <c r="Z9335" s="28"/>
    </row>
    <row r="9336" spans="26:26" ht="19.350000000000001" customHeight="1">
      <c r="Z9336" s="28"/>
    </row>
    <row r="9337" spans="26:26" ht="19.350000000000001" customHeight="1">
      <c r="Z9337" s="28"/>
    </row>
    <row r="9338" spans="26:26" ht="19.350000000000001" customHeight="1">
      <c r="Z9338" s="28"/>
    </row>
    <row r="9339" spans="26:26" ht="19.350000000000001" customHeight="1">
      <c r="Z9339" s="28"/>
    </row>
    <row r="9340" spans="26:26" ht="19.350000000000001" customHeight="1">
      <c r="Z9340" s="28"/>
    </row>
    <row r="9341" spans="26:26" ht="19.350000000000001" customHeight="1">
      <c r="Z9341" s="28"/>
    </row>
    <row r="9342" spans="26:26" ht="19.350000000000001" customHeight="1">
      <c r="Z9342" s="28"/>
    </row>
    <row r="9343" spans="26:26" ht="19.350000000000001" customHeight="1">
      <c r="Z9343" s="28"/>
    </row>
    <row r="9344" spans="26:26" ht="19.350000000000001" customHeight="1">
      <c r="Z9344" s="28"/>
    </row>
    <row r="9345" spans="26:26" ht="19.350000000000001" customHeight="1">
      <c r="Z9345" s="28"/>
    </row>
    <row r="9346" spans="26:26" ht="19.350000000000001" customHeight="1">
      <c r="Z9346" s="28"/>
    </row>
    <row r="9347" spans="26:26" ht="19.350000000000001" customHeight="1">
      <c r="Z9347" s="28"/>
    </row>
    <row r="9348" spans="26:26" ht="19.350000000000001" customHeight="1">
      <c r="Z9348" s="28"/>
    </row>
    <row r="9349" spans="26:26" ht="19.350000000000001" customHeight="1">
      <c r="Z9349" s="28"/>
    </row>
    <row r="9350" spans="26:26" ht="19.350000000000001" customHeight="1">
      <c r="Z9350" s="28"/>
    </row>
    <row r="9351" spans="26:26" ht="19.350000000000001" customHeight="1">
      <c r="Z9351" s="28"/>
    </row>
    <row r="9352" spans="26:26" ht="19.350000000000001" customHeight="1">
      <c r="Z9352" s="28"/>
    </row>
    <row r="9353" spans="26:26" ht="19.350000000000001" customHeight="1">
      <c r="Z9353" s="28"/>
    </row>
    <row r="9354" spans="26:26" ht="19.350000000000001" customHeight="1">
      <c r="Z9354" s="28"/>
    </row>
    <row r="9355" spans="26:26" ht="19.350000000000001" customHeight="1">
      <c r="Z9355" s="28"/>
    </row>
    <row r="9356" spans="26:26" ht="19.350000000000001" customHeight="1">
      <c r="Z9356" s="28"/>
    </row>
    <row r="9357" spans="26:26" ht="19.350000000000001" customHeight="1">
      <c r="Z9357" s="28"/>
    </row>
    <row r="9358" spans="26:26" ht="19.350000000000001" customHeight="1">
      <c r="Z9358" s="28"/>
    </row>
    <row r="9359" spans="26:26" ht="19.350000000000001" customHeight="1">
      <c r="Z9359" s="28"/>
    </row>
    <row r="9360" spans="26:26" ht="19.350000000000001" customHeight="1">
      <c r="Z9360" s="28"/>
    </row>
    <row r="9361" spans="26:26" ht="19.350000000000001" customHeight="1">
      <c r="Z9361" s="28"/>
    </row>
    <row r="9362" spans="26:26" ht="19.350000000000001" customHeight="1">
      <c r="Z9362" s="28"/>
    </row>
    <row r="9363" spans="26:26" ht="19.350000000000001" customHeight="1">
      <c r="Z9363" s="28"/>
    </row>
    <row r="9364" spans="26:26" ht="19.350000000000001" customHeight="1">
      <c r="Z9364" s="28"/>
    </row>
    <row r="9365" spans="26:26" ht="19.350000000000001" customHeight="1">
      <c r="Z9365" s="28"/>
    </row>
    <row r="9366" spans="26:26" ht="19.350000000000001" customHeight="1">
      <c r="Z9366" s="28"/>
    </row>
    <row r="9367" spans="26:26" ht="19.350000000000001" customHeight="1">
      <c r="Z9367" s="28"/>
    </row>
    <row r="9368" spans="26:26" ht="19.350000000000001" customHeight="1">
      <c r="Z9368" s="28"/>
    </row>
    <row r="9369" spans="26:26" ht="19.350000000000001" customHeight="1">
      <c r="Z9369" s="28"/>
    </row>
    <row r="9370" spans="26:26" ht="19.350000000000001" customHeight="1">
      <c r="Z9370" s="28"/>
    </row>
    <row r="9371" spans="26:26" ht="19.350000000000001" customHeight="1">
      <c r="Z9371" s="28"/>
    </row>
    <row r="9372" spans="26:26" ht="19.350000000000001" customHeight="1">
      <c r="Z9372" s="28"/>
    </row>
    <row r="9373" spans="26:26" ht="19.350000000000001" customHeight="1">
      <c r="Z9373" s="28"/>
    </row>
    <row r="9374" spans="26:26" ht="19.350000000000001" customHeight="1">
      <c r="Z9374" s="28"/>
    </row>
    <row r="9375" spans="26:26" ht="19.350000000000001" customHeight="1">
      <c r="Z9375" s="28"/>
    </row>
    <row r="9376" spans="26:26" ht="19.350000000000001" customHeight="1">
      <c r="Z9376" s="28"/>
    </row>
    <row r="9377" spans="26:26" ht="19.350000000000001" customHeight="1">
      <c r="Z9377" s="28"/>
    </row>
    <row r="9378" spans="26:26" ht="19.350000000000001" customHeight="1">
      <c r="Z9378" s="28"/>
    </row>
    <row r="9379" spans="26:26" ht="19.350000000000001" customHeight="1">
      <c r="Z9379" s="28"/>
    </row>
    <row r="9380" spans="26:26" ht="19.350000000000001" customHeight="1">
      <c r="Z9380" s="28"/>
    </row>
    <row r="9381" spans="26:26" ht="19.350000000000001" customHeight="1">
      <c r="Z9381" s="28"/>
    </row>
    <row r="9382" spans="26:26" ht="19.350000000000001" customHeight="1">
      <c r="Z9382" s="28"/>
    </row>
    <row r="9383" spans="26:26" ht="19.350000000000001" customHeight="1">
      <c r="Z9383" s="28"/>
    </row>
    <row r="9384" spans="26:26" ht="19.350000000000001" customHeight="1">
      <c r="Z9384" s="28"/>
    </row>
    <row r="9385" spans="26:26" ht="19.350000000000001" customHeight="1">
      <c r="Z9385" s="28"/>
    </row>
    <row r="9386" spans="26:26" ht="19.350000000000001" customHeight="1">
      <c r="Z9386" s="28"/>
    </row>
    <row r="9387" spans="26:26" ht="19.350000000000001" customHeight="1">
      <c r="Z9387" s="28"/>
    </row>
    <row r="9388" spans="26:26" ht="19.350000000000001" customHeight="1">
      <c r="Z9388" s="28"/>
    </row>
    <row r="9389" spans="26:26" ht="19.350000000000001" customHeight="1">
      <c r="Z9389" s="28"/>
    </row>
    <row r="9390" spans="26:26" ht="19.350000000000001" customHeight="1">
      <c r="Z9390" s="28"/>
    </row>
    <row r="9391" spans="26:26" ht="19.350000000000001" customHeight="1">
      <c r="Z9391" s="28"/>
    </row>
    <row r="9392" spans="26:26" ht="19.350000000000001" customHeight="1">
      <c r="Z9392" s="28"/>
    </row>
    <row r="9393" spans="26:26" ht="19.350000000000001" customHeight="1">
      <c r="Z9393" s="28"/>
    </row>
    <row r="9394" spans="26:26" ht="19.350000000000001" customHeight="1">
      <c r="Z9394" s="28"/>
    </row>
    <row r="9395" spans="26:26" ht="19.350000000000001" customHeight="1">
      <c r="Z9395" s="28"/>
    </row>
    <row r="9396" spans="26:26" ht="19.350000000000001" customHeight="1">
      <c r="Z9396" s="28"/>
    </row>
    <row r="9397" spans="26:26" ht="19.350000000000001" customHeight="1">
      <c r="Z9397" s="28"/>
    </row>
    <row r="9398" spans="26:26" ht="19.350000000000001" customHeight="1">
      <c r="Z9398" s="28"/>
    </row>
    <row r="9399" spans="26:26" ht="19.350000000000001" customHeight="1">
      <c r="Z9399" s="28"/>
    </row>
    <row r="9400" spans="26:26" ht="19.350000000000001" customHeight="1">
      <c r="Z9400" s="28"/>
    </row>
    <row r="9401" spans="26:26" ht="19.350000000000001" customHeight="1">
      <c r="Z9401" s="28"/>
    </row>
    <row r="9402" spans="26:26" ht="19.350000000000001" customHeight="1">
      <c r="Z9402" s="28"/>
    </row>
    <row r="9403" spans="26:26" ht="19.350000000000001" customHeight="1">
      <c r="Z9403" s="28"/>
    </row>
    <row r="9404" spans="26:26" ht="19.350000000000001" customHeight="1">
      <c r="Z9404" s="28"/>
    </row>
    <row r="9405" spans="26:26" ht="19.350000000000001" customHeight="1">
      <c r="Z9405" s="28"/>
    </row>
    <row r="9406" spans="26:26" ht="19.350000000000001" customHeight="1">
      <c r="Z9406" s="28"/>
    </row>
    <row r="9407" spans="26:26" ht="19.350000000000001" customHeight="1">
      <c r="Z9407" s="28"/>
    </row>
    <row r="9408" spans="26:26" ht="19.350000000000001" customHeight="1">
      <c r="Z9408" s="28"/>
    </row>
    <row r="9409" spans="26:26" ht="19.350000000000001" customHeight="1">
      <c r="Z9409" s="28"/>
    </row>
    <row r="9410" spans="26:26" ht="19.350000000000001" customHeight="1">
      <c r="Z9410" s="28"/>
    </row>
    <row r="9411" spans="26:26" ht="19.350000000000001" customHeight="1">
      <c r="Z9411" s="28"/>
    </row>
    <row r="9412" spans="26:26" ht="19.350000000000001" customHeight="1">
      <c r="Z9412" s="28"/>
    </row>
    <row r="9413" spans="26:26" ht="19.350000000000001" customHeight="1">
      <c r="Z9413" s="28"/>
    </row>
    <row r="9414" spans="26:26" ht="19.350000000000001" customHeight="1">
      <c r="Z9414" s="28"/>
    </row>
    <row r="9415" spans="26:26" ht="19.350000000000001" customHeight="1">
      <c r="Z9415" s="28"/>
    </row>
    <row r="9416" spans="26:26" ht="19.350000000000001" customHeight="1">
      <c r="Z9416" s="28"/>
    </row>
    <row r="9417" spans="26:26" ht="19.350000000000001" customHeight="1">
      <c r="Z9417" s="28"/>
    </row>
    <row r="9418" spans="26:26" ht="19.350000000000001" customHeight="1">
      <c r="Z9418" s="28"/>
    </row>
    <row r="9419" spans="26:26" ht="19.350000000000001" customHeight="1">
      <c r="Z9419" s="28"/>
    </row>
    <row r="9420" spans="26:26" ht="19.350000000000001" customHeight="1">
      <c r="Z9420" s="28"/>
    </row>
    <row r="9421" spans="26:26" ht="19.350000000000001" customHeight="1">
      <c r="Z9421" s="28"/>
    </row>
    <row r="9422" spans="26:26" ht="19.350000000000001" customHeight="1">
      <c r="Z9422" s="28"/>
    </row>
    <row r="9423" spans="26:26" ht="19.350000000000001" customHeight="1">
      <c r="Z9423" s="28"/>
    </row>
    <row r="9424" spans="26:26" ht="19.350000000000001" customHeight="1">
      <c r="Z9424" s="28"/>
    </row>
    <row r="9425" spans="26:26" ht="19.350000000000001" customHeight="1">
      <c r="Z9425" s="28"/>
    </row>
    <row r="9426" spans="26:26" ht="19.350000000000001" customHeight="1">
      <c r="Z9426" s="28"/>
    </row>
    <row r="9427" spans="26:26" ht="19.350000000000001" customHeight="1">
      <c r="Z9427" s="28"/>
    </row>
    <row r="9428" spans="26:26" ht="19.350000000000001" customHeight="1">
      <c r="Z9428" s="28"/>
    </row>
    <row r="9429" spans="26:26" ht="19.350000000000001" customHeight="1">
      <c r="Z9429" s="28"/>
    </row>
    <row r="9430" spans="26:26" ht="19.350000000000001" customHeight="1">
      <c r="Z9430" s="28"/>
    </row>
    <row r="9431" spans="26:26" ht="19.350000000000001" customHeight="1">
      <c r="Z9431" s="28"/>
    </row>
    <row r="9432" spans="26:26" ht="19.350000000000001" customHeight="1">
      <c r="Z9432" s="28"/>
    </row>
    <row r="9433" spans="26:26" ht="19.350000000000001" customHeight="1">
      <c r="Z9433" s="28"/>
    </row>
    <row r="9434" spans="26:26" ht="19.350000000000001" customHeight="1">
      <c r="Z9434" s="28"/>
    </row>
    <row r="9435" spans="26:26" ht="19.350000000000001" customHeight="1">
      <c r="Z9435" s="28"/>
    </row>
    <row r="9436" spans="26:26" ht="19.350000000000001" customHeight="1">
      <c r="Z9436" s="28"/>
    </row>
    <row r="9437" spans="26:26" ht="19.350000000000001" customHeight="1">
      <c r="Z9437" s="28"/>
    </row>
    <row r="9438" spans="26:26" ht="19.350000000000001" customHeight="1">
      <c r="Z9438" s="28"/>
    </row>
    <row r="9439" spans="26:26" ht="19.350000000000001" customHeight="1">
      <c r="Z9439" s="28"/>
    </row>
    <row r="9440" spans="26:26" ht="19.350000000000001" customHeight="1">
      <c r="Z9440" s="28"/>
    </row>
    <row r="9441" spans="26:26" ht="19.350000000000001" customHeight="1">
      <c r="Z9441" s="28"/>
    </row>
    <row r="9442" spans="26:26" ht="19.350000000000001" customHeight="1">
      <c r="Z9442" s="28"/>
    </row>
    <row r="9443" spans="26:26" ht="19.350000000000001" customHeight="1">
      <c r="Z9443" s="28"/>
    </row>
    <row r="9444" spans="26:26" ht="19.350000000000001" customHeight="1">
      <c r="Z9444" s="28"/>
    </row>
    <row r="9445" spans="26:26" ht="19.350000000000001" customHeight="1">
      <c r="Z9445" s="28"/>
    </row>
    <row r="9446" spans="26:26" ht="19.350000000000001" customHeight="1">
      <c r="Z9446" s="28"/>
    </row>
    <row r="9447" spans="26:26" ht="19.350000000000001" customHeight="1">
      <c r="Z9447" s="28"/>
    </row>
    <row r="9448" spans="26:26" ht="19.350000000000001" customHeight="1">
      <c r="Z9448" s="28"/>
    </row>
    <row r="9449" spans="26:26" ht="19.350000000000001" customHeight="1">
      <c r="Z9449" s="28"/>
    </row>
    <row r="9450" spans="26:26" ht="19.350000000000001" customHeight="1">
      <c r="Z9450" s="28"/>
    </row>
    <row r="9451" spans="26:26" ht="19.350000000000001" customHeight="1">
      <c r="Z9451" s="28"/>
    </row>
    <row r="9452" spans="26:26" ht="19.350000000000001" customHeight="1">
      <c r="Z9452" s="28"/>
    </row>
    <row r="9453" spans="26:26" ht="19.350000000000001" customHeight="1">
      <c r="Z9453" s="28"/>
    </row>
    <row r="9454" spans="26:26" ht="19.350000000000001" customHeight="1">
      <c r="Z9454" s="28"/>
    </row>
    <row r="9455" spans="26:26" ht="19.350000000000001" customHeight="1">
      <c r="Z9455" s="28"/>
    </row>
    <row r="9456" spans="26:26" ht="19.350000000000001" customHeight="1">
      <c r="Z9456" s="28"/>
    </row>
    <row r="9457" spans="26:26" ht="19.350000000000001" customHeight="1">
      <c r="Z9457" s="28"/>
    </row>
    <row r="9458" spans="26:26" ht="19.350000000000001" customHeight="1">
      <c r="Z9458" s="28"/>
    </row>
    <row r="9459" spans="26:26" ht="19.350000000000001" customHeight="1">
      <c r="Z9459" s="28"/>
    </row>
    <row r="9460" spans="26:26" ht="19.350000000000001" customHeight="1">
      <c r="Z9460" s="28"/>
    </row>
    <row r="9461" spans="26:26" ht="19.350000000000001" customHeight="1">
      <c r="Z9461" s="28"/>
    </row>
    <row r="9462" spans="26:26" ht="19.350000000000001" customHeight="1">
      <c r="Z9462" s="28"/>
    </row>
    <row r="9463" spans="26:26" ht="19.350000000000001" customHeight="1">
      <c r="Z9463" s="28"/>
    </row>
    <row r="9464" spans="26:26" ht="19.350000000000001" customHeight="1">
      <c r="Z9464" s="28"/>
    </row>
    <row r="9465" spans="26:26" ht="19.350000000000001" customHeight="1">
      <c r="Z9465" s="28"/>
    </row>
    <row r="9466" spans="26:26" ht="19.350000000000001" customHeight="1">
      <c r="Z9466" s="28"/>
    </row>
    <row r="9467" spans="26:26" ht="19.350000000000001" customHeight="1">
      <c r="Z9467" s="28"/>
    </row>
    <row r="9468" spans="26:26" ht="19.350000000000001" customHeight="1">
      <c r="Z9468" s="28"/>
    </row>
    <row r="9469" spans="26:26" ht="19.350000000000001" customHeight="1">
      <c r="Z9469" s="28"/>
    </row>
    <row r="9470" spans="26:26" ht="19.350000000000001" customHeight="1">
      <c r="Z9470" s="28"/>
    </row>
    <row r="9471" spans="26:26" ht="19.350000000000001" customHeight="1">
      <c r="Z9471" s="28"/>
    </row>
    <row r="9472" spans="26:26" ht="19.350000000000001" customHeight="1">
      <c r="Z9472" s="28"/>
    </row>
    <row r="9473" spans="26:26" ht="19.350000000000001" customHeight="1">
      <c r="Z9473" s="28"/>
    </row>
    <row r="9474" spans="26:26" ht="19.350000000000001" customHeight="1">
      <c r="Z9474" s="28"/>
    </row>
    <row r="9475" spans="26:26" ht="19.350000000000001" customHeight="1">
      <c r="Z9475" s="28"/>
    </row>
    <row r="9476" spans="26:26" ht="19.350000000000001" customHeight="1">
      <c r="Z9476" s="28"/>
    </row>
    <row r="9477" spans="26:26" ht="19.350000000000001" customHeight="1">
      <c r="Z9477" s="28"/>
    </row>
    <row r="9478" spans="26:26" ht="19.350000000000001" customHeight="1">
      <c r="Z9478" s="28"/>
    </row>
    <row r="9479" spans="26:26" ht="19.350000000000001" customHeight="1">
      <c r="Z9479" s="28"/>
    </row>
    <row r="9480" spans="26:26" ht="19.350000000000001" customHeight="1">
      <c r="Z9480" s="28"/>
    </row>
    <row r="9481" spans="26:26" ht="19.350000000000001" customHeight="1">
      <c r="Z9481" s="28"/>
    </row>
    <row r="9482" spans="26:26" ht="19.350000000000001" customHeight="1">
      <c r="Z9482" s="28"/>
    </row>
    <row r="9483" spans="26:26" ht="19.350000000000001" customHeight="1">
      <c r="Z9483" s="28"/>
    </row>
    <row r="9484" spans="26:26" ht="19.350000000000001" customHeight="1">
      <c r="Z9484" s="28"/>
    </row>
    <row r="9485" spans="26:26" ht="19.350000000000001" customHeight="1">
      <c r="Z9485" s="28"/>
    </row>
    <row r="9486" spans="26:26" ht="19.350000000000001" customHeight="1">
      <c r="Z9486" s="28"/>
    </row>
    <row r="9487" spans="26:26" ht="19.350000000000001" customHeight="1">
      <c r="Z9487" s="28"/>
    </row>
    <row r="9488" spans="26:26" ht="19.350000000000001" customHeight="1">
      <c r="Z9488" s="28"/>
    </row>
    <row r="9489" spans="26:26" ht="19.350000000000001" customHeight="1">
      <c r="Z9489" s="28"/>
    </row>
    <row r="9490" spans="26:26" ht="19.350000000000001" customHeight="1">
      <c r="Z9490" s="28"/>
    </row>
    <row r="9491" spans="26:26" ht="19.350000000000001" customHeight="1">
      <c r="Z9491" s="28"/>
    </row>
    <row r="9492" spans="26:26" ht="19.350000000000001" customHeight="1">
      <c r="Z9492" s="28"/>
    </row>
    <row r="9493" spans="26:26" ht="19.350000000000001" customHeight="1">
      <c r="Z9493" s="28"/>
    </row>
    <row r="9494" spans="26:26" ht="19.350000000000001" customHeight="1">
      <c r="Z9494" s="28"/>
    </row>
    <row r="9495" spans="26:26" ht="19.350000000000001" customHeight="1">
      <c r="Z9495" s="28"/>
    </row>
    <row r="9496" spans="26:26" ht="19.350000000000001" customHeight="1">
      <c r="Z9496" s="28"/>
    </row>
    <row r="9497" spans="26:26" ht="19.350000000000001" customHeight="1">
      <c r="Z9497" s="28"/>
    </row>
    <row r="9498" spans="26:26" ht="19.350000000000001" customHeight="1">
      <c r="Z9498" s="28"/>
    </row>
    <row r="9499" spans="26:26" ht="19.350000000000001" customHeight="1">
      <c r="Z9499" s="28"/>
    </row>
    <row r="9500" spans="26:26" ht="19.350000000000001" customHeight="1">
      <c r="Z9500" s="28"/>
    </row>
    <row r="9501" spans="26:26" ht="19.350000000000001" customHeight="1">
      <c r="Z9501" s="28"/>
    </row>
    <row r="9502" spans="26:26" ht="19.350000000000001" customHeight="1">
      <c r="Z9502" s="28"/>
    </row>
    <row r="9503" spans="26:26" ht="19.350000000000001" customHeight="1">
      <c r="Z9503" s="28"/>
    </row>
    <row r="9504" spans="26:26" ht="19.350000000000001" customHeight="1">
      <c r="Z9504" s="28"/>
    </row>
    <row r="9505" spans="26:26" ht="19.350000000000001" customHeight="1">
      <c r="Z9505" s="28"/>
    </row>
    <row r="9506" spans="26:26" ht="19.350000000000001" customHeight="1">
      <c r="Z9506" s="28"/>
    </row>
    <row r="9507" spans="26:26" ht="19.350000000000001" customHeight="1">
      <c r="Z9507" s="28"/>
    </row>
    <row r="9508" spans="26:26" ht="19.350000000000001" customHeight="1">
      <c r="Z9508" s="28"/>
    </row>
    <row r="9509" spans="26:26" ht="19.350000000000001" customHeight="1">
      <c r="Z9509" s="28"/>
    </row>
    <row r="9510" spans="26:26" ht="19.350000000000001" customHeight="1">
      <c r="Z9510" s="28"/>
    </row>
    <row r="9511" spans="26:26" ht="19.350000000000001" customHeight="1">
      <c r="Z9511" s="28"/>
    </row>
    <row r="9512" spans="26:26" ht="19.350000000000001" customHeight="1">
      <c r="Z9512" s="28"/>
    </row>
    <row r="9513" spans="26:26" ht="19.350000000000001" customHeight="1">
      <c r="Z9513" s="28"/>
    </row>
    <row r="9514" spans="26:26" ht="19.350000000000001" customHeight="1">
      <c r="Z9514" s="28"/>
    </row>
    <row r="9515" spans="26:26" ht="19.350000000000001" customHeight="1">
      <c r="Z9515" s="28"/>
    </row>
    <row r="9516" spans="26:26" ht="19.350000000000001" customHeight="1">
      <c r="Z9516" s="28"/>
    </row>
    <row r="9517" spans="26:26" ht="19.350000000000001" customHeight="1">
      <c r="Z9517" s="28"/>
    </row>
    <row r="9518" spans="26:26" ht="19.350000000000001" customHeight="1">
      <c r="Z9518" s="28"/>
    </row>
    <row r="9519" spans="26:26" ht="19.350000000000001" customHeight="1">
      <c r="Z9519" s="28"/>
    </row>
    <row r="9520" spans="26:26" ht="19.350000000000001" customHeight="1">
      <c r="Z9520" s="28"/>
    </row>
    <row r="9521" spans="26:26" ht="19.350000000000001" customHeight="1">
      <c r="Z9521" s="28"/>
    </row>
    <row r="9522" spans="26:26" ht="19.350000000000001" customHeight="1">
      <c r="Z9522" s="28"/>
    </row>
    <row r="9523" spans="26:26" ht="19.350000000000001" customHeight="1">
      <c r="Z9523" s="28"/>
    </row>
    <row r="9524" spans="26:26" ht="19.350000000000001" customHeight="1">
      <c r="Z9524" s="28"/>
    </row>
    <row r="9525" spans="26:26" ht="19.350000000000001" customHeight="1">
      <c r="Z9525" s="28"/>
    </row>
    <row r="9526" spans="26:26" ht="19.350000000000001" customHeight="1">
      <c r="Z9526" s="28"/>
    </row>
    <row r="9527" spans="26:26" ht="19.350000000000001" customHeight="1">
      <c r="Z9527" s="28"/>
    </row>
    <row r="9528" spans="26:26" ht="19.350000000000001" customHeight="1">
      <c r="Z9528" s="28"/>
    </row>
    <row r="9529" spans="26:26" ht="19.350000000000001" customHeight="1">
      <c r="Z9529" s="28"/>
    </row>
    <row r="9530" spans="26:26" ht="19.350000000000001" customHeight="1">
      <c r="Z9530" s="28"/>
    </row>
    <row r="9531" spans="26:26" ht="19.350000000000001" customHeight="1">
      <c r="Z9531" s="28"/>
    </row>
    <row r="9532" spans="26:26" ht="19.350000000000001" customHeight="1">
      <c r="Z9532" s="28"/>
    </row>
    <row r="9533" spans="26:26" ht="19.350000000000001" customHeight="1">
      <c r="Z9533" s="28"/>
    </row>
    <row r="9534" spans="26:26" ht="19.350000000000001" customHeight="1">
      <c r="Z9534" s="28"/>
    </row>
    <row r="9535" spans="26:26" ht="19.350000000000001" customHeight="1">
      <c r="Z9535" s="28"/>
    </row>
    <row r="9536" spans="26:26" ht="19.350000000000001" customHeight="1">
      <c r="Z9536" s="28"/>
    </row>
    <row r="9537" spans="26:26" ht="19.350000000000001" customHeight="1">
      <c r="Z9537" s="28"/>
    </row>
    <row r="9538" spans="26:26" ht="19.350000000000001" customHeight="1">
      <c r="Z9538" s="28"/>
    </row>
    <row r="9539" spans="26:26" ht="19.350000000000001" customHeight="1">
      <c r="Z9539" s="28"/>
    </row>
    <row r="9540" spans="26:26" ht="19.350000000000001" customHeight="1">
      <c r="Z9540" s="28"/>
    </row>
    <row r="9541" spans="26:26" ht="19.350000000000001" customHeight="1">
      <c r="Z9541" s="28"/>
    </row>
    <row r="9542" spans="26:26" ht="19.350000000000001" customHeight="1">
      <c r="Z9542" s="28"/>
    </row>
    <row r="9543" spans="26:26" ht="19.350000000000001" customHeight="1">
      <c r="Z9543" s="28"/>
    </row>
    <row r="9544" spans="26:26" ht="19.350000000000001" customHeight="1">
      <c r="Z9544" s="28"/>
    </row>
    <row r="9545" spans="26:26" ht="19.350000000000001" customHeight="1">
      <c r="Z9545" s="28"/>
    </row>
    <row r="9546" spans="26:26" ht="19.350000000000001" customHeight="1">
      <c r="Z9546" s="28"/>
    </row>
    <row r="9547" spans="26:26" ht="19.350000000000001" customHeight="1">
      <c r="Z9547" s="28"/>
    </row>
    <row r="9548" spans="26:26" ht="19.350000000000001" customHeight="1">
      <c r="Z9548" s="28"/>
    </row>
    <row r="9549" spans="26:26" ht="19.350000000000001" customHeight="1">
      <c r="Z9549" s="28"/>
    </row>
    <row r="9550" spans="26:26" ht="19.350000000000001" customHeight="1">
      <c r="Z9550" s="28"/>
    </row>
    <row r="9551" spans="26:26" ht="19.350000000000001" customHeight="1">
      <c r="Z9551" s="28"/>
    </row>
    <row r="9552" spans="26:26" ht="19.350000000000001" customHeight="1">
      <c r="Z9552" s="28"/>
    </row>
    <row r="9553" spans="26:26" ht="19.350000000000001" customHeight="1">
      <c r="Z9553" s="28"/>
    </row>
    <row r="9554" spans="26:26" ht="19.350000000000001" customHeight="1">
      <c r="Z9554" s="28"/>
    </row>
    <row r="9555" spans="26:26" ht="19.350000000000001" customHeight="1">
      <c r="Z9555" s="28"/>
    </row>
    <row r="9556" spans="26:26" ht="19.350000000000001" customHeight="1">
      <c r="Z9556" s="28"/>
    </row>
    <row r="9557" spans="26:26" ht="19.350000000000001" customHeight="1">
      <c r="Z9557" s="28"/>
    </row>
    <row r="9558" spans="26:26" ht="19.350000000000001" customHeight="1">
      <c r="Z9558" s="28"/>
    </row>
    <row r="9559" spans="26:26" ht="19.350000000000001" customHeight="1">
      <c r="Z9559" s="28"/>
    </row>
    <row r="9560" spans="26:26" ht="19.350000000000001" customHeight="1">
      <c r="Z9560" s="28"/>
    </row>
    <row r="9561" spans="26:26" ht="19.350000000000001" customHeight="1">
      <c r="Z9561" s="28"/>
    </row>
    <row r="9562" spans="26:26" ht="19.350000000000001" customHeight="1">
      <c r="Z9562" s="28"/>
    </row>
    <row r="9563" spans="26:26" ht="19.350000000000001" customHeight="1">
      <c r="Z9563" s="28"/>
    </row>
    <row r="9564" spans="26:26" ht="19.350000000000001" customHeight="1">
      <c r="Z9564" s="28"/>
    </row>
    <row r="9565" spans="26:26" ht="19.350000000000001" customHeight="1">
      <c r="Z9565" s="28"/>
    </row>
    <row r="9566" spans="26:26" ht="19.350000000000001" customHeight="1">
      <c r="Z9566" s="28"/>
    </row>
    <row r="9567" spans="26:26" ht="19.350000000000001" customHeight="1">
      <c r="Z9567" s="28"/>
    </row>
    <row r="9568" spans="26:26" ht="19.350000000000001" customHeight="1">
      <c r="Z9568" s="28"/>
    </row>
    <row r="9569" spans="26:26" ht="19.350000000000001" customHeight="1">
      <c r="Z9569" s="28"/>
    </row>
    <row r="9570" spans="26:26" ht="19.350000000000001" customHeight="1">
      <c r="Z9570" s="28"/>
    </row>
    <row r="9571" spans="26:26" ht="19.350000000000001" customHeight="1">
      <c r="Z9571" s="28"/>
    </row>
    <row r="9572" spans="26:26" ht="19.350000000000001" customHeight="1">
      <c r="Z9572" s="28"/>
    </row>
    <row r="9573" spans="26:26" ht="19.350000000000001" customHeight="1">
      <c r="Z9573" s="28"/>
    </row>
    <row r="9574" spans="26:26" ht="19.350000000000001" customHeight="1">
      <c r="Z9574" s="28"/>
    </row>
    <row r="9575" spans="26:26" ht="19.350000000000001" customHeight="1">
      <c r="Z9575" s="28"/>
    </row>
    <row r="9576" spans="26:26" ht="19.350000000000001" customHeight="1">
      <c r="Z9576" s="28"/>
    </row>
    <row r="9577" spans="26:26" ht="19.350000000000001" customHeight="1">
      <c r="Z9577" s="28"/>
    </row>
    <row r="9578" spans="26:26" ht="19.350000000000001" customHeight="1">
      <c r="Z9578" s="28"/>
    </row>
    <row r="9579" spans="26:26" ht="19.350000000000001" customHeight="1">
      <c r="Z9579" s="28"/>
    </row>
    <row r="9580" spans="26:26" ht="19.350000000000001" customHeight="1">
      <c r="Z9580" s="28"/>
    </row>
    <row r="9581" spans="26:26" ht="19.350000000000001" customHeight="1">
      <c r="Z9581" s="28"/>
    </row>
    <row r="9582" spans="26:26" ht="19.350000000000001" customHeight="1">
      <c r="Z9582" s="28"/>
    </row>
    <row r="9583" spans="26:26" ht="19.350000000000001" customHeight="1">
      <c r="Z9583" s="28"/>
    </row>
    <row r="9584" spans="26:26" ht="19.350000000000001" customHeight="1">
      <c r="Z9584" s="28"/>
    </row>
    <row r="9585" spans="26:26" ht="19.350000000000001" customHeight="1">
      <c r="Z9585" s="28"/>
    </row>
    <row r="9586" spans="26:26" ht="19.350000000000001" customHeight="1">
      <c r="Z9586" s="28"/>
    </row>
    <row r="9587" spans="26:26" ht="19.350000000000001" customHeight="1">
      <c r="Z9587" s="28"/>
    </row>
    <row r="9588" spans="26:26" ht="19.350000000000001" customHeight="1">
      <c r="Z9588" s="28"/>
    </row>
    <row r="9589" spans="26:26" ht="19.350000000000001" customHeight="1">
      <c r="Z9589" s="28"/>
    </row>
    <row r="9590" spans="26:26" ht="19.350000000000001" customHeight="1">
      <c r="Z9590" s="28"/>
    </row>
    <row r="9591" spans="26:26" ht="19.350000000000001" customHeight="1">
      <c r="Z9591" s="28"/>
    </row>
    <row r="9592" spans="26:26" ht="19.350000000000001" customHeight="1">
      <c r="Z9592" s="28"/>
    </row>
    <row r="9593" spans="26:26" ht="19.350000000000001" customHeight="1">
      <c r="Z9593" s="28"/>
    </row>
    <row r="9594" spans="26:26" ht="19.350000000000001" customHeight="1">
      <c r="Z9594" s="28"/>
    </row>
    <row r="9595" spans="26:26" ht="19.350000000000001" customHeight="1">
      <c r="Z9595" s="28"/>
    </row>
    <row r="9596" spans="26:26" ht="19.350000000000001" customHeight="1">
      <c r="Z9596" s="28"/>
    </row>
    <row r="9597" spans="26:26" ht="19.350000000000001" customHeight="1">
      <c r="Z9597" s="28"/>
    </row>
    <row r="9598" spans="26:26" ht="19.350000000000001" customHeight="1">
      <c r="Z9598" s="28"/>
    </row>
    <row r="9599" spans="26:26" ht="19.350000000000001" customHeight="1">
      <c r="Z9599" s="28"/>
    </row>
    <row r="9600" spans="26:26" ht="19.350000000000001" customHeight="1">
      <c r="Z9600" s="28"/>
    </row>
    <row r="9601" spans="26:26" ht="19.350000000000001" customHeight="1">
      <c r="Z9601" s="28"/>
    </row>
    <row r="9602" spans="26:26" ht="19.350000000000001" customHeight="1">
      <c r="Z9602" s="28"/>
    </row>
    <row r="9603" spans="26:26" ht="19.350000000000001" customHeight="1">
      <c r="Z9603" s="28"/>
    </row>
    <row r="9604" spans="26:26" ht="19.350000000000001" customHeight="1">
      <c r="Z9604" s="28"/>
    </row>
    <row r="9605" spans="26:26" ht="19.350000000000001" customHeight="1">
      <c r="Z9605" s="28"/>
    </row>
    <row r="9606" spans="26:26" ht="19.350000000000001" customHeight="1">
      <c r="Z9606" s="28"/>
    </row>
    <row r="9607" spans="26:26" ht="19.350000000000001" customHeight="1">
      <c r="Z9607" s="28"/>
    </row>
    <row r="9608" spans="26:26" ht="19.350000000000001" customHeight="1">
      <c r="Z9608" s="28"/>
    </row>
    <row r="9609" spans="26:26" ht="19.350000000000001" customHeight="1">
      <c r="Z9609" s="28"/>
    </row>
    <row r="9610" spans="26:26" ht="19.350000000000001" customHeight="1">
      <c r="Z9610" s="28"/>
    </row>
    <row r="9611" spans="26:26" ht="19.350000000000001" customHeight="1">
      <c r="Z9611" s="28"/>
    </row>
    <row r="9612" spans="26:26" ht="19.350000000000001" customHeight="1">
      <c r="Z9612" s="28"/>
    </row>
    <row r="9613" spans="26:26" ht="19.350000000000001" customHeight="1">
      <c r="Z9613" s="28"/>
    </row>
    <row r="9614" spans="26:26" ht="19.350000000000001" customHeight="1">
      <c r="Z9614" s="28"/>
    </row>
    <row r="9615" spans="26:26" ht="19.350000000000001" customHeight="1">
      <c r="Z9615" s="28"/>
    </row>
    <row r="9616" spans="26:26" ht="19.350000000000001" customHeight="1">
      <c r="Z9616" s="28"/>
    </row>
    <row r="9617" spans="26:26" ht="19.350000000000001" customHeight="1">
      <c r="Z9617" s="28"/>
    </row>
    <row r="9618" spans="26:26" ht="19.350000000000001" customHeight="1">
      <c r="Z9618" s="28"/>
    </row>
    <row r="9619" spans="26:26" ht="19.350000000000001" customHeight="1">
      <c r="Z9619" s="28"/>
    </row>
    <row r="9620" spans="26:26" ht="19.350000000000001" customHeight="1">
      <c r="Z9620" s="28"/>
    </row>
    <row r="9621" spans="26:26" ht="19.350000000000001" customHeight="1">
      <c r="Z9621" s="28"/>
    </row>
    <row r="9622" spans="26:26" ht="19.350000000000001" customHeight="1">
      <c r="Z9622" s="28"/>
    </row>
    <row r="9623" spans="26:26" ht="19.350000000000001" customHeight="1">
      <c r="Z9623" s="28"/>
    </row>
    <row r="9624" spans="26:26" ht="19.350000000000001" customHeight="1">
      <c r="Z9624" s="28"/>
    </row>
    <row r="9625" spans="26:26" ht="19.350000000000001" customHeight="1">
      <c r="Z9625" s="28"/>
    </row>
    <row r="9626" spans="26:26" ht="19.350000000000001" customHeight="1">
      <c r="Z9626" s="28"/>
    </row>
    <row r="9627" spans="26:26" ht="19.350000000000001" customHeight="1">
      <c r="Z9627" s="28"/>
    </row>
    <row r="9628" spans="26:26" ht="19.350000000000001" customHeight="1">
      <c r="Z9628" s="28"/>
    </row>
    <row r="9629" spans="26:26" ht="19.350000000000001" customHeight="1">
      <c r="Z9629" s="28"/>
    </row>
    <row r="9630" spans="26:26" ht="19.350000000000001" customHeight="1">
      <c r="Z9630" s="28"/>
    </row>
    <row r="9631" spans="26:26" ht="19.350000000000001" customHeight="1">
      <c r="Z9631" s="28"/>
    </row>
    <row r="9632" spans="26:26" ht="19.350000000000001" customHeight="1">
      <c r="Z9632" s="28"/>
    </row>
    <row r="9633" spans="26:26" ht="19.350000000000001" customHeight="1">
      <c r="Z9633" s="28"/>
    </row>
    <row r="9634" spans="26:26" ht="19.350000000000001" customHeight="1">
      <c r="Z9634" s="28"/>
    </row>
    <row r="9635" spans="26:26" ht="19.350000000000001" customHeight="1">
      <c r="Z9635" s="28"/>
    </row>
    <row r="9636" spans="26:26" ht="19.350000000000001" customHeight="1">
      <c r="Z9636" s="28"/>
    </row>
    <row r="9637" spans="26:26" ht="19.350000000000001" customHeight="1">
      <c r="Z9637" s="28"/>
    </row>
    <row r="9638" spans="26:26" ht="19.350000000000001" customHeight="1">
      <c r="Z9638" s="28"/>
    </row>
    <row r="9639" spans="26:26" ht="19.350000000000001" customHeight="1">
      <c r="Z9639" s="28"/>
    </row>
    <row r="9640" spans="26:26" ht="19.350000000000001" customHeight="1">
      <c r="Z9640" s="28"/>
    </row>
    <row r="9641" spans="26:26" ht="19.350000000000001" customHeight="1">
      <c r="Z9641" s="28"/>
    </row>
    <row r="9642" spans="26:26" ht="19.350000000000001" customHeight="1">
      <c r="Z9642" s="28"/>
    </row>
    <row r="9643" spans="26:26" ht="19.350000000000001" customHeight="1">
      <c r="Z9643" s="28"/>
    </row>
    <row r="9644" spans="26:26" ht="19.350000000000001" customHeight="1">
      <c r="Z9644" s="28"/>
    </row>
    <row r="9645" spans="26:26" ht="19.350000000000001" customHeight="1">
      <c r="Z9645" s="28"/>
    </row>
    <row r="9646" spans="26:26" ht="19.350000000000001" customHeight="1">
      <c r="Z9646" s="28"/>
    </row>
    <row r="9647" spans="26:26" ht="19.350000000000001" customHeight="1">
      <c r="Z9647" s="28"/>
    </row>
    <row r="9648" spans="26:26" ht="19.350000000000001" customHeight="1">
      <c r="Z9648" s="28"/>
    </row>
    <row r="9649" spans="26:26" ht="19.350000000000001" customHeight="1">
      <c r="Z9649" s="28"/>
    </row>
    <row r="9650" spans="26:26" ht="19.350000000000001" customHeight="1">
      <c r="Z9650" s="28"/>
    </row>
    <row r="9651" spans="26:26" ht="19.350000000000001" customHeight="1">
      <c r="Z9651" s="28"/>
    </row>
    <row r="9652" spans="26:26" ht="19.350000000000001" customHeight="1">
      <c r="Z9652" s="28"/>
    </row>
    <row r="9653" spans="26:26" ht="19.350000000000001" customHeight="1">
      <c r="Z9653" s="28"/>
    </row>
    <row r="9654" spans="26:26" ht="19.350000000000001" customHeight="1">
      <c r="Z9654" s="28"/>
    </row>
    <row r="9655" spans="26:26" ht="19.350000000000001" customHeight="1">
      <c r="Z9655" s="28"/>
    </row>
    <row r="9656" spans="26:26" ht="19.350000000000001" customHeight="1">
      <c r="Z9656" s="28"/>
    </row>
    <row r="9657" spans="26:26" ht="19.350000000000001" customHeight="1">
      <c r="Z9657" s="28"/>
    </row>
    <row r="9658" spans="26:26" ht="19.350000000000001" customHeight="1">
      <c r="Z9658" s="28"/>
    </row>
    <row r="9659" spans="26:26" ht="19.350000000000001" customHeight="1">
      <c r="Z9659" s="28"/>
    </row>
    <row r="9660" spans="26:26" ht="19.350000000000001" customHeight="1">
      <c r="Z9660" s="28"/>
    </row>
    <row r="9661" spans="26:26" ht="19.350000000000001" customHeight="1">
      <c r="Z9661" s="28"/>
    </row>
    <row r="9662" spans="26:26" ht="19.350000000000001" customHeight="1">
      <c r="Z9662" s="28"/>
    </row>
    <row r="9663" spans="26:26" ht="19.350000000000001" customHeight="1">
      <c r="Z9663" s="28"/>
    </row>
    <row r="9664" spans="26:26" ht="19.350000000000001" customHeight="1">
      <c r="Z9664" s="28"/>
    </row>
    <row r="9665" spans="26:26" ht="19.350000000000001" customHeight="1">
      <c r="Z9665" s="28"/>
    </row>
    <row r="9666" spans="26:26" ht="19.350000000000001" customHeight="1">
      <c r="Z9666" s="28"/>
    </row>
    <row r="9667" spans="26:26" ht="19.350000000000001" customHeight="1">
      <c r="Z9667" s="28"/>
    </row>
    <row r="9668" spans="26:26" ht="19.350000000000001" customHeight="1">
      <c r="Z9668" s="28"/>
    </row>
    <row r="9669" spans="26:26" ht="19.350000000000001" customHeight="1">
      <c r="Z9669" s="28"/>
    </row>
    <row r="9670" spans="26:26" ht="19.350000000000001" customHeight="1">
      <c r="Z9670" s="28"/>
    </row>
    <row r="9671" spans="26:26" ht="19.350000000000001" customHeight="1">
      <c r="Z9671" s="28"/>
    </row>
    <row r="9672" spans="26:26" ht="19.350000000000001" customHeight="1">
      <c r="Z9672" s="28"/>
    </row>
    <row r="9673" spans="26:26" ht="19.350000000000001" customHeight="1">
      <c r="Z9673" s="28"/>
    </row>
    <row r="9674" spans="26:26" ht="19.350000000000001" customHeight="1">
      <c r="Z9674" s="28"/>
    </row>
    <row r="9675" spans="26:26" ht="19.350000000000001" customHeight="1">
      <c r="Z9675" s="28"/>
    </row>
    <row r="9676" spans="26:26" ht="19.350000000000001" customHeight="1">
      <c r="Z9676" s="28"/>
    </row>
    <row r="9677" spans="26:26" ht="19.350000000000001" customHeight="1">
      <c r="Z9677" s="28"/>
    </row>
    <row r="9678" spans="26:26" ht="19.350000000000001" customHeight="1">
      <c r="Z9678" s="28"/>
    </row>
    <row r="9679" spans="26:26" ht="19.350000000000001" customHeight="1">
      <c r="Z9679" s="28"/>
    </row>
    <row r="9680" spans="26:26" ht="19.350000000000001" customHeight="1">
      <c r="Z9680" s="28"/>
    </row>
    <row r="9681" spans="26:26" ht="19.350000000000001" customHeight="1">
      <c r="Z9681" s="28"/>
    </row>
    <row r="9682" spans="26:26" ht="19.350000000000001" customHeight="1">
      <c r="Z9682" s="28"/>
    </row>
    <row r="9683" spans="26:26" ht="19.350000000000001" customHeight="1">
      <c r="Z9683" s="28"/>
    </row>
    <row r="9684" spans="26:26" ht="19.350000000000001" customHeight="1">
      <c r="Z9684" s="28"/>
    </row>
    <row r="9685" spans="26:26" ht="19.350000000000001" customHeight="1">
      <c r="Z9685" s="28"/>
    </row>
    <row r="9686" spans="26:26" ht="19.350000000000001" customHeight="1">
      <c r="Z9686" s="28"/>
    </row>
    <row r="9687" spans="26:26" ht="19.350000000000001" customHeight="1">
      <c r="Z9687" s="28"/>
    </row>
    <row r="9688" spans="26:26" ht="19.350000000000001" customHeight="1">
      <c r="Z9688" s="28"/>
    </row>
    <row r="9689" spans="26:26" ht="19.350000000000001" customHeight="1">
      <c r="Z9689" s="28"/>
    </row>
    <row r="9690" spans="26:26" ht="19.350000000000001" customHeight="1">
      <c r="Z9690" s="28"/>
    </row>
    <row r="9691" spans="26:26" ht="19.350000000000001" customHeight="1">
      <c r="Z9691" s="28"/>
    </row>
    <row r="9692" spans="26:26" ht="19.350000000000001" customHeight="1">
      <c r="Z9692" s="28"/>
    </row>
    <row r="9693" spans="26:26" ht="19.350000000000001" customHeight="1">
      <c r="Z9693" s="28"/>
    </row>
    <row r="9694" spans="26:26" ht="19.350000000000001" customHeight="1">
      <c r="Z9694" s="28"/>
    </row>
    <row r="9695" spans="26:26" ht="19.350000000000001" customHeight="1">
      <c r="Z9695" s="28"/>
    </row>
    <row r="9696" spans="26:26" ht="19.350000000000001" customHeight="1">
      <c r="Z9696" s="28"/>
    </row>
    <row r="9697" spans="26:26" ht="19.350000000000001" customHeight="1">
      <c r="Z9697" s="28"/>
    </row>
    <row r="9698" spans="26:26" ht="19.350000000000001" customHeight="1">
      <c r="Z9698" s="28"/>
    </row>
    <row r="9699" spans="26:26" ht="19.350000000000001" customHeight="1">
      <c r="Z9699" s="28"/>
    </row>
    <row r="9700" spans="26:26" ht="19.350000000000001" customHeight="1">
      <c r="Z9700" s="28"/>
    </row>
    <row r="9701" spans="26:26" ht="19.350000000000001" customHeight="1">
      <c r="Z9701" s="28"/>
    </row>
    <row r="9702" spans="26:26" ht="19.350000000000001" customHeight="1">
      <c r="Z9702" s="28"/>
    </row>
    <row r="9703" spans="26:26" ht="19.350000000000001" customHeight="1">
      <c r="Z9703" s="28"/>
    </row>
    <row r="9704" spans="26:26" ht="19.350000000000001" customHeight="1">
      <c r="Z9704" s="28"/>
    </row>
    <row r="9705" spans="26:26" ht="19.350000000000001" customHeight="1">
      <c r="Z9705" s="28"/>
    </row>
    <row r="9706" spans="26:26" ht="19.350000000000001" customHeight="1">
      <c r="Z9706" s="28"/>
    </row>
    <row r="9707" spans="26:26" ht="19.350000000000001" customHeight="1">
      <c r="Z9707" s="28"/>
    </row>
    <row r="9708" spans="26:26" ht="19.350000000000001" customHeight="1">
      <c r="Z9708" s="28"/>
    </row>
    <row r="9709" spans="26:26" ht="19.350000000000001" customHeight="1">
      <c r="Z9709" s="28"/>
    </row>
    <row r="9710" spans="26:26" ht="19.350000000000001" customHeight="1">
      <c r="Z9710" s="28"/>
    </row>
    <row r="9711" spans="26:26" ht="19.350000000000001" customHeight="1">
      <c r="Z9711" s="28"/>
    </row>
    <row r="9712" spans="26:26" ht="19.350000000000001" customHeight="1">
      <c r="Z9712" s="28"/>
    </row>
    <row r="9713" spans="26:26" ht="19.350000000000001" customHeight="1">
      <c r="Z9713" s="28"/>
    </row>
    <row r="9714" spans="26:26" ht="19.350000000000001" customHeight="1">
      <c r="Z9714" s="28"/>
    </row>
    <row r="9715" spans="26:26" ht="19.350000000000001" customHeight="1">
      <c r="Z9715" s="28"/>
    </row>
    <row r="9716" spans="26:26" ht="19.350000000000001" customHeight="1">
      <c r="Z9716" s="28"/>
    </row>
    <row r="9717" spans="26:26" ht="19.350000000000001" customHeight="1">
      <c r="Z9717" s="28"/>
    </row>
    <row r="9718" spans="26:26" ht="19.350000000000001" customHeight="1">
      <c r="Z9718" s="28"/>
    </row>
    <row r="9719" spans="26:26" ht="19.350000000000001" customHeight="1">
      <c r="Z9719" s="28"/>
    </row>
    <row r="9720" spans="26:26" ht="19.350000000000001" customHeight="1">
      <c r="Z9720" s="28"/>
    </row>
    <row r="9721" spans="26:26" ht="19.350000000000001" customHeight="1">
      <c r="Z9721" s="28"/>
    </row>
    <row r="9722" spans="26:26" ht="19.350000000000001" customHeight="1">
      <c r="Z9722" s="28"/>
    </row>
    <row r="9723" spans="26:26" ht="19.350000000000001" customHeight="1">
      <c r="Z9723" s="28"/>
    </row>
    <row r="9724" spans="26:26" ht="19.350000000000001" customHeight="1">
      <c r="Z9724" s="28"/>
    </row>
    <row r="9725" spans="26:26" ht="19.350000000000001" customHeight="1">
      <c r="Z9725" s="28"/>
    </row>
    <row r="9726" spans="26:26" ht="19.350000000000001" customHeight="1">
      <c r="Z9726" s="28"/>
    </row>
    <row r="9727" spans="26:26" ht="19.350000000000001" customHeight="1">
      <c r="Z9727" s="28"/>
    </row>
    <row r="9728" spans="26:26" ht="19.350000000000001" customHeight="1">
      <c r="Z9728" s="28"/>
    </row>
    <row r="9729" spans="26:26" ht="19.350000000000001" customHeight="1">
      <c r="Z9729" s="28"/>
    </row>
    <row r="9730" spans="26:26" ht="19.350000000000001" customHeight="1">
      <c r="Z9730" s="28"/>
    </row>
    <row r="9731" spans="26:26" ht="19.350000000000001" customHeight="1">
      <c r="Z9731" s="28"/>
    </row>
    <row r="9732" spans="26:26" ht="19.350000000000001" customHeight="1">
      <c r="Z9732" s="28"/>
    </row>
    <row r="9733" spans="26:26" ht="19.350000000000001" customHeight="1">
      <c r="Z9733" s="28"/>
    </row>
    <row r="9734" spans="26:26" ht="19.350000000000001" customHeight="1">
      <c r="Z9734" s="28"/>
    </row>
    <row r="9735" spans="26:26" ht="19.350000000000001" customHeight="1">
      <c r="Z9735" s="28"/>
    </row>
    <row r="9736" spans="26:26" ht="19.350000000000001" customHeight="1">
      <c r="Z9736" s="28"/>
    </row>
    <row r="9737" spans="26:26" ht="19.350000000000001" customHeight="1">
      <c r="Z9737" s="28"/>
    </row>
    <row r="9738" spans="26:26" ht="19.350000000000001" customHeight="1">
      <c r="Z9738" s="28"/>
    </row>
    <row r="9739" spans="26:26" ht="19.350000000000001" customHeight="1">
      <c r="Z9739" s="28"/>
    </row>
    <row r="9740" spans="26:26" ht="19.350000000000001" customHeight="1">
      <c r="Z9740" s="28"/>
    </row>
    <row r="9741" spans="26:26" ht="19.350000000000001" customHeight="1">
      <c r="Z9741" s="28"/>
    </row>
    <row r="9742" spans="26:26" ht="19.350000000000001" customHeight="1">
      <c r="Z9742" s="28"/>
    </row>
    <row r="9743" spans="26:26" ht="19.350000000000001" customHeight="1">
      <c r="Z9743" s="28"/>
    </row>
    <row r="9744" spans="26:26" ht="19.350000000000001" customHeight="1">
      <c r="Z9744" s="28"/>
    </row>
    <row r="9745" spans="26:26" ht="19.350000000000001" customHeight="1">
      <c r="Z9745" s="28"/>
    </row>
    <row r="9746" spans="26:26" ht="19.350000000000001" customHeight="1">
      <c r="Z9746" s="28"/>
    </row>
    <row r="9747" spans="26:26" ht="19.350000000000001" customHeight="1">
      <c r="Z9747" s="28"/>
    </row>
    <row r="9748" spans="26:26" ht="19.350000000000001" customHeight="1">
      <c r="Z9748" s="28"/>
    </row>
    <row r="9749" spans="26:26" ht="19.350000000000001" customHeight="1">
      <c r="Z9749" s="28"/>
    </row>
    <row r="9750" spans="26:26" ht="19.350000000000001" customHeight="1">
      <c r="Z9750" s="28"/>
    </row>
    <row r="9751" spans="26:26" ht="19.350000000000001" customHeight="1">
      <c r="Z9751" s="28"/>
    </row>
    <row r="9752" spans="26:26" ht="19.350000000000001" customHeight="1">
      <c r="Z9752" s="28"/>
    </row>
    <row r="9753" spans="26:26" ht="19.350000000000001" customHeight="1">
      <c r="Z9753" s="28"/>
    </row>
    <row r="9754" spans="26:26" ht="19.350000000000001" customHeight="1">
      <c r="Z9754" s="28"/>
    </row>
    <row r="9755" spans="26:26" ht="19.350000000000001" customHeight="1">
      <c r="Z9755" s="28"/>
    </row>
    <row r="9756" spans="26:26" ht="19.350000000000001" customHeight="1">
      <c r="Z9756" s="28"/>
    </row>
    <row r="9757" spans="26:26" ht="19.350000000000001" customHeight="1">
      <c r="Z9757" s="28"/>
    </row>
    <row r="9758" spans="26:26" ht="19.350000000000001" customHeight="1">
      <c r="Z9758" s="28"/>
    </row>
    <row r="9759" spans="26:26" ht="19.350000000000001" customHeight="1">
      <c r="Z9759" s="28"/>
    </row>
    <row r="9760" spans="26:26" ht="19.350000000000001" customHeight="1">
      <c r="Z9760" s="28"/>
    </row>
    <row r="9761" spans="26:26" ht="19.350000000000001" customHeight="1">
      <c r="Z9761" s="28"/>
    </row>
    <row r="9762" spans="26:26" ht="19.350000000000001" customHeight="1">
      <c r="Z9762" s="28"/>
    </row>
    <row r="9763" spans="26:26" ht="19.350000000000001" customHeight="1">
      <c r="Z9763" s="28"/>
    </row>
    <row r="9764" spans="26:26" ht="19.350000000000001" customHeight="1">
      <c r="Z9764" s="28"/>
    </row>
    <row r="9765" spans="26:26" ht="19.350000000000001" customHeight="1">
      <c r="Z9765" s="28"/>
    </row>
    <row r="9766" spans="26:26" ht="19.350000000000001" customHeight="1">
      <c r="Z9766" s="28"/>
    </row>
    <row r="9767" spans="26:26" ht="19.350000000000001" customHeight="1">
      <c r="Z9767" s="28"/>
    </row>
    <row r="9768" spans="26:26" ht="19.350000000000001" customHeight="1">
      <c r="Z9768" s="28"/>
    </row>
    <row r="9769" spans="26:26" ht="19.350000000000001" customHeight="1">
      <c r="Z9769" s="28"/>
    </row>
    <row r="9770" spans="26:26" ht="19.350000000000001" customHeight="1">
      <c r="Z9770" s="28"/>
    </row>
    <row r="9771" spans="26:26" ht="19.350000000000001" customHeight="1">
      <c r="Z9771" s="28"/>
    </row>
    <row r="9772" spans="26:26" ht="19.350000000000001" customHeight="1">
      <c r="Z9772" s="28"/>
    </row>
    <row r="9773" spans="26:26" ht="19.350000000000001" customHeight="1">
      <c r="Z9773" s="28"/>
    </row>
    <row r="9774" spans="26:26" ht="19.350000000000001" customHeight="1">
      <c r="Z9774" s="28"/>
    </row>
    <row r="9775" spans="26:26" ht="19.350000000000001" customHeight="1">
      <c r="Z9775" s="28"/>
    </row>
    <row r="9776" spans="26:26" ht="19.350000000000001" customHeight="1">
      <c r="Z9776" s="28"/>
    </row>
    <row r="9777" spans="26:26" ht="19.350000000000001" customHeight="1">
      <c r="Z9777" s="28"/>
    </row>
    <row r="9778" spans="26:26" ht="19.350000000000001" customHeight="1">
      <c r="Z9778" s="28"/>
    </row>
    <row r="9779" spans="26:26" ht="19.350000000000001" customHeight="1">
      <c r="Z9779" s="28"/>
    </row>
    <row r="9780" spans="26:26" ht="19.350000000000001" customHeight="1">
      <c r="Z9780" s="28"/>
    </row>
    <row r="9781" spans="26:26" ht="19.350000000000001" customHeight="1">
      <c r="Z9781" s="28"/>
    </row>
    <row r="9782" spans="26:26" ht="19.350000000000001" customHeight="1">
      <c r="Z9782" s="28"/>
    </row>
    <row r="9783" spans="26:26" ht="19.350000000000001" customHeight="1">
      <c r="Z9783" s="28"/>
    </row>
    <row r="9784" spans="26:26" ht="19.350000000000001" customHeight="1">
      <c r="Z9784" s="28"/>
    </row>
    <row r="9785" spans="26:26" ht="19.350000000000001" customHeight="1">
      <c r="Z9785" s="28"/>
    </row>
    <row r="9786" spans="26:26" ht="19.350000000000001" customHeight="1">
      <c r="Z9786" s="28"/>
    </row>
    <row r="9787" spans="26:26" ht="19.350000000000001" customHeight="1">
      <c r="Z9787" s="28"/>
    </row>
    <row r="9788" spans="26:26" ht="19.350000000000001" customHeight="1">
      <c r="Z9788" s="28"/>
    </row>
    <row r="9789" spans="26:26" ht="19.350000000000001" customHeight="1">
      <c r="Z9789" s="28"/>
    </row>
    <row r="9790" spans="26:26" ht="19.350000000000001" customHeight="1">
      <c r="Z9790" s="28"/>
    </row>
    <row r="9791" spans="26:26" ht="19.350000000000001" customHeight="1">
      <c r="Z9791" s="28"/>
    </row>
    <row r="9792" spans="26:26" ht="19.350000000000001" customHeight="1">
      <c r="Z9792" s="28"/>
    </row>
    <row r="9793" spans="26:26" ht="19.350000000000001" customHeight="1">
      <c r="Z9793" s="28"/>
    </row>
    <row r="9794" spans="26:26" ht="19.350000000000001" customHeight="1">
      <c r="Z9794" s="28"/>
    </row>
    <row r="9795" spans="26:26" ht="19.350000000000001" customHeight="1">
      <c r="Z9795" s="28"/>
    </row>
    <row r="9796" spans="26:26" ht="19.350000000000001" customHeight="1">
      <c r="Z9796" s="28"/>
    </row>
    <row r="9797" spans="26:26" ht="19.350000000000001" customHeight="1">
      <c r="Z9797" s="28"/>
    </row>
    <row r="9798" spans="26:26" ht="19.350000000000001" customHeight="1">
      <c r="Z9798" s="28"/>
    </row>
    <row r="9799" spans="26:26" ht="19.350000000000001" customHeight="1">
      <c r="Z9799" s="28"/>
    </row>
    <row r="9800" spans="26:26" ht="19.350000000000001" customHeight="1">
      <c r="Z9800" s="28"/>
    </row>
    <row r="9801" spans="26:26" ht="19.350000000000001" customHeight="1">
      <c r="Z9801" s="28"/>
    </row>
    <row r="9802" spans="26:26" ht="19.350000000000001" customHeight="1">
      <c r="Z9802" s="28"/>
    </row>
    <row r="9803" spans="26:26" ht="19.350000000000001" customHeight="1">
      <c r="Z9803" s="28"/>
    </row>
    <row r="9804" spans="26:26" ht="19.350000000000001" customHeight="1">
      <c r="Z9804" s="28"/>
    </row>
    <row r="9805" spans="26:26" ht="19.350000000000001" customHeight="1">
      <c r="Z9805" s="28"/>
    </row>
    <row r="9806" spans="26:26" ht="19.350000000000001" customHeight="1">
      <c r="Z9806" s="28"/>
    </row>
    <row r="9807" spans="26:26" ht="19.350000000000001" customHeight="1">
      <c r="Z9807" s="28"/>
    </row>
    <row r="9808" spans="26:26" ht="19.350000000000001" customHeight="1">
      <c r="Z9808" s="28"/>
    </row>
    <row r="9809" spans="26:26" ht="19.350000000000001" customHeight="1">
      <c r="Z9809" s="28"/>
    </row>
    <row r="9810" spans="26:26" ht="19.350000000000001" customHeight="1">
      <c r="Z9810" s="28"/>
    </row>
    <row r="9811" spans="26:26" ht="19.350000000000001" customHeight="1">
      <c r="Z9811" s="28"/>
    </row>
    <row r="9812" spans="26:26" ht="19.350000000000001" customHeight="1">
      <c r="Z9812" s="28"/>
    </row>
    <row r="9813" spans="26:26" ht="19.350000000000001" customHeight="1">
      <c r="Z9813" s="28"/>
    </row>
    <row r="9814" spans="26:26" ht="19.350000000000001" customHeight="1">
      <c r="Z9814" s="28"/>
    </row>
    <row r="9815" spans="26:26" ht="19.350000000000001" customHeight="1">
      <c r="Z9815" s="28"/>
    </row>
    <row r="9816" spans="26:26" ht="19.350000000000001" customHeight="1">
      <c r="Z9816" s="28"/>
    </row>
    <row r="9817" spans="26:26" ht="19.350000000000001" customHeight="1">
      <c r="Z9817" s="28"/>
    </row>
    <row r="9818" spans="26:26" ht="19.350000000000001" customHeight="1">
      <c r="Z9818" s="28"/>
    </row>
    <row r="9819" spans="26:26" ht="19.350000000000001" customHeight="1">
      <c r="Z9819" s="28"/>
    </row>
    <row r="9820" spans="26:26" ht="19.350000000000001" customHeight="1">
      <c r="Z9820" s="28"/>
    </row>
    <row r="9821" spans="26:26" ht="19.350000000000001" customHeight="1">
      <c r="Z9821" s="28"/>
    </row>
    <row r="9822" spans="26:26" ht="19.350000000000001" customHeight="1">
      <c r="Z9822" s="28"/>
    </row>
    <row r="9823" spans="26:26" ht="19.350000000000001" customHeight="1">
      <c r="Z9823" s="28"/>
    </row>
    <row r="9824" spans="26:26" ht="19.350000000000001" customHeight="1">
      <c r="Z9824" s="28"/>
    </row>
    <row r="9825" spans="26:26" ht="19.350000000000001" customHeight="1">
      <c r="Z9825" s="28"/>
    </row>
    <row r="9826" spans="26:26" ht="19.350000000000001" customHeight="1">
      <c r="Z9826" s="28"/>
    </row>
    <row r="9827" spans="26:26" ht="19.350000000000001" customHeight="1">
      <c r="Z9827" s="28"/>
    </row>
    <row r="9828" spans="26:26" ht="19.350000000000001" customHeight="1">
      <c r="Z9828" s="28"/>
    </row>
    <row r="9829" spans="26:26" ht="19.350000000000001" customHeight="1">
      <c r="Z9829" s="28"/>
    </row>
    <row r="9830" spans="26:26" ht="19.350000000000001" customHeight="1">
      <c r="Z9830" s="28"/>
    </row>
    <row r="9831" spans="26:26" ht="19.350000000000001" customHeight="1">
      <c r="Z9831" s="28"/>
    </row>
    <row r="9832" spans="26:26" ht="19.350000000000001" customHeight="1">
      <c r="Z9832" s="28"/>
    </row>
    <row r="9833" spans="26:26" ht="19.350000000000001" customHeight="1">
      <c r="Z9833" s="28"/>
    </row>
    <row r="9834" spans="26:26" ht="19.350000000000001" customHeight="1">
      <c r="Z9834" s="28"/>
    </row>
    <row r="9835" spans="26:26" ht="19.350000000000001" customHeight="1">
      <c r="Z9835" s="28"/>
    </row>
    <row r="9836" spans="26:26" ht="19.350000000000001" customHeight="1">
      <c r="Z9836" s="28"/>
    </row>
    <row r="9837" spans="26:26" ht="19.350000000000001" customHeight="1">
      <c r="Z9837" s="28"/>
    </row>
    <row r="9838" spans="26:26" ht="19.350000000000001" customHeight="1">
      <c r="Z9838" s="28"/>
    </row>
    <row r="9839" spans="26:26" ht="19.350000000000001" customHeight="1">
      <c r="Z9839" s="28"/>
    </row>
    <row r="9840" spans="26:26" ht="19.350000000000001" customHeight="1">
      <c r="Z9840" s="28"/>
    </row>
    <row r="9841" spans="26:26" ht="19.350000000000001" customHeight="1">
      <c r="Z9841" s="28"/>
    </row>
    <row r="9842" spans="26:26" ht="19.350000000000001" customHeight="1">
      <c r="Z9842" s="28"/>
    </row>
    <row r="9843" spans="26:26" ht="19.350000000000001" customHeight="1">
      <c r="Z9843" s="28"/>
    </row>
    <row r="9844" spans="26:26" ht="19.350000000000001" customHeight="1">
      <c r="Z9844" s="28"/>
    </row>
    <row r="9845" spans="26:26" ht="19.350000000000001" customHeight="1">
      <c r="Z9845" s="28"/>
    </row>
    <row r="9846" spans="26:26" ht="19.350000000000001" customHeight="1">
      <c r="Z9846" s="28"/>
    </row>
    <row r="9847" spans="26:26" ht="19.350000000000001" customHeight="1">
      <c r="Z9847" s="28"/>
    </row>
    <row r="9848" spans="26:26" ht="19.350000000000001" customHeight="1">
      <c r="Z9848" s="28"/>
    </row>
    <row r="9849" spans="26:26" ht="19.350000000000001" customHeight="1">
      <c r="Z9849" s="28"/>
    </row>
    <row r="9850" spans="26:26" ht="19.350000000000001" customHeight="1">
      <c r="Z9850" s="28"/>
    </row>
    <row r="9851" spans="26:26" ht="19.350000000000001" customHeight="1">
      <c r="Z9851" s="28"/>
    </row>
    <row r="9852" spans="26:26" ht="19.350000000000001" customHeight="1">
      <c r="Z9852" s="28"/>
    </row>
    <row r="9853" spans="26:26" ht="19.350000000000001" customHeight="1">
      <c r="Z9853" s="28"/>
    </row>
    <row r="9854" spans="26:26" ht="19.350000000000001" customHeight="1">
      <c r="Z9854" s="28"/>
    </row>
    <row r="9855" spans="26:26" ht="19.350000000000001" customHeight="1">
      <c r="Z9855" s="28"/>
    </row>
    <row r="9856" spans="26:26" ht="19.350000000000001" customHeight="1">
      <c r="Z9856" s="28"/>
    </row>
    <row r="9857" spans="26:26" ht="19.350000000000001" customHeight="1">
      <c r="Z9857" s="28"/>
    </row>
    <row r="9858" spans="26:26" ht="19.350000000000001" customHeight="1">
      <c r="Z9858" s="28"/>
    </row>
    <row r="9859" spans="26:26" ht="19.350000000000001" customHeight="1">
      <c r="Z9859" s="28"/>
    </row>
    <row r="9860" spans="26:26" ht="19.350000000000001" customHeight="1">
      <c r="Z9860" s="28"/>
    </row>
    <row r="9861" spans="26:26" ht="19.350000000000001" customHeight="1">
      <c r="Z9861" s="28"/>
    </row>
    <row r="9862" spans="26:26" ht="19.350000000000001" customHeight="1">
      <c r="Z9862" s="28"/>
    </row>
    <row r="9863" spans="26:26" ht="19.350000000000001" customHeight="1">
      <c r="Z9863" s="28"/>
    </row>
    <row r="9864" spans="26:26" ht="19.350000000000001" customHeight="1">
      <c r="Z9864" s="28"/>
    </row>
    <row r="9865" spans="26:26" ht="19.350000000000001" customHeight="1">
      <c r="Z9865" s="28"/>
    </row>
    <row r="9866" spans="26:26" ht="19.350000000000001" customHeight="1">
      <c r="Z9866" s="28"/>
    </row>
    <row r="9867" spans="26:26" ht="19.350000000000001" customHeight="1">
      <c r="Z9867" s="28"/>
    </row>
    <row r="9868" spans="26:26" ht="19.350000000000001" customHeight="1">
      <c r="Z9868" s="28"/>
    </row>
    <row r="9869" spans="26:26" ht="19.350000000000001" customHeight="1">
      <c r="Z9869" s="28"/>
    </row>
    <row r="9870" spans="26:26" ht="19.350000000000001" customHeight="1">
      <c r="Z9870" s="28"/>
    </row>
    <row r="9871" spans="26:26" ht="19.350000000000001" customHeight="1">
      <c r="Z9871" s="28"/>
    </row>
    <row r="9872" spans="26:26" ht="19.350000000000001" customHeight="1">
      <c r="Z9872" s="28"/>
    </row>
    <row r="9873" spans="26:26" ht="19.350000000000001" customHeight="1">
      <c r="Z9873" s="28"/>
    </row>
    <row r="9874" spans="26:26" ht="19.350000000000001" customHeight="1">
      <c r="Z9874" s="28"/>
    </row>
    <row r="9875" spans="26:26" ht="19.350000000000001" customHeight="1">
      <c r="Z9875" s="28"/>
    </row>
    <row r="9876" spans="26:26" ht="19.350000000000001" customHeight="1">
      <c r="Z9876" s="28"/>
    </row>
    <row r="9877" spans="26:26" ht="19.350000000000001" customHeight="1">
      <c r="Z9877" s="28"/>
    </row>
    <row r="9878" spans="26:26" ht="19.350000000000001" customHeight="1">
      <c r="Z9878" s="28"/>
    </row>
    <row r="9879" spans="26:26" ht="19.350000000000001" customHeight="1">
      <c r="Z9879" s="28"/>
    </row>
    <row r="9880" spans="26:26" ht="19.350000000000001" customHeight="1">
      <c r="Z9880" s="28"/>
    </row>
    <row r="9881" spans="26:26" ht="19.350000000000001" customHeight="1">
      <c r="Z9881" s="28"/>
    </row>
    <row r="9882" spans="26:26" ht="19.350000000000001" customHeight="1">
      <c r="Z9882" s="28"/>
    </row>
    <row r="9883" spans="26:26" ht="19.350000000000001" customHeight="1">
      <c r="Z9883" s="28"/>
    </row>
    <row r="9884" spans="26:26" ht="19.350000000000001" customHeight="1">
      <c r="Z9884" s="28"/>
    </row>
    <row r="9885" spans="26:26" ht="19.350000000000001" customHeight="1">
      <c r="Z9885" s="28"/>
    </row>
    <row r="9886" spans="26:26" ht="19.350000000000001" customHeight="1">
      <c r="Z9886" s="28"/>
    </row>
    <row r="9887" spans="26:26" ht="19.350000000000001" customHeight="1">
      <c r="Z9887" s="28"/>
    </row>
    <row r="9888" spans="26:26" ht="19.350000000000001" customHeight="1">
      <c r="Z9888" s="28"/>
    </row>
    <row r="9889" spans="26:26" ht="19.350000000000001" customHeight="1">
      <c r="Z9889" s="28"/>
    </row>
    <row r="9890" spans="26:26" ht="19.350000000000001" customHeight="1">
      <c r="Z9890" s="28"/>
    </row>
    <row r="9891" spans="26:26" ht="19.350000000000001" customHeight="1">
      <c r="Z9891" s="28"/>
    </row>
    <row r="9892" spans="26:26" ht="19.350000000000001" customHeight="1">
      <c r="Z9892" s="28"/>
    </row>
    <row r="9893" spans="26:26" ht="19.350000000000001" customHeight="1">
      <c r="Z9893" s="28"/>
    </row>
    <row r="9894" spans="26:26" ht="19.350000000000001" customHeight="1">
      <c r="Z9894" s="28"/>
    </row>
    <row r="9895" spans="26:26" ht="19.350000000000001" customHeight="1">
      <c r="Z9895" s="28"/>
    </row>
    <row r="9896" spans="26:26" ht="19.350000000000001" customHeight="1">
      <c r="Z9896" s="28"/>
    </row>
    <row r="9897" spans="26:26" ht="19.350000000000001" customHeight="1">
      <c r="Z9897" s="28"/>
    </row>
    <row r="9898" spans="26:26" ht="19.350000000000001" customHeight="1">
      <c r="Z9898" s="28"/>
    </row>
    <row r="9899" spans="26:26" ht="19.350000000000001" customHeight="1">
      <c r="Z9899" s="28"/>
    </row>
    <row r="9900" spans="26:26" ht="19.350000000000001" customHeight="1">
      <c r="Z9900" s="28"/>
    </row>
    <row r="9901" spans="26:26" ht="19.350000000000001" customHeight="1">
      <c r="Z9901" s="28"/>
    </row>
    <row r="9902" spans="26:26" ht="19.350000000000001" customHeight="1">
      <c r="Z9902" s="28"/>
    </row>
    <row r="9903" spans="26:26" ht="19.350000000000001" customHeight="1">
      <c r="Z9903" s="28"/>
    </row>
    <row r="9904" spans="26:26" ht="19.350000000000001" customHeight="1">
      <c r="Z9904" s="28"/>
    </row>
    <row r="9905" spans="26:26" ht="19.350000000000001" customHeight="1">
      <c r="Z9905" s="28"/>
    </row>
    <row r="9906" spans="26:26" ht="19.350000000000001" customHeight="1">
      <c r="Z9906" s="28"/>
    </row>
    <row r="9907" spans="26:26" ht="19.350000000000001" customHeight="1">
      <c r="Z9907" s="28"/>
    </row>
    <row r="9908" spans="26:26" ht="19.350000000000001" customHeight="1">
      <c r="Z9908" s="28"/>
    </row>
    <row r="9909" spans="26:26" ht="19.350000000000001" customHeight="1">
      <c r="Z9909" s="28"/>
    </row>
    <row r="9910" spans="26:26" ht="19.350000000000001" customHeight="1">
      <c r="Z9910" s="28"/>
    </row>
    <row r="9911" spans="26:26" ht="19.350000000000001" customHeight="1">
      <c r="Z9911" s="28"/>
    </row>
    <row r="9912" spans="26:26" ht="19.350000000000001" customHeight="1">
      <c r="Z9912" s="28"/>
    </row>
    <row r="9913" spans="26:26" ht="19.350000000000001" customHeight="1">
      <c r="Z9913" s="28"/>
    </row>
    <row r="9914" spans="26:26" ht="19.350000000000001" customHeight="1">
      <c r="Z9914" s="28"/>
    </row>
    <row r="9915" spans="26:26" ht="19.350000000000001" customHeight="1">
      <c r="Z9915" s="28"/>
    </row>
    <row r="9916" spans="26:26" ht="19.350000000000001" customHeight="1">
      <c r="Z9916" s="28"/>
    </row>
    <row r="9917" spans="26:26" ht="19.350000000000001" customHeight="1">
      <c r="Z9917" s="28"/>
    </row>
    <row r="9918" spans="26:26" ht="19.350000000000001" customHeight="1">
      <c r="Z9918" s="28"/>
    </row>
    <row r="9919" spans="26:26" ht="19.350000000000001" customHeight="1">
      <c r="Z9919" s="28"/>
    </row>
    <row r="9920" spans="26:26" ht="19.350000000000001" customHeight="1">
      <c r="Z9920" s="28"/>
    </row>
    <row r="9921" spans="26:26" ht="19.350000000000001" customHeight="1">
      <c r="Z9921" s="28"/>
    </row>
    <row r="9922" spans="26:26" ht="19.350000000000001" customHeight="1">
      <c r="Z9922" s="28"/>
    </row>
    <row r="9923" spans="26:26" ht="19.350000000000001" customHeight="1">
      <c r="Z9923" s="28"/>
    </row>
    <row r="9924" spans="26:26" ht="19.350000000000001" customHeight="1">
      <c r="Z9924" s="28"/>
    </row>
    <row r="9925" spans="26:26" ht="19.350000000000001" customHeight="1">
      <c r="Z9925" s="28"/>
    </row>
    <row r="9926" spans="26:26" ht="19.350000000000001" customHeight="1">
      <c r="Z9926" s="28"/>
    </row>
    <row r="9927" spans="26:26" ht="19.350000000000001" customHeight="1">
      <c r="Z9927" s="28"/>
    </row>
    <row r="9928" spans="26:26" ht="19.350000000000001" customHeight="1">
      <c r="Z9928" s="28"/>
    </row>
    <row r="9929" spans="26:26" ht="19.350000000000001" customHeight="1">
      <c r="Z9929" s="28"/>
    </row>
    <row r="9930" spans="26:26" ht="19.350000000000001" customHeight="1">
      <c r="Z9930" s="28"/>
    </row>
    <row r="9931" spans="26:26" ht="19.350000000000001" customHeight="1">
      <c r="Z9931" s="28"/>
    </row>
    <row r="9932" spans="26:26" ht="19.350000000000001" customHeight="1">
      <c r="Z9932" s="28"/>
    </row>
    <row r="9933" spans="26:26" ht="19.350000000000001" customHeight="1">
      <c r="Z9933" s="28"/>
    </row>
    <row r="9934" spans="26:26" ht="19.350000000000001" customHeight="1">
      <c r="Z9934" s="28"/>
    </row>
    <row r="9935" spans="26:26" ht="19.350000000000001" customHeight="1">
      <c r="Z9935" s="28"/>
    </row>
    <row r="9936" spans="26:26" ht="19.350000000000001" customHeight="1">
      <c r="Z9936" s="28"/>
    </row>
    <row r="9937" spans="26:26" ht="19.350000000000001" customHeight="1">
      <c r="Z9937" s="28"/>
    </row>
    <row r="9938" spans="26:26" ht="19.350000000000001" customHeight="1">
      <c r="Z9938" s="28"/>
    </row>
    <row r="9939" spans="26:26" ht="19.350000000000001" customHeight="1">
      <c r="Z9939" s="28"/>
    </row>
    <row r="9940" spans="26:26" ht="19.350000000000001" customHeight="1">
      <c r="Z9940" s="28"/>
    </row>
    <row r="9941" spans="26:26" ht="19.350000000000001" customHeight="1">
      <c r="Z9941" s="28"/>
    </row>
    <row r="9942" spans="26:26" ht="19.350000000000001" customHeight="1">
      <c r="Z9942" s="28"/>
    </row>
    <row r="9943" spans="26:26" ht="19.350000000000001" customHeight="1">
      <c r="Z9943" s="28"/>
    </row>
    <row r="9944" spans="26:26" ht="19.350000000000001" customHeight="1">
      <c r="Z9944" s="28"/>
    </row>
    <row r="9945" spans="26:26" ht="19.350000000000001" customHeight="1">
      <c r="Z9945" s="28"/>
    </row>
    <row r="9946" spans="26:26" ht="19.350000000000001" customHeight="1">
      <c r="Z9946" s="28"/>
    </row>
    <row r="9947" spans="26:26" ht="19.350000000000001" customHeight="1">
      <c r="Z9947" s="28"/>
    </row>
    <row r="9948" spans="26:26" ht="19.350000000000001" customHeight="1">
      <c r="Z9948" s="28"/>
    </row>
    <row r="9949" spans="26:26" ht="19.350000000000001" customHeight="1">
      <c r="Z9949" s="28"/>
    </row>
    <row r="9950" spans="26:26" ht="19.350000000000001" customHeight="1">
      <c r="Z9950" s="28"/>
    </row>
    <row r="9951" spans="26:26" ht="19.350000000000001" customHeight="1">
      <c r="Z9951" s="28"/>
    </row>
    <row r="9952" spans="26:26" ht="19.350000000000001" customHeight="1">
      <c r="Z9952" s="28"/>
    </row>
    <row r="9953" spans="26:26" ht="19.350000000000001" customHeight="1">
      <c r="Z9953" s="28"/>
    </row>
    <row r="9954" spans="26:26" ht="19.350000000000001" customHeight="1">
      <c r="Z9954" s="28"/>
    </row>
    <row r="9955" spans="26:26" ht="19.350000000000001" customHeight="1">
      <c r="Z9955" s="28"/>
    </row>
    <row r="9956" spans="26:26" ht="19.350000000000001" customHeight="1">
      <c r="Z9956" s="28"/>
    </row>
    <row r="9957" spans="26:26" ht="19.350000000000001" customHeight="1">
      <c r="Z9957" s="28"/>
    </row>
    <row r="9958" spans="26:26" ht="19.350000000000001" customHeight="1">
      <c r="Z9958" s="28"/>
    </row>
    <row r="9959" spans="26:26" ht="19.350000000000001" customHeight="1">
      <c r="Z9959" s="28"/>
    </row>
    <row r="9960" spans="26:26" ht="19.350000000000001" customHeight="1">
      <c r="Z9960" s="28"/>
    </row>
    <row r="9961" spans="26:26" ht="19.350000000000001" customHeight="1">
      <c r="Z9961" s="28"/>
    </row>
    <row r="9962" spans="26:26" ht="19.350000000000001" customHeight="1">
      <c r="Z9962" s="28"/>
    </row>
    <row r="9963" spans="26:26" ht="19.350000000000001" customHeight="1">
      <c r="Z9963" s="28"/>
    </row>
    <row r="9964" spans="26:26" ht="19.350000000000001" customHeight="1">
      <c r="Z9964" s="28"/>
    </row>
    <row r="9965" spans="26:26" ht="19.350000000000001" customHeight="1">
      <c r="Z9965" s="28"/>
    </row>
    <row r="9966" spans="26:26" ht="19.350000000000001" customHeight="1">
      <c r="Z9966" s="28"/>
    </row>
    <row r="9967" spans="26:26" ht="19.350000000000001" customHeight="1">
      <c r="Z9967" s="28"/>
    </row>
    <row r="9968" spans="26:26" ht="19.350000000000001" customHeight="1">
      <c r="Z9968" s="28"/>
    </row>
    <row r="9969" spans="26:26" ht="19.350000000000001" customHeight="1">
      <c r="Z9969" s="28"/>
    </row>
    <row r="9970" spans="26:26" ht="19.350000000000001" customHeight="1">
      <c r="Z9970" s="28"/>
    </row>
    <row r="9971" spans="26:26" ht="19.350000000000001" customHeight="1">
      <c r="Z9971" s="28"/>
    </row>
    <row r="9972" spans="26:26" ht="19.350000000000001" customHeight="1">
      <c r="Z9972" s="28"/>
    </row>
    <row r="9973" spans="26:26" ht="19.350000000000001" customHeight="1">
      <c r="Z9973" s="28"/>
    </row>
    <row r="9974" spans="26:26" ht="19.350000000000001" customHeight="1">
      <c r="Z9974" s="28"/>
    </row>
    <row r="9975" spans="26:26" ht="19.350000000000001" customHeight="1">
      <c r="Z9975" s="28"/>
    </row>
    <row r="9976" spans="26:26" ht="19.350000000000001" customHeight="1">
      <c r="Z9976" s="28"/>
    </row>
    <row r="9977" spans="26:26" ht="19.350000000000001" customHeight="1">
      <c r="Z9977" s="28"/>
    </row>
    <row r="9978" spans="26:26" ht="19.350000000000001" customHeight="1">
      <c r="Z9978" s="28"/>
    </row>
    <row r="9979" spans="26:26" ht="19.350000000000001" customHeight="1">
      <c r="Z9979" s="28"/>
    </row>
    <row r="9980" spans="26:26" ht="19.350000000000001" customHeight="1">
      <c r="Z9980" s="28"/>
    </row>
    <row r="9981" spans="26:26" ht="19.350000000000001" customHeight="1">
      <c r="Z9981" s="28"/>
    </row>
    <row r="9982" spans="26:26" ht="19.350000000000001" customHeight="1">
      <c r="Z9982" s="28"/>
    </row>
    <row r="9983" spans="26:26" ht="19.350000000000001" customHeight="1">
      <c r="Z9983" s="28"/>
    </row>
    <row r="9984" spans="26:26" ht="19.350000000000001" customHeight="1">
      <c r="Z9984" s="28"/>
    </row>
    <row r="9985" spans="26:26" ht="19.350000000000001" customHeight="1">
      <c r="Z9985" s="28"/>
    </row>
    <row r="9986" spans="26:26" ht="19.350000000000001" customHeight="1">
      <c r="Z9986" s="28"/>
    </row>
    <row r="9987" spans="26:26" ht="19.350000000000001" customHeight="1">
      <c r="Z9987" s="28"/>
    </row>
    <row r="9988" spans="26:26" ht="19.350000000000001" customHeight="1">
      <c r="Z9988" s="28"/>
    </row>
    <row r="9989" spans="26:26" ht="19.350000000000001" customHeight="1">
      <c r="Z9989" s="28"/>
    </row>
    <row r="9990" spans="26:26" ht="19.350000000000001" customHeight="1">
      <c r="Z9990" s="28"/>
    </row>
    <row r="9991" spans="26:26" ht="19.350000000000001" customHeight="1">
      <c r="Z9991" s="28"/>
    </row>
    <row r="9992" spans="26:26" ht="19.350000000000001" customHeight="1">
      <c r="Z9992" s="28"/>
    </row>
    <row r="9993" spans="26:26" ht="19.350000000000001" customHeight="1">
      <c r="Z9993" s="28"/>
    </row>
    <row r="9994" spans="26:26" ht="19.350000000000001" customHeight="1">
      <c r="Z9994" s="28"/>
    </row>
    <row r="9995" spans="26:26" ht="19.350000000000001" customHeight="1">
      <c r="Z9995" s="28"/>
    </row>
    <row r="9996" spans="26:26" ht="19.350000000000001" customHeight="1">
      <c r="Z9996" s="28"/>
    </row>
    <row r="9997" spans="26:26" ht="19.350000000000001" customHeight="1">
      <c r="Z9997" s="28"/>
    </row>
    <row r="9998" spans="26:26" ht="19.350000000000001" customHeight="1">
      <c r="Z9998" s="28"/>
    </row>
    <row r="9999" spans="26:26" ht="19.350000000000001" customHeight="1">
      <c r="Z9999" s="28"/>
    </row>
    <row r="10000" spans="26:26" ht="19.350000000000001" customHeight="1">
      <c r="Z10000" s="28"/>
    </row>
    <row r="10001" spans="26:26" ht="19.350000000000001" customHeight="1">
      <c r="Z10001" s="28"/>
    </row>
    <row r="10002" spans="26:26" ht="19.350000000000001" customHeight="1">
      <c r="Z10002" s="28"/>
    </row>
    <row r="10003" spans="26:26" ht="19.350000000000001" customHeight="1">
      <c r="Z10003" s="28"/>
    </row>
    <row r="10004" spans="26:26" ht="19.350000000000001" customHeight="1">
      <c r="Z10004" s="28"/>
    </row>
    <row r="10005" spans="26:26" ht="19.350000000000001" customHeight="1">
      <c r="Z10005" s="28"/>
    </row>
    <row r="10006" spans="26:26" ht="19.350000000000001" customHeight="1">
      <c r="Z10006" s="28"/>
    </row>
    <row r="10007" spans="26:26" ht="19.350000000000001" customHeight="1">
      <c r="Z10007" s="28"/>
    </row>
    <row r="10008" spans="26:26" ht="19.350000000000001" customHeight="1">
      <c r="Z10008" s="28"/>
    </row>
    <row r="10009" spans="26:26" ht="19.350000000000001" customHeight="1">
      <c r="Z10009" s="28"/>
    </row>
    <row r="10010" spans="26:26" ht="19.350000000000001" customHeight="1">
      <c r="Z10010" s="28"/>
    </row>
    <row r="10011" spans="26:26" ht="19.350000000000001" customHeight="1">
      <c r="Z10011" s="28"/>
    </row>
    <row r="10012" spans="26:26" ht="19.350000000000001" customHeight="1">
      <c r="Z10012" s="28"/>
    </row>
    <row r="10013" spans="26:26" ht="19.350000000000001" customHeight="1">
      <c r="Z10013" s="28"/>
    </row>
    <row r="10014" spans="26:26" ht="19.350000000000001" customHeight="1">
      <c r="Z10014" s="28"/>
    </row>
    <row r="10015" spans="26:26" ht="19.350000000000001" customHeight="1">
      <c r="Z10015" s="28"/>
    </row>
    <row r="10016" spans="26:26" ht="19.350000000000001" customHeight="1">
      <c r="Z10016" s="28"/>
    </row>
    <row r="10017" spans="26:26" ht="19.350000000000001" customHeight="1">
      <c r="Z10017" s="28"/>
    </row>
    <row r="10018" spans="26:26" ht="19.350000000000001" customHeight="1">
      <c r="Z10018" s="28"/>
    </row>
    <row r="10019" spans="26:26" ht="19.350000000000001" customHeight="1">
      <c r="Z10019" s="28"/>
    </row>
    <row r="10020" spans="26:26" ht="19.350000000000001" customHeight="1">
      <c r="Z10020" s="28"/>
    </row>
    <row r="10021" spans="26:26" ht="19.350000000000001" customHeight="1">
      <c r="Z10021" s="28"/>
    </row>
    <row r="10022" spans="26:26" ht="19.350000000000001" customHeight="1">
      <c r="Z10022" s="28"/>
    </row>
    <row r="10023" spans="26:26" ht="19.350000000000001" customHeight="1">
      <c r="Z10023" s="28"/>
    </row>
    <row r="10024" spans="26:26" ht="19.350000000000001" customHeight="1">
      <c r="Z10024" s="28"/>
    </row>
    <row r="10025" spans="26:26" ht="19.350000000000001" customHeight="1">
      <c r="Z10025" s="28"/>
    </row>
    <row r="10026" spans="26:26" ht="19.350000000000001" customHeight="1">
      <c r="Z10026" s="28"/>
    </row>
    <row r="10027" spans="26:26" ht="19.350000000000001" customHeight="1">
      <c r="Z10027" s="28"/>
    </row>
    <row r="10028" spans="26:26" ht="19.350000000000001" customHeight="1">
      <c r="Z10028" s="28"/>
    </row>
    <row r="10029" spans="26:26" ht="19.350000000000001" customHeight="1">
      <c r="Z10029" s="28"/>
    </row>
    <row r="10030" spans="26:26" ht="19.350000000000001" customHeight="1">
      <c r="Z10030" s="28"/>
    </row>
    <row r="10031" spans="26:26" ht="19.350000000000001" customHeight="1">
      <c r="Z10031" s="28"/>
    </row>
    <row r="10032" spans="26:26" ht="19.350000000000001" customHeight="1">
      <c r="Z10032" s="28"/>
    </row>
    <row r="10033" spans="26:26" ht="19.350000000000001" customHeight="1">
      <c r="Z10033" s="28"/>
    </row>
    <row r="10034" spans="26:26" ht="19.350000000000001" customHeight="1">
      <c r="Z10034" s="28"/>
    </row>
    <row r="10035" spans="26:26" ht="19.350000000000001" customHeight="1">
      <c r="Z10035" s="28"/>
    </row>
    <row r="10036" spans="26:26" ht="19.350000000000001" customHeight="1">
      <c r="Z10036" s="28"/>
    </row>
    <row r="10037" spans="26:26" ht="19.350000000000001" customHeight="1">
      <c r="Z10037" s="28"/>
    </row>
    <row r="10038" spans="26:26" ht="19.350000000000001" customHeight="1">
      <c r="Z10038" s="28"/>
    </row>
    <row r="10039" spans="26:26" ht="19.350000000000001" customHeight="1">
      <c r="Z10039" s="28"/>
    </row>
    <row r="10040" spans="26:26" ht="19.350000000000001" customHeight="1">
      <c r="Z10040" s="28"/>
    </row>
    <row r="10041" spans="26:26" ht="19.350000000000001" customHeight="1">
      <c r="Z10041" s="28"/>
    </row>
    <row r="10042" spans="26:26" ht="19.350000000000001" customHeight="1">
      <c r="Z10042" s="28"/>
    </row>
    <row r="10043" spans="26:26" ht="19.350000000000001" customHeight="1">
      <c r="Z10043" s="28"/>
    </row>
    <row r="10044" spans="26:26" ht="19.350000000000001" customHeight="1">
      <c r="Z10044" s="28"/>
    </row>
    <row r="10045" spans="26:26" ht="19.350000000000001" customHeight="1">
      <c r="Z10045" s="28"/>
    </row>
    <row r="10046" spans="26:26" ht="19.350000000000001" customHeight="1">
      <c r="Z10046" s="28"/>
    </row>
    <row r="10047" spans="26:26" ht="19.350000000000001" customHeight="1">
      <c r="Z10047" s="28"/>
    </row>
    <row r="10048" spans="26:26" ht="19.350000000000001" customHeight="1">
      <c r="Z10048" s="28"/>
    </row>
    <row r="10049" spans="26:26" ht="19.350000000000001" customHeight="1">
      <c r="Z10049" s="28"/>
    </row>
    <row r="10050" spans="26:26" ht="19.350000000000001" customHeight="1">
      <c r="Z10050" s="28"/>
    </row>
    <row r="10051" spans="26:26" ht="19.350000000000001" customHeight="1">
      <c r="Z10051" s="28"/>
    </row>
    <row r="10052" spans="26:26" ht="19.350000000000001" customHeight="1">
      <c r="Z10052" s="28"/>
    </row>
    <row r="10053" spans="26:26" ht="19.350000000000001" customHeight="1">
      <c r="Z10053" s="28"/>
    </row>
    <row r="10054" spans="26:26" ht="19.350000000000001" customHeight="1">
      <c r="Z10054" s="28"/>
    </row>
    <row r="10055" spans="26:26" ht="19.350000000000001" customHeight="1">
      <c r="Z10055" s="28"/>
    </row>
    <row r="10056" spans="26:26" ht="19.350000000000001" customHeight="1">
      <c r="Z10056" s="28"/>
    </row>
    <row r="10057" spans="26:26" ht="19.350000000000001" customHeight="1">
      <c r="Z10057" s="28"/>
    </row>
    <row r="10058" spans="26:26" ht="19.350000000000001" customHeight="1">
      <c r="Z10058" s="28"/>
    </row>
    <row r="10059" spans="26:26" ht="19.350000000000001" customHeight="1">
      <c r="Z10059" s="28"/>
    </row>
    <row r="10060" spans="26:26" ht="19.350000000000001" customHeight="1">
      <c r="Z10060" s="28"/>
    </row>
    <row r="10061" spans="26:26" ht="19.350000000000001" customHeight="1">
      <c r="Z10061" s="28"/>
    </row>
    <row r="10062" spans="26:26" ht="19.350000000000001" customHeight="1">
      <c r="Z10062" s="28"/>
    </row>
    <row r="10063" spans="26:26" ht="19.350000000000001" customHeight="1">
      <c r="Z10063" s="28"/>
    </row>
    <row r="10064" spans="26:26" ht="19.350000000000001" customHeight="1">
      <c r="Z10064" s="28"/>
    </row>
    <row r="10065" spans="26:26" ht="19.350000000000001" customHeight="1">
      <c r="Z10065" s="28"/>
    </row>
    <row r="10066" spans="26:26" ht="19.350000000000001" customHeight="1">
      <c r="Z10066" s="28"/>
    </row>
    <row r="10067" spans="26:26" ht="19.350000000000001" customHeight="1">
      <c r="Z10067" s="28"/>
    </row>
    <row r="10068" spans="26:26" ht="19.350000000000001" customHeight="1">
      <c r="Z10068" s="28"/>
    </row>
    <row r="10069" spans="26:26" ht="19.350000000000001" customHeight="1">
      <c r="Z10069" s="28"/>
    </row>
    <row r="10070" spans="26:26" ht="19.350000000000001" customHeight="1">
      <c r="Z10070" s="28"/>
    </row>
    <row r="10071" spans="26:26" ht="19.350000000000001" customHeight="1">
      <c r="Z10071" s="28"/>
    </row>
    <row r="10072" spans="26:26" ht="19.350000000000001" customHeight="1">
      <c r="Z10072" s="28"/>
    </row>
    <row r="10073" spans="26:26" ht="19.350000000000001" customHeight="1">
      <c r="Z10073" s="28"/>
    </row>
    <row r="10074" spans="26:26" ht="19.350000000000001" customHeight="1">
      <c r="Z10074" s="28"/>
    </row>
    <row r="10075" spans="26:26" ht="19.350000000000001" customHeight="1">
      <c r="Z10075" s="28"/>
    </row>
    <row r="10076" spans="26:26" ht="19.350000000000001" customHeight="1">
      <c r="Z10076" s="28"/>
    </row>
    <row r="10077" spans="26:26" ht="19.350000000000001" customHeight="1">
      <c r="Z10077" s="28"/>
    </row>
    <row r="10078" spans="26:26" ht="19.350000000000001" customHeight="1">
      <c r="Z10078" s="28"/>
    </row>
    <row r="10079" spans="26:26" ht="19.350000000000001" customHeight="1">
      <c r="Z10079" s="28"/>
    </row>
    <row r="10080" spans="26:26" ht="19.350000000000001" customHeight="1">
      <c r="Z10080" s="28"/>
    </row>
    <row r="10081" spans="26:26" ht="19.350000000000001" customHeight="1">
      <c r="Z10081" s="28"/>
    </row>
    <row r="10082" spans="26:26" ht="19.350000000000001" customHeight="1">
      <c r="Z10082" s="28"/>
    </row>
    <row r="10083" spans="26:26" ht="19.350000000000001" customHeight="1">
      <c r="Z10083" s="28"/>
    </row>
    <row r="10084" spans="26:26" ht="19.350000000000001" customHeight="1">
      <c r="Z10084" s="28"/>
    </row>
    <row r="10085" spans="26:26" ht="19.350000000000001" customHeight="1">
      <c r="Z10085" s="28"/>
    </row>
    <row r="10086" spans="26:26" ht="19.350000000000001" customHeight="1">
      <c r="Z10086" s="28"/>
    </row>
    <row r="10087" spans="26:26" ht="19.350000000000001" customHeight="1">
      <c r="Z10087" s="28"/>
    </row>
    <row r="10088" spans="26:26" ht="19.350000000000001" customHeight="1">
      <c r="Z10088" s="28"/>
    </row>
    <row r="10089" spans="26:26" ht="19.350000000000001" customHeight="1">
      <c r="Z10089" s="28"/>
    </row>
    <row r="10090" spans="26:26" ht="19.350000000000001" customHeight="1">
      <c r="Z10090" s="28"/>
    </row>
    <row r="10091" spans="26:26" ht="19.350000000000001" customHeight="1">
      <c r="Z10091" s="28"/>
    </row>
    <row r="10092" spans="26:26" ht="19.350000000000001" customHeight="1">
      <c r="Z10092" s="28"/>
    </row>
    <row r="10093" spans="26:26" ht="19.350000000000001" customHeight="1">
      <c r="Z10093" s="28"/>
    </row>
    <row r="10094" spans="26:26" ht="19.350000000000001" customHeight="1">
      <c r="Z10094" s="28"/>
    </row>
    <row r="10095" spans="26:26" ht="19.350000000000001" customHeight="1">
      <c r="Z10095" s="28"/>
    </row>
    <row r="10096" spans="26:26" ht="19.350000000000001" customHeight="1">
      <c r="Z10096" s="28"/>
    </row>
    <row r="10097" spans="26:26" ht="19.350000000000001" customHeight="1">
      <c r="Z10097" s="28"/>
    </row>
    <row r="10098" spans="26:26" ht="19.350000000000001" customHeight="1">
      <c r="Z10098" s="28"/>
    </row>
    <row r="10099" spans="26:26" ht="19.350000000000001" customHeight="1">
      <c r="Z10099" s="28"/>
    </row>
    <row r="10100" spans="26:26" ht="19.350000000000001" customHeight="1">
      <c r="Z10100" s="28"/>
    </row>
    <row r="10101" spans="26:26" ht="19.350000000000001" customHeight="1">
      <c r="Z10101" s="28"/>
    </row>
    <row r="10102" spans="26:26" ht="19.350000000000001" customHeight="1">
      <c r="Z10102" s="28"/>
    </row>
    <row r="10103" spans="26:26" ht="19.350000000000001" customHeight="1">
      <c r="Z10103" s="28"/>
    </row>
    <row r="10104" spans="26:26" ht="19.350000000000001" customHeight="1">
      <c r="Z10104" s="28"/>
    </row>
    <row r="10105" spans="26:26" ht="19.350000000000001" customHeight="1">
      <c r="Z10105" s="28"/>
    </row>
    <row r="10106" spans="26:26" ht="19.350000000000001" customHeight="1">
      <c r="Z10106" s="28"/>
    </row>
    <row r="10107" spans="26:26" ht="19.350000000000001" customHeight="1">
      <c r="Z10107" s="28"/>
    </row>
    <row r="10108" spans="26:26" ht="19.350000000000001" customHeight="1">
      <c r="Z10108" s="28"/>
    </row>
    <row r="10109" spans="26:26" ht="19.350000000000001" customHeight="1">
      <c r="Z10109" s="28"/>
    </row>
    <row r="10110" spans="26:26" ht="19.350000000000001" customHeight="1">
      <c r="Z10110" s="28"/>
    </row>
    <row r="10111" spans="26:26" ht="19.350000000000001" customHeight="1">
      <c r="Z10111" s="28"/>
    </row>
    <row r="10112" spans="26:26" ht="19.350000000000001" customHeight="1">
      <c r="Z10112" s="28"/>
    </row>
    <row r="10113" spans="26:26" ht="19.350000000000001" customHeight="1">
      <c r="Z10113" s="28"/>
    </row>
    <row r="10114" spans="26:26" ht="19.350000000000001" customHeight="1">
      <c r="Z10114" s="28"/>
    </row>
    <row r="10115" spans="26:26" ht="19.350000000000001" customHeight="1">
      <c r="Z10115" s="28"/>
    </row>
    <row r="10116" spans="26:26" ht="19.350000000000001" customHeight="1">
      <c r="Z10116" s="28"/>
    </row>
    <row r="10117" spans="26:26" ht="19.350000000000001" customHeight="1">
      <c r="Z10117" s="28"/>
    </row>
    <row r="10118" spans="26:26" ht="19.350000000000001" customHeight="1">
      <c r="Z10118" s="28"/>
    </row>
    <row r="10119" spans="26:26" ht="19.350000000000001" customHeight="1">
      <c r="Z10119" s="28"/>
    </row>
    <row r="10120" spans="26:26" ht="19.350000000000001" customHeight="1">
      <c r="Z10120" s="28"/>
    </row>
    <row r="10121" spans="26:26" ht="19.350000000000001" customHeight="1">
      <c r="Z10121" s="28"/>
    </row>
    <row r="10122" spans="26:26" ht="19.350000000000001" customHeight="1">
      <c r="Z10122" s="28"/>
    </row>
    <row r="10123" spans="26:26" ht="19.350000000000001" customHeight="1">
      <c r="Z10123" s="28"/>
    </row>
    <row r="10124" spans="26:26" ht="19.350000000000001" customHeight="1">
      <c r="Z10124" s="28"/>
    </row>
    <row r="10125" spans="26:26" ht="19.350000000000001" customHeight="1">
      <c r="Z10125" s="28"/>
    </row>
    <row r="10126" spans="26:26" ht="19.350000000000001" customHeight="1">
      <c r="Z10126" s="28"/>
    </row>
    <row r="10127" spans="26:26" ht="19.350000000000001" customHeight="1">
      <c r="Z10127" s="28"/>
    </row>
    <row r="10128" spans="26:26" ht="19.350000000000001" customHeight="1">
      <c r="Z10128" s="28"/>
    </row>
    <row r="10129" spans="26:26" ht="19.350000000000001" customHeight="1">
      <c r="Z10129" s="28"/>
    </row>
    <row r="10130" spans="26:26" ht="19.350000000000001" customHeight="1">
      <c r="Z10130" s="28"/>
    </row>
    <row r="10131" spans="26:26" ht="19.350000000000001" customHeight="1">
      <c r="Z10131" s="28"/>
    </row>
    <row r="10132" spans="26:26" ht="19.350000000000001" customHeight="1">
      <c r="Z10132" s="28"/>
    </row>
    <row r="10133" spans="26:26" ht="19.350000000000001" customHeight="1">
      <c r="Z10133" s="28"/>
    </row>
    <row r="10134" spans="26:26" ht="19.350000000000001" customHeight="1">
      <c r="Z10134" s="28"/>
    </row>
    <row r="10135" spans="26:26" ht="19.350000000000001" customHeight="1">
      <c r="Z10135" s="28"/>
    </row>
    <row r="10136" spans="26:26" ht="19.350000000000001" customHeight="1">
      <c r="Z10136" s="28"/>
    </row>
    <row r="10137" spans="26:26" ht="19.350000000000001" customHeight="1">
      <c r="Z10137" s="28"/>
    </row>
    <row r="10138" spans="26:26" ht="19.350000000000001" customHeight="1">
      <c r="Z10138" s="28"/>
    </row>
    <row r="10139" spans="26:26" ht="19.350000000000001" customHeight="1">
      <c r="Z10139" s="28"/>
    </row>
    <row r="10140" spans="26:26" ht="19.350000000000001" customHeight="1">
      <c r="Z10140" s="28"/>
    </row>
    <row r="10141" spans="26:26" ht="19.350000000000001" customHeight="1">
      <c r="Z10141" s="28"/>
    </row>
    <row r="10142" spans="26:26" ht="19.350000000000001" customHeight="1">
      <c r="Z10142" s="28"/>
    </row>
    <row r="10143" spans="26:26" ht="19.350000000000001" customHeight="1">
      <c r="Z10143" s="28"/>
    </row>
    <row r="10144" spans="26:26" ht="19.350000000000001" customHeight="1">
      <c r="Z10144" s="28"/>
    </row>
    <row r="10145" spans="26:26" ht="19.350000000000001" customHeight="1">
      <c r="Z10145" s="28"/>
    </row>
    <row r="10146" spans="26:26" ht="19.350000000000001" customHeight="1">
      <c r="Z10146" s="28"/>
    </row>
    <row r="10147" spans="26:26" ht="19.350000000000001" customHeight="1">
      <c r="Z10147" s="28"/>
    </row>
    <row r="10148" spans="26:26" ht="19.350000000000001" customHeight="1">
      <c r="Z10148" s="28"/>
    </row>
    <row r="10149" spans="26:26" ht="19.350000000000001" customHeight="1">
      <c r="Z10149" s="28"/>
    </row>
    <row r="10150" spans="26:26" ht="19.350000000000001" customHeight="1">
      <c r="Z10150" s="28"/>
    </row>
    <row r="10151" spans="26:26" ht="19.350000000000001" customHeight="1">
      <c r="Z10151" s="28"/>
    </row>
    <row r="10152" spans="26:26" ht="19.350000000000001" customHeight="1">
      <c r="Z10152" s="28"/>
    </row>
    <row r="10153" spans="26:26" ht="19.350000000000001" customHeight="1">
      <c r="Z10153" s="28"/>
    </row>
    <row r="10154" spans="26:26" ht="19.350000000000001" customHeight="1">
      <c r="Z10154" s="28"/>
    </row>
    <row r="10155" spans="26:26" ht="19.350000000000001" customHeight="1">
      <c r="Z10155" s="28"/>
    </row>
    <row r="10156" spans="26:26" ht="19.350000000000001" customHeight="1">
      <c r="Z10156" s="28"/>
    </row>
    <row r="10157" spans="26:26" ht="19.350000000000001" customHeight="1">
      <c r="Z10157" s="28"/>
    </row>
    <row r="10158" spans="26:26" ht="19.350000000000001" customHeight="1">
      <c r="Z10158" s="28"/>
    </row>
    <row r="10159" spans="26:26" ht="19.350000000000001" customHeight="1">
      <c r="Z10159" s="28"/>
    </row>
    <row r="10160" spans="26:26" ht="19.350000000000001" customHeight="1">
      <c r="Z10160" s="28"/>
    </row>
    <row r="10161" spans="26:26" ht="19.350000000000001" customHeight="1">
      <c r="Z10161" s="28"/>
    </row>
    <row r="10162" spans="26:26" ht="19.350000000000001" customHeight="1">
      <c r="Z10162" s="28"/>
    </row>
    <row r="10163" spans="26:26" ht="19.350000000000001" customHeight="1">
      <c r="Z10163" s="28"/>
    </row>
    <row r="10164" spans="26:26" ht="19.350000000000001" customHeight="1">
      <c r="Z10164" s="28"/>
    </row>
    <row r="10165" spans="26:26" ht="19.350000000000001" customHeight="1">
      <c r="Z10165" s="28"/>
    </row>
    <row r="10166" spans="26:26" ht="19.350000000000001" customHeight="1">
      <c r="Z10166" s="28"/>
    </row>
    <row r="10167" spans="26:26" ht="19.350000000000001" customHeight="1">
      <c r="Z10167" s="28"/>
    </row>
    <row r="10168" spans="26:26" ht="19.350000000000001" customHeight="1">
      <c r="Z10168" s="28"/>
    </row>
    <row r="10169" spans="26:26" ht="19.350000000000001" customHeight="1">
      <c r="Z10169" s="28"/>
    </row>
    <row r="10170" spans="26:26" ht="19.350000000000001" customHeight="1">
      <c r="Z10170" s="28"/>
    </row>
    <row r="10171" spans="26:26" ht="19.350000000000001" customHeight="1">
      <c r="Z10171" s="28"/>
    </row>
    <row r="10172" spans="26:26" ht="19.350000000000001" customHeight="1">
      <c r="Z10172" s="28"/>
    </row>
    <row r="10173" spans="26:26" ht="19.350000000000001" customHeight="1">
      <c r="Z10173" s="28"/>
    </row>
    <row r="10174" spans="26:26" ht="19.350000000000001" customHeight="1">
      <c r="Z10174" s="28"/>
    </row>
    <row r="10175" spans="26:26" ht="19.350000000000001" customHeight="1">
      <c r="Z10175" s="28"/>
    </row>
    <row r="10176" spans="26:26" ht="19.350000000000001" customHeight="1">
      <c r="Z10176" s="28"/>
    </row>
    <row r="10177" spans="26:26" ht="19.350000000000001" customHeight="1">
      <c r="Z10177" s="28"/>
    </row>
    <row r="10178" spans="26:26" ht="19.350000000000001" customHeight="1">
      <c r="Z10178" s="28"/>
    </row>
    <row r="10179" spans="26:26" ht="19.350000000000001" customHeight="1">
      <c r="Z10179" s="28"/>
    </row>
    <row r="10180" spans="26:26" ht="19.350000000000001" customHeight="1">
      <c r="Z10180" s="28"/>
    </row>
    <row r="10181" spans="26:26" ht="19.350000000000001" customHeight="1">
      <c r="Z10181" s="28"/>
    </row>
    <row r="10182" spans="26:26" ht="19.350000000000001" customHeight="1">
      <c r="Z10182" s="28"/>
    </row>
    <row r="10183" spans="26:26" ht="19.350000000000001" customHeight="1">
      <c r="Z10183" s="28"/>
    </row>
    <row r="10184" spans="26:26" ht="19.350000000000001" customHeight="1">
      <c r="Z10184" s="28"/>
    </row>
    <row r="10185" spans="26:26" ht="19.350000000000001" customHeight="1">
      <c r="Z10185" s="28"/>
    </row>
    <row r="10186" spans="26:26" ht="19.350000000000001" customHeight="1">
      <c r="Z10186" s="28"/>
    </row>
    <row r="10187" spans="26:26" ht="19.350000000000001" customHeight="1">
      <c r="Z10187" s="28"/>
    </row>
    <row r="10188" spans="26:26" ht="19.350000000000001" customHeight="1">
      <c r="Z10188" s="28"/>
    </row>
    <row r="10189" spans="26:26" ht="19.350000000000001" customHeight="1">
      <c r="Z10189" s="28"/>
    </row>
    <row r="10190" spans="26:26" ht="19.350000000000001" customHeight="1">
      <c r="Z10190" s="28"/>
    </row>
    <row r="10191" spans="26:26" ht="19.350000000000001" customHeight="1">
      <c r="Z10191" s="28"/>
    </row>
    <row r="10192" spans="26:26" ht="19.350000000000001" customHeight="1">
      <c r="Z10192" s="28"/>
    </row>
    <row r="10193" spans="26:26" ht="19.350000000000001" customHeight="1">
      <c r="Z10193" s="28"/>
    </row>
    <row r="10194" spans="26:26" ht="19.350000000000001" customHeight="1">
      <c r="Z10194" s="28"/>
    </row>
    <row r="10195" spans="26:26" ht="19.350000000000001" customHeight="1">
      <c r="Z10195" s="28"/>
    </row>
    <row r="10196" spans="26:26" ht="19.350000000000001" customHeight="1">
      <c r="Z10196" s="28"/>
    </row>
    <row r="10197" spans="26:26" ht="19.350000000000001" customHeight="1">
      <c r="Z10197" s="28"/>
    </row>
    <row r="10198" spans="26:26" ht="19.350000000000001" customHeight="1">
      <c r="Z10198" s="28"/>
    </row>
    <row r="10199" spans="26:26" ht="19.350000000000001" customHeight="1">
      <c r="Z10199" s="28"/>
    </row>
    <row r="10200" spans="26:26" ht="19.350000000000001" customHeight="1">
      <c r="Z10200" s="28"/>
    </row>
    <row r="10201" spans="26:26" ht="19.350000000000001" customHeight="1">
      <c r="Z10201" s="28"/>
    </row>
    <row r="10202" spans="26:26" ht="19.350000000000001" customHeight="1">
      <c r="Z10202" s="28"/>
    </row>
    <row r="10203" spans="26:26" ht="19.350000000000001" customHeight="1">
      <c r="Z10203" s="28"/>
    </row>
    <row r="10204" spans="26:26" ht="19.350000000000001" customHeight="1">
      <c r="Z10204" s="28"/>
    </row>
    <row r="10205" spans="26:26" ht="19.350000000000001" customHeight="1">
      <c r="Z10205" s="28"/>
    </row>
    <row r="10206" spans="26:26" ht="19.350000000000001" customHeight="1">
      <c r="Z10206" s="28"/>
    </row>
    <row r="10207" spans="26:26" ht="19.350000000000001" customHeight="1">
      <c r="Z10207" s="28"/>
    </row>
    <row r="10208" spans="26:26" ht="19.350000000000001" customHeight="1">
      <c r="Z10208" s="28"/>
    </row>
    <row r="10209" spans="26:26" ht="19.350000000000001" customHeight="1">
      <c r="Z10209" s="28"/>
    </row>
    <row r="10210" spans="26:26" ht="19.350000000000001" customHeight="1">
      <c r="Z10210" s="28"/>
    </row>
    <row r="10211" spans="26:26" ht="19.350000000000001" customHeight="1">
      <c r="Z10211" s="28"/>
    </row>
    <row r="10212" spans="26:26" ht="19.350000000000001" customHeight="1">
      <c r="Z10212" s="28"/>
    </row>
    <row r="10213" spans="26:26" ht="19.350000000000001" customHeight="1">
      <c r="Z10213" s="28"/>
    </row>
    <row r="10214" spans="26:26" ht="19.350000000000001" customHeight="1">
      <c r="Z10214" s="28"/>
    </row>
    <row r="10215" spans="26:26" ht="19.350000000000001" customHeight="1">
      <c r="Z10215" s="28"/>
    </row>
    <row r="10216" spans="26:26" ht="19.350000000000001" customHeight="1">
      <c r="Z10216" s="28"/>
    </row>
    <row r="10217" spans="26:26" ht="19.350000000000001" customHeight="1">
      <c r="Z10217" s="28"/>
    </row>
    <row r="10218" spans="26:26" ht="19.350000000000001" customHeight="1">
      <c r="Z10218" s="28"/>
    </row>
    <row r="10219" spans="26:26" ht="19.350000000000001" customHeight="1">
      <c r="Z10219" s="28"/>
    </row>
    <row r="10220" spans="26:26" ht="19.350000000000001" customHeight="1">
      <c r="Z10220" s="28"/>
    </row>
    <row r="10221" spans="26:26" ht="19.350000000000001" customHeight="1">
      <c r="Z10221" s="28"/>
    </row>
    <row r="10222" spans="26:26" ht="19.350000000000001" customHeight="1">
      <c r="Z10222" s="28"/>
    </row>
    <row r="10223" spans="26:26" ht="19.350000000000001" customHeight="1">
      <c r="Z10223" s="28"/>
    </row>
    <row r="10224" spans="26:26" ht="19.350000000000001" customHeight="1">
      <c r="Z10224" s="28"/>
    </row>
    <row r="10225" spans="26:26" ht="19.350000000000001" customHeight="1">
      <c r="Z10225" s="28"/>
    </row>
    <row r="10226" spans="26:26" ht="19.350000000000001" customHeight="1">
      <c r="Z10226" s="28"/>
    </row>
    <row r="10227" spans="26:26" ht="19.350000000000001" customHeight="1">
      <c r="Z10227" s="28"/>
    </row>
    <row r="10228" spans="26:26" ht="19.350000000000001" customHeight="1">
      <c r="Z10228" s="28"/>
    </row>
    <row r="10229" spans="26:26" ht="19.350000000000001" customHeight="1">
      <c r="Z10229" s="28"/>
    </row>
    <row r="10230" spans="26:26" ht="19.350000000000001" customHeight="1">
      <c r="Z10230" s="28"/>
    </row>
    <row r="10231" spans="26:26" ht="19.350000000000001" customHeight="1">
      <c r="Z10231" s="28"/>
    </row>
    <row r="10232" spans="26:26" ht="19.350000000000001" customHeight="1">
      <c r="Z10232" s="28"/>
    </row>
    <row r="10233" spans="26:26" ht="19.350000000000001" customHeight="1">
      <c r="Z10233" s="28"/>
    </row>
    <row r="10234" spans="26:26" ht="19.350000000000001" customHeight="1">
      <c r="Z10234" s="28"/>
    </row>
    <row r="10235" spans="26:26" ht="19.350000000000001" customHeight="1">
      <c r="Z10235" s="28"/>
    </row>
    <row r="10236" spans="26:26" ht="19.350000000000001" customHeight="1">
      <c r="Z10236" s="28"/>
    </row>
    <row r="10237" spans="26:26" ht="19.350000000000001" customHeight="1">
      <c r="Z10237" s="28"/>
    </row>
    <row r="10238" spans="26:26" ht="19.350000000000001" customHeight="1">
      <c r="Z10238" s="28"/>
    </row>
    <row r="10239" spans="26:26" ht="19.350000000000001" customHeight="1">
      <c r="Z10239" s="28"/>
    </row>
    <row r="10240" spans="26:26" ht="19.350000000000001" customHeight="1">
      <c r="Z10240" s="28"/>
    </row>
    <row r="10241" spans="26:26" ht="19.350000000000001" customHeight="1">
      <c r="Z10241" s="28"/>
    </row>
    <row r="10242" spans="26:26" ht="19.350000000000001" customHeight="1">
      <c r="Z10242" s="28"/>
    </row>
    <row r="10243" spans="26:26" ht="19.350000000000001" customHeight="1">
      <c r="Z10243" s="28"/>
    </row>
    <row r="10244" spans="26:26" ht="19.350000000000001" customHeight="1">
      <c r="Z10244" s="28"/>
    </row>
    <row r="10245" spans="26:26" ht="19.350000000000001" customHeight="1">
      <c r="Z10245" s="28"/>
    </row>
    <row r="10246" spans="26:26" ht="19.350000000000001" customHeight="1">
      <c r="Z10246" s="28"/>
    </row>
    <row r="10247" spans="26:26" ht="19.350000000000001" customHeight="1">
      <c r="Z10247" s="28"/>
    </row>
    <row r="10248" spans="26:26" ht="19.350000000000001" customHeight="1">
      <c r="Z10248" s="28"/>
    </row>
    <row r="10249" spans="26:26" ht="19.350000000000001" customHeight="1">
      <c r="Z10249" s="28"/>
    </row>
    <row r="10250" spans="26:26" ht="19.350000000000001" customHeight="1">
      <c r="Z10250" s="28"/>
    </row>
    <row r="10251" spans="26:26" ht="19.350000000000001" customHeight="1">
      <c r="Z10251" s="28"/>
    </row>
    <row r="10252" spans="26:26" ht="19.350000000000001" customHeight="1">
      <c r="Z10252" s="28"/>
    </row>
    <row r="10253" spans="26:26" ht="19.350000000000001" customHeight="1">
      <c r="Z10253" s="28"/>
    </row>
    <row r="10254" spans="26:26" ht="19.350000000000001" customHeight="1">
      <c r="Z10254" s="28"/>
    </row>
    <row r="10255" spans="26:26" ht="19.350000000000001" customHeight="1">
      <c r="Z10255" s="28"/>
    </row>
    <row r="10256" spans="26:26" ht="19.350000000000001" customHeight="1">
      <c r="Z10256" s="28"/>
    </row>
    <row r="10257" spans="26:26" ht="19.350000000000001" customHeight="1">
      <c r="Z10257" s="28"/>
    </row>
    <row r="10258" spans="26:26" ht="19.350000000000001" customHeight="1">
      <c r="Z10258" s="28"/>
    </row>
    <row r="10259" spans="26:26" ht="19.350000000000001" customHeight="1">
      <c r="Z10259" s="28"/>
    </row>
    <row r="10260" spans="26:26" ht="19.350000000000001" customHeight="1">
      <c r="Z10260" s="28"/>
    </row>
    <row r="10261" spans="26:26" ht="19.350000000000001" customHeight="1">
      <c r="Z10261" s="28"/>
    </row>
    <row r="10262" spans="26:26" ht="19.350000000000001" customHeight="1">
      <c r="Z10262" s="28"/>
    </row>
    <row r="10263" spans="26:26" ht="19.350000000000001" customHeight="1">
      <c r="Z10263" s="28"/>
    </row>
    <row r="10264" spans="26:26" ht="19.350000000000001" customHeight="1">
      <c r="Z10264" s="28"/>
    </row>
    <row r="10265" spans="26:26" ht="19.350000000000001" customHeight="1">
      <c r="Z10265" s="28"/>
    </row>
    <row r="10266" spans="26:26" ht="19.350000000000001" customHeight="1">
      <c r="Z10266" s="28"/>
    </row>
    <row r="10267" spans="26:26" ht="19.350000000000001" customHeight="1">
      <c r="Z10267" s="28"/>
    </row>
    <row r="10268" spans="26:26" ht="19.350000000000001" customHeight="1">
      <c r="Z10268" s="28"/>
    </row>
    <row r="10269" spans="26:26" ht="19.350000000000001" customHeight="1">
      <c r="Z10269" s="28"/>
    </row>
    <row r="10270" spans="26:26" ht="19.350000000000001" customHeight="1">
      <c r="Z10270" s="28"/>
    </row>
    <row r="10271" spans="26:26" ht="19.350000000000001" customHeight="1">
      <c r="Z10271" s="28"/>
    </row>
    <row r="10272" spans="26:26" ht="19.350000000000001" customHeight="1">
      <c r="Z10272" s="28"/>
    </row>
    <row r="10273" spans="26:26" ht="19.350000000000001" customHeight="1">
      <c r="Z10273" s="28"/>
    </row>
    <row r="10274" spans="26:26" ht="19.350000000000001" customHeight="1">
      <c r="Z10274" s="28"/>
    </row>
    <row r="10275" spans="26:26" ht="19.350000000000001" customHeight="1">
      <c r="Z10275" s="28"/>
    </row>
    <row r="10276" spans="26:26" ht="19.350000000000001" customHeight="1">
      <c r="Z10276" s="28"/>
    </row>
    <row r="10277" spans="26:26" ht="19.350000000000001" customHeight="1">
      <c r="Z10277" s="28"/>
    </row>
    <row r="10278" spans="26:26" ht="19.350000000000001" customHeight="1">
      <c r="Z10278" s="28"/>
    </row>
    <row r="10279" spans="26:26" ht="19.350000000000001" customHeight="1">
      <c r="Z10279" s="28"/>
    </row>
    <row r="10280" spans="26:26" ht="19.350000000000001" customHeight="1">
      <c r="Z10280" s="28"/>
    </row>
    <row r="10281" spans="26:26" ht="19.350000000000001" customHeight="1">
      <c r="Z10281" s="28"/>
    </row>
    <row r="10282" spans="26:26" ht="19.350000000000001" customHeight="1">
      <c r="Z10282" s="28"/>
    </row>
    <row r="10283" spans="26:26" ht="19.350000000000001" customHeight="1">
      <c r="Z10283" s="28"/>
    </row>
    <row r="10284" spans="26:26" ht="19.350000000000001" customHeight="1">
      <c r="Z10284" s="28"/>
    </row>
    <row r="10285" spans="26:26" ht="19.350000000000001" customHeight="1">
      <c r="Z10285" s="28"/>
    </row>
    <row r="10286" spans="26:26" ht="19.350000000000001" customHeight="1">
      <c r="Z10286" s="28"/>
    </row>
    <row r="10287" spans="26:26" ht="19.350000000000001" customHeight="1">
      <c r="Z10287" s="28"/>
    </row>
    <row r="10288" spans="26:26" ht="19.350000000000001" customHeight="1">
      <c r="Z10288" s="28"/>
    </row>
    <row r="10289" spans="26:26" ht="19.350000000000001" customHeight="1">
      <c r="Z10289" s="28"/>
    </row>
    <row r="10290" spans="26:26" ht="19.350000000000001" customHeight="1">
      <c r="Z10290" s="28"/>
    </row>
    <row r="10291" spans="26:26" ht="19.350000000000001" customHeight="1">
      <c r="Z10291" s="28"/>
    </row>
    <row r="10292" spans="26:26" ht="19.350000000000001" customHeight="1">
      <c r="Z10292" s="28"/>
    </row>
    <row r="10293" spans="26:26" ht="19.350000000000001" customHeight="1">
      <c r="Z10293" s="28"/>
    </row>
    <row r="10294" spans="26:26" ht="19.350000000000001" customHeight="1">
      <c r="Z10294" s="28"/>
    </row>
    <row r="10295" spans="26:26" ht="19.350000000000001" customHeight="1">
      <c r="Z10295" s="28"/>
    </row>
    <row r="10296" spans="26:26" ht="19.350000000000001" customHeight="1">
      <c r="Z10296" s="28"/>
    </row>
    <row r="10297" spans="26:26" ht="19.350000000000001" customHeight="1">
      <c r="Z10297" s="28"/>
    </row>
    <row r="10298" spans="26:26" ht="19.350000000000001" customHeight="1">
      <c r="Z10298" s="28"/>
    </row>
    <row r="10299" spans="26:26" ht="19.350000000000001" customHeight="1">
      <c r="Z10299" s="28"/>
    </row>
    <row r="10300" spans="26:26" ht="19.350000000000001" customHeight="1">
      <c r="Z10300" s="28"/>
    </row>
    <row r="10301" spans="26:26" ht="19.350000000000001" customHeight="1">
      <c r="Z10301" s="28"/>
    </row>
    <row r="10302" spans="26:26" ht="19.350000000000001" customHeight="1">
      <c r="Z10302" s="28"/>
    </row>
    <row r="10303" spans="26:26" ht="19.350000000000001" customHeight="1">
      <c r="Z10303" s="28"/>
    </row>
    <row r="10304" spans="26:26" ht="19.350000000000001" customHeight="1">
      <c r="Z10304" s="28"/>
    </row>
    <row r="10305" spans="26:26" ht="19.350000000000001" customHeight="1">
      <c r="Z10305" s="28"/>
    </row>
    <row r="10306" spans="26:26" ht="19.350000000000001" customHeight="1">
      <c r="Z10306" s="28"/>
    </row>
    <row r="10307" spans="26:26" ht="19.350000000000001" customHeight="1">
      <c r="Z10307" s="28"/>
    </row>
    <row r="10308" spans="26:26" ht="19.350000000000001" customHeight="1">
      <c r="Z10308" s="28"/>
    </row>
    <row r="10309" spans="26:26" ht="19.350000000000001" customHeight="1">
      <c r="Z10309" s="28"/>
    </row>
    <row r="10310" spans="26:26" ht="19.350000000000001" customHeight="1">
      <c r="Z10310" s="28"/>
    </row>
    <row r="10311" spans="26:26" ht="19.350000000000001" customHeight="1">
      <c r="Z10311" s="28"/>
    </row>
    <row r="10312" spans="26:26" ht="19.350000000000001" customHeight="1">
      <c r="Z10312" s="28"/>
    </row>
    <row r="10313" spans="26:26" ht="19.350000000000001" customHeight="1">
      <c r="Z10313" s="28"/>
    </row>
    <row r="10314" spans="26:26" ht="19.350000000000001" customHeight="1">
      <c r="Z10314" s="28"/>
    </row>
    <row r="10315" spans="26:26" ht="19.350000000000001" customHeight="1">
      <c r="Z10315" s="28"/>
    </row>
    <row r="10316" spans="26:26" ht="19.350000000000001" customHeight="1">
      <c r="Z10316" s="28"/>
    </row>
    <row r="10317" spans="26:26" ht="19.350000000000001" customHeight="1">
      <c r="Z10317" s="28"/>
    </row>
    <row r="10318" spans="26:26" ht="19.350000000000001" customHeight="1">
      <c r="Z10318" s="28"/>
    </row>
    <row r="10319" spans="26:26" ht="19.350000000000001" customHeight="1">
      <c r="Z10319" s="28"/>
    </row>
    <row r="10320" spans="26:26" ht="19.350000000000001" customHeight="1">
      <c r="Z10320" s="28"/>
    </row>
    <row r="10321" spans="26:26" ht="19.350000000000001" customHeight="1">
      <c r="Z10321" s="28"/>
    </row>
    <row r="10322" spans="26:26" ht="19.350000000000001" customHeight="1">
      <c r="Z10322" s="28"/>
    </row>
    <row r="10323" spans="26:26" ht="19.350000000000001" customHeight="1">
      <c r="Z10323" s="28"/>
    </row>
    <row r="10324" spans="26:26" ht="19.350000000000001" customHeight="1">
      <c r="Z10324" s="28"/>
    </row>
    <row r="10325" spans="26:26" ht="19.350000000000001" customHeight="1">
      <c r="Z10325" s="28"/>
    </row>
    <row r="10326" spans="26:26" ht="19.350000000000001" customHeight="1">
      <c r="Z10326" s="28"/>
    </row>
    <row r="10327" spans="26:26" ht="19.350000000000001" customHeight="1">
      <c r="Z10327" s="28"/>
    </row>
    <row r="10328" spans="26:26" ht="19.350000000000001" customHeight="1">
      <c r="Z10328" s="28"/>
    </row>
    <row r="10329" spans="26:26" ht="19.350000000000001" customHeight="1">
      <c r="Z10329" s="28"/>
    </row>
    <row r="10330" spans="26:26" ht="19.350000000000001" customHeight="1">
      <c r="Z10330" s="28"/>
    </row>
    <row r="10331" spans="26:26" ht="19.350000000000001" customHeight="1">
      <c r="Z10331" s="28"/>
    </row>
    <row r="10332" spans="26:26" ht="19.350000000000001" customHeight="1">
      <c r="Z10332" s="28"/>
    </row>
    <row r="10333" spans="26:26" ht="19.350000000000001" customHeight="1">
      <c r="Z10333" s="28"/>
    </row>
    <row r="10334" spans="26:26" ht="19.350000000000001" customHeight="1">
      <c r="Z10334" s="28"/>
    </row>
    <row r="10335" spans="26:26" ht="19.350000000000001" customHeight="1">
      <c r="Z10335" s="28"/>
    </row>
    <row r="10336" spans="26:26" ht="19.350000000000001" customHeight="1">
      <c r="Z10336" s="28"/>
    </row>
    <row r="10337" spans="26:26" ht="19.350000000000001" customHeight="1">
      <c r="Z10337" s="28"/>
    </row>
    <row r="10338" spans="26:26" ht="19.350000000000001" customHeight="1">
      <c r="Z10338" s="28"/>
    </row>
    <row r="10339" spans="26:26" ht="19.350000000000001" customHeight="1">
      <c r="Z10339" s="28"/>
    </row>
    <row r="10340" spans="26:26" ht="19.350000000000001" customHeight="1">
      <c r="Z10340" s="28"/>
    </row>
    <row r="10341" spans="26:26" ht="19.350000000000001" customHeight="1">
      <c r="Z10341" s="28"/>
    </row>
    <row r="10342" spans="26:26" ht="19.350000000000001" customHeight="1">
      <c r="Z10342" s="28"/>
    </row>
    <row r="10343" spans="26:26" ht="19.350000000000001" customHeight="1">
      <c r="Z10343" s="28"/>
    </row>
    <row r="10344" spans="26:26" ht="19.350000000000001" customHeight="1">
      <c r="Z10344" s="28"/>
    </row>
    <row r="10345" spans="26:26" ht="19.350000000000001" customHeight="1">
      <c r="Z10345" s="28"/>
    </row>
    <row r="10346" spans="26:26" ht="19.350000000000001" customHeight="1">
      <c r="Z10346" s="28"/>
    </row>
    <row r="10347" spans="26:26" ht="19.350000000000001" customHeight="1">
      <c r="Z10347" s="28"/>
    </row>
    <row r="10348" spans="26:26" ht="19.350000000000001" customHeight="1">
      <c r="Z10348" s="28"/>
    </row>
    <row r="10349" spans="26:26" ht="19.350000000000001" customHeight="1">
      <c r="Z10349" s="28"/>
    </row>
    <row r="10350" spans="26:26" ht="19.350000000000001" customHeight="1">
      <c r="Z10350" s="28"/>
    </row>
    <row r="10351" spans="26:26" ht="19.350000000000001" customHeight="1">
      <c r="Z10351" s="28"/>
    </row>
    <row r="10352" spans="26:26" ht="19.350000000000001" customHeight="1">
      <c r="Z10352" s="28"/>
    </row>
    <row r="10353" spans="26:26" ht="19.350000000000001" customHeight="1">
      <c r="Z10353" s="28"/>
    </row>
    <row r="10354" spans="26:26" ht="19.350000000000001" customHeight="1">
      <c r="Z10354" s="28"/>
    </row>
    <row r="10355" spans="26:26" ht="19.350000000000001" customHeight="1">
      <c r="Z10355" s="28"/>
    </row>
    <row r="10356" spans="26:26" ht="19.350000000000001" customHeight="1">
      <c r="Z10356" s="28"/>
    </row>
    <row r="10357" spans="26:26" ht="19.350000000000001" customHeight="1">
      <c r="Z10357" s="28"/>
    </row>
    <row r="10358" spans="26:26" ht="19.350000000000001" customHeight="1">
      <c r="Z10358" s="28"/>
    </row>
    <row r="10359" spans="26:26" ht="19.350000000000001" customHeight="1">
      <c r="Z10359" s="28"/>
    </row>
    <row r="10360" spans="26:26" ht="19.350000000000001" customHeight="1">
      <c r="Z10360" s="28"/>
    </row>
    <row r="10361" spans="26:26" ht="19.350000000000001" customHeight="1">
      <c r="Z10361" s="28"/>
    </row>
    <row r="10362" spans="26:26" ht="19.350000000000001" customHeight="1">
      <c r="Z10362" s="28"/>
    </row>
    <row r="10363" spans="26:26" ht="19.350000000000001" customHeight="1">
      <c r="Z10363" s="28"/>
    </row>
    <row r="10364" spans="26:26" ht="19.350000000000001" customHeight="1">
      <c r="Z10364" s="28"/>
    </row>
    <row r="10365" spans="26:26" ht="19.350000000000001" customHeight="1">
      <c r="Z10365" s="28"/>
    </row>
    <row r="10366" spans="26:26" ht="19.350000000000001" customHeight="1">
      <c r="Z10366" s="28"/>
    </row>
    <row r="10367" spans="26:26" ht="19.350000000000001" customHeight="1">
      <c r="Z10367" s="28"/>
    </row>
    <row r="10368" spans="26:26" ht="19.350000000000001" customHeight="1">
      <c r="Z10368" s="28"/>
    </row>
    <row r="10369" spans="26:26" ht="19.350000000000001" customHeight="1">
      <c r="Z10369" s="28"/>
    </row>
    <row r="10370" spans="26:26" ht="19.350000000000001" customHeight="1">
      <c r="Z10370" s="28"/>
    </row>
    <row r="10371" spans="26:26" ht="19.350000000000001" customHeight="1">
      <c r="Z10371" s="28"/>
    </row>
    <row r="10372" spans="26:26" ht="19.350000000000001" customHeight="1">
      <c r="Z10372" s="28"/>
    </row>
    <row r="10373" spans="26:26" ht="19.350000000000001" customHeight="1">
      <c r="Z10373" s="28"/>
    </row>
    <row r="10374" spans="26:26" ht="19.350000000000001" customHeight="1">
      <c r="Z10374" s="28"/>
    </row>
    <row r="10375" spans="26:26" ht="19.350000000000001" customHeight="1">
      <c r="Z10375" s="28"/>
    </row>
    <row r="10376" spans="26:26" ht="19.350000000000001" customHeight="1">
      <c r="Z10376" s="28"/>
    </row>
    <row r="10377" spans="26:26" ht="19.350000000000001" customHeight="1">
      <c r="Z10377" s="28"/>
    </row>
    <row r="10378" spans="26:26" ht="19.350000000000001" customHeight="1">
      <c r="Z10378" s="28"/>
    </row>
    <row r="10379" spans="26:26" ht="19.350000000000001" customHeight="1">
      <c r="Z10379" s="28"/>
    </row>
    <row r="10380" spans="26:26" ht="19.350000000000001" customHeight="1">
      <c r="Z10380" s="28"/>
    </row>
    <row r="10381" spans="26:26" ht="19.350000000000001" customHeight="1">
      <c r="Z10381" s="28"/>
    </row>
    <row r="10382" spans="26:26" ht="19.350000000000001" customHeight="1">
      <c r="Z10382" s="28"/>
    </row>
    <row r="10383" spans="26:26" ht="19.350000000000001" customHeight="1">
      <c r="Z10383" s="28"/>
    </row>
    <row r="10384" spans="26:26" ht="19.350000000000001" customHeight="1">
      <c r="Z10384" s="28"/>
    </row>
    <row r="10385" spans="26:26" ht="19.350000000000001" customHeight="1">
      <c r="Z10385" s="28"/>
    </row>
    <row r="10386" spans="26:26" ht="19.350000000000001" customHeight="1">
      <c r="Z10386" s="28"/>
    </row>
    <row r="10387" spans="26:26" ht="19.350000000000001" customHeight="1">
      <c r="Z10387" s="28"/>
    </row>
    <row r="10388" spans="26:26" ht="19.350000000000001" customHeight="1">
      <c r="Z10388" s="28"/>
    </row>
    <row r="10389" spans="26:26" ht="19.350000000000001" customHeight="1">
      <c r="Z10389" s="28"/>
    </row>
    <row r="10390" spans="26:26" ht="19.350000000000001" customHeight="1">
      <c r="Z10390" s="28"/>
    </row>
    <row r="10391" spans="26:26" ht="19.350000000000001" customHeight="1">
      <c r="Z10391" s="28"/>
    </row>
    <row r="10392" spans="26:26" ht="19.350000000000001" customHeight="1">
      <c r="Z10392" s="28"/>
    </row>
    <row r="10393" spans="26:26" ht="19.350000000000001" customHeight="1">
      <c r="Z10393" s="28"/>
    </row>
    <row r="10394" spans="26:26" ht="19.350000000000001" customHeight="1">
      <c r="Z10394" s="28"/>
    </row>
    <row r="10395" spans="26:26" ht="19.350000000000001" customHeight="1">
      <c r="Z10395" s="28"/>
    </row>
    <row r="10396" spans="26:26" ht="19.350000000000001" customHeight="1">
      <c r="Z10396" s="28"/>
    </row>
    <row r="10397" spans="26:26" ht="19.350000000000001" customHeight="1">
      <c r="Z10397" s="28"/>
    </row>
    <row r="10398" spans="26:26" ht="19.350000000000001" customHeight="1">
      <c r="Z10398" s="28"/>
    </row>
    <row r="10399" spans="26:26" ht="19.350000000000001" customHeight="1">
      <c r="Z10399" s="28"/>
    </row>
    <row r="10400" spans="26:26" ht="19.350000000000001" customHeight="1">
      <c r="Z10400" s="28"/>
    </row>
    <row r="10401" spans="26:26" ht="19.350000000000001" customHeight="1">
      <c r="Z10401" s="28"/>
    </row>
    <row r="10402" spans="26:26" ht="19.350000000000001" customHeight="1">
      <c r="Z10402" s="28"/>
    </row>
    <row r="10403" spans="26:26" ht="19.350000000000001" customHeight="1">
      <c r="Z10403" s="28"/>
    </row>
    <row r="10404" spans="26:26" ht="19.350000000000001" customHeight="1">
      <c r="Z10404" s="28"/>
    </row>
    <row r="10405" spans="26:26" ht="19.350000000000001" customHeight="1">
      <c r="Z10405" s="28"/>
    </row>
    <row r="10406" spans="26:26" ht="19.350000000000001" customHeight="1">
      <c r="Z10406" s="28"/>
    </row>
    <row r="10407" spans="26:26" ht="19.350000000000001" customHeight="1">
      <c r="Z10407" s="28"/>
    </row>
    <row r="10408" spans="26:26" ht="19.350000000000001" customHeight="1">
      <c r="Z10408" s="28"/>
    </row>
    <row r="10409" spans="26:26" ht="19.350000000000001" customHeight="1">
      <c r="Z10409" s="28"/>
    </row>
    <row r="10410" spans="26:26" ht="19.350000000000001" customHeight="1">
      <c r="Z10410" s="28"/>
    </row>
    <row r="10411" spans="26:26" ht="19.350000000000001" customHeight="1">
      <c r="Z10411" s="28"/>
    </row>
    <row r="10412" spans="26:26" ht="19.350000000000001" customHeight="1">
      <c r="Z10412" s="28"/>
    </row>
    <row r="10413" spans="26:26" ht="19.350000000000001" customHeight="1">
      <c r="Z10413" s="28"/>
    </row>
    <row r="10414" spans="26:26" ht="19.350000000000001" customHeight="1">
      <c r="Z10414" s="28"/>
    </row>
    <row r="10415" spans="26:26" ht="19.350000000000001" customHeight="1">
      <c r="Z10415" s="28"/>
    </row>
    <row r="10416" spans="26:26" ht="19.350000000000001" customHeight="1">
      <c r="Z10416" s="28"/>
    </row>
    <row r="10417" spans="26:26" ht="19.350000000000001" customHeight="1">
      <c r="Z10417" s="28"/>
    </row>
    <row r="10418" spans="26:26" ht="19.350000000000001" customHeight="1">
      <c r="Z10418" s="28"/>
    </row>
    <row r="10419" spans="26:26" ht="19.350000000000001" customHeight="1">
      <c r="Z10419" s="28"/>
    </row>
    <row r="10420" spans="26:26" ht="19.350000000000001" customHeight="1">
      <c r="Z10420" s="28"/>
    </row>
    <row r="10421" spans="26:26" ht="19.350000000000001" customHeight="1">
      <c r="Z10421" s="28"/>
    </row>
    <row r="10422" spans="26:26" ht="19.350000000000001" customHeight="1">
      <c r="Z10422" s="28"/>
    </row>
    <row r="10423" spans="26:26" ht="19.350000000000001" customHeight="1">
      <c r="Z10423" s="28"/>
    </row>
    <row r="10424" spans="26:26" ht="19.350000000000001" customHeight="1">
      <c r="Z10424" s="28"/>
    </row>
    <row r="10425" spans="26:26" ht="19.350000000000001" customHeight="1">
      <c r="Z10425" s="28"/>
    </row>
    <row r="10426" spans="26:26" ht="19.350000000000001" customHeight="1">
      <c r="Z10426" s="28"/>
    </row>
    <row r="10427" spans="26:26" ht="19.350000000000001" customHeight="1">
      <c r="Z10427" s="28"/>
    </row>
    <row r="10428" spans="26:26" ht="19.350000000000001" customHeight="1">
      <c r="Z10428" s="28"/>
    </row>
    <row r="10429" spans="26:26" ht="19.350000000000001" customHeight="1">
      <c r="Z10429" s="28"/>
    </row>
    <row r="10430" spans="26:26" ht="19.350000000000001" customHeight="1">
      <c r="Z10430" s="28"/>
    </row>
    <row r="10431" spans="26:26" ht="19.350000000000001" customHeight="1">
      <c r="Z10431" s="28"/>
    </row>
    <row r="10432" spans="26:26" ht="19.350000000000001" customHeight="1">
      <c r="Z10432" s="28"/>
    </row>
    <row r="10433" spans="26:26" ht="19.350000000000001" customHeight="1">
      <c r="Z10433" s="28"/>
    </row>
    <row r="10434" spans="26:26" ht="19.350000000000001" customHeight="1">
      <c r="Z10434" s="28"/>
    </row>
    <row r="10435" spans="26:26" ht="19.350000000000001" customHeight="1">
      <c r="Z10435" s="28"/>
    </row>
    <row r="10436" spans="26:26" ht="19.350000000000001" customHeight="1">
      <c r="Z10436" s="28"/>
    </row>
    <row r="10437" spans="26:26" ht="19.350000000000001" customHeight="1">
      <c r="Z10437" s="28"/>
    </row>
    <row r="10438" spans="26:26" ht="19.350000000000001" customHeight="1">
      <c r="Z10438" s="28"/>
    </row>
    <row r="10439" spans="26:26" ht="19.350000000000001" customHeight="1">
      <c r="Z10439" s="28"/>
    </row>
    <row r="10440" spans="26:26" ht="19.350000000000001" customHeight="1">
      <c r="Z10440" s="28"/>
    </row>
    <row r="10441" spans="26:26" ht="19.350000000000001" customHeight="1">
      <c r="Z10441" s="28"/>
    </row>
    <row r="10442" spans="26:26" ht="19.350000000000001" customHeight="1">
      <c r="Z10442" s="28"/>
    </row>
    <row r="10443" spans="26:26" ht="19.350000000000001" customHeight="1">
      <c r="Z10443" s="28"/>
    </row>
    <row r="10444" spans="26:26" ht="19.350000000000001" customHeight="1">
      <c r="Z10444" s="28"/>
    </row>
    <row r="10445" spans="26:26" ht="19.350000000000001" customHeight="1">
      <c r="Z10445" s="28"/>
    </row>
    <row r="10446" spans="26:26" ht="19.350000000000001" customHeight="1">
      <c r="Z10446" s="28"/>
    </row>
    <row r="10447" spans="26:26" ht="19.350000000000001" customHeight="1">
      <c r="Z10447" s="28"/>
    </row>
    <row r="10448" spans="26:26" ht="19.350000000000001" customHeight="1">
      <c r="Z10448" s="28"/>
    </row>
    <row r="10449" spans="26:26" ht="19.350000000000001" customHeight="1">
      <c r="Z10449" s="28"/>
    </row>
    <row r="10450" spans="26:26" ht="19.350000000000001" customHeight="1">
      <c r="Z10450" s="28"/>
    </row>
    <row r="10451" spans="26:26" ht="19.350000000000001" customHeight="1">
      <c r="Z10451" s="28"/>
    </row>
    <row r="10452" spans="26:26" ht="19.350000000000001" customHeight="1">
      <c r="Z10452" s="28"/>
    </row>
    <row r="10453" spans="26:26" ht="19.350000000000001" customHeight="1">
      <c r="Z10453" s="28"/>
    </row>
    <row r="10454" spans="26:26" ht="19.350000000000001" customHeight="1">
      <c r="Z10454" s="28"/>
    </row>
    <row r="10455" spans="26:26" ht="19.350000000000001" customHeight="1">
      <c r="Z10455" s="28"/>
    </row>
    <row r="10456" spans="26:26" ht="19.350000000000001" customHeight="1">
      <c r="Z10456" s="28"/>
    </row>
    <row r="10457" spans="26:26" ht="19.350000000000001" customHeight="1">
      <c r="Z10457" s="28"/>
    </row>
    <row r="10458" spans="26:26" ht="19.350000000000001" customHeight="1">
      <c r="Z10458" s="28"/>
    </row>
    <row r="10459" spans="26:26" ht="19.350000000000001" customHeight="1">
      <c r="Z10459" s="28"/>
    </row>
    <row r="10460" spans="26:26" ht="19.350000000000001" customHeight="1">
      <c r="Z10460" s="28"/>
    </row>
    <row r="10461" spans="26:26" ht="19.350000000000001" customHeight="1">
      <c r="Z10461" s="28"/>
    </row>
    <row r="10462" spans="26:26" ht="19.350000000000001" customHeight="1">
      <c r="Z10462" s="28"/>
    </row>
    <row r="10463" spans="26:26" ht="19.350000000000001" customHeight="1">
      <c r="Z10463" s="28"/>
    </row>
    <row r="10464" spans="26:26" ht="19.350000000000001" customHeight="1">
      <c r="Z10464" s="28"/>
    </row>
    <row r="10465" spans="26:26" ht="19.350000000000001" customHeight="1">
      <c r="Z10465" s="28"/>
    </row>
    <row r="10466" spans="26:26" ht="19.350000000000001" customHeight="1">
      <c r="Z10466" s="28"/>
    </row>
    <row r="10467" spans="26:26" ht="19.350000000000001" customHeight="1">
      <c r="Z10467" s="28"/>
    </row>
    <row r="10468" spans="26:26" ht="19.350000000000001" customHeight="1">
      <c r="Z10468" s="28"/>
    </row>
    <row r="10469" spans="26:26" ht="19.350000000000001" customHeight="1">
      <c r="Z10469" s="28"/>
    </row>
    <row r="10470" spans="26:26" ht="19.350000000000001" customHeight="1">
      <c r="Z10470" s="28"/>
    </row>
    <row r="10471" spans="26:26" ht="19.350000000000001" customHeight="1">
      <c r="Z10471" s="28"/>
    </row>
    <row r="10472" spans="26:26" ht="19.350000000000001" customHeight="1">
      <c r="Z10472" s="28"/>
    </row>
    <row r="10473" spans="26:26" ht="19.350000000000001" customHeight="1">
      <c r="Z10473" s="28"/>
    </row>
    <row r="10474" spans="26:26" ht="19.350000000000001" customHeight="1">
      <c r="Z10474" s="28"/>
    </row>
    <row r="10475" spans="26:26" ht="19.350000000000001" customHeight="1">
      <c r="Z10475" s="28"/>
    </row>
    <row r="10476" spans="26:26" ht="19.350000000000001" customHeight="1">
      <c r="Z10476" s="28"/>
    </row>
    <row r="10477" spans="26:26" ht="19.350000000000001" customHeight="1">
      <c r="Z10477" s="28"/>
    </row>
    <row r="10478" spans="26:26" ht="19.350000000000001" customHeight="1">
      <c r="Z10478" s="28"/>
    </row>
    <row r="10479" spans="26:26" ht="19.350000000000001" customHeight="1">
      <c r="Z10479" s="28"/>
    </row>
    <row r="10480" spans="26:26" ht="19.350000000000001" customHeight="1">
      <c r="Z10480" s="28"/>
    </row>
    <row r="10481" spans="26:26" ht="19.350000000000001" customHeight="1">
      <c r="Z10481" s="28"/>
    </row>
    <row r="10482" spans="26:26" ht="19.350000000000001" customHeight="1">
      <c r="Z10482" s="28"/>
    </row>
    <row r="10483" spans="26:26" ht="19.350000000000001" customHeight="1">
      <c r="Z10483" s="28"/>
    </row>
    <row r="10484" spans="26:26" ht="19.350000000000001" customHeight="1">
      <c r="Z10484" s="28"/>
    </row>
    <row r="10485" spans="26:26" ht="19.350000000000001" customHeight="1">
      <c r="Z10485" s="28"/>
    </row>
    <row r="10486" spans="26:26" ht="19.350000000000001" customHeight="1">
      <c r="Z10486" s="28"/>
    </row>
    <row r="10487" spans="26:26" ht="19.350000000000001" customHeight="1">
      <c r="Z10487" s="28"/>
    </row>
    <row r="10488" spans="26:26" ht="19.350000000000001" customHeight="1">
      <c r="Z10488" s="28"/>
    </row>
    <row r="10489" spans="26:26" ht="19.350000000000001" customHeight="1">
      <c r="Z10489" s="28"/>
    </row>
    <row r="10490" spans="26:26" ht="19.350000000000001" customHeight="1">
      <c r="Z10490" s="28"/>
    </row>
    <row r="10491" spans="26:26" ht="19.350000000000001" customHeight="1">
      <c r="Z10491" s="28"/>
    </row>
    <row r="10492" spans="26:26" ht="19.350000000000001" customHeight="1">
      <c r="Z10492" s="28"/>
    </row>
    <row r="10493" spans="26:26" ht="19.350000000000001" customHeight="1">
      <c r="Z10493" s="28"/>
    </row>
    <row r="10494" spans="26:26" ht="19.350000000000001" customHeight="1">
      <c r="Z10494" s="28"/>
    </row>
    <row r="10495" spans="26:26" ht="19.350000000000001" customHeight="1">
      <c r="Z10495" s="28"/>
    </row>
    <row r="10496" spans="26:26" ht="19.350000000000001" customHeight="1">
      <c r="Z10496" s="28"/>
    </row>
    <row r="10497" spans="26:26" ht="19.350000000000001" customHeight="1">
      <c r="Z10497" s="28"/>
    </row>
    <row r="10498" spans="26:26" ht="19.350000000000001" customHeight="1">
      <c r="Z10498" s="28"/>
    </row>
    <row r="10499" spans="26:26" ht="19.350000000000001" customHeight="1">
      <c r="Z10499" s="28"/>
    </row>
    <row r="10500" spans="26:26" ht="19.350000000000001" customHeight="1">
      <c r="Z10500" s="28"/>
    </row>
    <row r="10501" spans="26:26" ht="19.350000000000001" customHeight="1">
      <c r="Z10501" s="28"/>
    </row>
    <row r="10502" spans="26:26" ht="19.350000000000001" customHeight="1">
      <c r="Z10502" s="28"/>
    </row>
    <row r="10503" spans="26:26" ht="19.350000000000001" customHeight="1">
      <c r="Z10503" s="28"/>
    </row>
    <row r="10504" spans="26:26" ht="19.350000000000001" customHeight="1">
      <c r="Z10504" s="28"/>
    </row>
    <row r="10505" spans="26:26" ht="19.350000000000001" customHeight="1">
      <c r="Z10505" s="28"/>
    </row>
    <row r="10506" spans="26:26" ht="19.350000000000001" customHeight="1">
      <c r="Z10506" s="28"/>
    </row>
    <row r="10507" spans="26:26" ht="19.350000000000001" customHeight="1">
      <c r="Z10507" s="28"/>
    </row>
    <row r="10508" spans="26:26" ht="19.350000000000001" customHeight="1">
      <c r="Z10508" s="28"/>
    </row>
    <row r="10509" spans="26:26" ht="19.350000000000001" customHeight="1">
      <c r="Z10509" s="28"/>
    </row>
    <row r="10510" spans="26:26" ht="19.350000000000001" customHeight="1">
      <c r="Z10510" s="28"/>
    </row>
    <row r="10511" spans="26:26" ht="19.350000000000001" customHeight="1">
      <c r="Z10511" s="28"/>
    </row>
    <row r="10512" spans="26:26" ht="19.350000000000001" customHeight="1">
      <c r="Z10512" s="28"/>
    </row>
    <row r="10513" spans="26:26" ht="19.350000000000001" customHeight="1">
      <c r="Z10513" s="28"/>
    </row>
    <row r="10514" spans="26:26" ht="19.350000000000001" customHeight="1">
      <c r="Z10514" s="28"/>
    </row>
    <row r="10515" spans="26:26" ht="19.350000000000001" customHeight="1">
      <c r="Z10515" s="28"/>
    </row>
    <row r="10516" spans="26:26" ht="19.350000000000001" customHeight="1">
      <c r="Z10516" s="28"/>
    </row>
    <row r="10517" spans="26:26" ht="19.350000000000001" customHeight="1">
      <c r="Z10517" s="28"/>
    </row>
    <row r="10518" spans="26:26" ht="19.350000000000001" customHeight="1">
      <c r="Z10518" s="28"/>
    </row>
    <row r="10519" spans="26:26" ht="19.350000000000001" customHeight="1">
      <c r="Z10519" s="28"/>
    </row>
    <row r="10520" spans="26:26" ht="19.350000000000001" customHeight="1">
      <c r="Z10520" s="28"/>
    </row>
    <row r="10521" spans="26:26" ht="19.350000000000001" customHeight="1">
      <c r="Z10521" s="28"/>
    </row>
    <row r="10522" spans="26:26" ht="19.350000000000001" customHeight="1">
      <c r="Z10522" s="28"/>
    </row>
    <row r="10523" spans="26:26" ht="19.350000000000001" customHeight="1">
      <c r="Z10523" s="28"/>
    </row>
    <row r="10524" spans="26:26" ht="19.350000000000001" customHeight="1">
      <c r="Z10524" s="28"/>
    </row>
    <row r="10525" spans="26:26" ht="19.350000000000001" customHeight="1">
      <c r="Z10525" s="28"/>
    </row>
    <row r="10526" spans="26:26" ht="19.350000000000001" customHeight="1">
      <c r="Z10526" s="28"/>
    </row>
    <row r="10527" spans="26:26" ht="19.350000000000001" customHeight="1">
      <c r="Z10527" s="28"/>
    </row>
    <row r="10528" spans="26:26" ht="19.350000000000001" customHeight="1">
      <c r="Z10528" s="28"/>
    </row>
    <row r="10529" spans="26:26" ht="19.350000000000001" customHeight="1">
      <c r="Z10529" s="28"/>
    </row>
    <row r="10530" spans="26:26" ht="19.350000000000001" customHeight="1">
      <c r="Z10530" s="28"/>
    </row>
    <row r="10531" spans="26:26" ht="19.350000000000001" customHeight="1">
      <c r="Z10531" s="28"/>
    </row>
    <row r="10532" spans="26:26" ht="19.350000000000001" customHeight="1">
      <c r="Z10532" s="28"/>
    </row>
    <row r="10533" spans="26:26" ht="19.350000000000001" customHeight="1">
      <c r="Z10533" s="28"/>
    </row>
    <row r="10534" spans="26:26" ht="19.350000000000001" customHeight="1">
      <c r="Z10534" s="28"/>
    </row>
    <row r="10535" spans="26:26" ht="19.350000000000001" customHeight="1">
      <c r="Z10535" s="28"/>
    </row>
    <row r="10536" spans="26:26" ht="19.350000000000001" customHeight="1">
      <c r="Z10536" s="28"/>
    </row>
    <row r="10537" spans="26:26" ht="19.350000000000001" customHeight="1">
      <c r="Z10537" s="28"/>
    </row>
    <row r="10538" spans="26:26" ht="19.350000000000001" customHeight="1">
      <c r="Z10538" s="28"/>
    </row>
    <row r="10539" spans="26:26" ht="19.350000000000001" customHeight="1">
      <c r="Z10539" s="28"/>
    </row>
    <row r="10540" spans="26:26" ht="19.350000000000001" customHeight="1">
      <c r="Z10540" s="28"/>
    </row>
    <row r="10541" spans="26:26" ht="19.350000000000001" customHeight="1">
      <c r="Z10541" s="28"/>
    </row>
    <row r="10542" spans="26:26" ht="19.350000000000001" customHeight="1">
      <c r="Z10542" s="28"/>
    </row>
    <row r="10543" spans="26:26" ht="19.350000000000001" customHeight="1">
      <c r="Z10543" s="28"/>
    </row>
    <row r="10544" spans="26:26" ht="19.350000000000001" customHeight="1">
      <c r="Z10544" s="28"/>
    </row>
    <row r="10545" spans="26:26" ht="19.350000000000001" customHeight="1">
      <c r="Z10545" s="28"/>
    </row>
    <row r="10546" spans="26:26" ht="19.350000000000001" customHeight="1">
      <c r="Z10546" s="28"/>
    </row>
    <row r="10547" spans="26:26" ht="19.350000000000001" customHeight="1">
      <c r="Z10547" s="28"/>
    </row>
    <row r="10548" spans="26:26" ht="19.350000000000001" customHeight="1">
      <c r="Z10548" s="28"/>
    </row>
    <row r="10549" spans="26:26" ht="19.350000000000001" customHeight="1">
      <c r="Z10549" s="28"/>
    </row>
    <row r="10550" spans="26:26" ht="19.350000000000001" customHeight="1">
      <c r="Z10550" s="28"/>
    </row>
    <row r="10551" spans="26:26" ht="19.350000000000001" customHeight="1">
      <c r="Z10551" s="28"/>
    </row>
    <row r="10552" spans="26:26" ht="19.350000000000001" customHeight="1">
      <c r="Z10552" s="28"/>
    </row>
    <row r="10553" spans="26:26" ht="19.350000000000001" customHeight="1">
      <c r="Z10553" s="28"/>
    </row>
    <row r="10554" spans="26:26" ht="19.350000000000001" customHeight="1">
      <c r="Z10554" s="28"/>
    </row>
    <row r="10555" spans="26:26" ht="19.350000000000001" customHeight="1">
      <c r="Z10555" s="28"/>
    </row>
    <row r="10556" spans="26:26" ht="19.350000000000001" customHeight="1">
      <c r="Z10556" s="28"/>
    </row>
    <row r="10557" spans="26:26" ht="19.350000000000001" customHeight="1">
      <c r="Z10557" s="28"/>
    </row>
    <row r="10558" spans="26:26" ht="19.350000000000001" customHeight="1">
      <c r="Z10558" s="28"/>
    </row>
    <row r="10559" spans="26:26" ht="19.350000000000001" customHeight="1">
      <c r="Z10559" s="28"/>
    </row>
    <row r="10560" spans="26:26" ht="19.350000000000001" customHeight="1">
      <c r="Z10560" s="28"/>
    </row>
    <row r="10561" spans="26:26" ht="19.350000000000001" customHeight="1">
      <c r="Z10561" s="28"/>
    </row>
    <row r="10562" spans="26:26" ht="19.350000000000001" customHeight="1">
      <c r="Z10562" s="28"/>
    </row>
    <row r="10563" spans="26:26" ht="19.350000000000001" customHeight="1">
      <c r="Z10563" s="28"/>
    </row>
    <row r="10564" spans="26:26" ht="19.350000000000001" customHeight="1">
      <c r="Z10564" s="28"/>
    </row>
    <row r="10565" spans="26:26" ht="19.350000000000001" customHeight="1">
      <c r="Z10565" s="28"/>
    </row>
    <row r="10566" spans="26:26" ht="19.350000000000001" customHeight="1">
      <c r="Z10566" s="28"/>
    </row>
    <row r="10567" spans="26:26" ht="19.350000000000001" customHeight="1">
      <c r="Z10567" s="28"/>
    </row>
    <row r="10568" spans="26:26" ht="19.350000000000001" customHeight="1">
      <c r="Z10568" s="28"/>
    </row>
    <row r="10569" spans="26:26" ht="19.350000000000001" customHeight="1">
      <c r="Z10569" s="28"/>
    </row>
    <row r="10570" spans="26:26" ht="19.350000000000001" customHeight="1">
      <c r="Z10570" s="28"/>
    </row>
    <row r="10571" spans="26:26" ht="19.350000000000001" customHeight="1">
      <c r="Z10571" s="28"/>
    </row>
    <row r="10572" spans="26:26" ht="19.350000000000001" customHeight="1">
      <c r="Z10572" s="28"/>
    </row>
    <row r="10573" spans="26:26" ht="19.350000000000001" customHeight="1">
      <c r="Z10573" s="28"/>
    </row>
    <row r="10574" spans="26:26" ht="19.350000000000001" customHeight="1">
      <c r="Z10574" s="28"/>
    </row>
    <row r="10575" spans="26:26" ht="19.350000000000001" customHeight="1">
      <c r="Z10575" s="28"/>
    </row>
    <row r="10576" spans="26:26" ht="19.350000000000001" customHeight="1">
      <c r="Z10576" s="28"/>
    </row>
    <row r="10577" spans="26:26" ht="19.350000000000001" customHeight="1">
      <c r="Z10577" s="28"/>
    </row>
    <row r="10578" spans="26:26" ht="19.350000000000001" customHeight="1">
      <c r="Z10578" s="28"/>
    </row>
    <row r="10579" spans="26:26" ht="19.350000000000001" customHeight="1">
      <c r="Z10579" s="28"/>
    </row>
    <row r="10580" spans="26:26" ht="19.350000000000001" customHeight="1">
      <c r="Z10580" s="28"/>
    </row>
    <row r="10581" spans="26:26" ht="19.350000000000001" customHeight="1">
      <c r="Z10581" s="28"/>
    </row>
    <row r="10582" spans="26:26" ht="19.350000000000001" customHeight="1">
      <c r="Z10582" s="28"/>
    </row>
    <row r="10583" spans="26:26" ht="19.350000000000001" customHeight="1">
      <c r="Z10583" s="28"/>
    </row>
    <row r="10584" spans="26:26" ht="19.350000000000001" customHeight="1">
      <c r="Z10584" s="28"/>
    </row>
    <row r="10585" spans="26:26" ht="19.350000000000001" customHeight="1">
      <c r="Z10585" s="28"/>
    </row>
    <row r="10586" spans="26:26" ht="19.350000000000001" customHeight="1">
      <c r="Z10586" s="28"/>
    </row>
    <row r="10587" spans="26:26" ht="19.350000000000001" customHeight="1">
      <c r="Z10587" s="28"/>
    </row>
    <row r="10588" spans="26:26" ht="19.350000000000001" customHeight="1">
      <c r="Z10588" s="28"/>
    </row>
    <row r="10589" spans="26:26" ht="19.350000000000001" customHeight="1">
      <c r="Z10589" s="28"/>
    </row>
    <row r="10590" spans="26:26" ht="19.350000000000001" customHeight="1">
      <c r="Z10590" s="28"/>
    </row>
    <row r="10591" spans="26:26" ht="19.350000000000001" customHeight="1">
      <c r="Z10591" s="28"/>
    </row>
    <row r="10592" spans="26:26" ht="19.350000000000001" customHeight="1">
      <c r="Z10592" s="28"/>
    </row>
    <row r="10593" spans="26:26" ht="19.350000000000001" customHeight="1">
      <c r="Z10593" s="28"/>
    </row>
    <row r="10594" spans="26:26" ht="19.350000000000001" customHeight="1">
      <c r="Z10594" s="28"/>
    </row>
    <row r="10595" spans="26:26" ht="19.350000000000001" customHeight="1">
      <c r="Z10595" s="28"/>
    </row>
    <row r="10596" spans="26:26" ht="19.350000000000001" customHeight="1">
      <c r="Z10596" s="28"/>
    </row>
    <row r="10597" spans="26:26" ht="19.350000000000001" customHeight="1">
      <c r="Z10597" s="28"/>
    </row>
    <row r="10598" spans="26:26" ht="19.350000000000001" customHeight="1">
      <c r="Z10598" s="28"/>
    </row>
    <row r="10599" spans="26:26" ht="19.350000000000001" customHeight="1">
      <c r="Z10599" s="28"/>
    </row>
    <row r="10600" spans="26:26" ht="19.350000000000001" customHeight="1">
      <c r="Z10600" s="28"/>
    </row>
    <row r="10601" spans="26:26" ht="19.350000000000001" customHeight="1">
      <c r="Z10601" s="28"/>
    </row>
    <row r="10602" spans="26:26" ht="19.350000000000001" customHeight="1">
      <c r="Z10602" s="28"/>
    </row>
    <row r="10603" spans="26:26" ht="19.350000000000001" customHeight="1">
      <c r="Z10603" s="28"/>
    </row>
    <row r="10604" spans="26:26" ht="19.350000000000001" customHeight="1">
      <c r="Z10604" s="28"/>
    </row>
    <row r="10605" spans="26:26" ht="19.350000000000001" customHeight="1">
      <c r="Z10605" s="28"/>
    </row>
    <row r="10606" spans="26:26" ht="19.350000000000001" customHeight="1">
      <c r="Z10606" s="28"/>
    </row>
    <row r="10607" spans="26:26" ht="19.350000000000001" customHeight="1">
      <c r="Z10607" s="28"/>
    </row>
    <row r="10608" spans="26:26" ht="19.350000000000001" customHeight="1">
      <c r="Z10608" s="28"/>
    </row>
    <row r="10609" spans="26:26" ht="19.350000000000001" customHeight="1">
      <c r="Z10609" s="28"/>
    </row>
    <row r="10610" spans="26:26" ht="19.350000000000001" customHeight="1">
      <c r="Z10610" s="28"/>
    </row>
    <row r="10611" spans="26:26" ht="19.350000000000001" customHeight="1">
      <c r="Z10611" s="28"/>
    </row>
    <row r="10612" spans="26:26" ht="19.350000000000001" customHeight="1">
      <c r="Z10612" s="28"/>
    </row>
    <row r="10613" spans="26:26" ht="19.350000000000001" customHeight="1">
      <c r="Z10613" s="28"/>
    </row>
    <row r="10614" spans="26:26" ht="19.350000000000001" customHeight="1">
      <c r="Z10614" s="28"/>
    </row>
    <row r="10615" spans="26:26" ht="19.350000000000001" customHeight="1">
      <c r="Z10615" s="28"/>
    </row>
    <row r="10616" spans="26:26" ht="19.350000000000001" customHeight="1">
      <c r="Z10616" s="28"/>
    </row>
    <row r="10617" spans="26:26" ht="19.350000000000001" customHeight="1">
      <c r="Z10617" s="28"/>
    </row>
    <row r="10618" spans="26:26" ht="19.350000000000001" customHeight="1">
      <c r="Z10618" s="28"/>
    </row>
    <row r="10619" spans="26:26" ht="19.350000000000001" customHeight="1">
      <c r="Z10619" s="28"/>
    </row>
    <row r="10620" spans="26:26" ht="19.350000000000001" customHeight="1">
      <c r="Z10620" s="28"/>
    </row>
    <row r="10621" spans="26:26" ht="19.350000000000001" customHeight="1">
      <c r="Z10621" s="28"/>
    </row>
    <row r="10622" spans="26:26" ht="19.350000000000001" customHeight="1">
      <c r="Z10622" s="28"/>
    </row>
    <row r="10623" spans="26:26" ht="19.350000000000001" customHeight="1">
      <c r="Z10623" s="28"/>
    </row>
    <row r="10624" spans="26:26" ht="19.350000000000001" customHeight="1">
      <c r="Z10624" s="28"/>
    </row>
    <row r="10625" spans="26:26" ht="19.350000000000001" customHeight="1">
      <c r="Z10625" s="28"/>
    </row>
    <row r="10626" spans="26:26" ht="19.350000000000001" customHeight="1">
      <c r="Z10626" s="28"/>
    </row>
    <row r="10627" spans="26:26" ht="19.350000000000001" customHeight="1">
      <c r="Z10627" s="28"/>
    </row>
    <row r="10628" spans="26:26" ht="19.350000000000001" customHeight="1">
      <c r="Z10628" s="28"/>
    </row>
    <row r="10629" spans="26:26" ht="19.350000000000001" customHeight="1">
      <c r="Z10629" s="28"/>
    </row>
    <row r="10630" spans="26:26" ht="19.350000000000001" customHeight="1">
      <c r="Z10630" s="28"/>
    </row>
    <row r="10631" spans="26:26" ht="19.350000000000001" customHeight="1">
      <c r="Z10631" s="28"/>
    </row>
    <row r="10632" spans="26:26" ht="19.350000000000001" customHeight="1">
      <c r="Z10632" s="28"/>
    </row>
    <row r="10633" spans="26:26" ht="19.350000000000001" customHeight="1">
      <c r="Z10633" s="28"/>
    </row>
    <row r="10634" spans="26:26" ht="19.350000000000001" customHeight="1">
      <c r="Z10634" s="28"/>
    </row>
    <row r="10635" spans="26:26" ht="19.350000000000001" customHeight="1">
      <c r="Z10635" s="28"/>
    </row>
    <row r="10636" spans="26:26" ht="19.350000000000001" customHeight="1">
      <c r="Z10636" s="28"/>
    </row>
    <row r="10637" spans="26:26" ht="19.350000000000001" customHeight="1">
      <c r="Z10637" s="28"/>
    </row>
    <row r="10638" spans="26:26" ht="19.350000000000001" customHeight="1">
      <c r="Z10638" s="28"/>
    </row>
    <row r="10639" spans="26:26" ht="19.350000000000001" customHeight="1">
      <c r="Z10639" s="28"/>
    </row>
    <row r="10640" spans="26:26" ht="19.350000000000001" customHeight="1">
      <c r="Z10640" s="28"/>
    </row>
    <row r="10641" spans="26:26" ht="19.350000000000001" customHeight="1">
      <c r="Z10641" s="28"/>
    </row>
    <row r="10642" spans="26:26" ht="19.350000000000001" customHeight="1">
      <c r="Z10642" s="28"/>
    </row>
    <row r="10643" spans="26:26" ht="19.350000000000001" customHeight="1">
      <c r="Z10643" s="28"/>
    </row>
    <row r="10644" spans="26:26" ht="19.350000000000001" customHeight="1">
      <c r="Z10644" s="28"/>
    </row>
    <row r="10645" spans="26:26" ht="19.350000000000001" customHeight="1">
      <c r="Z10645" s="28"/>
    </row>
    <row r="10646" spans="26:26" ht="19.350000000000001" customHeight="1">
      <c r="Z10646" s="28"/>
    </row>
    <row r="10647" spans="26:26" ht="19.350000000000001" customHeight="1">
      <c r="Z10647" s="28"/>
    </row>
    <row r="10648" spans="26:26" ht="19.350000000000001" customHeight="1">
      <c r="Z10648" s="28"/>
    </row>
    <row r="10649" spans="26:26" ht="19.350000000000001" customHeight="1">
      <c r="Z10649" s="28"/>
    </row>
    <row r="10650" spans="26:26" ht="19.350000000000001" customHeight="1">
      <c r="Z10650" s="28"/>
    </row>
    <row r="10651" spans="26:26" ht="19.350000000000001" customHeight="1">
      <c r="Z10651" s="28"/>
    </row>
    <row r="10652" spans="26:26" ht="19.350000000000001" customHeight="1">
      <c r="Z10652" s="28"/>
    </row>
    <row r="10653" spans="26:26" ht="19.350000000000001" customHeight="1">
      <c r="Z10653" s="28"/>
    </row>
    <row r="10654" spans="26:26" ht="19.350000000000001" customHeight="1">
      <c r="Z10654" s="28"/>
    </row>
    <row r="10655" spans="26:26" ht="19.350000000000001" customHeight="1">
      <c r="Z10655" s="28"/>
    </row>
    <row r="10656" spans="26:26" ht="19.350000000000001" customHeight="1">
      <c r="Z10656" s="28"/>
    </row>
    <row r="10657" spans="26:26" ht="19.350000000000001" customHeight="1">
      <c r="Z10657" s="28"/>
    </row>
    <row r="10658" spans="26:26" ht="19.350000000000001" customHeight="1">
      <c r="Z10658" s="28"/>
    </row>
    <row r="10659" spans="26:26" ht="19.350000000000001" customHeight="1">
      <c r="Z10659" s="28"/>
    </row>
    <row r="10660" spans="26:26" ht="19.350000000000001" customHeight="1">
      <c r="Z10660" s="28"/>
    </row>
    <row r="10661" spans="26:26" ht="19.350000000000001" customHeight="1">
      <c r="Z10661" s="28"/>
    </row>
    <row r="10662" spans="26:26" ht="19.350000000000001" customHeight="1">
      <c r="Z10662" s="28"/>
    </row>
    <row r="10663" spans="26:26" ht="19.350000000000001" customHeight="1">
      <c r="Z10663" s="28"/>
    </row>
    <row r="10664" spans="26:26" ht="19.350000000000001" customHeight="1">
      <c r="Z10664" s="28"/>
    </row>
    <row r="10665" spans="26:26" ht="19.350000000000001" customHeight="1">
      <c r="Z10665" s="28"/>
    </row>
    <row r="10666" spans="26:26" ht="19.350000000000001" customHeight="1">
      <c r="Z10666" s="28"/>
    </row>
    <row r="10667" spans="26:26" ht="19.350000000000001" customHeight="1">
      <c r="Z10667" s="28"/>
    </row>
    <row r="10668" spans="26:26" ht="19.350000000000001" customHeight="1">
      <c r="Z10668" s="28"/>
    </row>
    <row r="10669" spans="26:26" ht="19.350000000000001" customHeight="1">
      <c r="Z10669" s="28"/>
    </row>
    <row r="10670" spans="26:26" ht="19.350000000000001" customHeight="1">
      <c r="Z10670" s="28"/>
    </row>
    <row r="10671" spans="26:26" ht="19.350000000000001" customHeight="1">
      <c r="Z10671" s="28"/>
    </row>
    <row r="10672" spans="26:26" ht="19.350000000000001" customHeight="1">
      <c r="Z10672" s="28"/>
    </row>
    <row r="10673" spans="26:26" ht="19.350000000000001" customHeight="1">
      <c r="Z10673" s="28"/>
    </row>
    <row r="10674" spans="26:26" ht="19.350000000000001" customHeight="1">
      <c r="Z10674" s="28"/>
    </row>
    <row r="10675" spans="26:26" ht="19.350000000000001" customHeight="1">
      <c r="Z10675" s="28"/>
    </row>
    <row r="10676" spans="26:26" ht="19.350000000000001" customHeight="1">
      <c r="Z10676" s="28"/>
    </row>
    <row r="10677" spans="26:26" ht="19.350000000000001" customHeight="1">
      <c r="Z10677" s="28"/>
    </row>
    <row r="10678" spans="26:26" ht="19.350000000000001" customHeight="1">
      <c r="Z10678" s="28"/>
    </row>
    <row r="10679" spans="26:26" ht="19.350000000000001" customHeight="1">
      <c r="Z10679" s="28"/>
    </row>
    <row r="10680" spans="26:26" ht="19.350000000000001" customHeight="1">
      <c r="Z10680" s="28"/>
    </row>
    <row r="10681" spans="26:26" ht="19.350000000000001" customHeight="1">
      <c r="Z10681" s="28"/>
    </row>
    <row r="10682" spans="26:26" ht="19.350000000000001" customHeight="1">
      <c r="Z10682" s="28"/>
    </row>
    <row r="10683" spans="26:26" ht="19.350000000000001" customHeight="1">
      <c r="Z10683" s="28"/>
    </row>
    <row r="10684" spans="26:26" ht="19.350000000000001" customHeight="1">
      <c r="Z10684" s="28"/>
    </row>
    <row r="10685" spans="26:26" ht="19.350000000000001" customHeight="1">
      <c r="Z10685" s="28"/>
    </row>
    <row r="10686" spans="26:26" ht="19.350000000000001" customHeight="1">
      <c r="Z10686" s="28"/>
    </row>
    <row r="10687" spans="26:26" ht="19.350000000000001" customHeight="1">
      <c r="Z10687" s="28"/>
    </row>
    <row r="10688" spans="26:26" ht="19.350000000000001" customHeight="1">
      <c r="Z10688" s="28"/>
    </row>
    <row r="10689" spans="26:26" ht="19.350000000000001" customHeight="1">
      <c r="Z10689" s="28"/>
    </row>
    <row r="10690" spans="26:26" ht="19.350000000000001" customHeight="1">
      <c r="Z10690" s="28"/>
    </row>
    <row r="10691" spans="26:26" ht="19.350000000000001" customHeight="1">
      <c r="Z10691" s="28"/>
    </row>
    <row r="10692" spans="26:26" ht="19.350000000000001" customHeight="1">
      <c r="Z10692" s="28"/>
    </row>
    <row r="10693" spans="26:26" ht="19.350000000000001" customHeight="1">
      <c r="Z10693" s="28"/>
    </row>
    <row r="10694" spans="26:26" ht="19.350000000000001" customHeight="1">
      <c r="Z10694" s="28"/>
    </row>
    <row r="10695" spans="26:26" ht="19.350000000000001" customHeight="1">
      <c r="Z10695" s="28"/>
    </row>
    <row r="10696" spans="26:26" ht="19.350000000000001" customHeight="1">
      <c r="Z10696" s="28"/>
    </row>
    <row r="10697" spans="26:26" ht="19.350000000000001" customHeight="1">
      <c r="Z10697" s="28"/>
    </row>
    <row r="10698" spans="26:26" ht="19.350000000000001" customHeight="1">
      <c r="Z10698" s="28"/>
    </row>
    <row r="10699" spans="26:26" ht="19.350000000000001" customHeight="1">
      <c r="Z10699" s="28"/>
    </row>
    <row r="10700" spans="26:26" ht="19.350000000000001" customHeight="1">
      <c r="Z10700" s="28"/>
    </row>
    <row r="10701" spans="26:26" ht="19.350000000000001" customHeight="1">
      <c r="Z10701" s="28"/>
    </row>
    <row r="10702" spans="26:26" ht="19.350000000000001" customHeight="1">
      <c r="Z10702" s="28"/>
    </row>
    <row r="10703" spans="26:26" ht="19.350000000000001" customHeight="1">
      <c r="Z10703" s="28"/>
    </row>
    <row r="10704" spans="26:26" ht="19.350000000000001" customHeight="1">
      <c r="Z10704" s="28"/>
    </row>
    <row r="10705" spans="26:26" ht="19.350000000000001" customHeight="1">
      <c r="Z10705" s="28"/>
    </row>
    <row r="10706" spans="26:26" ht="19.350000000000001" customHeight="1">
      <c r="Z10706" s="28"/>
    </row>
    <row r="10707" spans="26:26" ht="19.350000000000001" customHeight="1">
      <c r="Z10707" s="28"/>
    </row>
    <row r="10708" spans="26:26" ht="19.350000000000001" customHeight="1">
      <c r="Z10708" s="28"/>
    </row>
    <row r="10709" spans="26:26" ht="19.350000000000001" customHeight="1">
      <c r="Z10709" s="28"/>
    </row>
    <row r="10710" spans="26:26" ht="19.350000000000001" customHeight="1">
      <c r="Z10710" s="28"/>
    </row>
    <row r="10711" spans="26:26" ht="19.350000000000001" customHeight="1">
      <c r="Z10711" s="28"/>
    </row>
    <row r="10712" spans="26:26" ht="19.350000000000001" customHeight="1">
      <c r="Z10712" s="28"/>
    </row>
    <row r="10713" spans="26:26" ht="19.350000000000001" customHeight="1">
      <c r="Z10713" s="28"/>
    </row>
    <row r="10714" spans="26:26" ht="19.350000000000001" customHeight="1">
      <c r="Z10714" s="28"/>
    </row>
    <row r="10715" spans="26:26" ht="19.350000000000001" customHeight="1">
      <c r="Z10715" s="28"/>
    </row>
    <row r="10716" spans="26:26" ht="19.350000000000001" customHeight="1">
      <c r="Z10716" s="28"/>
    </row>
    <row r="10717" spans="26:26" ht="19.350000000000001" customHeight="1">
      <c r="Z10717" s="28"/>
    </row>
    <row r="10718" spans="26:26" ht="19.350000000000001" customHeight="1">
      <c r="Z10718" s="28"/>
    </row>
    <row r="10719" spans="26:26" ht="19.350000000000001" customHeight="1">
      <c r="Z10719" s="28"/>
    </row>
    <row r="10720" spans="26:26" ht="19.350000000000001" customHeight="1">
      <c r="Z10720" s="28"/>
    </row>
    <row r="10721" spans="26:26" ht="19.350000000000001" customHeight="1">
      <c r="Z10721" s="28"/>
    </row>
    <row r="10722" spans="26:26" ht="19.350000000000001" customHeight="1">
      <c r="Z10722" s="28"/>
    </row>
    <row r="10723" spans="26:26" ht="19.350000000000001" customHeight="1">
      <c r="Z10723" s="28"/>
    </row>
    <row r="10724" spans="26:26" ht="19.350000000000001" customHeight="1">
      <c r="Z10724" s="28"/>
    </row>
    <row r="10725" spans="26:26" ht="19.350000000000001" customHeight="1">
      <c r="Z10725" s="28"/>
    </row>
    <row r="10726" spans="26:26" ht="19.350000000000001" customHeight="1">
      <c r="Z10726" s="28"/>
    </row>
    <row r="10727" spans="26:26" ht="19.350000000000001" customHeight="1">
      <c r="Z10727" s="28"/>
    </row>
    <row r="10728" spans="26:26" ht="19.350000000000001" customHeight="1">
      <c r="Z10728" s="28"/>
    </row>
    <row r="10729" spans="26:26" ht="19.350000000000001" customHeight="1">
      <c r="Z10729" s="28"/>
    </row>
    <row r="10730" spans="26:26" ht="19.350000000000001" customHeight="1">
      <c r="Z10730" s="28"/>
    </row>
    <row r="10731" spans="26:26" ht="19.350000000000001" customHeight="1">
      <c r="Z10731" s="28"/>
    </row>
    <row r="10732" spans="26:26" ht="19.350000000000001" customHeight="1">
      <c r="Z10732" s="28"/>
    </row>
    <row r="10733" spans="26:26" ht="19.350000000000001" customHeight="1">
      <c r="Z10733" s="28"/>
    </row>
    <row r="10734" spans="26:26" ht="19.350000000000001" customHeight="1">
      <c r="Z10734" s="28"/>
    </row>
    <row r="10735" spans="26:26" ht="19.350000000000001" customHeight="1">
      <c r="Z10735" s="28"/>
    </row>
    <row r="10736" spans="26:26" ht="19.350000000000001" customHeight="1">
      <c r="Z10736" s="28"/>
    </row>
    <row r="10737" spans="26:26" ht="19.350000000000001" customHeight="1">
      <c r="Z10737" s="28"/>
    </row>
    <row r="10738" spans="26:26" ht="19.350000000000001" customHeight="1">
      <c r="Z10738" s="28"/>
    </row>
    <row r="10739" spans="26:26" ht="19.350000000000001" customHeight="1">
      <c r="Z10739" s="28"/>
    </row>
    <row r="10740" spans="26:26" ht="19.350000000000001" customHeight="1">
      <c r="Z10740" s="28"/>
    </row>
    <row r="10741" spans="26:26" ht="19.350000000000001" customHeight="1">
      <c r="Z10741" s="28"/>
    </row>
    <row r="10742" spans="26:26" ht="19.350000000000001" customHeight="1">
      <c r="Z10742" s="28"/>
    </row>
    <row r="10743" spans="26:26" ht="19.350000000000001" customHeight="1">
      <c r="Z10743" s="28"/>
    </row>
    <row r="10744" spans="26:26" ht="19.350000000000001" customHeight="1">
      <c r="Z10744" s="28"/>
    </row>
    <row r="10745" spans="26:26" ht="19.350000000000001" customHeight="1">
      <c r="Z10745" s="28"/>
    </row>
    <row r="10746" spans="26:26" ht="19.350000000000001" customHeight="1">
      <c r="Z10746" s="28"/>
    </row>
    <row r="10747" spans="26:26" ht="19.350000000000001" customHeight="1">
      <c r="Z10747" s="28"/>
    </row>
    <row r="10748" spans="26:26" ht="19.350000000000001" customHeight="1">
      <c r="Z10748" s="28"/>
    </row>
    <row r="10749" spans="26:26" ht="19.350000000000001" customHeight="1">
      <c r="Z10749" s="28"/>
    </row>
    <row r="10750" spans="26:26" ht="19.350000000000001" customHeight="1">
      <c r="Z10750" s="28"/>
    </row>
    <row r="10751" spans="26:26" ht="19.350000000000001" customHeight="1">
      <c r="Z10751" s="28"/>
    </row>
    <row r="10752" spans="26:26" ht="19.350000000000001" customHeight="1">
      <c r="Z10752" s="28"/>
    </row>
    <row r="10753" spans="26:26" ht="19.350000000000001" customHeight="1">
      <c r="Z10753" s="28"/>
    </row>
    <row r="10754" spans="26:26" ht="19.350000000000001" customHeight="1">
      <c r="Z10754" s="28"/>
    </row>
    <row r="10755" spans="26:26" ht="19.350000000000001" customHeight="1">
      <c r="Z10755" s="28"/>
    </row>
    <row r="10756" spans="26:26" ht="19.350000000000001" customHeight="1">
      <c r="Z10756" s="28"/>
    </row>
    <row r="10757" spans="26:26" ht="19.350000000000001" customHeight="1">
      <c r="Z10757" s="28"/>
    </row>
    <row r="10758" spans="26:26" ht="19.350000000000001" customHeight="1">
      <c r="Z10758" s="28"/>
    </row>
    <row r="10759" spans="26:26" ht="19.350000000000001" customHeight="1">
      <c r="Z10759" s="28"/>
    </row>
    <row r="10760" spans="26:26" ht="19.350000000000001" customHeight="1">
      <c r="Z10760" s="28"/>
    </row>
    <row r="10761" spans="26:26" ht="19.350000000000001" customHeight="1">
      <c r="Z10761" s="28"/>
    </row>
    <row r="10762" spans="26:26" ht="19.350000000000001" customHeight="1">
      <c r="Z10762" s="28"/>
    </row>
    <row r="10763" spans="26:26" ht="19.350000000000001" customHeight="1">
      <c r="Z10763" s="28"/>
    </row>
    <row r="10764" spans="26:26" ht="19.350000000000001" customHeight="1">
      <c r="Z10764" s="28"/>
    </row>
    <row r="10765" spans="26:26" ht="19.350000000000001" customHeight="1">
      <c r="Z10765" s="28"/>
    </row>
    <row r="10766" spans="26:26" ht="19.350000000000001" customHeight="1">
      <c r="Z10766" s="28"/>
    </row>
    <row r="10767" spans="26:26" ht="19.350000000000001" customHeight="1">
      <c r="Z10767" s="28"/>
    </row>
    <row r="10768" spans="26:26" ht="19.350000000000001" customHeight="1">
      <c r="Z10768" s="28"/>
    </row>
    <row r="10769" spans="26:26" ht="19.350000000000001" customHeight="1">
      <c r="Z10769" s="28"/>
    </row>
    <row r="10770" spans="26:26" ht="19.350000000000001" customHeight="1">
      <c r="Z10770" s="28"/>
    </row>
    <row r="10771" spans="26:26" ht="19.350000000000001" customHeight="1">
      <c r="Z10771" s="28"/>
    </row>
    <row r="10772" spans="26:26" ht="19.350000000000001" customHeight="1">
      <c r="Z10772" s="28"/>
    </row>
    <row r="10773" spans="26:26" ht="19.350000000000001" customHeight="1">
      <c r="Z10773" s="28"/>
    </row>
    <row r="10774" spans="26:26" ht="19.350000000000001" customHeight="1">
      <c r="Z10774" s="28"/>
    </row>
    <row r="10775" spans="26:26" ht="19.350000000000001" customHeight="1">
      <c r="Z10775" s="28"/>
    </row>
    <row r="10776" spans="26:26" ht="19.350000000000001" customHeight="1">
      <c r="Z10776" s="28"/>
    </row>
    <row r="10777" spans="26:26" ht="19.350000000000001" customHeight="1">
      <c r="Z10777" s="28"/>
    </row>
    <row r="10778" spans="26:26" ht="19.350000000000001" customHeight="1">
      <c r="Z10778" s="28"/>
    </row>
    <row r="10779" spans="26:26" ht="19.350000000000001" customHeight="1">
      <c r="Z10779" s="28"/>
    </row>
    <row r="10780" spans="26:26" ht="19.350000000000001" customHeight="1">
      <c r="Z10780" s="28"/>
    </row>
    <row r="10781" spans="26:26" ht="19.350000000000001" customHeight="1">
      <c r="Z10781" s="28"/>
    </row>
    <row r="10782" spans="26:26" ht="19.350000000000001" customHeight="1">
      <c r="Z10782" s="28"/>
    </row>
    <row r="10783" spans="26:26" ht="19.350000000000001" customHeight="1">
      <c r="Z10783" s="28"/>
    </row>
    <row r="10784" spans="26:26" ht="19.350000000000001" customHeight="1">
      <c r="Z10784" s="28"/>
    </row>
    <row r="10785" spans="26:26" ht="19.350000000000001" customHeight="1">
      <c r="Z10785" s="28"/>
    </row>
    <row r="10786" spans="26:26" ht="19.350000000000001" customHeight="1">
      <c r="Z10786" s="28"/>
    </row>
    <row r="10787" spans="26:26" ht="19.350000000000001" customHeight="1">
      <c r="Z10787" s="28"/>
    </row>
    <row r="10788" spans="26:26" ht="19.350000000000001" customHeight="1">
      <c r="Z10788" s="28"/>
    </row>
    <row r="10789" spans="26:26" ht="19.350000000000001" customHeight="1">
      <c r="Z10789" s="28"/>
    </row>
    <row r="10790" spans="26:26" ht="19.350000000000001" customHeight="1">
      <c r="Z10790" s="28"/>
    </row>
    <row r="10791" spans="26:26" ht="19.350000000000001" customHeight="1">
      <c r="Z10791" s="28"/>
    </row>
    <row r="10792" spans="26:26" ht="19.350000000000001" customHeight="1">
      <c r="Z10792" s="28"/>
    </row>
    <row r="10793" spans="26:26" ht="19.350000000000001" customHeight="1">
      <c r="Z10793" s="28"/>
    </row>
    <row r="10794" spans="26:26" ht="19.350000000000001" customHeight="1">
      <c r="Z10794" s="28"/>
    </row>
    <row r="10795" spans="26:26" ht="19.350000000000001" customHeight="1">
      <c r="Z10795" s="28"/>
    </row>
    <row r="10796" spans="26:26" ht="19.350000000000001" customHeight="1">
      <c r="Z10796" s="28"/>
    </row>
    <row r="10797" spans="26:26" ht="19.350000000000001" customHeight="1">
      <c r="Z10797" s="28"/>
    </row>
    <row r="10798" spans="26:26" ht="19.350000000000001" customHeight="1">
      <c r="Z10798" s="28"/>
    </row>
    <row r="10799" spans="26:26" ht="19.350000000000001" customHeight="1">
      <c r="Z10799" s="28"/>
    </row>
    <row r="10800" spans="26:26" ht="19.350000000000001" customHeight="1">
      <c r="Z10800" s="28"/>
    </row>
    <row r="10801" spans="26:26" ht="19.350000000000001" customHeight="1">
      <c r="Z10801" s="28"/>
    </row>
    <row r="10802" spans="26:26" ht="19.350000000000001" customHeight="1">
      <c r="Z10802" s="28"/>
    </row>
    <row r="10803" spans="26:26" ht="19.350000000000001" customHeight="1">
      <c r="Z10803" s="28"/>
    </row>
    <row r="10804" spans="26:26" ht="19.350000000000001" customHeight="1">
      <c r="Z10804" s="28"/>
    </row>
    <row r="10805" spans="26:26" ht="19.350000000000001" customHeight="1">
      <c r="Z10805" s="28"/>
    </row>
    <row r="10806" spans="26:26" ht="19.350000000000001" customHeight="1">
      <c r="Z10806" s="28"/>
    </row>
    <row r="10807" spans="26:26" ht="19.350000000000001" customHeight="1">
      <c r="Z10807" s="28"/>
    </row>
    <row r="10808" spans="26:26" ht="19.350000000000001" customHeight="1">
      <c r="Z10808" s="28"/>
    </row>
    <row r="10809" spans="26:26" ht="19.350000000000001" customHeight="1">
      <c r="Z10809" s="28"/>
    </row>
    <row r="10810" spans="26:26" ht="19.350000000000001" customHeight="1">
      <c r="Z10810" s="28"/>
    </row>
    <row r="10811" spans="26:26" ht="19.350000000000001" customHeight="1">
      <c r="Z10811" s="28"/>
    </row>
    <row r="10812" spans="26:26" ht="19.350000000000001" customHeight="1">
      <c r="Z10812" s="28"/>
    </row>
    <row r="10813" spans="26:26" ht="19.350000000000001" customHeight="1">
      <c r="Z10813" s="28"/>
    </row>
    <row r="10814" spans="26:26" ht="19.350000000000001" customHeight="1">
      <c r="Z10814" s="28"/>
    </row>
    <row r="10815" spans="26:26" ht="19.350000000000001" customHeight="1">
      <c r="Z10815" s="28"/>
    </row>
    <row r="10816" spans="26:26" ht="19.350000000000001" customHeight="1">
      <c r="Z10816" s="28"/>
    </row>
    <row r="10817" spans="26:26" ht="19.350000000000001" customHeight="1">
      <c r="Z10817" s="28"/>
    </row>
    <row r="10818" spans="26:26" ht="19.350000000000001" customHeight="1">
      <c r="Z10818" s="28"/>
    </row>
    <row r="10819" spans="26:26" ht="19.350000000000001" customHeight="1">
      <c r="Z10819" s="28"/>
    </row>
    <row r="10820" spans="26:26" ht="19.350000000000001" customHeight="1">
      <c r="Z10820" s="28"/>
    </row>
    <row r="10821" spans="26:26" ht="19.350000000000001" customHeight="1">
      <c r="Z10821" s="28"/>
    </row>
    <row r="10822" spans="26:26" ht="19.350000000000001" customHeight="1">
      <c r="Z10822" s="28"/>
    </row>
    <row r="10823" spans="26:26" ht="19.350000000000001" customHeight="1">
      <c r="Z10823" s="28"/>
    </row>
    <row r="10824" spans="26:26" ht="19.350000000000001" customHeight="1">
      <c r="Z10824" s="28"/>
    </row>
    <row r="10825" spans="26:26" ht="19.350000000000001" customHeight="1">
      <c r="Z10825" s="28"/>
    </row>
    <row r="10826" spans="26:26" ht="19.350000000000001" customHeight="1">
      <c r="Z10826" s="28"/>
    </row>
    <row r="10827" spans="26:26" ht="19.350000000000001" customHeight="1">
      <c r="Z10827" s="28"/>
    </row>
    <row r="10828" spans="26:26" ht="19.350000000000001" customHeight="1">
      <c r="Z10828" s="28"/>
    </row>
    <row r="10829" spans="26:26" ht="19.350000000000001" customHeight="1">
      <c r="Z10829" s="28"/>
    </row>
    <row r="10830" spans="26:26" ht="19.350000000000001" customHeight="1">
      <c r="Z10830" s="28"/>
    </row>
    <row r="10831" spans="26:26" ht="19.350000000000001" customHeight="1">
      <c r="Z10831" s="28"/>
    </row>
    <row r="10832" spans="26:26" ht="19.350000000000001" customHeight="1">
      <c r="Z10832" s="28"/>
    </row>
    <row r="10833" spans="26:26" ht="19.350000000000001" customHeight="1">
      <c r="Z10833" s="28"/>
    </row>
    <row r="10834" spans="26:26" ht="19.350000000000001" customHeight="1">
      <c r="Z10834" s="28"/>
    </row>
    <row r="10835" spans="26:26" ht="19.350000000000001" customHeight="1">
      <c r="Z10835" s="28"/>
    </row>
    <row r="10836" spans="26:26" ht="19.350000000000001" customHeight="1">
      <c r="Z10836" s="28"/>
    </row>
    <row r="10837" spans="26:26" ht="19.350000000000001" customHeight="1">
      <c r="Z10837" s="28"/>
    </row>
    <row r="10838" spans="26:26" ht="19.350000000000001" customHeight="1">
      <c r="Z10838" s="28"/>
    </row>
    <row r="10839" spans="26:26" ht="19.350000000000001" customHeight="1">
      <c r="Z10839" s="28"/>
    </row>
    <row r="10840" spans="26:26" ht="19.350000000000001" customHeight="1">
      <c r="Z10840" s="28"/>
    </row>
    <row r="10841" spans="26:26" ht="19.350000000000001" customHeight="1">
      <c r="Z10841" s="28"/>
    </row>
    <row r="10842" spans="26:26" ht="19.350000000000001" customHeight="1">
      <c r="Z10842" s="28"/>
    </row>
    <row r="10843" spans="26:26" ht="19.350000000000001" customHeight="1">
      <c r="Z10843" s="28"/>
    </row>
    <row r="10844" spans="26:26" ht="19.350000000000001" customHeight="1">
      <c r="Z10844" s="28"/>
    </row>
    <row r="10845" spans="26:26" ht="19.350000000000001" customHeight="1">
      <c r="Z10845" s="28"/>
    </row>
    <row r="10846" spans="26:26" ht="19.350000000000001" customHeight="1">
      <c r="Z10846" s="28"/>
    </row>
    <row r="10847" spans="26:26" ht="19.350000000000001" customHeight="1">
      <c r="Z10847" s="28"/>
    </row>
    <row r="10848" spans="26:26" ht="19.350000000000001" customHeight="1">
      <c r="Z10848" s="28"/>
    </row>
    <row r="10849" spans="26:26" ht="19.350000000000001" customHeight="1">
      <c r="Z10849" s="28"/>
    </row>
    <row r="10850" spans="26:26" ht="19.350000000000001" customHeight="1">
      <c r="Z10850" s="28"/>
    </row>
    <row r="10851" spans="26:26" ht="19.350000000000001" customHeight="1">
      <c r="Z10851" s="28"/>
    </row>
    <row r="10852" spans="26:26" ht="19.350000000000001" customHeight="1">
      <c r="Z10852" s="28"/>
    </row>
    <row r="10853" spans="26:26" ht="19.350000000000001" customHeight="1">
      <c r="Z10853" s="28"/>
    </row>
    <row r="10854" spans="26:26" ht="19.350000000000001" customHeight="1">
      <c r="Z10854" s="28"/>
    </row>
    <row r="10855" spans="26:26" ht="19.350000000000001" customHeight="1">
      <c r="Z10855" s="28"/>
    </row>
    <row r="10856" spans="26:26" ht="19.350000000000001" customHeight="1">
      <c r="Z10856" s="28"/>
    </row>
    <row r="10857" spans="26:26" ht="19.350000000000001" customHeight="1">
      <c r="Z10857" s="28"/>
    </row>
    <row r="10858" spans="26:26" ht="19.350000000000001" customHeight="1">
      <c r="Z10858" s="28"/>
    </row>
    <row r="10859" spans="26:26" ht="19.350000000000001" customHeight="1">
      <c r="Z10859" s="28"/>
    </row>
    <row r="10860" spans="26:26" ht="19.350000000000001" customHeight="1">
      <c r="Z10860" s="28"/>
    </row>
    <row r="10861" spans="26:26" ht="19.350000000000001" customHeight="1">
      <c r="Z10861" s="28"/>
    </row>
    <row r="10862" spans="26:26" ht="19.350000000000001" customHeight="1">
      <c r="Z10862" s="28"/>
    </row>
    <row r="10863" spans="26:26" ht="19.350000000000001" customHeight="1">
      <c r="Z10863" s="28"/>
    </row>
    <row r="10864" spans="26:26" ht="19.350000000000001" customHeight="1">
      <c r="Z10864" s="28"/>
    </row>
    <row r="10865" spans="26:26" ht="19.350000000000001" customHeight="1">
      <c r="Z10865" s="28"/>
    </row>
    <row r="10866" spans="26:26" ht="19.350000000000001" customHeight="1">
      <c r="Z10866" s="28"/>
    </row>
    <row r="10867" spans="26:26" ht="19.350000000000001" customHeight="1">
      <c r="Z10867" s="28"/>
    </row>
    <row r="10868" spans="26:26" ht="19.350000000000001" customHeight="1">
      <c r="Z10868" s="28"/>
    </row>
    <row r="10869" spans="26:26" ht="19.350000000000001" customHeight="1">
      <c r="Z10869" s="28"/>
    </row>
    <row r="10870" spans="26:26" ht="19.350000000000001" customHeight="1">
      <c r="Z10870" s="28"/>
    </row>
    <row r="10871" spans="26:26" ht="19.350000000000001" customHeight="1">
      <c r="Z10871" s="28"/>
    </row>
    <row r="10872" spans="26:26" ht="19.350000000000001" customHeight="1">
      <c r="Z10872" s="28"/>
    </row>
    <row r="10873" spans="26:26" ht="19.350000000000001" customHeight="1">
      <c r="Z10873" s="28"/>
    </row>
    <row r="10874" spans="26:26" ht="19.350000000000001" customHeight="1">
      <c r="Z10874" s="28"/>
    </row>
    <row r="10875" spans="26:26" ht="19.350000000000001" customHeight="1">
      <c r="Z10875" s="28"/>
    </row>
    <row r="10876" spans="26:26" ht="19.350000000000001" customHeight="1">
      <c r="Z10876" s="28"/>
    </row>
    <row r="10877" spans="26:26" ht="19.350000000000001" customHeight="1">
      <c r="Z10877" s="28"/>
    </row>
    <row r="10878" spans="26:26" ht="19.350000000000001" customHeight="1">
      <c r="Z10878" s="28"/>
    </row>
    <row r="10879" spans="26:26" ht="19.350000000000001" customHeight="1">
      <c r="Z10879" s="28"/>
    </row>
    <row r="10880" spans="26:26" ht="19.350000000000001" customHeight="1">
      <c r="Z10880" s="28"/>
    </row>
    <row r="10881" spans="26:26" ht="19.350000000000001" customHeight="1">
      <c r="Z10881" s="28"/>
    </row>
    <row r="10882" spans="26:26" ht="19.350000000000001" customHeight="1">
      <c r="Z10882" s="28"/>
    </row>
    <row r="10883" spans="26:26" ht="19.350000000000001" customHeight="1">
      <c r="Z10883" s="28"/>
    </row>
    <row r="10884" spans="26:26" ht="19.350000000000001" customHeight="1">
      <c r="Z10884" s="28"/>
    </row>
    <row r="10885" spans="26:26" ht="19.350000000000001" customHeight="1">
      <c r="Z10885" s="28"/>
    </row>
    <row r="10886" spans="26:26" ht="19.350000000000001" customHeight="1">
      <c r="Z10886" s="28"/>
    </row>
    <row r="10887" spans="26:26" ht="19.350000000000001" customHeight="1">
      <c r="Z10887" s="28"/>
    </row>
    <row r="10888" spans="26:26" ht="19.350000000000001" customHeight="1">
      <c r="Z10888" s="28"/>
    </row>
    <row r="10889" spans="26:26" ht="19.350000000000001" customHeight="1">
      <c r="Z10889" s="28"/>
    </row>
    <row r="10890" spans="26:26" ht="19.350000000000001" customHeight="1">
      <c r="Z10890" s="28"/>
    </row>
    <row r="10891" spans="26:26" ht="19.350000000000001" customHeight="1">
      <c r="Z10891" s="28"/>
    </row>
    <row r="10892" spans="26:26" ht="19.350000000000001" customHeight="1">
      <c r="Z10892" s="28"/>
    </row>
    <row r="10893" spans="26:26" ht="19.350000000000001" customHeight="1">
      <c r="Z10893" s="28"/>
    </row>
    <row r="10894" spans="26:26" ht="19.350000000000001" customHeight="1">
      <c r="Z10894" s="28"/>
    </row>
    <row r="10895" spans="26:26" ht="19.350000000000001" customHeight="1">
      <c r="Z10895" s="28"/>
    </row>
    <row r="10896" spans="26:26" ht="19.350000000000001" customHeight="1">
      <c r="Z10896" s="28"/>
    </row>
    <row r="10897" spans="26:26" ht="19.350000000000001" customHeight="1">
      <c r="Z10897" s="28"/>
    </row>
    <row r="10898" spans="26:26" ht="19.350000000000001" customHeight="1">
      <c r="Z10898" s="28"/>
    </row>
    <row r="10899" spans="26:26" ht="19.350000000000001" customHeight="1">
      <c r="Z10899" s="28"/>
    </row>
    <row r="10900" spans="26:26" ht="19.350000000000001" customHeight="1">
      <c r="Z10900" s="28"/>
    </row>
    <row r="10901" spans="26:26" ht="19.350000000000001" customHeight="1">
      <c r="Z10901" s="28"/>
    </row>
    <row r="10902" spans="26:26" ht="19.350000000000001" customHeight="1">
      <c r="Z10902" s="28"/>
    </row>
    <row r="10903" spans="26:26" ht="19.350000000000001" customHeight="1">
      <c r="Z10903" s="28"/>
    </row>
    <row r="10904" spans="26:26" ht="19.350000000000001" customHeight="1">
      <c r="Z10904" s="28"/>
    </row>
    <row r="10905" spans="26:26" ht="19.350000000000001" customHeight="1">
      <c r="Z10905" s="28"/>
    </row>
    <row r="10906" spans="26:26" ht="19.350000000000001" customHeight="1">
      <c r="Z10906" s="28"/>
    </row>
    <row r="10907" spans="26:26" ht="19.350000000000001" customHeight="1">
      <c r="Z10907" s="28"/>
    </row>
    <row r="10908" spans="26:26" ht="19.350000000000001" customHeight="1">
      <c r="Z10908" s="28"/>
    </row>
    <row r="10909" spans="26:26" ht="19.350000000000001" customHeight="1">
      <c r="Z10909" s="28"/>
    </row>
    <row r="10910" spans="26:26" ht="19.350000000000001" customHeight="1">
      <c r="Z10910" s="28"/>
    </row>
    <row r="10911" spans="26:26" ht="19.350000000000001" customHeight="1">
      <c r="Z10911" s="28"/>
    </row>
    <row r="10912" spans="26:26" ht="19.350000000000001" customHeight="1">
      <c r="Z10912" s="28"/>
    </row>
    <row r="10913" spans="26:26" ht="19.350000000000001" customHeight="1">
      <c r="Z10913" s="28"/>
    </row>
    <row r="10914" spans="26:26" ht="19.350000000000001" customHeight="1">
      <c r="Z10914" s="28"/>
    </row>
    <row r="10915" spans="26:26" ht="19.350000000000001" customHeight="1">
      <c r="Z10915" s="28"/>
    </row>
    <row r="10916" spans="26:26" ht="19.350000000000001" customHeight="1">
      <c r="Z10916" s="28"/>
    </row>
    <row r="10917" spans="26:26" ht="19.350000000000001" customHeight="1">
      <c r="Z10917" s="28"/>
    </row>
    <row r="10918" spans="26:26" ht="19.350000000000001" customHeight="1">
      <c r="Z10918" s="28"/>
    </row>
    <row r="10919" spans="26:26" ht="19.350000000000001" customHeight="1">
      <c r="Z10919" s="28"/>
    </row>
    <row r="10920" spans="26:26" ht="19.350000000000001" customHeight="1">
      <c r="Z10920" s="28"/>
    </row>
    <row r="10921" spans="26:26" ht="19.350000000000001" customHeight="1">
      <c r="Z10921" s="28"/>
    </row>
    <row r="10922" spans="26:26" ht="19.350000000000001" customHeight="1">
      <c r="Z10922" s="28"/>
    </row>
    <row r="10923" spans="26:26" ht="19.350000000000001" customHeight="1">
      <c r="Z10923" s="28"/>
    </row>
    <row r="10924" spans="26:26" ht="19.350000000000001" customHeight="1">
      <c r="Z10924" s="28"/>
    </row>
    <row r="10925" spans="26:26" ht="19.350000000000001" customHeight="1">
      <c r="Z10925" s="28"/>
    </row>
    <row r="10926" spans="26:26" ht="19.350000000000001" customHeight="1">
      <c r="Z10926" s="28"/>
    </row>
    <row r="10927" spans="26:26" ht="19.350000000000001" customHeight="1">
      <c r="Z10927" s="28"/>
    </row>
    <row r="10928" spans="26:26" ht="19.350000000000001" customHeight="1">
      <c r="Z10928" s="28"/>
    </row>
    <row r="10929" spans="26:26" ht="19.350000000000001" customHeight="1">
      <c r="Z10929" s="28"/>
    </row>
    <row r="10930" spans="26:26" ht="19.350000000000001" customHeight="1">
      <c r="Z10930" s="28"/>
    </row>
    <row r="10931" spans="26:26" ht="19.350000000000001" customHeight="1">
      <c r="Z10931" s="28"/>
    </row>
    <row r="10932" spans="26:26" ht="19.350000000000001" customHeight="1">
      <c r="Z10932" s="28"/>
    </row>
    <row r="10933" spans="26:26" ht="19.350000000000001" customHeight="1">
      <c r="Z10933" s="28"/>
    </row>
    <row r="10934" spans="26:26" ht="19.350000000000001" customHeight="1">
      <c r="Z10934" s="28"/>
    </row>
    <row r="10935" spans="26:26" ht="19.350000000000001" customHeight="1">
      <c r="Z10935" s="28"/>
    </row>
    <row r="10936" spans="26:26" ht="19.350000000000001" customHeight="1">
      <c r="Z10936" s="28"/>
    </row>
    <row r="10937" spans="26:26" ht="19.350000000000001" customHeight="1">
      <c r="Z10937" s="28"/>
    </row>
    <row r="10938" spans="26:26" ht="19.350000000000001" customHeight="1">
      <c r="Z10938" s="28"/>
    </row>
    <row r="10939" spans="26:26" ht="19.350000000000001" customHeight="1">
      <c r="Z10939" s="28"/>
    </row>
    <row r="10940" spans="26:26" ht="19.350000000000001" customHeight="1">
      <c r="Z10940" s="28"/>
    </row>
    <row r="10941" spans="26:26" ht="19.350000000000001" customHeight="1">
      <c r="Z10941" s="28"/>
    </row>
    <row r="10942" spans="26:26" ht="19.350000000000001" customHeight="1">
      <c r="Z10942" s="28"/>
    </row>
    <row r="10943" spans="26:26" ht="19.350000000000001" customHeight="1">
      <c r="Z10943" s="28"/>
    </row>
    <row r="10944" spans="26:26" ht="19.350000000000001" customHeight="1">
      <c r="Z10944" s="28"/>
    </row>
    <row r="10945" spans="26:26" ht="19.350000000000001" customHeight="1">
      <c r="Z10945" s="28"/>
    </row>
    <row r="10946" spans="26:26" ht="19.350000000000001" customHeight="1">
      <c r="Z10946" s="28"/>
    </row>
    <row r="10947" spans="26:26" ht="19.350000000000001" customHeight="1">
      <c r="Z10947" s="28"/>
    </row>
    <row r="10948" spans="26:26" ht="19.350000000000001" customHeight="1">
      <c r="Z10948" s="28"/>
    </row>
    <row r="10949" spans="26:26" ht="19.350000000000001" customHeight="1">
      <c r="Z10949" s="28"/>
    </row>
    <row r="10950" spans="26:26" ht="19.350000000000001" customHeight="1">
      <c r="Z10950" s="28"/>
    </row>
    <row r="10951" spans="26:26" ht="19.350000000000001" customHeight="1">
      <c r="Z10951" s="28"/>
    </row>
    <row r="10952" spans="26:26" ht="19.350000000000001" customHeight="1">
      <c r="Z10952" s="28"/>
    </row>
    <row r="10953" spans="26:26" ht="19.350000000000001" customHeight="1">
      <c r="Z10953" s="28"/>
    </row>
    <row r="10954" spans="26:26" ht="19.350000000000001" customHeight="1">
      <c r="Z10954" s="28"/>
    </row>
    <row r="10955" spans="26:26" ht="19.350000000000001" customHeight="1">
      <c r="Z10955" s="28"/>
    </row>
    <row r="10956" spans="26:26" ht="19.350000000000001" customHeight="1">
      <c r="Z10956" s="28"/>
    </row>
    <row r="10957" spans="26:26" ht="19.350000000000001" customHeight="1">
      <c r="Z10957" s="28"/>
    </row>
    <row r="10958" spans="26:26" ht="19.350000000000001" customHeight="1">
      <c r="Z10958" s="28"/>
    </row>
    <row r="10959" spans="26:26" ht="19.350000000000001" customHeight="1">
      <c r="Z10959" s="28"/>
    </row>
    <row r="10960" spans="26:26" ht="19.350000000000001" customHeight="1">
      <c r="Z10960" s="28"/>
    </row>
    <row r="10961" spans="26:26" ht="19.350000000000001" customHeight="1">
      <c r="Z10961" s="28"/>
    </row>
    <row r="10962" spans="26:26" ht="19.350000000000001" customHeight="1">
      <c r="Z10962" s="28"/>
    </row>
    <row r="10963" spans="26:26" ht="19.350000000000001" customHeight="1">
      <c r="Z10963" s="28"/>
    </row>
    <row r="10964" spans="26:26" ht="19.350000000000001" customHeight="1">
      <c r="Z10964" s="28"/>
    </row>
    <row r="10965" spans="26:26" ht="19.350000000000001" customHeight="1">
      <c r="Z10965" s="28"/>
    </row>
    <row r="10966" spans="26:26" ht="19.350000000000001" customHeight="1">
      <c r="Z10966" s="28"/>
    </row>
    <row r="10967" spans="26:26" ht="19.350000000000001" customHeight="1">
      <c r="Z10967" s="28"/>
    </row>
    <row r="10968" spans="26:26" ht="19.350000000000001" customHeight="1">
      <c r="Z10968" s="28"/>
    </row>
    <row r="10969" spans="26:26" ht="19.350000000000001" customHeight="1">
      <c r="Z10969" s="28"/>
    </row>
    <row r="10970" spans="26:26" ht="19.350000000000001" customHeight="1">
      <c r="Z10970" s="28"/>
    </row>
    <row r="10971" spans="26:26" ht="19.350000000000001" customHeight="1">
      <c r="Z10971" s="28"/>
    </row>
    <row r="10972" spans="26:26" ht="19.350000000000001" customHeight="1">
      <c r="Z10972" s="28"/>
    </row>
    <row r="10973" spans="26:26" ht="19.350000000000001" customHeight="1">
      <c r="Z10973" s="28"/>
    </row>
    <row r="10974" spans="26:26" ht="19.350000000000001" customHeight="1">
      <c r="Z10974" s="28"/>
    </row>
    <row r="10975" spans="26:26" ht="19.350000000000001" customHeight="1">
      <c r="Z10975" s="28"/>
    </row>
    <row r="10976" spans="26:26" ht="19.350000000000001" customHeight="1">
      <c r="Z10976" s="28"/>
    </row>
    <row r="10977" spans="26:26" ht="19.350000000000001" customHeight="1">
      <c r="Z10977" s="28"/>
    </row>
    <row r="10978" spans="26:26" ht="19.350000000000001" customHeight="1">
      <c r="Z10978" s="28"/>
    </row>
    <row r="10979" spans="26:26" ht="19.350000000000001" customHeight="1">
      <c r="Z10979" s="28"/>
    </row>
    <row r="10980" spans="26:26" ht="19.350000000000001" customHeight="1">
      <c r="Z10980" s="28"/>
    </row>
    <row r="10981" spans="26:26" ht="19.350000000000001" customHeight="1">
      <c r="Z10981" s="28"/>
    </row>
    <row r="10982" spans="26:26" ht="19.350000000000001" customHeight="1">
      <c r="Z10982" s="28"/>
    </row>
    <row r="10983" spans="26:26" ht="19.350000000000001" customHeight="1">
      <c r="Z10983" s="28"/>
    </row>
    <row r="10984" spans="26:26" ht="19.350000000000001" customHeight="1">
      <c r="Z10984" s="28"/>
    </row>
    <row r="10985" spans="26:26" ht="19.350000000000001" customHeight="1">
      <c r="Z10985" s="28"/>
    </row>
    <row r="10986" spans="26:26" ht="19.350000000000001" customHeight="1">
      <c r="Z10986" s="28"/>
    </row>
    <row r="10987" spans="26:26" ht="19.350000000000001" customHeight="1">
      <c r="Z10987" s="28"/>
    </row>
    <row r="10988" spans="26:26" ht="19.350000000000001" customHeight="1">
      <c r="Z10988" s="28"/>
    </row>
    <row r="10989" spans="26:26" ht="19.350000000000001" customHeight="1">
      <c r="Z10989" s="28"/>
    </row>
    <row r="10990" spans="26:26" ht="19.350000000000001" customHeight="1">
      <c r="Z10990" s="28"/>
    </row>
    <row r="10991" spans="26:26" ht="19.350000000000001" customHeight="1">
      <c r="Z10991" s="28"/>
    </row>
    <row r="10992" spans="26:26" ht="19.350000000000001" customHeight="1">
      <c r="Z10992" s="28"/>
    </row>
    <row r="10993" spans="26:26" ht="19.350000000000001" customHeight="1">
      <c r="Z10993" s="28"/>
    </row>
    <row r="10994" spans="26:26" ht="19.350000000000001" customHeight="1">
      <c r="Z10994" s="28"/>
    </row>
    <row r="10995" spans="26:26" ht="19.350000000000001" customHeight="1">
      <c r="Z10995" s="28"/>
    </row>
    <row r="10996" spans="26:26" ht="19.350000000000001" customHeight="1">
      <c r="Z10996" s="28"/>
    </row>
    <row r="10997" spans="26:26" ht="19.350000000000001" customHeight="1">
      <c r="Z10997" s="28"/>
    </row>
    <row r="10998" spans="26:26" ht="19.350000000000001" customHeight="1">
      <c r="Z10998" s="28"/>
    </row>
    <row r="10999" spans="26:26" ht="19.350000000000001" customHeight="1">
      <c r="Z10999" s="28"/>
    </row>
    <row r="11000" spans="26:26" ht="19.350000000000001" customHeight="1">
      <c r="Z11000" s="28"/>
    </row>
    <row r="11001" spans="26:26" ht="19.350000000000001" customHeight="1">
      <c r="Z11001" s="28"/>
    </row>
    <row r="11002" spans="26:26" ht="19.350000000000001" customHeight="1">
      <c r="Z11002" s="28"/>
    </row>
    <row r="11003" spans="26:26" ht="19.350000000000001" customHeight="1">
      <c r="Z11003" s="28"/>
    </row>
    <row r="11004" spans="26:26" ht="19.350000000000001" customHeight="1">
      <c r="Z11004" s="28"/>
    </row>
    <row r="11005" spans="26:26" ht="19.350000000000001" customHeight="1">
      <c r="Z11005" s="28"/>
    </row>
    <row r="11006" spans="26:26" ht="19.350000000000001" customHeight="1">
      <c r="Z11006" s="28"/>
    </row>
    <row r="11007" spans="26:26" ht="19.350000000000001" customHeight="1">
      <c r="Z11007" s="28"/>
    </row>
    <row r="11008" spans="26:26" ht="19.350000000000001" customHeight="1">
      <c r="Z11008" s="28"/>
    </row>
    <row r="11009" spans="26:26" ht="19.350000000000001" customHeight="1">
      <c r="Z11009" s="28"/>
    </row>
    <row r="11010" spans="26:26" ht="19.350000000000001" customHeight="1">
      <c r="Z11010" s="28"/>
    </row>
    <row r="11011" spans="26:26" ht="19.350000000000001" customHeight="1">
      <c r="Z11011" s="28"/>
    </row>
    <row r="11012" spans="26:26" ht="19.350000000000001" customHeight="1">
      <c r="Z11012" s="28"/>
    </row>
    <row r="11013" spans="26:26" ht="19.350000000000001" customHeight="1">
      <c r="Z11013" s="28"/>
    </row>
    <row r="11014" spans="26:26" ht="19.350000000000001" customHeight="1">
      <c r="Z11014" s="28"/>
    </row>
    <row r="11015" spans="26:26" ht="19.350000000000001" customHeight="1">
      <c r="Z11015" s="28"/>
    </row>
    <row r="11016" spans="26:26" ht="19.350000000000001" customHeight="1">
      <c r="Z11016" s="28"/>
    </row>
    <row r="11017" spans="26:26" ht="19.350000000000001" customHeight="1">
      <c r="Z11017" s="28"/>
    </row>
    <row r="11018" spans="26:26" ht="19.350000000000001" customHeight="1">
      <c r="Z11018" s="28"/>
    </row>
    <row r="11019" spans="26:26" ht="19.350000000000001" customHeight="1">
      <c r="Z11019" s="28"/>
    </row>
    <row r="11020" spans="26:26" ht="19.350000000000001" customHeight="1">
      <c r="Z11020" s="28"/>
    </row>
    <row r="11021" spans="26:26" ht="19.350000000000001" customHeight="1">
      <c r="Z11021" s="28"/>
    </row>
    <row r="11022" spans="26:26" ht="19.350000000000001" customHeight="1">
      <c r="Z11022" s="28"/>
    </row>
    <row r="11023" spans="26:26" ht="19.350000000000001" customHeight="1">
      <c r="Z11023" s="28"/>
    </row>
    <row r="11024" spans="26:26" ht="19.350000000000001" customHeight="1">
      <c r="Z11024" s="28"/>
    </row>
    <row r="11025" spans="26:26" ht="19.350000000000001" customHeight="1">
      <c r="Z11025" s="28"/>
    </row>
    <row r="11026" spans="26:26" ht="19.350000000000001" customHeight="1">
      <c r="Z11026" s="28"/>
    </row>
    <row r="11027" spans="26:26" ht="19.350000000000001" customHeight="1">
      <c r="Z11027" s="28"/>
    </row>
    <row r="11028" spans="26:26" ht="19.350000000000001" customHeight="1">
      <c r="Z11028" s="28"/>
    </row>
    <row r="11029" spans="26:26" ht="19.350000000000001" customHeight="1">
      <c r="Z11029" s="28"/>
    </row>
    <row r="11030" spans="26:26" ht="19.350000000000001" customHeight="1">
      <c r="Z11030" s="28"/>
    </row>
    <row r="11031" spans="26:26" ht="19.350000000000001" customHeight="1">
      <c r="Z11031" s="28"/>
    </row>
    <row r="11032" spans="26:26" ht="19.350000000000001" customHeight="1">
      <c r="Z11032" s="28"/>
    </row>
    <row r="11033" spans="26:26" ht="19.350000000000001" customHeight="1">
      <c r="Z11033" s="28"/>
    </row>
    <row r="11034" spans="26:26" ht="19.350000000000001" customHeight="1">
      <c r="Z11034" s="28"/>
    </row>
    <row r="11035" spans="26:26" ht="19.350000000000001" customHeight="1">
      <c r="Z11035" s="28"/>
    </row>
    <row r="11036" spans="26:26" ht="19.350000000000001" customHeight="1">
      <c r="Z11036" s="28"/>
    </row>
    <row r="11037" spans="26:26" ht="19.350000000000001" customHeight="1">
      <c r="Z11037" s="28"/>
    </row>
    <row r="11038" spans="26:26" ht="19.350000000000001" customHeight="1">
      <c r="Z11038" s="28"/>
    </row>
    <row r="11039" spans="26:26" ht="19.350000000000001" customHeight="1">
      <c r="Z11039" s="28"/>
    </row>
    <row r="11040" spans="26:26" ht="19.350000000000001" customHeight="1">
      <c r="Z11040" s="28"/>
    </row>
    <row r="11041" spans="26:26" ht="19.350000000000001" customHeight="1">
      <c r="Z11041" s="28"/>
    </row>
    <row r="11042" spans="26:26" ht="19.350000000000001" customHeight="1">
      <c r="Z11042" s="28"/>
    </row>
    <row r="11043" spans="26:26" ht="19.350000000000001" customHeight="1">
      <c r="Z11043" s="28"/>
    </row>
    <row r="11044" spans="26:26" ht="19.350000000000001" customHeight="1">
      <c r="Z11044" s="28"/>
    </row>
    <row r="11045" spans="26:26" ht="19.350000000000001" customHeight="1">
      <c r="Z11045" s="28"/>
    </row>
    <row r="11046" spans="26:26" ht="19.350000000000001" customHeight="1">
      <c r="Z11046" s="28"/>
    </row>
    <row r="11047" spans="26:26" ht="19.350000000000001" customHeight="1">
      <c r="Z11047" s="28"/>
    </row>
    <row r="11048" spans="26:26" ht="19.350000000000001" customHeight="1">
      <c r="Z11048" s="28"/>
    </row>
    <row r="11049" spans="26:26" ht="19.350000000000001" customHeight="1">
      <c r="Z11049" s="28"/>
    </row>
    <row r="11050" spans="26:26" ht="19.350000000000001" customHeight="1">
      <c r="Z11050" s="28"/>
    </row>
    <row r="11051" spans="26:26" ht="19.350000000000001" customHeight="1">
      <c r="Z11051" s="28"/>
    </row>
    <row r="11052" spans="26:26" ht="19.350000000000001" customHeight="1">
      <c r="Z11052" s="28"/>
    </row>
    <row r="11053" spans="26:26" ht="19.350000000000001" customHeight="1">
      <c r="Z11053" s="28"/>
    </row>
    <row r="11054" spans="26:26" ht="19.350000000000001" customHeight="1">
      <c r="Z11054" s="28"/>
    </row>
    <row r="11055" spans="26:26" ht="19.350000000000001" customHeight="1">
      <c r="Z11055" s="28"/>
    </row>
    <row r="11056" spans="26:26" ht="19.350000000000001" customHeight="1">
      <c r="Z11056" s="28"/>
    </row>
    <row r="11057" spans="26:26" ht="19.350000000000001" customHeight="1">
      <c r="Z11057" s="28"/>
    </row>
    <row r="11058" spans="26:26" ht="19.350000000000001" customHeight="1">
      <c r="Z11058" s="28"/>
    </row>
    <row r="11059" spans="26:26" ht="19.350000000000001" customHeight="1">
      <c r="Z11059" s="28"/>
    </row>
    <row r="11060" spans="26:26" ht="19.350000000000001" customHeight="1">
      <c r="Z11060" s="28"/>
    </row>
    <row r="11061" spans="26:26" ht="19.350000000000001" customHeight="1">
      <c r="Z11061" s="28"/>
    </row>
    <row r="11062" spans="26:26" ht="19.350000000000001" customHeight="1">
      <c r="Z11062" s="28"/>
    </row>
    <row r="11063" spans="26:26" ht="19.350000000000001" customHeight="1">
      <c r="Z11063" s="28"/>
    </row>
    <row r="11064" spans="26:26" ht="19.350000000000001" customHeight="1">
      <c r="Z11064" s="28"/>
    </row>
    <row r="11065" spans="26:26" ht="19.350000000000001" customHeight="1">
      <c r="Z11065" s="28"/>
    </row>
    <row r="11066" spans="26:26" ht="19.350000000000001" customHeight="1">
      <c r="Z11066" s="28"/>
    </row>
    <row r="11067" spans="26:26" ht="19.350000000000001" customHeight="1">
      <c r="Z11067" s="28"/>
    </row>
    <row r="11068" spans="26:26" ht="19.350000000000001" customHeight="1">
      <c r="Z11068" s="28"/>
    </row>
    <row r="11069" spans="26:26" ht="19.350000000000001" customHeight="1">
      <c r="Z11069" s="28"/>
    </row>
    <row r="11070" spans="26:26" ht="19.350000000000001" customHeight="1">
      <c r="Z11070" s="28"/>
    </row>
    <row r="11071" spans="26:26" ht="19.350000000000001" customHeight="1">
      <c r="Z11071" s="28"/>
    </row>
    <row r="11072" spans="26:26" ht="19.350000000000001" customHeight="1">
      <c r="Z11072" s="28"/>
    </row>
    <row r="11073" spans="26:26" ht="19.350000000000001" customHeight="1">
      <c r="Z11073" s="28"/>
    </row>
    <row r="11074" spans="26:26" ht="19.350000000000001" customHeight="1">
      <c r="Z11074" s="28"/>
    </row>
    <row r="11075" spans="26:26" ht="19.350000000000001" customHeight="1">
      <c r="Z11075" s="28"/>
    </row>
    <row r="11076" spans="26:26" ht="19.350000000000001" customHeight="1">
      <c r="Z11076" s="28"/>
    </row>
    <row r="11077" spans="26:26" ht="19.350000000000001" customHeight="1">
      <c r="Z11077" s="28"/>
    </row>
    <row r="11078" spans="26:26" ht="19.350000000000001" customHeight="1">
      <c r="Z11078" s="28"/>
    </row>
    <row r="11079" spans="26:26" ht="19.350000000000001" customHeight="1">
      <c r="Z11079" s="28"/>
    </row>
    <row r="11080" spans="26:26" ht="19.350000000000001" customHeight="1">
      <c r="Z11080" s="28"/>
    </row>
    <row r="11081" spans="26:26" ht="19.350000000000001" customHeight="1">
      <c r="Z11081" s="28"/>
    </row>
    <row r="11082" spans="26:26" ht="19.350000000000001" customHeight="1">
      <c r="Z11082" s="28"/>
    </row>
    <row r="11083" spans="26:26" ht="19.350000000000001" customHeight="1">
      <c r="Z11083" s="28"/>
    </row>
    <row r="11084" spans="26:26" ht="19.350000000000001" customHeight="1">
      <c r="Z11084" s="28"/>
    </row>
    <row r="11085" spans="26:26" ht="19.350000000000001" customHeight="1">
      <c r="Z11085" s="28"/>
    </row>
    <row r="11086" spans="26:26" ht="19.350000000000001" customHeight="1">
      <c r="Z11086" s="28"/>
    </row>
    <row r="11087" spans="26:26" ht="19.350000000000001" customHeight="1">
      <c r="Z11087" s="28"/>
    </row>
    <row r="11088" spans="26:26" ht="19.350000000000001" customHeight="1">
      <c r="Z11088" s="28"/>
    </row>
    <row r="11089" spans="26:26" ht="19.350000000000001" customHeight="1">
      <c r="Z11089" s="28"/>
    </row>
    <row r="11090" spans="26:26" ht="19.350000000000001" customHeight="1">
      <c r="Z11090" s="28"/>
    </row>
    <row r="11091" spans="26:26" ht="19.350000000000001" customHeight="1">
      <c r="Z11091" s="28"/>
    </row>
    <row r="11092" spans="26:26" ht="19.350000000000001" customHeight="1">
      <c r="Z11092" s="28"/>
    </row>
    <row r="11093" spans="26:26" ht="19.350000000000001" customHeight="1">
      <c r="Z11093" s="28"/>
    </row>
    <row r="11094" spans="26:26" ht="19.350000000000001" customHeight="1">
      <c r="Z11094" s="28"/>
    </row>
    <row r="11095" spans="26:26" ht="19.350000000000001" customHeight="1">
      <c r="Z11095" s="28"/>
    </row>
    <row r="11096" spans="26:26" ht="19.350000000000001" customHeight="1">
      <c r="Z11096" s="28"/>
    </row>
    <row r="11097" spans="26:26" ht="19.350000000000001" customHeight="1">
      <c r="Z11097" s="28"/>
    </row>
    <row r="11098" spans="26:26" ht="19.350000000000001" customHeight="1">
      <c r="Z11098" s="28"/>
    </row>
    <row r="11099" spans="26:26" ht="19.350000000000001" customHeight="1">
      <c r="Z11099" s="28"/>
    </row>
    <row r="11100" spans="26:26" ht="19.350000000000001" customHeight="1">
      <c r="Z11100" s="28"/>
    </row>
    <row r="11101" spans="26:26" ht="19.350000000000001" customHeight="1">
      <c r="Z11101" s="28"/>
    </row>
    <row r="11102" spans="26:26" ht="19.350000000000001" customHeight="1">
      <c r="Z11102" s="28"/>
    </row>
    <row r="11103" spans="26:26" ht="19.350000000000001" customHeight="1">
      <c r="Z11103" s="28"/>
    </row>
    <row r="11104" spans="26:26" ht="19.350000000000001" customHeight="1">
      <c r="Z11104" s="28"/>
    </row>
    <row r="11105" spans="26:26" ht="19.350000000000001" customHeight="1">
      <c r="Z11105" s="28"/>
    </row>
    <row r="11106" spans="26:26" ht="19.350000000000001" customHeight="1">
      <c r="Z11106" s="28"/>
    </row>
    <row r="11107" spans="26:26" ht="19.350000000000001" customHeight="1">
      <c r="Z11107" s="28"/>
    </row>
    <row r="11108" spans="26:26" ht="19.350000000000001" customHeight="1">
      <c r="Z11108" s="28"/>
    </row>
    <row r="11109" spans="26:26" ht="19.350000000000001" customHeight="1">
      <c r="Z11109" s="28"/>
    </row>
    <row r="11110" spans="26:26" ht="19.350000000000001" customHeight="1">
      <c r="Z11110" s="28"/>
    </row>
    <row r="11111" spans="26:26" ht="19.350000000000001" customHeight="1">
      <c r="Z11111" s="28"/>
    </row>
    <row r="11112" spans="26:26" ht="19.350000000000001" customHeight="1">
      <c r="Z11112" s="28"/>
    </row>
    <row r="11113" spans="26:26" ht="19.350000000000001" customHeight="1">
      <c r="Z11113" s="28"/>
    </row>
    <row r="11114" spans="26:26" ht="19.350000000000001" customHeight="1">
      <c r="Z11114" s="28"/>
    </row>
    <row r="11115" spans="26:26" ht="19.350000000000001" customHeight="1">
      <c r="Z11115" s="28"/>
    </row>
    <row r="11116" spans="26:26" ht="19.350000000000001" customHeight="1">
      <c r="Z11116" s="28"/>
    </row>
    <row r="11117" spans="26:26" ht="19.350000000000001" customHeight="1">
      <c r="Z11117" s="28"/>
    </row>
    <row r="11118" spans="26:26" ht="19.350000000000001" customHeight="1">
      <c r="Z11118" s="28"/>
    </row>
    <row r="11119" spans="26:26" ht="19.350000000000001" customHeight="1">
      <c r="Z11119" s="28"/>
    </row>
    <row r="11120" spans="26:26" ht="19.350000000000001" customHeight="1">
      <c r="Z11120" s="28"/>
    </row>
    <row r="11121" spans="26:26" ht="19.350000000000001" customHeight="1">
      <c r="Z11121" s="28"/>
    </row>
    <row r="11122" spans="26:26" ht="19.350000000000001" customHeight="1">
      <c r="Z11122" s="28"/>
    </row>
    <row r="11123" spans="26:26" ht="19.350000000000001" customHeight="1">
      <c r="Z11123" s="28"/>
    </row>
    <row r="11124" spans="26:26" ht="19.350000000000001" customHeight="1">
      <c r="Z11124" s="28"/>
    </row>
    <row r="11125" spans="26:26" ht="19.350000000000001" customHeight="1">
      <c r="Z11125" s="28"/>
    </row>
    <row r="11126" spans="26:26" ht="19.350000000000001" customHeight="1">
      <c r="Z11126" s="28"/>
    </row>
    <row r="11127" spans="26:26" ht="19.350000000000001" customHeight="1">
      <c r="Z11127" s="28"/>
    </row>
    <row r="11128" spans="26:26" ht="19.350000000000001" customHeight="1">
      <c r="Z11128" s="28"/>
    </row>
    <row r="11129" spans="26:26" ht="19.350000000000001" customHeight="1">
      <c r="Z11129" s="28"/>
    </row>
    <row r="11130" spans="26:26" ht="19.350000000000001" customHeight="1">
      <c r="Z11130" s="28"/>
    </row>
    <row r="11131" spans="26:26" ht="19.350000000000001" customHeight="1">
      <c r="Z11131" s="28"/>
    </row>
    <row r="11132" spans="26:26" ht="19.350000000000001" customHeight="1">
      <c r="Z11132" s="28"/>
    </row>
    <row r="11133" spans="26:26" ht="19.350000000000001" customHeight="1">
      <c r="Z11133" s="28"/>
    </row>
    <row r="11134" spans="26:26" ht="19.350000000000001" customHeight="1">
      <c r="Z11134" s="28"/>
    </row>
    <row r="11135" spans="26:26" ht="19.350000000000001" customHeight="1">
      <c r="Z11135" s="28"/>
    </row>
    <row r="11136" spans="26:26" ht="19.350000000000001" customHeight="1">
      <c r="Z11136" s="28"/>
    </row>
    <row r="11137" spans="26:26" ht="19.350000000000001" customHeight="1">
      <c r="Z11137" s="28"/>
    </row>
    <row r="11138" spans="26:26" ht="19.350000000000001" customHeight="1">
      <c r="Z11138" s="28"/>
    </row>
    <row r="11139" spans="26:26" ht="19.350000000000001" customHeight="1">
      <c r="Z11139" s="28"/>
    </row>
    <row r="11140" spans="26:26" ht="19.350000000000001" customHeight="1">
      <c r="Z11140" s="28"/>
    </row>
    <row r="11141" spans="26:26" ht="19.350000000000001" customHeight="1">
      <c r="Z11141" s="28"/>
    </row>
    <row r="11142" spans="26:26" ht="19.350000000000001" customHeight="1">
      <c r="Z11142" s="28"/>
    </row>
    <row r="11143" spans="26:26" ht="19.350000000000001" customHeight="1">
      <c r="Z11143" s="28"/>
    </row>
    <row r="11144" spans="26:26" ht="19.350000000000001" customHeight="1">
      <c r="Z11144" s="28"/>
    </row>
    <row r="11145" spans="26:26" ht="19.350000000000001" customHeight="1">
      <c r="Z11145" s="28"/>
    </row>
    <row r="11146" spans="26:26" ht="19.350000000000001" customHeight="1">
      <c r="Z11146" s="28"/>
    </row>
    <row r="11147" spans="26:26" ht="19.350000000000001" customHeight="1">
      <c r="Z11147" s="28"/>
    </row>
    <row r="11148" spans="26:26" ht="19.350000000000001" customHeight="1">
      <c r="Z11148" s="28"/>
    </row>
    <row r="11149" spans="26:26" ht="19.350000000000001" customHeight="1">
      <c r="Z11149" s="28"/>
    </row>
    <row r="11150" spans="26:26" ht="19.350000000000001" customHeight="1">
      <c r="Z11150" s="28"/>
    </row>
    <row r="11151" spans="26:26" ht="19.350000000000001" customHeight="1">
      <c r="Z11151" s="28"/>
    </row>
    <row r="11152" spans="26:26" ht="19.350000000000001" customHeight="1">
      <c r="Z11152" s="28"/>
    </row>
    <row r="11153" spans="26:26" ht="19.350000000000001" customHeight="1">
      <c r="Z11153" s="28"/>
    </row>
    <row r="11154" spans="26:26" ht="19.350000000000001" customHeight="1">
      <c r="Z11154" s="28"/>
    </row>
    <row r="11155" spans="26:26" ht="19.350000000000001" customHeight="1">
      <c r="Z11155" s="28"/>
    </row>
    <row r="11156" spans="26:26" ht="19.350000000000001" customHeight="1">
      <c r="Z11156" s="28"/>
    </row>
    <row r="11157" spans="26:26" ht="19.350000000000001" customHeight="1">
      <c r="Z11157" s="28"/>
    </row>
    <row r="11158" spans="26:26" ht="19.350000000000001" customHeight="1">
      <c r="Z11158" s="28"/>
    </row>
    <row r="11159" spans="26:26" ht="19.350000000000001" customHeight="1">
      <c r="Z11159" s="28"/>
    </row>
    <row r="11160" spans="26:26" ht="19.350000000000001" customHeight="1">
      <c r="Z11160" s="28"/>
    </row>
    <row r="11161" spans="26:26" ht="19.350000000000001" customHeight="1">
      <c r="Z11161" s="28"/>
    </row>
    <row r="11162" spans="26:26" ht="19.350000000000001" customHeight="1">
      <c r="Z11162" s="28"/>
    </row>
    <row r="11163" spans="26:26" ht="19.350000000000001" customHeight="1">
      <c r="Z11163" s="28"/>
    </row>
    <row r="11164" spans="26:26" ht="19.350000000000001" customHeight="1">
      <c r="Z11164" s="28"/>
    </row>
    <row r="11165" spans="26:26" ht="19.350000000000001" customHeight="1">
      <c r="Z11165" s="28"/>
    </row>
    <row r="11166" spans="26:26" ht="19.350000000000001" customHeight="1">
      <c r="Z11166" s="28"/>
    </row>
    <row r="11167" spans="26:26" ht="19.350000000000001" customHeight="1">
      <c r="Z11167" s="28"/>
    </row>
    <row r="11168" spans="26:26" ht="19.350000000000001" customHeight="1">
      <c r="Z11168" s="28"/>
    </row>
    <row r="11169" spans="26:26" ht="19.350000000000001" customHeight="1">
      <c r="Z11169" s="28"/>
    </row>
    <row r="11170" spans="26:26" ht="19.350000000000001" customHeight="1">
      <c r="Z11170" s="28"/>
    </row>
    <row r="11171" spans="26:26" ht="19.350000000000001" customHeight="1">
      <c r="Z11171" s="28"/>
    </row>
    <row r="11172" spans="26:26" ht="19.350000000000001" customHeight="1">
      <c r="Z11172" s="28"/>
    </row>
    <row r="11173" spans="26:26" ht="19.350000000000001" customHeight="1">
      <c r="Z11173" s="28"/>
    </row>
    <row r="11174" spans="26:26" ht="19.350000000000001" customHeight="1">
      <c r="Z11174" s="28"/>
    </row>
    <row r="11175" spans="26:26" ht="19.350000000000001" customHeight="1">
      <c r="Z11175" s="28"/>
    </row>
    <row r="11176" spans="26:26" ht="19.350000000000001" customHeight="1">
      <c r="Z11176" s="28"/>
    </row>
    <row r="11177" spans="26:26" ht="19.350000000000001" customHeight="1">
      <c r="Z11177" s="28"/>
    </row>
    <row r="11178" spans="26:26" ht="19.350000000000001" customHeight="1">
      <c r="Z11178" s="28"/>
    </row>
    <row r="11179" spans="26:26" ht="19.350000000000001" customHeight="1">
      <c r="Z11179" s="28"/>
    </row>
    <row r="11180" spans="26:26" ht="19.350000000000001" customHeight="1">
      <c r="Z11180" s="28"/>
    </row>
    <row r="11181" spans="26:26" ht="19.350000000000001" customHeight="1">
      <c r="Z11181" s="28"/>
    </row>
    <row r="11182" spans="26:26" ht="19.350000000000001" customHeight="1">
      <c r="Z11182" s="28"/>
    </row>
    <row r="11183" spans="26:26" ht="19.350000000000001" customHeight="1">
      <c r="Z11183" s="28"/>
    </row>
    <row r="11184" spans="26:26" ht="19.350000000000001" customHeight="1">
      <c r="Z11184" s="28"/>
    </row>
    <row r="11185" spans="26:26" ht="19.350000000000001" customHeight="1">
      <c r="Z11185" s="28"/>
    </row>
    <row r="11186" spans="26:26" ht="19.350000000000001" customHeight="1">
      <c r="Z11186" s="28"/>
    </row>
    <row r="11187" spans="26:26" ht="19.350000000000001" customHeight="1">
      <c r="Z11187" s="28"/>
    </row>
    <row r="11188" spans="26:26" ht="19.350000000000001" customHeight="1">
      <c r="Z11188" s="28"/>
    </row>
    <row r="11189" spans="26:26" ht="19.350000000000001" customHeight="1">
      <c r="Z11189" s="28"/>
    </row>
    <row r="11190" spans="26:26" ht="19.350000000000001" customHeight="1">
      <c r="Z11190" s="28"/>
    </row>
    <row r="11191" spans="26:26" ht="19.350000000000001" customHeight="1">
      <c r="Z11191" s="28"/>
    </row>
    <row r="11192" spans="26:26" ht="19.350000000000001" customHeight="1">
      <c r="Z11192" s="28"/>
    </row>
    <row r="11193" spans="26:26" ht="19.350000000000001" customHeight="1">
      <c r="Z11193" s="28"/>
    </row>
    <row r="11194" spans="26:26" ht="19.350000000000001" customHeight="1">
      <c r="Z11194" s="28"/>
    </row>
    <row r="11195" spans="26:26" ht="19.350000000000001" customHeight="1">
      <c r="Z11195" s="28"/>
    </row>
    <row r="11196" spans="26:26" ht="19.350000000000001" customHeight="1">
      <c r="Z11196" s="28"/>
    </row>
    <row r="11197" spans="26:26" ht="19.350000000000001" customHeight="1">
      <c r="Z11197" s="28"/>
    </row>
    <row r="11198" spans="26:26" ht="19.350000000000001" customHeight="1">
      <c r="Z11198" s="28"/>
    </row>
    <row r="11199" spans="26:26" ht="19.350000000000001" customHeight="1">
      <c r="Z11199" s="28"/>
    </row>
    <row r="11200" spans="26:26" ht="19.350000000000001" customHeight="1">
      <c r="Z11200" s="28"/>
    </row>
    <row r="11201" spans="26:26" ht="19.350000000000001" customHeight="1">
      <c r="Z11201" s="28"/>
    </row>
    <row r="11202" spans="26:26" ht="19.350000000000001" customHeight="1">
      <c r="Z11202" s="28"/>
    </row>
    <row r="11203" spans="26:26" ht="19.350000000000001" customHeight="1">
      <c r="Z11203" s="28"/>
    </row>
    <row r="11204" spans="26:26" ht="19.350000000000001" customHeight="1">
      <c r="Z11204" s="28"/>
    </row>
    <row r="11205" spans="26:26" ht="19.350000000000001" customHeight="1">
      <c r="Z11205" s="28"/>
    </row>
    <row r="11206" spans="26:26" ht="19.350000000000001" customHeight="1">
      <c r="Z11206" s="28"/>
    </row>
    <row r="11207" spans="26:26" ht="19.350000000000001" customHeight="1">
      <c r="Z11207" s="28"/>
    </row>
    <row r="11208" spans="26:26" ht="19.350000000000001" customHeight="1">
      <c r="Z11208" s="28"/>
    </row>
    <row r="11209" spans="26:26" ht="19.350000000000001" customHeight="1">
      <c r="Z11209" s="28"/>
    </row>
    <row r="11210" spans="26:26" ht="19.350000000000001" customHeight="1">
      <c r="Z11210" s="28"/>
    </row>
    <row r="11211" spans="26:26" ht="19.350000000000001" customHeight="1">
      <c r="Z11211" s="28"/>
    </row>
    <row r="11212" spans="26:26" ht="19.350000000000001" customHeight="1">
      <c r="Z11212" s="28"/>
    </row>
    <row r="11213" spans="26:26" ht="19.350000000000001" customHeight="1">
      <c r="Z11213" s="28"/>
    </row>
    <row r="11214" spans="26:26" ht="19.350000000000001" customHeight="1">
      <c r="Z11214" s="28"/>
    </row>
    <row r="11215" spans="26:26" ht="19.350000000000001" customHeight="1">
      <c r="Z11215" s="28"/>
    </row>
    <row r="11216" spans="26:26" ht="19.350000000000001" customHeight="1">
      <c r="Z11216" s="28"/>
    </row>
    <row r="11217" spans="26:26" ht="19.350000000000001" customHeight="1">
      <c r="Z11217" s="28"/>
    </row>
    <row r="11218" spans="26:26" ht="19.350000000000001" customHeight="1">
      <c r="Z11218" s="28"/>
    </row>
    <row r="11219" spans="26:26" ht="19.350000000000001" customHeight="1">
      <c r="Z11219" s="28"/>
    </row>
    <row r="11220" spans="26:26" ht="19.350000000000001" customHeight="1">
      <c r="Z11220" s="28"/>
    </row>
    <row r="11221" spans="26:26" ht="19.350000000000001" customHeight="1">
      <c r="Z11221" s="28"/>
    </row>
    <row r="11222" spans="26:26" ht="19.350000000000001" customHeight="1">
      <c r="Z11222" s="28"/>
    </row>
    <row r="11223" spans="26:26" ht="19.350000000000001" customHeight="1">
      <c r="Z11223" s="28"/>
    </row>
    <row r="11224" spans="26:26" ht="19.350000000000001" customHeight="1">
      <c r="Z11224" s="28"/>
    </row>
    <row r="11225" spans="26:26" ht="19.350000000000001" customHeight="1">
      <c r="Z11225" s="28"/>
    </row>
    <row r="11226" spans="26:26" ht="19.350000000000001" customHeight="1">
      <c r="Z11226" s="28"/>
    </row>
    <row r="11227" spans="26:26" ht="19.350000000000001" customHeight="1">
      <c r="Z11227" s="28"/>
    </row>
    <row r="11228" spans="26:26" ht="19.350000000000001" customHeight="1">
      <c r="Z11228" s="28"/>
    </row>
    <row r="11229" spans="26:26" ht="19.350000000000001" customHeight="1">
      <c r="Z11229" s="28"/>
    </row>
    <row r="11230" spans="26:26" ht="19.350000000000001" customHeight="1">
      <c r="Z11230" s="28"/>
    </row>
    <row r="11231" spans="26:26" ht="19.350000000000001" customHeight="1">
      <c r="Z11231" s="28"/>
    </row>
    <row r="11232" spans="26:26" ht="19.350000000000001" customHeight="1">
      <c r="Z11232" s="28"/>
    </row>
    <row r="11233" spans="26:26" ht="19.350000000000001" customHeight="1">
      <c r="Z11233" s="28"/>
    </row>
    <row r="11234" spans="26:26" ht="19.350000000000001" customHeight="1">
      <c r="Z11234" s="28"/>
    </row>
    <row r="11235" spans="26:26" ht="19.350000000000001" customHeight="1">
      <c r="Z11235" s="28"/>
    </row>
    <row r="11236" spans="26:26" ht="19.350000000000001" customHeight="1">
      <c r="Z11236" s="28"/>
    </row>
    <row r="11237" spans="26:26" ht="19.350000000000001" customHeight="1">
      <c r="Z11237" s="28"/>
    </row>
    <row r="11238" spans="26:26" ht="19.350000000000001" customHeight="1">
      <c r="Z11238" s="28"/>
    </row>
    <row r="11239" spans="26:26" ht="19.350000000000001" customHeight="1">
      <c r="Z11239" s="28"/>
    </row>
    <row r="11240" spans="26:26" ht="19.350000000000001" customHeight="1">
      <c r="Z11240" s="28"/>
    </row>
    <row r="11241" spans="26:26" ht="19.350000000000001" customHeight="1">
      <c r="Z11241" s="28"/>
    </row>
    <row r="11242" spans="26:26" ht="19.350000000000001" customHeight="1">
      <c r="Z11242" s="28"/>
    </row>
    <row r="11243" spans="26:26" ht="19.350000000000001" customHeight="1">
      <c r="Z11243" s="28"/>
    </row>
    <row r="11244" spans="26:26" ht="19.350000000000001" customHeight="1">
      <c r="Z11244" s="28"/>
    </row>
    <row r="11245" spans="26:26" ht="19.350000000000001" customHeight="1">
      <c r="Z11245" s="28"/>
    </row>
    <row r="11246" spans="26:26" ht="19.350000000000001" customHeight="1">
      <c r="Z11246" s="28"/>
    </row>
    <row r="11247" spans="26:26" ht="19.350000000000001" customHeight="1">
      <c r="Z11247" s="28"/>
    </row>
    <row r="11248" spans="26:26" ht="19.350000000000001" customHeight="1">
      <c r="Z11248" s="28"/>
    </row>
    <row r="11249" spans="26:26" ht="19.350000000000001" customHeight="1">
      <c r="Z11249" s="28"/>
    </row>
    <row r="11250" spans="26:26" ht="19.350000000000001" customHeight="1">
      <c r="Z11250" s="28"/>
    </row>
    <row r="11251" spans="26:26" ht="19.350000000000001" customHeight="1">
      <c r="Z11251" s="28"/>
    </row>
    <row r="11252" spans="26:26" ht="19.350000000000001" customHeight="1">
      <c r="Z11252" s="28"/>
    </row>
    <row r="11253" spans="26:26" ht="19.350000000000001" customHeight="1">
      <c r="Z11253" s="28"/>
    </row>
    <row r="11254" spans="26:26" ht="19.350000000000001" customHeight="1">
      <c r="Z11254" s="28"/>
    </row>
    <row r="11255" spans="26:26" ht="19.350000000000001" customHeight="1">
      <c r="Z11255" s="28"/>
    </row>
    <row r="11256" spans="26:26" ht="19.350000000000001" customHeight="1">
      <c r="Z11256" s="28"/>
    </row>
    <row r="11257" spans="26:26" ht="19.350000000000001" customHeight="1">
      <c r="Z11257" s="28"/>
    </row>
    <row r="11258" spans="26:26" ht="19.350000000000001" customHeight="1">
      <c r="Z11258" s="28"/>
    </row>
    <row r="11259" spans="26:26" ht="19.350000000000001" customHeight="1">
      <c r="Z11259" s="28"/>
    </row>
    <row r="11260" spans="26:26" ht="19.350000000000001" customHeight="1">
      <c r="Z11260" s="28"/>
    </row>
    <row r="11261" spans="26:26" ht="19.350000000000001" customHeight="1">
      <c r="Z11261" s="28"/>
    </row>
    <row r="11262" spans="26:26" ht="19.350000000000001" customHeight="1">
      <c r="Z11262" s="28"/>
    </row>
    <row r="11263" spans="26:26" ht="19.350000000000001" customHeight="1">
      <c r="Z11263" s="28"/>
    </row>
    <row r="11264" spans="26:26" ht="19.350000000000001" customHeight="1">
      <c r="Z11264" s="28"/>
    </row>
    <row r="11265" spans="26:26" ht="19.350000000000001" customHeight="1">
      <c r="Z11265" s="28"/>
    </row>
    <row r="11266" spans="26:26" ht="19.350000000000001" customHeight="1">
      <c r="Z11266" s="28"/>
    </row>
    <row r="11267" spans="26:26" ht="19.350000000000001" customHeight="1">
      <c r="Z11267" s="28"/>
    </row>
    <row r="11268" spans="26:26" ht="19.350000000000001" customHeight="1">
      <c r="Z11268" s="28"/>
    </row>
    <row r="11269" spans="26:26" ht="19.350000000000001" customHeight="1">
      <c r="Z11269" s="28"/>
    </row>
    <row r="11270" spans="26:26" ht="19.350000000000001" customHeight="1">
      <c r="Z11270" s="28"/>
    </row>
    <row r="11271" spans="26:26" ht="19.350000000000001" customHeight="1">
      <c r="Z11271" s="28"/>
    </row>
    <row r="11272" spans="26:26" ht="19.350000000000001" customHeight="1">
      <c r="Z11272" s="28"/>
    </row>
    <row r="11273" spans="26:26" ht="19.350000000000001" customHeight="1">
      <c r="Z11273" s="28"/>
    </row>
    <row r="11274" spans="26:26" ht="19.350000000000001" customHeight="1">
      <c r="Z11274" s="28"/>
    </row>
    <row r="11275" spans="26:26" ht="19.350000000000001" customHeight="1">
      <c r="Z11275" s="28"/>
    </row>
    <row r="11276" spans="26:26" ht="19.350000000000001" customHeight="1">
      <c r="Z11276" s="28"/>
    </row>
    <row r="11277" spans="26:26" ht="19.350000000000001" customHeight="1">
      <c r="Z11277" s="28"/>
    </row>
    <row r="11278" spans="26:26" ht="19.350000000000001" customHeight="1">
      <c r="Z11278" s="28"/>
    </row>
    <row r="11279" spans="26:26" ht="19.350000000000001" customHeight="1">
      <c r="Z11279" s="28"/>
    </row>
    <row r="11280" spans="26:26" ht="19.350000000000001" customHeight="1">
      <c r="Z11280" s="28"/>
    </row>
    <row r="11281" spans="26:26" ht="19.350000000000001" customHeight="1">
      <c r="Z11281" s="28"/>
    </row>
    <row r="11282" spans="26:26" ht="19.350000000000001" customHeight="1">
      <c r="Z11282" s="28"/>
    </row>
    <row r="11283" spans="26:26" ht="19.350000000000001" customHeight="1">
      <c r="Z11283" s="28"/>
    </row>
    <row r="11284" spans="26:26" ht="19.350000000000001" customHeight="1">
      <c r="Z11284" s="28"/>
    </row>
    <row r="11285" spans="26:26" ht="19.350000000000001" customHeight="1">
      <c r="Z11285" s="28"/>
    </row>
    <row r="11286" spans="26:26" ht="19.350000000000001" customHeight="1">
      <c r="Z11286" s="28"/>
    </row>
    <row r="11287" spans="26:26" ht="19.350000000000001" customHeight="1">
      <c r="Z11287" s="28"/>
    </row>
    <row r="11288" spans="26:26" ht="19.350000000000001" customHeight="1">
      <c r="Z11288" s="28"/>
    </row>
    <row r="11289" spans="26:26" ht="19.350000000000001" customHeight="1">
      <c r="Z11289" s="28"/>
    </row>
    <row r="11290" spans="26:26" ht="19.350000000000001" customHeight="1">
      <c r="Z11290" s="28"/>
    </row>
    <row r="11291" spans="26:26" ht="19.350000000000001" customHeight="1">
      <c r="Z11291" s="28"/>
    </row>
    <row r="11292" spans="26:26" ht="19.350000000000001" customHeight="1">
      <c r="Z11292" s="28"/>
    </row>
    <row r="11293" spans="26:26" ht="19.350000000000001" customHeight="1">
      <c r="Z11293" s="28"/>
    </row>
    <row r="11294" spans="26:26" ht="19.350000000000001" customHeight="1">
      <c r="Z11294" s="28"/>
    </row>
    <row r="11295" spans="26:26" ht="19.350000000000001" customHeight="1">
      <c r="Z11295" s="28"/>
    </row>
    <row r="11296" spans="26:26" ht="19.350000000000001" customHeight="1">
      <c r="Z11296" s="28"/>
    </row>
    <row r="11297" spans="26:26" ht="19.350000000000001" customHeight="1">
      <c r="Z11297" s="28"/>
    </row>
    <row r="11298" spans="26:26" ht="19.350000000000001" customHeight="1">
      <c r="Z11298" s="28"/>
    </row>
    <row r="11299" spans="26:26" ht="19.350000000000001" customHeight="1">
      <c r="Z11299" s="28"/>
    </row>
    <row r="11300" spans="26:26" ht="19.350000000000001" customHeight="1">
      <c r="Z11300" s="28"/>
    </row>
    <row r="11301" spans="26:26" ht="19.350000000000001" customHeight="1">
      <c r="Z11301" s="28"/>
    </row>
    <row r="11302" spans="26:26" ht="19.350000000000001" customHeight="1">
      <c r="Z11302" s="28"/>
    </row>
    <row r="11303" spans="26:26" ht="19.350000000000001" customHeight="1">
      <c r="Z11303" s="28"/>
    </row>
    <row r="11304" spans="26:26" ht="19.350000000000001" customHeight="1">
      <c r="Z11304" s="28"/>
    </row>
    <row r="11305" spans="26:26" ht="19.350000000000001" customHeight="1">
      <c r="Z11305" s="28"/>
    </row>
    <row r="11306" spans="26:26" ht="19.350000000000001" customHeight="1">
      <c r="Z11306" s="28"/>
    </row>
    <row r="11307" spans="26:26" ht="19.350000000000001" customHeight="1">
      <c r="Z11307" s="28"/>
    </row>
    <row r="11308" spans="26:26" ht="19.350000000000001" customHeight="1">
      <c r="Z11308" s="28"/>
    </row>
    <row r="11309" spans="26:26" ht="19.350000000000001" customHeight="1">
      <c r="Z11309" s="28"/>
    </row>
    <row r="11310" spans="26:26" ht="19.350000000000001" customHeight="1">
      <c r="Z11310" s="28"/>
    </row>
    <row r="11311" spans="26:26" ht="19.350000000000001" customHeight="1">
      <c r="Z11311" s="28"/>
    </row>
    <row r="11312" spans="26:26" ht="19.350000000000001" customHeight="1">
      <c r="Z11312" s="28"/>
    </row>
    <row r="11313" spans="26:26" ht="19.350000000000001" customHeight="1">
      <c r="Z11313" s="28"/>
    </row>
    <row r="11314" spans="26:26" ht="19.350000000000001" customHeight="1">
      <c r="Z11314" s="28"/>
    </row>
    <row r="11315" spans="26:26" ht="19.350000000000001" customHeight="1">
      <c r="Z11315" s="28"/>
    </row>
    <row r="11316" spans="26:26" ht="19.350000000000001" customHeight="1">
      <c r="Z11316" s="28"/>
    </row>
    <row r="11317" spans="26:26" ht="19.350000000000001" customHeight="1">
      <c r="Z11317" s="28"/>
    </row>
    <row r="11318" spans="26:26" ht="19.350000000000001" customHeight="1">
      <c r="Z11318" s="28"/>
    </row>
    <row r="11319" spans="26:26" ht="19.350000000000001" customHeight="1">
      <c r="Z11319" s="28"/>
    </row>
    <row r="11320" spans="26:26" ht="19.350000000000001" customHeight="1">
      <c r="Z11320" s="28"/>
    </row>
    <row r="11321" spans="26:26" ht="19.350000000000001" customHeight="1">
      <c r="Z11321" s="28"/>
    </row>
    <row r="11322" spans="26:26" ht="19.350000000000001" customHeight="1">
      <c r="Z11322" s="28"/>
    </row>
    <row r="11323" spans="26:26" ht="19.350000000000001" customHeight="1">
      <c r="Z11323" s="28"/>
    </row>
    <row r="11324" spans="26:26" ht="19.350000000000001" customHeight="1">
      <c r="Z11324" s="28"/>
    </row>
    <row r="11325" spans="26:26" ht="19.350000000000001" customHeight="1">
      <c r="Z11325" s="28"/>
    </row>
    <row r="11326" spans="26:26" ht="19.350000000000001" customHeight="1">
      <c r="Z11326" s="28"/>
    </row>
    <row r="11327" spans="26:26" ht="19.350000000000001" customHeight="1">
      <c r="Z11327" s="28"/>
    </row>
    <row r="11328" spans="26:26" ht="19.350000000000001" customHeight="1">
      <c r="Z11328" s="28"/>
    </row>
    <row r="11329" spans="26:26" ht="19.350000000000001" customHeight="1">
      <c r="Z11329" s="28"/>
    </row>
    <row r="11330" spans="26:26" ht="19.350000000000001" customHeight="1">
      <c r="Z11330" s="28"/>
    </row>
    <row r="11331" spans="26:26" ht="19.350000000000001" customHeight="1">
      <c r="Z11331" s="28"/>
    </row>
    <row r="11332" spans="26:26" ht="19.350000000000001" customHeight="1">
      <c r="Z11332" s="28"/>
    </row>
    <row r="11333" spans="26:26" ht="19.350000000000001" customHeight="1">
      <c r="Z11333" s="28"/>
    </row>
    <row r="11334" spans="26:26" ht="19.350000000000001" customHeight="1">
      <c r="Z11334" s="28"/>
    </row>
    <row r="11335" spans="26:26" ht="19.350000000000001" customHeight="1">
      <c r="Z11335" s="28"/>
    </row>
    <row r="11336" spans="26:26" ht="19.350000000000001" customHeight="1">
      <c r="Z11336" s="28"/>
    </row>
    <row r="11337" spans="26:26" ht="19.350000000000001" customHeight="1">
      <c r="Z11337" s="28"/>
    </row>
    <row r="11338" spans="26:26" ht="19.350000000000001" customHeight="1">
      <c r="Z11338" s="28"/>
    </row>
    <row r="11339" spans="26:26" ht="19.350000000000001" customHeight="1">
      <c r="Z11339" s="28"/>
    </row>
    <row r="11340" spans="26:26" ht="19.350000000000001" customHeight="1">
      <c r="Z11340" s="28"/>
    </row>
    <row r="11341" spans="26:26" ht="19.350000000000001" customHeight="1">
      <c r="Z11341" s="28"/>
    </row>
    <row r="11342" spans="26:26" ht="19.350000000000001" customHeight="1">
      <c r="Z11342" s="28"/>
    </row>
    <row r="11343" spans="26:26" ht="19.350000000000001" customHeight="1">
      <c r="Z11343" s="28"/>
    </row>
    <row r="11344" spans="26:26" ht="19.350000000000001" customHeight="1">
      <c r="Z11344" s="28"/>
    </row>
    <row r="11345" spans="26:26" ht="19.350000000000001" customHeight="1">
      <c r="Z11345" s="28"/>
    </row>
    <row r="11346" spans="26:26" ht="19.350000000000001" customHeight="1">
      <c r="Z11346" s="28"/>
    </row>
    <row r="11347" spans="26:26" ht="19.350000000000001" customHeight="1">
      <c r="Z11347" s="28"/>
    </row>
    <row r="11348" spans="26:26" ht="19.350000000000001" customHeight="1">
      <c r="Z11348" s="28"/>
    </row>
    <row r="11349" spans="26:26" ht="19.350000000000001" customHeight="1">
      <c r="Z11349" s="28"/>
    </row>
    <row r="11350" spans="26:26" ht="19.350000000000001" customHeight="1">
      <c r="Z11350" s="28"/>
    </row>
    <row r="11351" spans="26:26" ht="19.350000000000001" customHeight="1">
      <c r="Z11351" s="28"/>
    </row>
    <row r="11352" spans="26:26" ht="19.350000000000001" customHeight="1">
      <c r="Z11352" s="28"/>
    </row>
    <row r="11353" spans="26:26" ht="19.350000000000001" customHeight="1">
      <c r="Z11353" s="28"/>
    </row>
    <row r="11354" spans="26:26" ht="19.350000000000001" customHeight="1">
      <c r="Z11354" s="28"/>
    </row>
    <row r="11355" spans="26:26" ht="19.350000000000001" customHeight="1">
      <c r="Z11355" s="28"/>
    </row>
    <row r="11356" spans="26:26" ht="19.350000000000001" customHeight="1">
      <c r="Z11356" s="28"/>
    </row>
    <row r="11357" spans="26:26" ht="19.350000000000001" customHeight="1">
      <c r="Z11357" s="28"/>
    </row>
    <row r="11358" spans="26:26" ht="19.350000000000001" customHeight="1">
      <c r="Z11358" s="28"/>
    </row>
    <row r="11359" spans="26:26" ht="19.350000000000001" customHeight="1">
      <c r="Z11359" s="28"/>
    </row>
    <row r="11360" spans="26:26" ht="19.350000000000001" customHeight="1">
      <c r="Z11360" s="28"/>
    </row>
    <row r="11361" spans="26:26" ht="19.350000000000001" customHeight="1">
      <c r="Z11361" s="28"/>
    </row>
    <row r="11362" spans="26:26" ht="19.350000000000001" customHeight="1">
      <c r="Z11362" s="28"/>
    </row>
    <row r="11363" spans="26:26" ht="19.350000000000001" customHeight="1">
      <c r="Z11363" s="28"/>
    </row>
    <row r="11364" spans="26:26" ht="19.350000000000001" customHeight="1">
      <c r="Z11364" s="28"/>
    </row>
    <row r="11365" spans="26:26" ht="19.350000000000001" customHeight="1">
      <c r="Z11365" s="28"/>
    </row>
    <row r="11366" spans="26:26" ht="19.350000000000001" customHeight="1">
      <c r="Z11366" s="28"/>
    </row>
    <row r="11367" spans="26:26" ht="19.350000000000001" customHeight="1">
      <c r="Z11367" s="28"/>
    </row>
    <row r="11368" spans="26:26" ht="19.350000000000001" customHeight="1">
      <c r="Z11368" s="28"/>
    </row>
    <row r="11369" spans="26:26" ht="19.350000000000001" customHeight="1">
      <c r="Z11369" s="28"/>
    </row>
    <row r="11370" spans="26:26" ht="19.350000000000001" customHeight="1">
      <c r="Z11370" s="28"/>
    </row>
    <row r="11371" spans="26:26" ht="19.350000000000001" customHeight="1">
      <c r="Z11371" s="28"/>
    </row>
    <row r="11372" spans="26:26" ht="19.350000000000001" customHeight="1">
      <c r="Z11372" s="28"/>
    </row>
    <row r="11373" spans="26:26" ht="19.350000000000001" customHeight="1">
      <c r="Z11373" s="28"/>
    </row>
    <row r="11374" spans="26:26" ht="19.350000000000001" customHeight="1">
      <c r="Z11374" s="28"/>
    </row>
    <row r="11375" spans="26:26" ht="19.350000000000001" customHeight="1">
      <c r="Z11375" s="28"/>
    </row>
    <row r="11376" spans="26:26" ht="19.350000000000001" customHeight="1">
      <c r="Z11376" s="28"/>
    </row>
    <row r="11377" spans="26:34" ht="19.350000000000001" customHeight="1">
      <c r="Z11377" s="28"/>
    </row>
    <row r="11378" spans="26:34" ht="19.350000000000001" customHeight="1">
      <c r="Z11378" s="28"/>
    </row>
    <row r="11379" spans="26:34" ht="19.350000000000001" customHeight="1">
      <c r="Z11379" s="28"/>
    </row>
    <row r="11380" spans="26:34" ht="19.350000000000001" customHeight="1">
      <c r="Z11380" s="28"/>
    </row>
    <row r="11381" spans="26:34" ht="19.350000000000001" customHeight="1">
      <c r="Z11381" s="28"/>
    </row>
    <row r="11382" spans="26:34" ht="19.350000000000001" customHeight="1">
      <c r="Z11382" s="28"/>
    </row>
    <row r="11383" spans="26:34" ht="19.350000000000001" customHeight="1">
      <c r="Z11383" s="28"/>
    </row>
    <row r="11384" spans="26:34" ht="19.350000000000001" customHeight="1">
      <c r="Z11384" s="28"/>
      <c r="AB11384" s="2"/>
      <c r="AC11384" s="7"/>
      <c r="AD11384" s="7"/>
      <c r="AE11384" s="7"/>
      <c r="AF11384" s="9"/>
      <c r="AG11384" s="10"/>
      <c r="AH11384" s="7"/>
    </row>
    <row r="11385" spans="26:34" ht="19.350000000000001" customHeight="1">
      <c r="Z11385" s="28"/>
      <c r="AB11385" s="12"/>
      <c r="AC11385" s="7"/>
      <c r="AD11385" s="7"/>
      <c r="AE11385" s="7"/>
      <c r="AF11385" s="9"/>
      <c r="AG11385" s="10"/>
      <c r="AH11385" s="7"/>
    </row>
    <row r="11386" spans="26:34" ht="19.350000000000001" customHeight="1">
      <c r="Z11386" s="28"/>
      <c r="AB11386" s="2"/>
      <c r="AC11386" s="7"/>
      <c r="AD11386" s="7"/>
      <c r="AE11386" s="7"/>
      <c r="AF11386" s="9"/>
      <c r="AG11386" s="10"/>
      <c r="AH11386" s="7"/>
    </row>
    <row r="11387" spans="26:34" ht="19.350000000000001" customHeight="1">
      <c r="Z11387" s="28"/>
      <c r="AB11387" s="12"/>
      <c r="AC11387" s="7"/>
      <c r="AD11387" s="7"/>
      <c r="AE11387" s="7"/>
      <c r="AF11387" s="9"/>
      <c r="AG11387" s="10"/>
      <c r="AH11387" s="7"/>
    </row>
    <row r="11388" spans="26:34" ht="19.350000000000001" customHeight="1">
      <c r="Z11388" s="28"/>
      <c r="AB11388" s="13"/>
      <c r="AC11388" s="7"/>
      <c r="AD11388" s="7"/>
      <c r="AE11388" s="7"/>
    </row>
    <row r="11389" spans="26:34" ht="19.350000000000001" customHeight="1">
      <c r="Z11389" s="28"/>
    </row>
    <row r="11390" spans="26:34" ht="19.350000000000001" customHeight="1">
      <c r="Z11390" s="28"/>
    </row>
    <row r="11391" spans="26:34" ht="19.350000000000001" customHeight="1">
      <c r="Z11391" s="28"/>
    </row>
    <row r="11392" spans="26:34" ht="19.350000000000001" customHeight="1">
      <c r="Z11392" s="28"/>
    </row>
    <row r="11393" spans="26:26" ht="19.350000000000001" customHeight="1">
      <c r="Z11393" s="28"/>
    </row>
    <row r="11394" spans="26:26" ht="19.350000000000001" customHeight="1">
      <c r="Z11394" s="28"/>
    </row>
    <row r="11395" spans="26:26" ht="19.350000000000001" customHeight="1">
      <c r="Z11395" s="28"/>
    </row>
    <row r="11396" spans="26:26" ht="19.350000000000001" customHeight="1">
      <c r="Z11396" s="28"/>
    </row>
    <row r="11397" spans="26:26" ht="19.350000000000001" customHeight="1">
      <c r="Z11397" s="28"/>
    </row>
    <row r="11398" spans="26:26" ht="19.350000000000001" customHeight="1">
      <c r="Z11398" s="28"/>
    </row>
    <row r="11399" spans="26:26" ht="19.350000000000001" customHeight="1">
      <c r="Z11399" s="28"/>
    </row>
    <row r="11400" spans="26:26" ht="19.350000000000001" customHeight="1">
      <c r="Z11400" s="28"/>
    </row>
    <row r="11401" spans="26:26" ht="19.350000000000001" customHeight="1">
      <c r="Z11401" s="28"/>
    </row>
    <row r="11402" spans="26:26" ht="19.350000000000001" customHeight="1">
      <c r="Z11402" s="28"/>
    </row>
    <row r="11403" spans="26:26" ht="19.350000000000001" customHeight="1">
      <c r="Z11403" s="28"/>
    </row>
    <row r="11404" spans="26:26" ht="19.350000000000001" customHeight="1">
      <c r="Z11404" s="28"/>
    </row>
    <row r="11405" spans="26:26" ht="19.350000000000001" customHeight="1">
      <c r="Z11405" s="28"/>
    </row>
    <row r="11406" spans="26:26" ht="19.350000000000001" customHeight="1">
      <c r="Z11406" s="28"/>
    </row>
    <row r="11407" spans="26:26" ht="19.350000000000001" customHeight="1">
      <c r="Z11407" s="28"/>
    </row>
    <row r="11408" spans="26:26" ht="19.350000000000001" customHeight="1">
      <c r="Z11408" s="28"/>
    </row>
    <row r="11409" spans="26:26" ht="19.350000000000001" customHeight="1">
      <c r="Z11409" s="28"/>
    </row>
    <row r="11410" spans="26:26" ht="19.350000000000001" customHeight="1">
      <c r="Z11410" s="28"/>
    </row>
    <row r="11411" spans="26:26" ht="19.350000000000001" customHeight="1">
      <c r="Z11411" s="28"/>
    </row>
    <row r="11412" spans="26:26" ht="19.350000000000001" customHeight="1">
      <c r="Z11412" s="28"/>
    </row>
    <row r="11413" spans="26:26" ht="19.350000000000001" customHeight="1">
      <c r="Z11413" s="28"/>
    </row>
    <row r="11414" spans="26:26" ht="19.350000000000001" customHeight="1">
      <c r="Z11414" s="28"/>
    </row>
    <row r="11415" spans="26:26" ht="19.350000000000001" customHeight="1">
      <c r="Z11415" s="28"/>
    </row>
    <row r="11416" spans="26:26" ht="19.350000000000001" customHeight="1">
      <c r="Z11416" s="28"/>
    </row>
    <row r="11417" spans="26:26" ht="19.350000000000001" customHeight="1">
      <c r="Z11417" s="28"/>
    </row>
    <row r="11418" spans="26:26" ht="19.350000000000001" customHeight="1">
      <c r="Z11418" s="28"/>
    </row>
    <row r="11419" spans="26:26" ht="19.350000000000001" customHeight="1">
      <c r="Z11419" s="28"/>
    </row>
    <row r="11420" spans="26:26" ht="19.350000000000001" customHeight="1">
      <c r="Z11420" s="28"/>
    </row>
    <row r="11421" spans="26:26" ht="19.350000000000001" customHeight="1">
      <c r="Z11421" s="28"/>
    </row>
    <row r="11422" spans="26:26" ht="19.350000000000001" customHeight="1">
      <c r="Z11422" s="28"/>
    </row>
    <row r="11423" spans="26:26" ht="19.350000000000001" customHeight="1">
      <c r="Z11423" s="28"/>
    </row>
    <row r="11424" spans="26:26" ht="19.350000000000001" customHeight="1">
      <c r="Z11424" s="28"/>
    </row>
    <row r="11425" spans="26:26" ht="19.350000000000001" customHeight="1">
      <c r="Z11425" s="28"/>
    </row>
    <row r="11426" spans="26:26" ht="19.350000000000001" customHeight="1">
      <c r="Z11426" s="28"/>
    </row>
    <row r="11427" spans="26:26" ht="19.350000000000001" customHeight="1">
      <c r="Z11427" s="28"/>
    </row>
    <row r="11428" spans="26:26" ht="19.350000000000001" customHeight="1">
      <c r="Z11428" s="28"/>
    </row>
    <row r="11429" spans="26:26" ht="19.350000000000001" customHeight="1">
      <c r="Z11429" s="28"/>
    </row>
    <row r="11430" spans="26:26" ht="19.350000000000001" customHeight="1">
      <c r="Z11430" s="28"/>
    </row>
    <row r="11431" spans="26:26" ht="19.350000000000001" customHeight="1">
      <c r="Z11431" s="28"/>
    </row>
    <row r="11432" spans="26:26" ht="19.350000000000001" customHeight="1">
      <c r="Z11432" s="28"/>
    </row>
    <row r="11433" spans="26:26" ht="19.350000000000001" customHeight="1">
      <c r="Z11433" s="28"/>
    </row>
    <row r="11434" spans="26:26" ht="19.350000000000001" customHeight="1">
      <c r="Z11434" s="28"/>
    </row>
    <row r="11435" spans="26:26" ht="19.350000000000001" customHeight="1">
      <c r="Z11435" s="28"/>
    </row>
    <row r="11436" spans="26:26" ht="19.350000000000001" customHeight="1">
      <c r="Z11436" s="28"/>
    </row>
    <row r="11437" spans="26:26" ht="19.350000000000001" customHeight="1">
      <c r="Z11437" s="28"/>
    </row>
    <row r="11438" spans="26:26" ht="19.350000000000001" customHeight="1">
      <c r="Z11438" s="28"/>
    </row>
    <row r="11439" spans="26:26" ht="19.350000000000001" customHeight="1">
      <c r="Z11439" s="28"/>
    </row>
    <row r="11440" spans="26:26" ht="19.350000000000001" customHeight="1">
      <c r="Z11440" s="28"/>
    </row>
    <row r="11441" spans="26:26" ht="19.350000000000001" customHeight="1">
      <c r="Z11441" s="28"/>
    </row>
    <row r="11442" spans="26:26" ht="19.350000000000001" customHeight="1">
      <c r="Z11442" s="28"/>
    </row>
    <row r="11443" spans="26:26" ht="19.350000000000001" customHeight="1">
      <c r="Z11443" s="28"/>
    </row>
    <row r="11444" spans="26:26" ht="19.350000000000001" customHeight="1">
      <c r="Z11444" s="28"/>
    </row>
    <row r="11445" spans="26:26" ht="19.350000000000001" customHeight="1">
      <c r="Z11445" s="28"/>
    </row>
    <row r="11446" spans="26:26" ht="19.350000000000001" customHeight="1">
      <c r="Z11446" s="28"/>
    </row>
    <row r="11447" spans="26:26" ht="19.350000000000001" customHeight="1">
      <c r="Z11447" s="28"/>
    </row>
    <row r="11448" spans="26:26" ht="19.350000000000001" customHeight="1">
      <c r="Z11448" s="28"/>
    </row>
    <row r="11449" spans="26:26" ht="19.350000000000001" customHeight="1">
      <c r="Z11449" s="28"/>
    </row>
    <row r="11450" spans="26:26" ht="19.350000000000001" customHeight="1">
      <c r="Z11450" s="28"/>
    </row>
    <row r="11451" spans="26:26" ht="19.350000000000001" customHeight="1">
      <c r="Z11451" s="28"/>
    </row>
    <row r="11452" spans="26:26" ht="19.350000000000001" customHeight="1">
      <c r="Z11452" s="28"/>
    </row>
    <row r="11453" spans="26:26" ht="19.350000000000001" customHeight="1">
      <c r="Z11453" s="28"/>
    </row>
    <row r="11454" spans="26:26" ht="19.350000000000001" customHeight="1">
      <c r="Z11454" s="28"/>
    </row>
    <row r="11455" spans="26:26" ht="19.350000000000001" customHeight="1">
      <c r="Z11455" s="28"/>
    </row>
    <row r="11456" spans="26:26" ht="19.350000000000001" customHeight="1">
      <c r="Z11456" s="28"/>
    </row>
    <row r="11457" spans="26:26" ht="19.350000000000001" customHeight="1">
      <c r="Z11457" s="28"/>
    </row>
    <row r="11458" spans="26:26" ht="19.350000000000001" customHeight="1">
      <c r="Z11458" s="28"/>
    </row>
    <row r="11459" spans="26:26" ht="19.350000000000001" customHeight="1">
      <c r="Z11459" s="28"/>
    </row>
    <row r="11460" spans="26:26" ht="19.350000000000001" customHeight="1">
      <c r="Z11460" s="28"/>
    </row>
    <row r="11461" spans="26:26" ht="19.350000000000001" customHeight="1">
      <c r="Z11461" s="28"/>
    </row>
    <row r="11462" spans="26:26" ht="19.350000000000001" customHeight="1">
      <c r="Z11462" s="28"/>
    </row>
    <row r="11463" spans="26:26" ht="19.350000000000001" customHeight="1">
      <c r="Z11463" s="28"/>
    </row>
    <row r="11464" spans="26:26" ht="19.350000000000001" customHeight="1">
      <c r="Z11464" s="28"/>
    </row>
    <row r="11465" spans="26:26" ht="19.350000000000001" customHeight="1">
      <c r="Z11465" s="28"/>
    </row>
    <row r="11466" spans="26:26" ht="19.350000000000001" customHeight="1">
      <c r="Z11466" s="28"/>
    </row>
    <row r="11467" spans="26:26" ht="19.350000000000001" customHeight="1">
      <c r="Z11467" s="28"/>
    </row>
    <row r="11468" spans="26:26" ht="19.350000000000001" customHeight="1">
      <c r="Z11468" s="28"/>
    </row>
    <row r="11469" spans="26:26" ht="19.350000000000001" customHeight="1">
      <c r="Z11469" s="28"/>
    </row>
    <row r="11470" spans="26:26" ht="19.350000000000001" customHeight="1">
      <c r="Z11470" s="28"/>
    </row>
    <row r="11471" spans="26:26" ht="19.350000000000001" customHeight="1">
      <c r="Z11471" s="28"/>
    </row>
    <row r="11472" spans="26:26" ht="19.350000000000001" customHeight="1">
      <c r="Z11472" s="28"/>
    </row>
    <row r="11473" spans="26:26" ht="19.350000000000001" customHeight="1">
      <c r="Z11473" s="28"/>
    </row>
    <row r="11474" spans="26:26" ht="19.350000000000001" customHeight="1">
      <c r="Z11474" s="28"/>
    </row>
    <row r="11475" spans="26:26" ht="19.350000000000001" customHeight="1">
      <c r="Z11475" s="28"/>
    </row>
    <row r="11476" spans="26:26" ht="19.350000000000001" customHeight="1">
      <c r="Z11476" s="28"/>
    </row>
    <row r="11477" spans="26:26" ht="19.350000000000001" customHeight="1">
      <c r="Z11477" s="28"/>
    </row>
    <row r="11478" spans="26:26" ht="19.350000000000001" customHeight="1">
      <c r="Z11478" s="28"/>
    </row>
    <row r="11479" spans="26:26" ht="19.350000000000001" customHeight="1">
      <c r="Z11479" s="28"/>
    </row>
    <row r="11480" spans="26:26" ht="19.350000000000001" customHeight="1">
      <c r="Z11480" s="28"/>
    </row>
    <row r="11481" spans="26:26" ht="19.350000000000001" customHeight="1">
      <c r="Z11481" s="28"/>
    </row>
    <row r="11482" spans="26:26" ht="19.350000000000001" customHeight="1">
      <c r="Z11482" s="28"/>
    </row>
    <row r="11483" spans="26:26" ht="19.350000000000001" customHeight="1">
      <c r="Z11483" s="28"/>
    </row>
    <row r="11484" spans="26:26" ht="19.350000000000001" customHeight="1">
      <c r="Z11484" s="28"/>
    </row>
    <row r="11485" spans="26:26" ht="19.350000000000001" customHeight="1">
      <c r="Z11485" s="28"/>
    </row>
    <row r="11486" spans="26:26" ht="19.350000000000001" customHeight="1">
      <c r="Z11486" s="28"/>
    </row>
    <row r="11487" spans="26:26" ht="19.350000000000001" customHeight="1">
      <c r="Z11487" s="28"/>
    </row>
    <row r="11488" spans="26:26" ht="19.350000000000001" customHeight="1">
      <c r="Z11488" s="28"/>
    </row>
    <row r="11489" spans="26:26" ht="19.350000000000001" customHeight="1">
      <c r="Z11489" s="28"/>
    </row>
    <row r="11490" spans="26:26" ht="19.350000000000001" customHeight="1">
      <c r="Z11490" s="28"/>
    </row>
    <row r="11491" spans="26:26" ht="19.350000000000001" customHeight="1">
      <c r="Z11491" s="28"/>
    </row>
    <row r="11492" spans="26:26" ht="19.350000000000001" customHeight="1">
      <c r="Z11492" s="28"/>
    </row>
    <row r="11493" spans="26:26" ht="19.350000000000001" customHeight="1">
      <c r="Z11493" s="28"/>
    </row>
    <row r="11494" spans="26:26" ht="19.350000000000001" customHeight="1">
      <c r="Z11494" s="28"/>
    </row>
    <row r="11495" spans="26:26" ht="19.350000000000001" customHeight="1">
      <c r="Z11495" s="28"/>
    </row>
    <row r="11496" spans="26:26" ht="19.350000000000001" customHeight="1">
      <c r="Z11496" s="28"/>
    </row>
    <row r="11497" spans="26:26" ht="19.350000000000001" customHeight="1">
      <c r="Z11497" s="28"/>
    </row>
    <row r="11498" spans="26:26" ht="19.350000000000001" customHeight="1">
      <c r="Z11498" s="28"/>
    </row>
    <row r="11499" spans="26:26" ht="19.350000000000001" customHeight="1">
      <c r="Z11499" s="28"/>
    </row>
    <row r="11500" spans="26:26" ht="19.350000000000001" customHeight="1">
      <c r="Z11500" s="28"/>
    </row>
    <row r="11501" spans="26:26" ht="19.350000000000001" customHeight="1">
      <c r="Z11501" s="28"/>
    </row>
    <row r="11502" spans="26:26" ht="19.350000000000001" customHeight="1">
      <c r="Z11502" s="28"/>
    </row>
    <row r="11503" spans="26:26" ht="19.350000000000001" customHeight="1">
      <c r="Z11503" s="28"/>
    </row>
    <row r="11504" spans="26:26" ht="19.350000000000001" customHeight="1">
      <c r="Z11504" s="28"/>
    </row>
    <row r="11505" spans="26:26" ht="19.350000000000001" customHeight="1">
      <c r="Z11505" s="28"/>
    </row>
    <row r="11506" spans="26:26" ht="19.350000000000001" customHeight="1">
      <c r="Z11506" s="28"/>
    </row>
    <row r="11507" spans="26:26" ht="19.350000000000001" customHeight="1">
      <c r="Z11507" s="28"/>
    </row>
    <row r="11508" spans="26:26" ht="19.350000000000001" customHeight="1">
      <c r="Z11508" s="28"/>
    </row>
    <row r="11509" spans="26:26" ht="19.350000000000001" customHeight="1">
      <c r="Z11509" s="28"/>
    </row>
    <row r="11510" spans="26:26" ht="19.350000000000001" customHeight="1">
      <c r="Z11510" s="28"/>
    </row>
    <row r="11511" spans="26:26" ht="19.350000000000001" customHeight="1">
      <c r="Z11511" s="28"/>
    </row>
    <row r="11512" spans="26:26" ht="19.350000000000001" customHeight="1">
      <c r="Z11512" s="28"/>
    </row>
    <row r="11513" spans="26:26" ht="19.350000000000001" customHeight="1">
      <c r="Z11513" s="28"/>
    </row>
    <row r="11514" spans="26:26" ht="19.350000000000001" customHeight="1">
      <c r="Z11514" s="28"/>
    </row>
    <row r="11515" spans="26:26" ht="19.350000000000001" customHeight="1">
      <c r="Z11515" s="28"/>
    </row>
    <row r="11516" spans="26:26" ht="19.350000000000001" customHeight="1">
      <c r="Z11516" s="28"/>
    </row>
    <row r="11517" spans="26:26" ht="19.350000000000001" customHeight="1">
      <c r="Z11517" s="28"/>
    </row>
    <row r="11518" spans="26:26" ht="19.350000000000001" customHeight="1">
      <c r="Z11518" s="28"/>
    </row>
    <row r="11519" spans="26:26" ht="19.350000000000001" customHeight="1">
      <c r="Z11519" s="28"/>
    </row>
    <row r="11520" spans="26:26" ht="19.350000000000001" customHeight="1">
      <c r="Z11520" s="28"/>
    </row>
    <row r="11521" spans="26:26" ht="19.350000000000001" customHeight="1">
      <c r="Z11521" s="28"/>
    </row>
    <row r="11522" spans="26:26" ht="19.350000000000001" customHeight="1">
      <c r="Z11522" s="28"/>
    </row>
    <row r="11523" spans="26:26" ht="19.350000000000001" customHeight="1">
      <c r="Z11523" s="28"/>
    </row>
    <row r="11524" spans="26:26" ht="19.350000000000001" customHeight="1">
      <c r="Z11524" s="28"/>
    </row>
    <row r="11525" spans="26:26" ht="19.350000000000001" customHeight="1">
      <c r="Z11525" s="28"/>
    </row>
    <row r="11526" spans="26:26" ht="19.350000000000001" customHeight="1">
      <c r="Z11526" s="28"/>
    </row>
    <row r="11527" spans="26:26" ht="19.350000000000001" customHeight="1">
      <c r="Z11527" s="28"/>
    </row>
    <row r="11528" spans="26:26" ht="19.350000000000001" customHeight="1">
      <c r="Z11528" s="28"/>
    </row>
    <row r="11529" spans="26:26" ht="19.350000000000001" customHeight="1">
      <c r="Z11529" s="28"/>
    </row>
    <row r="11530" spans="26:26" ht="19.350000000000001" customHeight="1">
      <c r="Z11530" s="28"/>
    </row>
    <row r="11531" spans="26:26" ht="19.350000000000001" customHeight="1">
      <c r="Z11531" s="28"/>
    </row>
    <row r="11532" spans="26:26" ht="19.350000000000001" customHeight="1">
      <c r="Z11532" s="28"/>
    </row>
    <row r="11533" spans="26:26" ht="19.350000000000001" customHeight="1">
      <c r="Z11533" s="28"/>
    </row>
    <row r="11534" spans="26:26" ht="19.350000000000001" customHeight="1">
      <c r="Z11534" s="28"/>
    </row>
    <row r="11535" spans="26:26" ht="19.350000000000001" customHeight="1">
      <c r="Z11535" s="28"/>
    </row>
    <row r="11536" spans="26:26" ht="19.350000000000001" customHeight="1">
      <c r="Z11536" s="28"/>
    </row>
    <row r="11537" spans="26:26" ht="19.350000000000001" customHeight="1">
      <c r="Z11537" s="28"/>
    </row>
    <row r="11538" spans="26:26" ht="19.350000000000001" customHeight="1">
      <c r="Z11538" s="28"/>
    </row>
    <row r="11539" spans="26:26" ht="19.350000000000001" customHeight="1">
      <c r="Z11539" s="28"/>
    </row>
    <row r="11540" spans="26:26" ht="19.350000000000001" customHeight="1">
      <c r="Z11540" s="28"/>
    </row>
    <row r="11541" spans="26:26" ht="19.350000000000001" customHeight="1">
      <c r="Z11541" s="28"/>
    </row>
    <row r="11542" spans="26:26" ht="19.350000000000001" customHeight="1">
      <c r="Z11542" s="28"/>
    </row>
    <row r="11543" spans="26:26" ht="19.350000000000001" customHeight="1">
      <c r="Z11543" s="28"/>
    </row>
    <row r="11544" spans="26:26" ht="19.350000000000001" customHeight="1">
      <c r="Z11544" s="28"/>
    </row>
    <row r="11545" spans="26:26" ht="19.350000000000001" customHeight="1">
      <c r="Z11545" s="28"/>
    </row>
    <row r="11546" spans="26:26" ht="19.350000000000001" customHeight="1">
      <c r="Z11546" s="28"/>
    </row>
    <row r="11547" spans="26:26" ht="19.350000000000001" customHeight="1">
      <c r="Z11547" s="28"/>
    </row>
    <row r="11548" spans="26:26" ht="19.350000000000001" customHeight="1">
      <c r="Z11548" s="28"/>
    </row>
    <row r="11549" spans="26:26" ht="19.350000000000001" customHeight="1">
      <c r="Z11549" s="28"/>
    </row>
    <row r="11550" spans="26:26" ht="19.350000000000001" customHeight="1">
      <c r="Z11550" s="28"/>
    </row>
    <row r="11551" spans="26:26" ht="19.350000000000001" customHeight="1">
      <c r="Z11551" s="28"/>
    </row>
    <row r="11552" spans="26:26" ht="19.350000000000001" customHeight="1">
      <c r="Z11552" s="28"/>
    </row>
    <row r="11553" spans="26:26" ht="19.350000000000001" customHeight="1">
      <c r="Z11553" s="28"/>
    </row>
    <row r="11554" spans="26:26" ht="19.350000000000001" customHeight="1">
      <c r="Z11554" s="28"/>
    </row>
    <row r="11555" spans="26:26" ht="19.350000000000001" customHeight="1">
      <c r="Z11555" s="28"/>
    </row>
    <row r="11556" spans="26:26" ht="19.350000000000001" customHeight="1">
      <c r="Z11556" s="28"/>
    </row>
    <row r="11557" spans="26:26" ht="19.350000000000001" customHeight="1">
      <c r="Z11557" s="28"/>
    </row>
    <row r="11558" spans="26:26" ht="19.350000000000001" customHeight="1">
      <c r="Z11558" s="28"/>
    </row>
    <row r="11559" spans="26:26" ht="19.350000000000001" customHeight="1">
      <c r="Z11559" s="28"/>
    </row>
    <row r="11560" spans="26:26" ht="19.350000000000001" customHeight="1">
      <c r="Z11560" s="28"/>
    </row>
    <row r="11561" spans="26:26" ht="19.350000000000001" customHeight="1">
      <c r="Z11561" s="28"/>
    </row>
    <row r="11562" spans="26:26" ht="19.350000000000001" customHeight="1">
      <c r="Z11562" s="28"/>
    </row>
    <row r="11563" spans="26:26" ht="19.350000000000001" customHeight="1">
      <c r="Z11563" s="28"/>
    </row>
    <row r="11564" spans="26:26" ht="19.350000000000001" customHeight="1">
      <c r="Z11564" s="28"/>
    </row>
    <row r="11565" spans="26:26" ht="19.350000000000001" customHeight="1">
      <c r="Z11565" s="28"/>
    </row>
    <row r="11566" spans="26:26" ht="19.350000000000001" customHeight="1">
      <c r="Z11566" s="28"/>
    </row>
    <row r="11567" spans="26:26" ht="19.350000000000001" customHeight="1">
      <c r="Z11567" s="28"/>
    </row>
    <row r="11568" spans="26:26" ht="19.350000000000001" customHeight="1">
      <c r="Z11568" s="28"/>
    </row>
    <row r="11569" spans="26:26" ht="19.350000000000001" customHeight="1">
      <c r="Z11569" s="28"/>
    </row>
    <row r="11570" spans="26:26" ht="19.350000000000001" customHeight="1">
      <c r="Z11570" s="28"/>
    </row>
    <row r="11571" spans="26:26" ht="19.350000000000001" customHeight="1">
      <c r="Z11571" s="28"/>
    </row>
    <row r="11572" spans="26:26" ht="19.350000000000001" customHeight="1">
      <c r="Z11572" s="28"/>
    </row>
    <row r="11573" spans="26:26" ht="19.350000000000001" customHeight="1">
      <c r="Z11573" s="28"/>
    </row>
    <row r="11574" spans="26:26" ht="19.350000000000001" customHeight="1">
      <c r="Z11574" s="28"/>
    </row>
    <row r="11575" spans="26:26" ht="19.350000000000001" customHeight="1">
      <c r="Z11575" s="28"/>
    </row>
    <row r="11576" spans="26:26" ht="19.350000000000001" customHeight="1">
      <c r="Z11576" s="28"/>
    </row>
    <row r="11577" spans="26:26" ht="19.350000000000001" customHeight="1">
      <c r="Z11577" s="28"/>
    </row>
    <row r="11578" spans="26:26" ht="19.350000000000001" customHeight="1">
      <c r="Z11578" s="28"/>
    </row>
    <row r="11579" spans="26:26" ht="19.350000000000001" customHeight="1">
      <c r="Z11579" s="28"/>
    </row>
    <row r="11580" spans="26:26" ht="19.350000000000001" customHeight="1">
      <c r="Z11580" s="28"/>
    </row>
    <row r="11581" spans="26:26" ht="19.350000000000001" customHeight="1">
      <c r="Z11581" s="28"/>
    </row>
    <row r="11582" spans="26:26" ht="19.350000000000001" customHeight="1">
      <c r="Z11582" s="28"/>
    </row>
    <row r="11583" spans="26:26" ht="19.350000000000001" customHeight="1">
      <c r="Z11583" s="28"/>
    </row>
    <row r="11584" spans="26:26" ht="19.350000000000001" customHeight="1">
      <c r="Z11584" s="28"/>
    </row>
    <row r="11585" spans="26:26" ht="19.350000000000001" customHeight="1">
      <c r="Z11585" s="28"/>
    </row>
    <row r="11586" spans="26:26" ht="19.350000000000001" customHeight="1">
      <c r="Z11586" s="28"/>
    </row>
    <row r="11587" spans="26:26" ht="19.350000000000001" customHeight="1">
      <c r="Z11587" s="28"/>
    </row>
    <row r="11588" spans="26:26" ht="19.350000000000001" customHeight="1">
      <c r="Z11588" s="28"/>
    </row>
    <row r="11589" spans="26:26" ht="19.350000000000001" customHeight="1">
      <c r="Z11589" s="28"/>
    </row>
    <row r="11590" spans="26:26" ht="19.350000000000001" customHeight="1">
      <c r="Z11590" s="28"/>
    </row>
    <row r="11591" spans="26:26" ht="19.350000000000001" customHeight="1">
      <c r="Z11591" s="28"/>
    </row>
    <row r="11592" spans="26:26" ht="19.350000000000001" customHeight="1">
      <c r="Z11592" s="28"/>
    </row>
    <row r="11593" spans="26:26" ht="19.350000000000001" customHeight="1">
      <c r="Z11593" s="28"/>
    </row>
    <row r="11594" spans="26:26" ht="19.350000000000001" customHeight="1">
      <c r="Z11594" s="28"/>
    </row>
    <row r="11595" spans="26:26" ht="19.350000000000001" customHeight="1">
      <c r="Z11595" s="28"/>
    </row>
    <row r="11596" spans="26:26" ht="19.350000000000001" customHeight="1">
      <c r="Z11596" s="28"/>
    </row>
    <row r="11597" spans="26:26" ht="19.350000000000001" customHeight="1">
      <c r="Z11597" s="28"/>
    </row>
    <row r="11598" spans="26:26" ht="19.350000000000001" customHeight="1">
      <c r="Z11598" s="28"/>
    </row>
    <row r="11599" spans="26:26" ht="19.350000000000001" customHeight="1">
      <c r="Z11599" s="28"/>
    </row>
    <row r="11600" spans="26:26" ht="19.350000000000001" customHeight="1">
      <c r="Z11600" s="28"/>
    </row>
    <row r="11601" spans="26:26" ht="19.350000000000001" customHeight="1">
      <c r="Z11601" s="28"/>
    </row>
    <row r="11602" spans="26:26" ht="19.350000000000001" customHeight="1">
      <c r="Z11602" s="28"/>
    </row>
    <row r="11603" spans="26:26" ht="19.350000000000001" customHeight="1">
      <c r="Z11603" s="28"/>
    </row>
    <row r="11604" spans="26:26" ht="19.350000000000001" customHeight="1">
      <c r="Z11604" s="28"/>
    </row>
    <row r="11605" spans="26:26" ht="19.350000000000001" customHeight="1">
      <c r="Z11605" s="28"/>
    </row>
    <row r="11606" spans="26:26" ht="19.350000000000001" customHeight="1">
      <c r="Z11606" s="28"/>
    </row>
    <row r="11607" spans="26:26" ht="19.350000000000001" customHeight="1">
      <c r="Z11607" s="28"/>
    </row>
    <row r="11608" spans="26:26" ht="19.350000000000001" customHeight="1">
      <c r="Z11608" s="28"/>
    </row>
    <row r="11609" spans="26:26" ht="19.350000000000001" customHeight="1">
      <c r="Z11609" s="28"/>
    </row>
    <row r="11610" spans="26:26" ht="19.350000000000001" customHeight="1">
      <c r="Z11610" s="28"/>
    </row>
    <row r="11611" spans="26:26" ht="19.350000000000001" customHeight="1">
      <c r="Z11611" s="28"/>
    </row>
    <row r="11612" spans="26:26" ht="19.350000000000001" customHeight="1">
      <c r="Z11612" s="28"/>
    </row>
    <row r="11613" spans="26:26" ht="19.350000000000001" customHeight="1">
      <c r="Z11613" s="28"/>
    </row>
    <row r="11614" spans="26:26" ht="19.350000000000001" customHeight="1">
      <c r="Z11614" s="28"/>
    </row>
    <row r="11615" spans="26:26" ht="19.350000000000001" customHeight="1">
      <c r="Z11615" s="28"/>
    </row>
    <row r="11616" spans="26:26" ht="19.350000000000001" customHeight="1">
      <c r="Z11616" s="28"/>
    </row>
    <row r="11617" spans="26:26" ht="19.350000000000001" customHeight="1">
      <c r="Z11617" s="28"/>
    </row>
    <row r="11618" spans="26:26" ht="19.350000000000001" customHeight="1">
      <c r="Z11618" s="28"/>
    </row>
    <row r="11619" spans="26:26" ht="19.350000000000001" customHeight="1">
      <c r="Z11619" s="28"/>
    </row>
    <row r="11620" spans="26:26" ht="19.350000000000001" customHeight="1">
      <c r="Z11620" s="28"/>
    </row>
    <row r="11621" spans="26:26" ht="19.350000000000001" customHeight="1">
      <c r="Z11621" s="28"/>
    </row>
    <row r="11622" spans="26:26" ht="19.350000000000001" customHeight="1">
      <c r="Z11622" s="28"/>
    </row>
    <row r="11623" spans="26:26" ht="19.350000000000001" customHeight="1">
      <c r="Z11623" s="28"/>
    </row>
    <row r="11624" spans="26:26" ht="19.350000000000001" customHeight="1">
      <c r="Z11624" s="28"/>
    </row>
    <row r="11625" spans="26:26" ht="19.350000000000001" customHeight="1">
      <c r="Z11625" s="28"/>
    </row>
    <row r="11626" spans="26:26" ht="19.350000000000001" customHeight="1">
      <c r="Z11626" s="28"/>
    </row>
    <row r="11627" spans="26:26" ht="19.350000000000001" customHeight="1">
      <c r="Z11627" s="28"/>
    </row>
    <row r="11628" spans="26:26" ht="19.350000000000001" customHeight="1">
      <c r="Z11628" s="28"/>
    </row>
    <row r="11629" spans="26:26" ht="19.350000000000001" customHeight="1">
      <c r="Z11629" s="28"/>
    </row>
    <row r="11630" spans="26:26" ht="19.350000000000001" customHeight="1">
      <c r="Z11630" s="28"/>
    </row>
    <row r="11631" spans="26:26" ht="19.350000000000001" customHeight="1">
      <c r="Z11631" s="28"/>
    </row>
    <row r="11632" spans="26:26" ht="19.350000000000001" customHeight="1">
      <c r="Z11632" s="28"/>
    </row>
    <row r="11633" spans="26:26" ht="19.350000000000001" customHeight="1">
      <c r="Z11633" s="28"/>
    </row>
    <row r="11634" spans="26:26" ht="19.350000000000001" customHeight="1">
      <c r="Z11634" s="28"/>
    </row>
    <row r="11635" spans="26:26" ht="19.350000000000001" customHeight="1">
      <c r="Z11635" s="28"/>
    </row>
    <row r="11636" spans="26:26" ht="19.350000000000001" customHeight="1">
      <c r="Z11636" s="28"/>
    </row>
    <row r="11637" spans="26:26" ht="19.350000000000001" customHeight="1">
      <c r="Z11637" s="28"/>
    </row>
    <row r="11638" spans="26:26" ht="19.350000000000001" customHeight="1">
      <c r="Z11638" s="28"/>
    </row>
    <row r="11639" spans="26:26" ht="19.350000000000001" customHeight="1">
      <c r="Z11639" s="28"/>
    </row>
    <row r="11640" spans="26:26" ht="19.350000000000001" customHeight="1">
      <c r="Z11640" s="28"/>
    </row>
    <row r="11641" spans="26:26" ht="19.350000000000001" customHeight="1">
      <c r="Z11641" s="28"/>
    </row>
    <row r="11642" spans="26:26" ht="19.350000000000001" customHeight="1">
      <c r="Z11642" s="28"/>
    </row>
    <row r="11643" spans="26:26" ht="19.350000000000001" customHeight="1">
      <c r="Z11643" s="28"/>
    </row>
    <row r="11644" spans="26:26" ht="19.350000000000001" customHeight="1">
      <c r="Z11644" s="28"/>
    </row>
    <row r="11645" spans="26:26" ht="19.350000000000001" customHeight="1">
      <c r="Z11645" s="28"/>
    </row>
    <row r="11646" spans="26:26" ht="19.350000000000001" customHeight="1">
      <c r="Z11646" s="28"/>
    </row>
    <row r="11647" spans="26:26" ht="19.350000000000001" customHeight="1">
      <c r="Z11647" s="28"/>
    </row>
    <row r="11648" spans="26:26" ht="19.350000000000001" customHeight="1">
      <c r="Z11648" s="28"/>
    </row>
    <row r="11649" spans="26:26" ht="19.350000000000001" customHeight="1">
      <c r="Z11649" s="28"/>
    </row>
    <row r="11650" spans="26:26" ht="19.350000000000001" customHeight="1">
      <c r="Z11650" s="28"/>
    </row>
    <row r="11651" spans="26:26" ht="19.350000000000001" customHeight="1">
      <c r="Z11651" s="28"/>
    </row>
    <row r="11652" spans="26:26" ht="19.350000000000001" customHeight="1">
      <c r="Z11652" s="28"/>
    </row>
    <row r="11653" spans="26:26" ht="19.350000000000001" customHeight="1">
      <c r="Z11653" s="28"/>
    </row>
    <row r="11654" spans="26:26" ht="19.350000000000001" customHeight="1">
      <c r="Z11654" s="28"/>
    </row>
    <row r="11655" spans="26:26" ht="19.350000000000001" customHeight="1">
      <c r="Z11655" s="28"/>
    </row>
    <row r="11656" spans="26:26" ht="19.350000000000001" customHeight="1">
      <c r="Z11656" s="28"/>
    </row>
    <row r="11657" spans="26:26" ht="19.350000000000001" customHeight="1">
      <c r="Z11657" s="28"/>
    </row>
    <row r="11658" spans="26:26" ht="19.350000000000001" customHeight="1">
      <c r="Z11658" s="28"/>
    </row>
    <row r="11659" spans="26:26" ht="19.350000000000001" customHeight="1">
      <c r="Z11659" s="28"/>
    </row>
    <row r="11660" spans="26:26" ht="19.350000000000001" customHeight="1">
      <c r="Z11660" s="28"/>
    </row>
    <row r="11661" spans="26:26" ht="19.350000000000001" customHeight="1">
      <c r="Z11661" s="28"/>
    </row>
    <row r="11662" spans="26:26" ht="19.350000000000001" customHeight="1">
      <c r="Z11662" s="28"/>
    </row>
    <row r="11663" spans="26:26" ht="19.350000000000001" customHeight="1">
      <c r="Z11663" s="28"/>
    </row>
    <row r="11664" spans="26:26" ht="19.350000000000001" customHeight="1">
      <c r="Z11664" s="28"/>
    </row>
    <row r="11665" spans="26:26" ht="19.350000000000001" customHeight="1">
      <c r="Z11665" s="28"/>
    </row>
    <row r="11666" spans="26:26" ht="19.350000000000001" customHeight="1">
      <c r="Z11666" s="28"/>
    </row>
    <row r="11667" spans="26:26" ht="19.350000000000001" customHeight="1">
      <c r="Z11667" s="28"/>
    </row>
    <row r="11668" spans="26:26" ht="19.350000000000001" customHeight="1">
      <c r="Z11668" s="28"/>
    </row>
    <row r="11669" spans="26:26" ht="19.350000000000001" customHeight="1">
      <c r="Z11669" s="28"/>
    </row>
    <row r="11670" spans="26:26" ht="19.350000000000001" customHeight="1">
      <c r="Z11670" s="28"/>
    </row>
    <row r="11671" spans="26:26" ht="19.350000000000001" customHeight="1">
      <c r="Z11671" s="28"/>
    </row>
    <row r="11672" spans="26:26" ht="19.350000000000001" customHeight="1">
      <c r="Z11672" s="28"/>
    </row>
    <row r="11673" spans="26:26" ht="19.350000000000001" customHeight="1">
      <c r="Z11673" s="28"/>
    </row>
    <row r="11674" spans="26:26" ht="19.350000000000001" customHeight="1">
      <c r="Z11674" s="28"/>
    </row>
    <row r="11675" spans="26:26" ht="19.350000000000001" customHeight="1">
      <c r="Z11675" s="28"/>
    </row>
    <row r="11676" spans="26:26" ht="19.350000000000001" customHeight="1">
      <c r="Z11676" s="28"/>
    </row>
    <row r="11677" spans="26:26" ht="19.350000000000001" customHeight="1">
      <c r="Z11677" s="28"/>
    </row>
    <row r="11678" spans="26:26" ht="19.350000000000001" customHeight="1">
      <c r="Z11678" s="28"/>
    </row>
    <row r="11679" spans="26:26" ht="19.350000000000001" customHeight="1">
      <c r="Z11679" s="28"/>
    </row>
    <row r="11680" spans="26:26" ht="19.350000000000001" customHeight="1">
      <c r="Z11680" s="28"/>
    </row>
    <row r="11681" spans="26:26" ht="19.350000000000001" customHeight="1">
      <c r="Z11681" s="28"/>
    </row>
    <row r="11682" spans="26:26" ht="19.350000000000001" customHeight="1">
      <c r="Z11682" s="28"/>
    </row>
    <row r="11683" spans="26:26" ht="19.350000000000001" customHeight="1">
      <c r="Z11683" s="28"/>
    </row>
    <row r="11684" spans="26:26" ht="19.350000000000001" customHeight="1">
      <c r="Z11684" s="28"/>
    </row>
    <row r="11685" spans="26:26" ht="19.350000000000001" customHeight="1">
      <c r="Z11685" s="28"/>
    </row>
    <row r="11686" spans="26:26" ht="19.350000000000001" customHeight="1">
      <c r="Z11686" s="28"/>
    </row>
    <row r="11687" spans="26:26" ht="19.350000000000001" customHeight="1">
      <c r="Z11687" s="28"/>
    </row>
    <row r="11688" spans="26:26" ht="19.350000000000001" customHeight="1">
      <c r="Z11688" s="28"/>
    </row>
    <row r="11689" spans="26:26" ht="19.350000000000001" customHeight="1">
      <c r="Z11689" s="28"/>
    </row>
    <row r="11690" spans="26:26" ht="19.350000000000001" customHeight="1">
      <c r="Z11690" s="28"/>
    </row>
    <row r="11691" spans="26:26" ht="19.350000000000001" customHeight="1">
      <c r="Z11691" s="28"/>
    </row>
    <row r="11692" spans="26:26" ht="19.350000000000001" customHeight="1">
      <c r="Z11692" s="28"/>
    </row>
    <row r="11693" spans="26:26" ht="19.350000000000001" customHeight="1">
      <c r="Z11693" s="28"/>
    </row>
    <row r="11694" spans="26:26" ht="19.350000000000001" customHeight="1">
      <c r="Z11694" s="28"/>
    </row>
    <row r="11695" spans="26:26" ht="19.350000000000001" customHeight="1">
      <c r="Z11695" s="28"/>
    </row>
    <row r="11696" spans="26:26" ht="19.350000000000001" customHeight="1">
      <c r="Z11696" s="28"/>
    </row>
    <row r="11697" spans="26:35" ht="19.350000000000001" customHeight="1">
      <c r="Z11697" s="28"/>
    </row>
    <row r="11698" spans="26:35" ht="19.350000000000001" customHeight="1">
      <c r="Z11698" s="28"/>
    </row>
    <row r="11699" spans="26:35" ht="19.350000000000001" customHeight="1">
      <c r="Z11699" s="28"/>
    </row>
    <row r="11700" spans="26:35" ht="19.350000000000001" customHeight="1">
      <c r="Z11700" s="28"/>
    </row>
    <row r="11701" spans="26:35" ht="19.350000000000001" customHeight="1">
      <c r="Z11701" s="28"/>
    </row>
    <row r="11702" spans="26:35" ht="19.350000000000001" customHeight="1">
      <c r="Z11702" s="28"/>
    </row>
    <row r="11703" spans="26:35" ht="19.350000000000001" customHeight="1">
      <c r="Z11703" s="28"/>
    </row>
    <row r="11704" spans="26:35" ht="19.350000000000001" customHeight="1">
      <c r="Z11704" s="28"/>
    </row>
    <row r="11705" spans="26:35" ht="19.350000000000001" customHeight="1">
      <c r="Z11705" s="28"/>
    </row>
    <row r="11706" spans="26:35" ht="19.350000000000001" customHeight="1">
      <c r="Z11706" s="28"/>
    </row>
    <row r="11707" spans="26:35" ht="19.350000000000001" customHeight="1">
      <c r="Z11707" s="28"/>
    </row>
    <row r="11708" spans="26:35" ht="19.350000000000001" customHeight="1">
      <c r="Z11708" s="28"/>
    </row>
    <row r="11709" spans="26:35" ht="19.350000000000001" customHeight="1">
      <c r="Z11709" s="28"/>
    </row>
    <row r="11710" spans="26:35" ht="19.350000000000001" customHeight="1">
      <c r="Z11710" s="28"/>
      <c r="AC11710" s="2"/>
      <c r="AD11710" s="7"/>
      <c r="AE11710" s="7"/>
      <c r="AF11710" s="7"/>
      <c r="AG11710" s="9"/>
      <c r="AH11710" s="10" t="s">
        <v>82</v>
      </c>
      <c r="AI11710" s="7">
        <v>22.400000000000002</v>
      </c>
    </row>
    <row r="11711" spans="26:35" ht="19.350000000000001" customHeight="1">
      <c r="Z11711" s="28"/>
      <c r="AC11711" s="15"/>
      <c r="AD11711" s="7"/>
      <c r="AE11711" s="7"/>
      <c r="AF11711" s="7"/>
      <c r="AG11711" s="9"/>
      <c r="AH11711" s="10" t="s">
        <v>84</v>
      </c>
      <c r="AI11711" s="7">
        <v>3.2</v>
      </c>
    </row>
    <row r="11712" spans="26:35" ht="19.350000000000001" customHeight="1">
      <c r="Z11712" s="28"/>
      <c r="AC11712" s="2"/>
      <c r="AD11712" s="7"/>
      <c r="AE11712" s="7"/>
      <c r="AF11712" s="7"/>
      <c r="AG11712" s="9"/>
      <c r="AH11712" s="10" t="s">
        <v>91</v>
      </c>
      <c r="AI11712" s="7">
        <v>28.8</v>
      </c>
    </row>
    <row r="11713" spans="26:35" ht="19.350000000000001" customHeight="1">
      <c r="Z11713" s="28"/>
      <c r="AC11713" s="15"/>
      <c r="AD11713" s="7"/>
      <c r="AE11713" s="7"/>
      <c r="AF11713" s="7"/>
      <c r="AG11713" s="9"/>
      <c r="AH11713" s="10" t="s">
        <v>84</v>
      </c>
      <c r="AI11713" s="7">
        <v>3.2</v>
      </c>
    </row>
    <row r="11714" spans="26:35" ht="19.350000000000001" customHeight="1">
      <c r="Z11714" s="28"/>
      <c r="AC11714" s="14"/>
      <c r="AD11714" s="7"/>
      <c r="AE11714" s="7"/>
      <c r="AF11714" s="7"/>
      <c r="AH11714" s="10" t="s">
        <v>92</v>
      </c>
      <c r="AI11714" s="7">
        <v>38.099999999999994</v>
      </c>
    </row>
    <row r="11715" spans="26:35" ht="19.350000000000001" customHeight="1">
      <c r="Z11715" s="28"/>
    </row>
    <row r="11716" spans="26:35" ht="19.350000000000001" customHeight="1">
      <c r="Z11716" s="28"/>
    </row>
    <row r="11717" spans="26:35" ht="19.350000000000001" customHeight="1">
      <c r="Z11717" s="28"/>
    </row>
    <row r="11718" spans="26:35" ht="19.350000000000001" customHeight="1">
      <c r="Z11718" s="28"/>
    </row>
    <row r="11719" spans="26:35" ht="19.350000000000001" customHeight="1">
      <c r="Z11719" s="28"/>
    </row>
    <row r="11720" spans="26:35" ht="19.350000000000001" customHeight="1">
      <c r="Z11720" s="28"/>
    </row>
    <row r="11721" spans="26:35" ht="19.350000000000001" customHeight="1">
      <c r="Z11721" s="28"/>
    </row>
    <row r="11722" spans="26:35" ht="19.350000000000001" customHeight="1">
      <c r="Z11722" s="28"/>
    </row>
    <row r="11723" spans="26:35" ht="19.350000000000001" customHeight="1">
      <c r="Z11723" s="28"/>
    </row>
    <row r="11724" spans="26:35" ht="19.350000000000001" customHeight="1">
      <c r="Z11724" s="28"/>
    </row>
    <row r="11725" spans="26:35" ht="19.350000000000001" customHeight="1">
      <c r="Z11725" s="28"/>
    </row>
    <row r="11726" spans="26:35" ht="19.350000000000001" customHeight="1">
      <c r="Z11726" s="28"/>
    </row>
    <row r="11727" spans="26:35" ht="19.350000000000001" customHeight="1">
      <c r="Z11727" s="28"/>
    </row>
    <row r="11728" spans="26:35" ht="19.350000000000001" customHeight="1">
      <c r="Z11728" s="28"/>
    </row>
    <row r="11729" spans="26:26" ht="19.350000000000001" customHeight="1">
      <c r="Z11729" s="28"/>
    </row>
    <row r="11730" spans="26:26" ht="19.350000000000001" customHeight="1">
      <c r="Z11730" s="28"/>
    </row>
    <row r="11731" spans="26:26" ht="19.350000000000001" customHeight="1">
      <c r="Z11731" s="28"/>
    </row>
    <row r="11732" spans="26:26" ht="19.350000000000001" customHeight="1">
      <c r="Z11732" s="28"/>
    </row>
    <row r="11733" spans="26:26" ht="19.350000000000001" customHeight="1">
      <c r="Z11733" s="28"/>
    </row>
    <row r="11734" spans="26:26" ht="19.350000000000001" customHeight="1">
      <c r="Z11734" s="28"/>
    </row>
    <row r="11735" spans="26:26" ht="19.350000000000001" customHeight="1">
      <c r="Z11735" s="28"/>
    </row>
    <row r="11736" spans="26:26" ht="19.350000000000001" customHeight="1">
      <c r="Z11736" s="28"/>
    </row>
    <row r="11737" spans="26:26" ht="19.350000000000001" customHeight="1">
      <c r="Z11737" s="28"/>
    </row>
    <row r="11738" spans="26:26" ht="19.350000000000001" customHeight="1">
      <c r="Z11738" s="28"/>
    </row>
    <row r="11739" spans="26:26" ht="19.350000000000001" customHeight="1">
      <c r="Z11739" s="28"/>
    </row>
    <row r="11740" spans="26:26" ht="19.350000000000001" customHeight="1">
      <c r="Z11740" s="28"/>
    </row>
    <row r="11741" spans="26:26" ht="19.350000000000001" customHeight="1">
      <c r="Z11741" s="28"/>
    </row>
    <row r="11742" spans="26:26" ht="19.350000000000001" customHeight="1">
      <c r="Z11742" s="28"/>
    </row>
    <row r="11743" spans="26:26" ht="19.350000000000001" customHeight="1">
      <c r="Z11743" s="28"/>
    </row>
    <row r="11744" spans="26:26" ht="19.350000000000001" customHeight="1">
      <c r="Z11744" s="28"/>
    </row>
    <row r="11745" spans="26:26" ht="19.350000000000001" customHeight="1">
      <c r="Z11745" s="28"/>
    </row>
    <row r="11746" spans="26:26" ht="19.350000000000001" customHeight="1">
      <c r="Z11746" s="28"/>
    </row>
    <row r="11747" spans="26:26" ht="19.350000000000001" customHeight="1">
      <c r="Z11747" s="28"/>
    </row>
    <row r="11748" spans="26:26" ht="19.350000000000001" customHeight="1">
      <c r="Z11748" s="28"/>
    </row>
    <row r="11749" spans="26:26" ht="19.350000000000001" customHeight="1">
      <c r="Z11749" s="28"/>
    </row>
    <row r="11750" spans="26:26" ht="19.350000000000001" customHeight="1">
      <c r="Z11750" s="28"/>
    </row>
    <row r="11751" spans="26:26" ht="19.350000000000001" customHeight="1">
      <c r="Z11751" s="28"/>
    </row>
    <row r="11752" spans="26:26" ht="19.350000000000001" customHeight="1">
      <c r="Z11752" s="28"/>
    </row>
    <row r="11753" spans="26:26" ht="19.350000000000001" customHeight="1">
      <c r="Z11753" s="28"/>
    </row>
    <row r="11754" spans="26:26" ht="19.350000000000001" customHeight="1">
      <c r="Z11754" s="28"/>
    </row>
    <row r="11755" spans="26:26" ht="19.350000000000001" customHeight="1">
      <c r="Z11755" s="28"/>
    </row>
    <row r="11756" spans="26:26" ht="19.350000000000001" customHeight="1">
      <c r="Z11756" s="28"/>
    </row>
    <row r="11757" spans="26:26" ht="19.350000000000001" customHeight="1">
      <c r="Z11757" s="28"/>
    </row>
    <row r="11758" spans="26:26" ht="19.350000000000001" customHeight="1">
      <c r="Z11758" s="28"/>
    </row>
    <row r="11759" spans="26:26" ht="19.350000000000001" customHeight="1">
      <c r="Z11759" s="28"/>
    </row>
    <row r="11760" spans="26:26" ht="19.350000000000001" customHeight="1">
      <c r="Z11760" s="28"/>
    </row>
    <row r="11761" spans="26:26" ht="19.350000000000001" customHeight="1">
      <c r="Z11761" s="28"/>
    </row>
    <row r="11762" spans="26:26" ht="19.350000000000001" customHeight="1">
      <c r="Z11762" s="28"/>
    </row>
    <row r="11763" spans="26:26" ht="19.350000000000001" customHeight="1">
      <c r="Z11763" s="28"/>
    </row>
    <row r="11764" spans="26:26" ht="19.350000000000001" customHeight="1">
      <c r="Z11764" s="28"/>
    </row>
    <row r="11765" spans="26:26" ht="19.350000000000001" customHeight="1">
      <c r="Z11765" s="28"/>
    </row>
    <row r="11766" spans="26:26" ht="19.350000000000001" customHeight="1">
      <c r="Z11766" s="28"/>
    </row>
    <row r="11767" spans="26:26" ht="19.350000000000001" customHeight="1">
      <c r="Z11767" s="28"/>
    </row>
    <row r="11768" spans="26:26" ht="19.350000000000001" customHeight="1">
      <c r="Z11768" s="28"/>
    </row>
    <row r="11769" spans="26:26" ht="19.350000000000001" customHeight="1">
      <c r="Z11769" s="28"/>
    </row>
    <row r="11770" spans="26:26" ht="19.350000000000001" customHeight="1">
      <c r="Z11770" s="28"/>
    </row>
    <row r="11771" spans="26:26" ht="19.350000000000001" customHeight="1">
      <c r="Z11771" s="28"/>
    </row>
    <row r="11772" spans="26:26" ht="19.350000000000001" customHeight="1">
      <c r="Z11772" s="28"/>
    </row>
    <row r="11773" spans="26:26" ht="19.350000000000001" customHeight="1">
      <c r="Z11773" s="28"/>
    </row>
    <row r="11774" spans="26:26" ht="19.350000000000001" customHeight="1">
      <c r="Z11774" s="28"/>
    </row>
    <row r="11775" spans="26:26" ht="19.350000000000001" customHeight="1">
      <c r="Z11775" s="28"/>
    </row>
    <row r="11776" spans="26:26" ht="19.350000000000001" customHeight="1">
      <c r="Z11776" s="28"/>
    </row>
    <row r="11777" spans="26:26" ht="19.350000000000001" customHeight="1">
      <c r="Z11777" s="28"/>
    </row>
    <row r="11778" spans="26:26" ht="19.350000000000001" customHeight="1">
      <c r="Z11778" s="28"/>
    </row>
    <row r="11779" spans="26:26" ht="19.350000000000001" customHeight="1">
      <c r="Z11779" s="28"/>
    </row>
    <row r="11780" spans="26:26" ht="19.350000000000001" customHeight="1">
      <c r="Z11780" s="28"/>
    </row>
    <row r="11781" spans="26:26" ht="19.350000000000001" customHeight="1">
      <c r="Z11781" s="28"/>
    </row>
    <row r="11782" spans="26:26" ht="19.350000000000001" customHeight="1">
      <c r="Z11782" s="28"/>
    </row>
    <row r="11783" spans="26:26" ht="19.350000000000001" customHeight="1">
      <c r="Z11783" s="28"/>
    </row>
    <row r="11784" spans="26:26" ht="19.350000000000001" customHeight="1">
      <c r="Z11784" s="28"/>
    </row>
    <row r="11785" spans="26:26" ht="19.350000000000001" customHeight="1">
      <c r="Z11785" s="28"/>
    </row>
    <row r="11786" spans="26:26" ht="19.350000000000001" customHeight="1">
      <c r="Z11786" s="28"/>
    </row>
    <row r="11787" spans="26:26" ht="19.350000000000001" customHeight="1">
      <c r="Z11787" s="28"/>
    </row>
    <row r="11788" spans="26:26" ht="19.350000000000001" customHeight="1">
      <c r="Z11788" s="28"/>
    </row>
    <row r="11789" spans="26:26" ht="19.350000000000001" customHeight="1">
      <c r="Z11789" s="28"/>
    </row>
    <row r="11790" spans="26:26" ht="19.350000000000001" customHeight="1">
      <c r="Z11790" s="28"/>
    </row>
    <row r="11791" spans="26:26" ht="19.350000000000001" customHeight="1">
      <c r="Z11791" s="28"/>
    </row>
    <row r="11792" spans="26:26" ht="19.350000000000001" customHeight="1">
      <c r="Z11792" s="28"/>
    </row>
    <row r="11793" spans="26:26" ht="19.350000000000001" customHeight="1">
      <c r="Z11793" s="28"/>
    </row>
    <row r="11794" spans="26:26" ht="19.350000000000001" customHeight="1">
      <c r="Z11794" s="28"/>
    </row>
    <row r="11795" spans="26:26" ht="19.350000000000001" customHeight="1">
      <c r="Z11795" s="28"/>
    </row>
    <row r="11796" spans="26:26" ht="19.350000000000001" customHeight="1">
      <c r="Z11796" s="28"/>
    </row>
    <row r="11797" spans="26:26" ht="19.350000000000001" customHeight="1">
      <c r="Z11797" s="28"/>
    </row>
    <row r="11798" spans="26:26" ht="19.350000000000001" customHeight="1">
      <c r="Z11798" s="28"/>
    </row>
    <row r="11799" spans="26:26" ht="19.350000000000001" customHeight="1">
      <c r="Z11799" s="28"/>
    </row>
    <row r="11800" spans="26:26" ht="19.350000000000001" customHeight="1">
      <c r="Z11800" s="28"/>
    </row>
    <row r="11801" spans="26:26" ht="19.350000000000001" customHeight="1">
      <c r="Z11801" s="28"/>
    </row>
    <row r="11802" spans="26:26" ht="19.350000000000001" customHeight="1">
      <c r="Z11802" s="28"/>
    </row>
    <row r="11803" spans="26:26" ht="19.350000000000001" customHeight="1">
      <c r="Z11803" s="28"/>
    </row>
    <row r="11804" spans="26:26" ht="19.350000000000001" customHeight="1">
      <c r="Z11804" s="28"/>
    </row>
    <row r="11805" spans="26:26" ht="19.350000000000001" customHeight="1">
      <c r="Z11805" s="28"/>
    </row>
    <row r="11806" spans="26:26" ht="19.350000000000001" customHeight="1">
      <c r="Z11806" s="28"/>
    </row>
    <row r="11807" spans="26:26" ht="19.350000000000001" customHeight="1">
      <c r="Z11807" s="28"/>
    </row>
    <row r="11808" spans="26:26" ht="19.350000000000001" customHeight="1">
      <c r="Z11808" s="28"/>
    </row>
    <row r="11809" spans="26:26" ht="19.350000000000001" customHeight="1">
      <c r="Z11809" s="28"/>
    </row>
    <row r="11810" spans="26:26" ht="19.350000000000001" customHeight="1">
      <c r="Z11810" s="28"/>
    </row>
    <row r="11811" spans="26:26" ht="19.350000000000001" customHeight="1">
      <c r="Z11811" s="28"/>
    </row>
    <row r="11812" spans="26:26" ht="19.350000000000001" customHeight="1">
      <c r="Z11812" s="28"/>
    </row>
    <row r="11813" spans="26:26" ht="19.350000000000001" customHeight="1">
      <c r="Z11813" s="28"/>
    </row>
    <row r="11814" spans="26:26" ht="19.350000000000001" customHeight="1">
      <c r="Z11814" s="28"/>
    </row>
    <row r="11815" spans="26:26" ht="19.350000000000001" customHeight="1">
      <c r="Z11815" s="28"/>
    </row>
    <row r="11816" spans="26:26" ht="19.350000000000001" customHeight="1">
      <c r="Z11816" s="28"/>
    </row>
    <row r="11817" spans="26:26" ht="19.350000000000001" customHeight="1">
      <c r="Z11817" s="28"/>
    </row>
    <row r="11818" spans="26:26" ht="19.350000000000001" customHeight="1">
      <c r="Z11818" s="28"/>
    </row>
    <row r="11819" spans="26:26" ht="19.350000000000001" customHeight="1">
      <c r="Z11819" s="28"/>
    </row>
    <row r="11820" spans="26:26" ht="19.350000000000001" customHeight="1">
      <c r="Z11820" s="28"/>
    </row>
    <row r="11821" spans="26:26" ht="19.350000000000001" customHeight="1">
      <c r="Z11821" s="28"/>
    </row>
    <row r="11822" spans="26:26" ht="19.350000000000001" customHeight="1">
      <c r="Z11822" s="28"/>
    </row>
    <row r="11823" spans="26:26" ht="19.350000000000001" customHeight="1">
      <c r="Z11823" s="28"/>
    </row>
    <row r="11824" spans="26:26" ht="19.350000000000001" customHeight="1">
      <c r="Z11824" s="28"/>
    </row>
    <row r="11825" spans="26:26" ht="19.350000000000001" customHeight="1">
      <c r="Z11825" s="28"/>
    </row>
    <row r="11826" spans="26:26" ht="19.350000000000001" customHeight="1">
      <c r="Z11826" s="28"/>
    </row>
    <row r="11827" spans="26:26" ht="19.350000000000001" customHeight="1">
      <c r="Z11827" s="28"/>
    </row>
    <row r="11828" spans="26:26" ht="19.350000000000001" customHeight="1">
      <c r="Z11828" s="28"/>
    </row>
    <row r="11829" spans="26:26" ht="19.350000000000001" customHeight="1">
      <c r="Z11829" s="28"/>
    </row>
    <row r="11830" spans="26:26" ht="19.350000000000001" customHeight="1">
      <c r="Z11830" s="28"/>
    </row>
    <row r="11831" spans="26:26" ht="19.350000000000001" customHeight="1">
      <c r="Z11831" s="28"/>
    </row>
    <row r="11832" spans="26:26" ht="19.350000000000001" customHeight="1">
      <c r="Z11832" s="28"/>
    </row>
    <row r="11833" spans="26:26" ht="19.350000000000001" customHeight="1">
      <c r="Z11833" s="28"/>
    </row>
    <row r="11834" spans="26:26" ht="19.350000000000001" customHeight="1">
      <c r="Z11834" s="28"/>
    </row>
    <row r="11835" spans="26:26" ht="19.350000000000001" customHeight="1">
      <c r="Z11835" s="28"/>
    </row>
    <row r="11836" spans="26:26" ht="19.350000000000001" customHeight="1">
      <c r="Z11836" s="28"/>
    </row>
    <row r="11837" spans="26:26" ht="19.350000000000001" customHeight="1">
      <c r="Z11837" s="28"/>
    </row>
    <row r="11838" spans="26:26" ht="19.350000000000001" customHeight="1">
      <c r="Z11838" s="28"/>
    </row>
    <row r="11839" spans="26:26" ht="19.350000000000001" customHeight="1">
      <c r="Z11839" s="28"/>
    </row>
    <row r="11840" spans="26:26" ht="19.350000000000001" customHeight="1">
      <c r="Z11840" s="28"/>
    </row>
    <row r="11841" spans="26:26" ht="19.350000000000001" customHeight="1">
      <c r="Z11841" s="28"/>
    </row>
    <row r="11842" spans="26:26" ht="19.350000000000001" customHeight="1">
      <c r="Z11842" s="28"/>
    </row>
    <row r="11843" spans="26:26" ht="19.350000000000001" customHeight="1">
      <c r="Z11843" s="28"/>
    </row>
    <row r="11844" spans="26:26" ht="19.350000000000001" customHeight="1">
      <c r="Z11844" s="28"/>
    </row>
    <row r="11845" spans="26:26" ht="19.350000000000001" customHeight="1">
      <c r="Z11845" s="28"/>
    </row>
    <row r="11846" spans="26:26" ht="19.350000000000001" customHeight="1">
      <c r="Z11846" s="28"/>
    </row>
    <row r="11847" spans="26:26" ht="19.350000000000001" customHeight="1">
      <c r="Z11847" s="28"/>
    </row>
    <row r="11848" spans="26:26" ht="19.350000000000001" customHeight="1">
      <c r="Z11848" s="28"/>
    </row>
    <row r="11849" spans="26:26" ht="19.350000000000001" customHeight="1">
      <c r="Z11849" s="28"/>
    </row>
    <row r="11850" spans="26:26" ht="19.350000000000001" customHeight="1">
      <c r="Z11850" s="28"/>
    </row>
    <row r="11851" spans="26:26" ht="19.350000000000001" customHeight="1">
      <c r="Z11851" s="28"/>
    </row>
    <row r="11852" spans="26:26" ht="19.350000000000001" customHeight="1">
      <c r="Z11852" s="28"/>
    </row>
    <row r="11853" spans="26:26" ht="19.350000000000001" customHeight="1">
      <c r="Z11853" s="28"/>
    </row>
    <row r="11854" spans="26:26" ht="19.350000000000001" customHeight="1">
      <c r="Z11854" s="28"/>
    </row>
    <row r="11855" spans="26:26" ht="19.350000000000001" customHeight="1">
      <c r="Z11855" s="28"/>
    </row>
    <row r="11856" spans="26:26" ht="19.350000000000001" customHeight="1">
      <c r="Z11856" s="28"/>
    </row>
    <row r="11857" spans="26:26" ht="19.350000000000001" customHeight="1">
      <c r="Z11857" s="28"/>
    </row>
    <row r="11858" spans="26:26" ht="19.350000000000001" customHeight="1">
      <c r="Z11858" s="28"/>
    </row>
    <row r="11859" spans="26:26" ht="19.350000000000001" customHeight="1">
      <c r="Z11859" s="28"/>
    </row>
    <row r="11860" spans="26:26" ht="19.350000000000001" customHeight="1">
      <c r="Z11860" s="28"/>
    </row>
    <row r="11861" spans="26:26" ht="19.350000000000001" customHeight="1">
      <c r="Z11861" s="28"/>
    </row>
    <row r="11862" spans="26:26" ht="19.350000000000001" customHeight="1">
      <c r="Z11862" s="28"/>
    </row>
    <row r="11863" spans="26:26" ht="19.350000000000001" customHeight="1">
      <c r="Z11863" s="28"/>
    </row>
    <row r="11864" spans="26:26" ht="19.350000000000001" customHeight="1">
      <c r="Z11864" s="28"/>
    </row>
    <row r="11865" spans="26:26" ht="19.350000000000001" customHeight="1">
      <c r="Z11865" s="28"/>
    </row>
    <row r="11866" spans="26:26" ht="19.350000000000001" customHeight="1">
      <c r="Z11866" s="28"/>
    </row>
    <row r="11867" spans="26:26" ht="19.350000000000001" customHeight="1">
      <c r="Z11867" s="28"/>
    </row>
    <row r="11868" spans="26:26" ht="19.350000000000001" customHeight="1">
      <c r="Z11868" s="28"/>
    </row>
    <row r="11869" spans="26:26" ht="19.350000000000001" customHeight="1">
      <c r="Z11869" s="28"/>
    </row>
    <row r="11870" spans="26:26" ht="19.350000000000001" customHeight="1">
      <c r="Z11870" s="28"/>
    </row>
    <row r="11871" spans="26:26" ht="19.350000000000001" customHeight="1">
      <c r="Z11871" s="28"/>
    </row>
    <row r="11872" spans="26:26" ht="19.350000000000001" customHeight="1">
      <c r="Z11872" s="28"/>
    </row>
    <row r="11873" spans="26:26" ht="19.350000000000001" customHeight="1">
      <c r="Z11873" s="28"/>
    </row>
    <row r="11874" spans="26:26" ht="19.350000000000001" customHeight="1">
      <c r="Z11874" s="28"/>
    </row>
    <row r="11875" spans="26:26" ht="19.350000000000001" customHeight="1">
      <c r="Z11875" s="28"/>
    </row>
    <row r="11876" spans="26:26" ht="19.350000000000001" customHeight="1">
      <c r="Z11876" s="28"/>
    </row>
    <row r="11877" spans="26:26" ht="19.350000000000001" customHeight="1">
      <c r="Z11877" s="28"/>
    </row>
    <row r="11878" spans="26:26" ht="19.350000000000001" customHeight="1">
      <c r="Z11878" s="28"/>
    </row>
    <row r="11879" spans="26:26" ht="19.350000000000001" customHeight="1">
      <c r="Z11879" s="28"/>
    </row>
    <row r="11880" spans="26:26" ht="19.350000000000001" customHeight="1">
      <c r="Z11880" s="28"/>
    </row>
    <row r="11881" spans="26:26" ht="19.350000000000001" customHeight="1">
      <c r="Z11881" s="28"/>
    </row>
    <row r="11882" spans="26:26" ht="19.350000000000001" customHeight="1">
      <c r="Z11882" s="28"/>
    </row>
    <row r="11883" spans="26:26" ht="19.350000000000001" customHeight="1">
      <c r="Z11883" s="28"/>
    </row>
    <row r="11884" spans="26:26" ht="19.350000000000001" customHeight="1">
      <c r="Z11884" s="28"/>
    </row>
    <row r="11885" spans="26:26" ht="19.350000000000001" customHeight="1">
      <c r="Z11885" s="28"/>
    </row>
    <row r="11886" spans="26:26" ht="19.350000000000001" customHeight="1">
      <c r="Z11886" s="28"/>
    </row>
    <row r="11887" spans="26:26" ht="19.350000000000001" customHeight="1">
      <c r="Z11887" s="28"/>
    </row>
    <row r="11888" spans="26:26" ht="19.350000000000001" customHeight="1">
      <c r="Z11888" s="28"/>
    </row>
    <row r="11889" spans="26:26" ht="19.350000000000001" customHeight="1">
      <c r="Z11889" s="28"/>
    </row>
    <row r="11890" spans="26:26" ht="19.350000000000001" customHeight="1">
      <c r="Z11890" s="28"/>
    </row>
    <row r="11891" spans="26:26" ht="19.350000000000001" customHeight="1">
      <c r="Z11891" s="28"/>
    </row>
    <row r="11892" spans="26:26" ht="19.350000000000001" customHeight="1">
      <c r="Z11892" s="28"/>
    </row>
    <row r="11893" spans="26:26" ht="19.350000000000001" customHeight="1">
      <c r="Z11893" s="28"/>
    </row>
    <row r="11894" spans="26:26" ht="19.350000000000001" customHeight="1">
      <c r="Z11894" s="28"/>
    </row>
    <row r="11895" spans="26:26" ht="19.350000000000001" customHeight="1">
      <c r="Z11895" s="28"/>
    </row>
    <row r="11896" spans="26:26" ht="19.350000000000001" customHeight="1">
      <c r="Z11896" s="28"/>
    </row>
    <row r="11897" spans="26:26" ht="19.350000000000001" customHeight="1">
      <c r="Z11897" s="28"/>
    </row>
    <row r="11898" spans="26:26" ht="19.350000000000001" customHeight="1">
      <c r="Z11898" s="28"/>
    </row>
    <row r="11899" spans="26:26" ht="19.350000000000001" customHeight="1">
      <c r="Z11899" s="28"/>
    </row>
    <row r="11900" spans="26:26" ht="19.350000000000001" customHeight="1">
      <c r="Z11900" s="28"/>
    </row>
    <row r="11901" spans="26:26" ht="19.350000000000001" customHeight="1">
      <c r="Z11901" s="28"/>
    </row>
    <row r="11902" spans="26:26" ht="19.350000000000001" customHeight="1">
      <c r="Z11902" s="28"/>
    </row>
    <row r="11903" spans="26:26" ht="19.350000000000001" customHeight="1">
      <c r="Z11903" s="28"/>
    </row>
    <row r="11904" spans="26:26" ht="19.350000000000001" customHeight="1">
      <c r="Z11904" s="28"/>
    </row>
    <row r="11905" spans="26:26" ht="19.350000000000001" customHeight="1">
      <c r="Z11905" s="28"/>
    </row>
    <row r="11906" spans="26:26" ht="19.350000000000001" customHeight="1">
      <c r="Z11906" s="28"/>
    </row>
    <row r="11907" spans="26:26" ht="19.350000000000001" customHeight="1">
      <c r="Z11907" s="28"/>
    </row>
    <row r="11908" spans="26:26" ht="19.350000000000001" customHeight="1">
      <c r="Z11908" s="28"/>
    </row>
    <row r="11909" spans="26:26" ht="19.350000000000001" customHeight="1">
      <c r="Z11909" s="28"/>
    </row>
    <row r="11910" spans="26:26" ht="19.350000000000001" customHeight="1">
      <c r="Z11910" s="28"/>
    </row>
    <row r="11911" spans="26:26" ht="19.350000000000001" customHeight="1">
      <c r="Z11911" s="28"/>
    </row>
    <row r="11912" spans="26:26" ht="19.350000000000001" customHeight="1">
      <c r="Z11912" s="28"/>
    </row>
    <row r="11913" spans="26:26" ht="19.350000000000001" customHeight="1">
      <c r="Z11913" s="28"/>
    </row>
    <row r="11914" spans="26:26" ht="19.350000000000001" customHeight="1">
      <c r="Z11914" s="28"/>
    </row>
    <row r="11915" spans="26:26" ht="19.350000000000001" customHeight="1">
      <c r="Z11915" s="28"/>
    </row>
    <row r="11916" spans="26:26" ht="19.350000000000001" customHeight="1">
      <c r="Z11916" s="28"/>
    </row>
    <row r="11917" spans="26:26" ht="19.350000000000001" customHeight="1">
      <c r="Z11917" s="28"/>
    </row>
    <row r="11918" spans="26:26" ht="19.350000000000001" customHeight="1">
      <c r="Z11918" s="28"/>
    </row>
    <row r="11919" spans="26:26" ht="19.350000000000001" customHeight="1">
      <c r="Z11919" s="28"/>
    </row>
    <row r="11920" spans="26:26" ht="19.350000000000001" customHeight="1">
      <c r="Z11920" s="28"/>
    </row>
    <row r="11921" spans="26:26" ht="19.350000000000001" customHeight="1">
      <c r="Z11921" s="28"/>
    </row>
    <row r="11922" spans="26:26" ht="19.350000000000001" customHeight="1">
      <c r="Z11922" s="28"/>
    </row>
    <row r="11923" spans="26:26" ht="19.350000000000001" customHeight="1">
      <c r="Z11923" s="28"/>
    </row>
    <row r="11924" spans="26:26" ht="19.350000000000001" customHeight="1">
      <c r="Z11924" s="28"/>
    </row>
    <row r="11925" spans="26:26" ht="19.350000000000001" customHeight="1">
      <c r="Z11925" s="28"/>
    </row>
    <row r="11926" spans="26:26" ht="19.350000000000001" customHeight="1">
      <c r="Z11926" s="28"/>
    </row>
    <row r="11927" spans="26:26" ht="19.350000000000001" customHeight="1">
      <c r="Z11927" s="28"/>
    </row>
    <row r="11928" spans="26:26" ht="19.350000000000001" customHeight="1">
      <c r="Z11928" s="28"/>
    </row>
    <row r="11929" spans="26:26" ht="19.350000000000001" customHeight="1">
      <c r="Z11929" s="28"/>
    </row>
    <row r="11930" spans="26:26" ht="19.350000000000001" customHeight="1">
      <c r="Z11930" s="28"/>
    </row>
    <row r="11931" spans="26:26" ht="19.350000000000001" customHeight="1">
      <c r="Z11931" s="28"/>
    </row>
    <row r="11932" spans="26:26" ht="19.350000000000001" customHeight="1">
      <c r="Z11932" s="28"/>
    </row>
    <row r="11933" spans="26:26" ht="19.350000000000001" customHeight="1">
      <c r="Z11933" s="28"/>
    </row>
    <row r="11934" spans="26:26" ht="19.350000000000001" customHeight="1">
      <c r="Z11934" s="28"/>
    </row>
    <row r="11935" spans="26:26" ht="19.350000000000001" customHeight="1">
      <c r="Z11935" s="28"/>
    </row>
    <row r="11936" spans="26:26" ht="19.350000000000001" customHeight="1">
      <c r="Z11936" s="28"/>
    </row>
    <row r="11937" spans="26:26" ht="19.350000000000001" customHeight="1">
      <c r="Z11937" s="28"/>
    </row>
    <row r="11938" spans="26:26" ht="19.350000000000001" customHeight="1">
      <c r="Z11938" s="28"/>
    </row>
    <row r="11939" spans="26:26" ht="19.350000000000001" customHeight="1">
      <c r="Z11939" s="28"/>
    </row>
    <row r="11940" spans="26:26" ht="19.350000000000001" customHeight="1">
      <c r="Z11940" s="28"/>
    </row>
    <row r="11941" spans="26:26" ht="19.350000000000001" customHeight="1">
      <c r="Z11941" s="28"/>
    </row>
    <row r="11942" spans="26:26" ht="19.350000000000001" customHeight="1">
      <c r="Z11942" s="28"/>
    </row>
    <row r="11943" spans="26:26" ht="19.350000000000001" customHeight="1">
      <c r="Z11943" s="28"/>
    </row>
    <row r="11944" spans="26:26" ht="19.350000000000001" customHeight="1">
      <c r="Z11944" s="28"/>
    </row>
    <row r="11945" spans="26:26" ht="19.350000000000001" customHeight="1">
      <c r="Z11945" s="28"/>
    </row>
    <row r="11946" spans="26:26" ht="19.350000000000001" customHeight="1">
      <c r="Z11946" s="28"/>
    </row>
    <row r="11947" spans="26:26" ht="19.350000000000001" customHeight="1">
      <c r="Z11947" s="28"/>
    </row>
    <row r="11948" spans="26:26" ht="19.350000000000001" customHeight="1">
      <c r="Z11948" s="28"/>
    </row>
    <row r="11949" spans="26:26" ht="19.350000000000001" customHeight="1">
      <c r="Z11949" s="28"/>
    </row>
    <row r="11950" spans="26:26" ht="19.350000000000001" customHeight="1">
      <c r="Z11950" s="28"/>
    </row>
    <row r="11951" spans="26:26" ht="19.350000000000001" customHeight="1">
      <c r="Z11951" s="28"/>
    </row>
    <row r="11952" spans="26:26" ht="19.350000000000001" customHeight="1">
      <c r="Z11952" s="28"/>
    </row>
    <row r="11953" spans="26:26" ht="19.350000000000001" customHeight="1">
      <c r="Z11953" s="28"/>
    </row>
    <row r="11954" spans="26:26" ht="19.350000000000001" customHeight="1">
      <c r="Z11954" s="28"/>
    </row>
    <row r="11955" spans="26:26" ht="19.350000000000001" customHeight="1">
      <c r="Z11955" s="28"/>
    </row>
    <row r="11956" spans="26:26" ht="19.350000000000001" customHeight="1">
      <c r="Z11956" s="28"/>
    </row>
    <row r="11957" spans="26:26" ht="19.350000000000001" customHeight="1">
      <c r="Z11957" s="28"/>
    </row>
    <row r="11958" spans="26:26" ht="19.350000000000001" customHeight="1">
      <c r="Z11958" s="28"/>
    </row>
    <row r="11959" spans="26:26" ht="19.350000000000001" customHeight="1">
      <c r="Z11959" s="28"/>
    </row>
    <row r="11960" spans="26:26" ht="19.350000000000001" customHeight="1">
      <c r="Z11960" s="28"/>
    </row>
    <row r="11961" spans="26:26" ht="19.350000000000001" customHeight="1">
      <c r="Z11961" s="28"/>
    </row>
    <row r="11962" spans="26:26" ht="19.350000000000001" customHeight="1">
      <c r="Z11962" s="28"/>
    </row>
    <row r="11963" spans="26:26" ht="19.350000000000001" customHeight="1">
      <c r="Z11963" s="28"/>
    </row>
    <row r="11964" spans="26:26" ht="19.350000000000001" customHeight="1">
      <c r="Z11964" s="28"/>
    </row>
    <row r="11965" spans="26:26" ht="19.350000000000001" customHeight="1">
      <c r="Z11965" s="28"/>
    </row>
    <row r="11966" spans="26:26" ht="19.350000000000001" customHeight="1">
      <c r="Z11966" s="28"/>
    </row>
    <row r="11967" spans="26:26" ht="19.350000000000001" customHeight="1">
      <c r="Z11967" s="28"/>
    </row>
    <row r="11968" spans="26:26" ht="19.350000000000001" customHeight="1">
      <c r="Z11968" s="28"/>
    </row>
    <row r="11969" spans="26:26" ht="19.350000000000001" customHeight="1">
      <c r="Z11969" s="28"/>
    </row>
    <row r="11970" spans="26:26" ht="19.350000000000001" customHeight="1">
      <c r="Z11970" s="28"/>
    </row>
    <row r="11971" spans="26:26" ht="19.350000000000001" customHeight="1">
      <c r="Z11971" s="28"/>
    </row>
    <row r="11972" spans="26:26" ht="19.350000000000001" customHeight="1">
      <c r="Z11972" s="28"/>
    </row>
    <row r="11973" spans="26:26" ht="19.350000000000001" customHeight="1">
      <c r="Z11973" s="28"/>
    </row>
    <row r="11974" spans="26:26" ht="19.350000000000001" customHeight="1">
      <c r="Z11974" s="28"/>
    </row>
    <row r="11975" spans="26:26" ht="19.350000000000001" customHeight="1">
      <c r="Z11975" s="28"/>
    </row>
    <row r="11976" spans="26:26" ht="19.350000000000001" customHeight="1">
      <c r="Z11976" s="28"/>
    </row>
    <row r="11977" spans="26:26" ht="19.350000000000001" customHeight="1">
      <c r="Z11977" s="28"/>
    </row>
    <row r="11978" spans="26:26" ht="19.350000000000001" customHeight="1">
      <c r="Z11978" s="28"/>
    </row>
    <row r="11979" spans="26:26" ht="19.350000000000001" customHeight="1">
      <c r="Z11979" s="28"/>
    </row>
    <row r="11980" spans="26:26" ht="19.350000000000001" customHeight="1">
      <c r="Z11980" s="28"/>
    </row>
    <row r="11981" spans="26:26" ht="19.350000000000001" customHeight="1">
      <c r="Z11981" s="28"/>
    </row>
    <row r="11982" spans="26:26" ht="19.350000000000001" customHeight="1">
      <c r="Z11982" s="28"/>
    </row>
    <row r="11983" spans="26:26" ht="19.350000000000001" customHeight="1">
      <c r="Z11983" s="28"/>
    </row>
    <row r="11984" spans="26:26" ht="19.350000000000001" customHeight="1">
      <c r="Z11984" s="28"/>
    </row>
    <row r="11985" spans="26:26" ht="19.350000000000001" customHeight="1">
      <c r="Z11985" s="28"/>
    </row>
    <row r="11986" spans="26:26" ht="19.350000000000001" customHeight="1">
      <c r="Z11986" s="28"/>
    </row>
    <row r="11987" spans="26:26" ht="19.350000000000001" customHeight="1">
      <c r="Z11987" s="28"/>
    </row>
    <row r="11988" spans="26:26" ht="19.350000000000001" customHeight="1">
      <c r="Z11988" s="28"/>
    </row>
    <row r="11989" spans="26:26" ht="19.350000000000001" customHeight="1">
      <c r="Z11989" s="28"/>
    </row>
    <row r="11990" spans="26:26" ht="19.350000000000001" customHeight="1">
      <c r="Z11990" s="28"/>
    </row>
    <row r="11991" spans="26:26" ht="19.350000000000001" customHeight="1">
      <c r="Z11991" s="28"/>
    </row>
    <row r="11992" spans="26:26" ht="19.350000000000001" customHeight="1">
      <c r="Z11992" s="28"/>
    </row>
    <row r="11993" spans="26:26" ht="19.350000000000001" customHeight="1">
      <c r="Z11993" s="28"/>
    </row>
    <row r="11994" spans="26:26" ht="19.350000000000001" customHeight="1">
      <c r="Z11994" s="28"/>
    </row>
    <row r="11995" spans="26:26" ht="19.350000000000001" customHeight="1">
      <c r="Z11995" s="28"/>
    </row>
    <row r="11996" spans="26:26" ht="19.350000000000001" customHeight="1">
      <c r="Z11996" s="28"/>
    </row>
    <row r="11997" spans="26:26" ht="19.350000000000001" customHeight="1">
      <c r="Z11997" s="28"/>
    </row>
    <row r="11998" spans="26:26" ht="19.350000000000001" customHeight="1">
      <c r="Z11998" s="28"/>
    </row>
    <row r="11999" spans="26:26" ht="19.350000000000001" customHeight="1">
      <c r="Z11999" s="28"/>
    </row>
    <row r="12000" spans="26:26" ht="19.350000000000001" customHeight="1">
      <c r="Z12000" s="28"/>
    </row>
    <row r="12001" spans="26:26" ht="19.350000000000001" customHeight="1">
      <c r="Z12001" s="28"/>
    </row>
    <row r="12002" spans="26:26" ht="19.350000000000001" customHeight="1">
      <c r="Z12002" s="28"/>
    </row>
    <row r="12003" spans="26:26" ht="19.350000000000001" customHeight="1">
      <c r="Z12003" s="28"/>
    </row>
    <row r="12004" spans="26:26" ht="19.350000000000001" customHeight="1">
      <c r="Z12004" s="28"/>
    </row>
    <row r="12005" spans="26:26" ht="19.350000000000001" customHeight="1">
      <c r="Z12005" s="28"/>
    </row>
    <row r="12006" spans="26:26" ht="19.350000000000001" customHeight="1">
      <c r="Z12006" s="28"/>
    </row>
    <row r="12007" spans="26:26" ht="19.350000000000001" customHeight="1">
      <c r="Z12007" s="28"/>
    </row>
    <row r="12008" spans="26:26" ht="19.350000000000001" customHeight="1">
      <c r="Z12008" s="28"/>
    </row>
    <row r="12009" spans="26:26" ht="19.350000000000001" customHeight="1">
      <c r="Z12009" s="28"/>
    </row>
    <row r="12010" spans="26:26" ht="19.350000000000001" customHeight="1">
      <c r="Z12010" s="28"/>
    </row>
    <row r="12011" spans="26:26" ht="19.350000000000001" customHeight="1">
      <c r="Z12011" s="28"/>
    </row>
    <row r="12012" spans="26:26" ht="19.350000000000001" customHeight="1">
      <c r="Z12012" s="28"/>
    </row>
    <row r="12013" spans="26:26" ht="19.350000000000001" customHeight="1">
      <c r="Z12013" s="28"/>
    </row>
    <row r="12014" spans="26:26" ht="19.350000000000001" customHeight="1">
      <c r="Z12014" s="28"/>
    </row>
    <row r="12015" spans="26:26" ht="19.350000000000001" customHeight="1">
      <c r="Z12015" s="28"/>
    </row>
    <row r="12016" spans="26:26" ht="19.350000000000001" customHeight="1">
      <c r="Z12016" s="28"/>
    </row>
    <row r="12017" spans="26:26" ht="19.350000000000001" customHeight="1">
      <c r="Z12017" s="28"/>
    </row>
    <row r="12018" spans="26:26" ht="19.350000000000001" customHeight="1">
      <c r="Z12018" s="28"/>
    </row>
    <row r="12019" spans="26:26" ht="19.350000000000001" customHeight="1">
      <c r="Z12019" s="28"/>
    </row>
    <row r="12020" spans="26:26" ht="19.350000000000001" customHeight="1">
      <c r="Z12020" s="28"/>
    </row>
    <row r="12021" spans="26:26" ht="19.350000000000001" customHeight="1">
      <c r="Z12021" s="28"/>
    </row>
    <row r="12022" spans="26:26" ht="19.350000000000001" customHeight="1">
      <c r="Z12022" s="28"/>
    </row>
    <row r="12023" spans="26:26" ht="19.350000000000001" customHeight="1">
      <c r="Z12023" s="28"/>
    </row>
    <row r="12024" spans="26:26" ht="19.350000000000001" customHeight="1">
      <c r="Z12024" s="28"/>
    </row>
    <row r="12025" spans="26:26" ht="19.350000000000001" customHeight="1">
      <c r="Z12025" s="28"/>
    </row>
    <row r="12026" spans="26:26" ht="19.350000000000001" customHeight="1">
      <c r="Z12026" s="28"/>
    </row>
    <row r="12027" spans="26:26" ht="19.350000000000001" customHeight="1">
      <c r="Z12027" s="28"/>
    </row>
    <row r="12028" spans="26:26" ht="19.350000000000001" customHeight="1">
      <c r="Z12028" s="28"/>
    </row>
    <row r="12029" spans="26:26" ht="19.350000000000001" customHeight="1">
      <c r="Z12029" s="28"/>
    </row>
    <row r="12030" spans="26:26" ht="19.350000000000001" customHeight="1">
      <c r="Z12030" s="28"/>
    </row>
    <row r="12031" spans="26:26" ht="19.350000000000001" customHeight="1">
      <c r="Z12031" s="28"/>
    </row>
    <row r="12032" spans="26:26" ht="19.350000000000001" customHeight="1">
      <c r="Z12032" s="28"/>
    </row>
    <row r="12033" spans="26:26" ht="19.350000000000001" customHeight="1">
      <c r="Z12033" s="28"/>
    </row>
    <row r="12034" spans="26:26" ht="19.350000000000001" customHeight="1">
      <c r="Z12034" s="28"/>
    </row>
    <row r="12035" spans="26:26" ht="19.350000000000001" customHeight="1">
      <c r="Z12035" s="28"/>
    </row>
    <row r="12036" spans="26:26" ht="19.350000000000001" customHeight="1">
      <c r="Z12036" s="28"/>
    </row>
    <row r="12037" spans="26:26" ht="19.350000000000001" customHeight="1">
      <c r="Z12037" s="28"/>
    </row>
    <row r="12038" spans="26:26" ht="19.350000000000001" customHeight="1">
      <c r="Z12038" s="28"/>
    </row>
    <row r="12039" spans="26:26" ht="19.350000000000001" customHeight="1">
      <c r="Z12039" s="28"/>
    </row>
    <row r="12040" spans="26:26" ht="19.350000000000001" customHeight="1">
      <c r="Z12040" s="28"/>
    </row>
    <row r="12041" spans="26:26" ht="19.350000000000001" customHeight="1">
      <c r="Z12041" s="28"/>
    </row>
    <row r="12042" spans="26:26" ht="19.350000000000001" customHeight="1">
      <c r="Z12042" s="28"/>
    </row>
    <row r="12043" spans="26:26" ht="19.350000000000001" customHeight="1">
      <c r="Z12043" s="28"/>
    </row>
    <row r="12044" spans="26:26" ht="19.350000000000001" customHeight="1">
      <c r="Z12044" s="28"/>
    </row>
    <row r="12045" spans="26:26" ht="19.350000000000001" customHeight="1">
      <c r="Z12045" s="28"/>
    </row>
    <row r="12046" spans="26:26" ht="19.350000000000001" customHeight="1">
      <c r="Z12046" s="28"/>
    </row>
    <row r="12047" spans="26:26" ht="19.350000000000001" customHeight="1">
      <c r="Z12047" s="28"/>
    </row>
    <row r="12048" spans="26:26" ht="19.350000000000001" customHeight="1">
      <c r="Z12048" s="28"/>
    </row>
    <row r="12049" spans="26:26" ht="19.350000000000001" customHeight="1">
      <c r="Z12049" s="28"/>
    </row>
    <row r="12050" spans="26:26" ht="19.350000000000001" customHeight="1">
      <c r="Z12050" s="28"/>
    </row>
    <row r="12051" spans="26:26" ht="19.350000000000001" customHeight="1">
      <c r="Z12051" s="28"/>
    </row>
    <row r="12052" spans="26:26" ht="19.350000000000001" customHeight="1">
      <c r="Z12052" s="28"/>
    </row>
    <row r="12053" spans="26:26" ht="19.350000000000001" customHeight="1">
      <c r="Z12053" s="28"/>
    </row>
    <row r="12054" spans="26:26" ht="19.350000000000001" customHeight="1">
      <c r="Z12054" s="28"/>
    </row>
    <row r="12055" spans="26:26" ht="19.350000000000001" customHeight="1">
      <c r="Z12055" s="28"/>
    </row>
    <row r="12056" spans="26:26" ht="19.350000000000001" customHeight="1">
      <c r="Z12056" s="28"/>
    </row>
    <row r="12057" spans="26:26" ht="19.350000000000001" customHeight="1">
      <c r="Z12057" s="28"/>
    </row>
    <row r="12058" spans="26:26" ht="19.350000000000001" customHeight="1">
      <c r="Z12058" s="28"/>
    </row>
    <row r="12059" spans="26:26" ht="19.350000000000001" customHeight="1">
      <c r="Z12059" s="28"/>
    </row>
    <row r="12060" spans="26:26" ht="19.350000000000001" customHeight="1">
      <c r="Z12060" s="28"/>
    </row>
    <row r="12061" spans="26:26" ht="19.350000000000001" customHeight="1">
      <c r="Z12061" s="28"/>
    </row>
    <row r="12062" spans="26:26" ht="19.350000000000001" customHeight="1">
      <c r="Z12062" s="28"/>
    </row>
    <row r="12063" spans="26:26" ht="19.350000000000001" customHeight="1">
      <c r="Z12063" s="28"/>
    </row>
    <row r="12064" spans="26:26" ht="19.350000000000001" customHeight="1">
      <c r="Z12064" s="28"/>
    </row>
    <row r="12065" spans="26:26" ht="19.350000000000001" customHeight="1">
      <c r="Z12065" s="28"/>
    </row>
    <row r="12066" spans="26:26" ht="19.350000000000001" customHeight="1">
      <c r="Z12066" s="28"/>
    </row>
    <row r="12067" spans="26:26" ht="19.350000000000001" customHeight="1">
      <c r="Z12067" s="28"/>
    </row>
    <row r="12068" spans="26:26" ht="19.350000000000001" customHeight="1">
      <c r="Z12068" s="28"/>
    </row>
    <row r="12069" spans="26:26" ht="19.350000000000001" customHeight="1">
      <c r="Z12069" s="28"/>
    </row>
    <row r="12070" spans="26:26" ht="19.350000000000001" customHeight="1">
      <c r="Z12070" s="28"/>
    </row>
    <row r="12071" spans="26:26" ht="19.350000000000001" customHeight="1">
      <c r="Z12071" s="28"/>
    </row>
    <row r="12072" spans="26:26" ht="19.350000000000001" customHeight="1">
      <c r="Z12072" s="28"/>
    </row>
    <row r="12073" spans="26:26" ht="19.350000000000001" customHeight="1">
      <c r="Z12073" s="28"/>
    </row>
    <row r="12074" spans="26:26" ht="19.350000000000001" customHeight="1">
      <c r="Z12074" s="28"/>
    </row>
    <row r="12075" spans="26:26" ht="19.350000000000001" customHeight="1">
      <c r="Z12075" s="28"/>
    </row>
    <row r="12076" spans="26:26" ht="19.350000000000001" customHeight="1">
      <c r="Z12076" s="28"/>
    </row>
    <row r="12077" spans="26:26" ht="19.350000000000001" customHeight="1">
      <c r="Z12077" s="28"/>
    </row>
    <row r="12078" spans="26:26" ht="19.350000000000001" customHeight="1">
      <c r="Z12078" s="28"/>
    </row>
    <row r="12079" spans="26:26" ht="19.350000000000001" customHeight="1">
      <c r="Z12079" s="28"/>
    </row>
    <row r="12080" spans="26:26" ht="19.350000000000001" customHeight="1">
      <c r="Z12080" s="28"/>
    </row>
    <row r="12081" spans="26:26" ht="19.350000000000001" customHeight="1">
      <c r="Z12081" s="28"/>
    </row>
    <row r="12082" spans="26:26" ht="19.350000000000001" customHeight="1">
      <c r="Z12082" s="28"/>
    </row>
    <row r="12083" spans="26:26" ht="19.350000000000001" customHeight="1">
      <c r="Z12083" s="28"/>
    </row>
    <row r="12084" spans="26:26" ht="19.350000000000001" customHeight="1">
      <c r="Z12084" s="28"/>
    </row>
    <row r="12085" spans="26:26" ht="19.350000000000001" customHeight="1">
      <c r="Z12085" s="28"/>
    </row>
    <row r="12086" spans="26:26" ht="19.350000000000001" customHeight="1">
      <c r="Z12086" s="28"/>
    </row>
    <row r="12087" spans="26:26" ht="19.350000000000001" customHeight="1">
      <c r="Z12087" s="28"/>
    </row>
    <row r="12088" spans="26:26" ht="19.350000000000001" customHeight="1">
      <c r="Z12088" s="28"/>
    </row>
    <row r="12089" spans="26:26" ht="19.350000000000001" customHeight="1">
      <c r="Z12089" s="28"/>
    </row>
    <row r="12090" spans="26:26" ht="19.350000000000001" customHeight="1">
      <c r="Z12090" s="28"/>
    </row>
    <row r="12091" spans="26:26" ht="19.350000000000001" customHeight="1">
      <c r="Z12091" s="28"/>
    </row>
    <row r="12092" spans="26:26" ht="19.350000000000001" customHeight="1">
      <c r="Z12092" s="28"/>
    </row>
    <row r="12093" spans="26:26" ht="19.350000000000001" customHeight="1">
      <c r="Z12093" s="28"/>
    </row>
    <row r="12094" spans="26:26" ht="19.350000000000001" customHeight="1">
      <c r="Z12094" s="28"/>
    </row>
    <row r="12095" spans="26:26" ht="19.350000000000001" customHeight="1">
      <c r="Z12095" s="28"/>
    </row>
    <row r="12096" spans="26:26" ht="19.350000000000001" customHeight="1">
      <c r="Z12096" s="28"/>
    </row>
    <row r="12097" spans="26:26" ht="19.350000000000001" customHeight="1">
      <c r="Z12097" s="28"/>
    </row>
    <row r="12098" spans="26:26" ht="19.350000000000001" customHeight="1">
      <c r="Z12098" s="28"/>
    </row>
    <row r="12099" spans="26:26" ht="19.350000000000001" customHeight="1">
      <c r="Z12099" s="28"/>
    </row>
    <row r="12100" spans="26:26" ht="19.350000000000001" customHeight="1">
      <c r="Z12100" s="28"/>
    </row>
    <row r="12101" spans="26:26" ht="19.350000000000001" customHeight="1">
      <c r="Z12101" s="28"/>
    </row>
    <row r="12102" spans="26:26" ht="19.350000000000001" customHeight="1">
      <c r="Z12102" s="28"/>
    </row>
    <row r="12103" spans="26:26" ht="19.350000000000001" customHeight="1">
      <c r="Z12103" s="28"/>
    </row>
    <row r="12104" spans="26:26" ht="19.350000000000001" customHeight="1">
      <c r="Z12104" s="28"/>
    </row>
    <row r="12105" spans="26:26" ht="19.350000000000001" customHeight="1">
      <c r="Z12105" s="28"/>
    </row>
    <row r="12106" spans="26:26" ht="19.350000000000001" customHeight="1">
      <c r="Z12106" s="28"/>
    </row>
    <row r="12107" spans="26:26" ht="19.350000000000001" customHeight="1">
      <c r="Z12107" s="28"/>
    </row>
    <row r="12108" spans="26:26" ht="19.350000000000001" customHeight="1">
      <c r="Z12108" s="28"/>
    </row>
    <row r="12109" spans="26:26" ht="19.350000000000001" customHeight="1">
      <c r="Z12109" s="28"/>
    </row>
    <row r="12110" spans="26:26" ht="19.350000000000001" customHeight="1">
      <c r="Z12110" s="28"/>
    </row>
    <row r="12111" spans="26:26" ht="19.350000000000001" customHeight="1">
      <c r="Z12111" s="28"/>
    </row>
    <row r="12112" spans="26:26" ht="19.350000000000001" customHeight="1">
      <c r="Z12112" s="28"/>
    </row>
    <row r="12113" spans="26:26" ht="19.350000000000001" customHeight="1">
      <c r="Z12113" s="28"/>
    </row>
    <row r="12114" spans="26:26" ht="19.350000000000001" customHeight="1">
      <c r="Z12114" s="28"/>
    </row>
    <row r="12115" spans="26:26" ht="19.350000000000001" customHeight="1">
      <c r="Z12115" s="28"/>
    </row>
    <row r="12116" spans="26:26" ht="19.350000000000001" customHeight="1">
      <c r="Z12116" s="28"/>
    </row>
    <row r="12117" spans="26:26" ht="19.350000000000001" customHeight="1">
      <c r="Z12117" s="28"/>
    </row>
    <row r="12118" spans="26:26" ht="19.350000000000001" customHeight="1">
      <c r="Z12118" s="28"/>
    </row>
    <row r="12119" spans="26:26" ht="19.350000000000001" customHeight="1">
      <c r="Z12119" s="28"/>
    </row>
    <row r="12120" spans="26:26" ht="19.350000000000001" customHeight="1">
      <c r="Z12120" s="28"/>
    </row>
    <row r="12121" spans="26:26" ht="19.350000000000001" customHeight="1">
      <c r="Z12121" s="28"/>
    </row>
    <row r="12122" spans="26:26" ht="19.350000000000001" customHeight="1">
      <c r="Z12122" s="28"/>
    </row>
    <row r="12123" spans="26:26" ht="19.350000000000001" customHeight="1">
      <c r="Z12123" s="28"/>
    </row>
    <row r="12124" spans="26:26" ht="19.350000000000001" customHeight="1">
      <c r="Z12124" s="28"/>
    </row>
    <row r="12125" spans="26:26" ht="19.350000000000001" customHeight="1">
      <c r="Z12125" s="28"/>
    </row>
    <row r="12126" spans="26:26" ht="19.350000000000001" customHeight="1">
      <c r="Z12126" s="28"/>
    </row>
    <row r="12127" spans="26:26" ht="19.350000000000001" customHeight="1">
      <c r="Z12127" s="28"/>
    </row>
    <row r="12128" spans="26:26" ht="19.350000000000001" customHeight="1">
      <c r="Z12128" s="28"/>
    </row>
    <row r="12129" spans="26:26" ht="19.350000000000001" customHeight="1">
      <c r="Z12129" s="28"/>
    </row>
    <row r="12130" spans="26:26" ht="19.350000000000001" customHeight="1">
      <c r="Z12130" s="28"/>
    </row>
    <row r="12131" spans="26:26" ht="19.350000000000001" customHeight="1">
      <c r="Z12131" s="28"/>
    </row>
    <row r="12132" spans="26:26" ht="19.350000000000001" customHeight="1">
      <c r="Z12132" s="28"/>
    </row>
    <row r="12133" spans="26:26" ht="19.350000000000001" customHeight="1">
      <c r="Z12133" s="28"/>
    </row>
    <row r="12134" spans="26:26" ht="19.350000000000001" customHeight="1">
      <c r="Z12134" s="28"/>
    </row>
    <row r="12135" spans="26:26" ht="19.350000000000001" customHeight="1">
      <c r="Z12135" s="28"/>
    </row>
    <row r="12136" spans="26:26" ht="19.350000000000001" customHeight="1">
      <c r="Z12136" s="28"/>
    </row>
    <row r="12137" spans="26:26" ht="19.350000000000001" customHeight="1">
      <c r="Z12137" s="28"/>
    </row>
    <row r="12138" spans="26:26" ht="19.350000000000001" customHeight="1">
      <c r="Z12138" s="28"/>
    </row>
    <row r="12139" spans="26:26" ht="19.350000000000001" customHeight="1">
      <c r="Z12139" s="28"/>
    </row>
    <row r="12140" spans="26:26" ht="19.350000000000001" customHeight="1">
      <c r="Z12140" s="28"/>
    </row>
    <row r="12141" spans="26:26" ht="19.350000000000001" customHeight="1">
      <c r="Z12141" s="28"/>
    </row>
    <row r="12142" spans="26:26" ht="19.350000000000001" customHeight="1">
      <c r="Z12142" s="28"/>
    </row>
    <row r="12143" spans="26:26" ht="19.350000000000001" customHeight="1">
      <c r="Z12143" s="28"/>
    </row>
    <row r="12144" spans="26:26" ht="19.350000000000001" customHeight="1">
      <c r="Z12144" s="28"/>
    </row>
    <row r="12145" spans="26:26" ht="19.350000000000001" customHeight="1">
      <c r="Z12145" s="28"/>
    </row>
    <row r="12146" spans="26:26" ht="19.350000000000001" customHeight="1">
      <c r="Z12146" s="28"/>
    </row>
    <row r="12147" spans="26:26" ht="19.350000000000001" customHeight="1">
      <c r="Z12147" s="28"/>
    </row>
    <row r="12148" spans="26:26" ht="19.350000000000001" customHeight="1">
      <c r="Z12148" s="28"/>
    </row>
    <row r="12149" spans="26:26" ht="19.350000000000001" customHeight="1">
      <c r="Z12149" s="28"/>
    </row>
    <row r="12150" spans="26:26" ht="19.350000000000001" customHeight="1">
      <c r="Z12150" s="28"/>
    </row>
    <row r="12151" spans="26:26" ht="19.350000000000001" customHeight="1">
      <c r="Z12151" s="28"/>
    </row>
    <row r="12152" spans="26:26" ht="19.350000000000001" customHeight="1">
      <c r="Z12152" s="28"/>
    </row>
    <row r="12153" spans="26:26" ht="19.350000000000001" customHeight="1">
      <c r="Z12153" s="28"/>
    </row>
    <row r="12154" spans="26:26" ht="19.350000000000001" customHeight="1">
      <c r="Z12154" s="28"/>
    </row>
    <row r="12155" spans="26:26" ht="19.350000000000001" customHeight="1">
      <c r="Z12155" s="28"/>
    </row>
    <row r="12156" spans="26:26" ht="19.350000000000001" customHeight="1">
      <c r="Z12156" s="28"/>
    </row>
    <row r="12157" spans="26:26" ht="19.350000000000001" customHeight="1">
      <c r="Z12157" s="28"/>
    </row>
    <row r="12158" spans="26:26" ht="19.350000000000001" customHeight="1">
      <c r="Z12158" s="28"/>
    </row>
    <row r="12159" spans="26:26" ht="19.350000000000001" customHeight="1">
      <c r="Z12159" s="28"/>
    </row>
    <row r="12160" spans="26:26" ht="19.350000000000001" customHeight="1">
      <c r="Z12160" s="28"/>
    </row>
    <row r="12161" spans="26:26" ht="19.350000000000001" customHeight="1">
      <c r="Z12161" s="28"/>
    </row>
    <row r="12162" spans="26:26" ht="19.350000000000001" customHeight="1">
      <c r="Z12162" s="28"/>
    </row>
    <row r="12163" spans="26:26" ht="19.350000000000001" customHeight="1">
      <c r="Z12163" s="28"/>
    </row>
    <row r="12164" spans="26:26" ht="19.350000000000001" customHeight="1">
      <c r="Z12164" s="28"/>
    </row>
    <row r="12165" spans="26:26" ht="19.350000000000001" customHeight="1">
      <c r="Z12165" s="28"/>
    </row>
    <row r="12166" spans="26:26" ht="19.350000000000001" customHeight="1">
      <c r="Z12166" s="28"/>
    </row>
    <row r="12167" spans="26:26" ht="19.350000000000001" customHeight="1">
      <c r="Z12167" s="28"/>
    </row>
    <row r="12168" spans="26:26" ht="19.350000000000001" customHeight="1">
      <c r="Z12168" s="28"/>
    </row>
    <row r="12169" spans="26:26" ht="19.350000000000001" customHeight="1">
      <c r="Z12169" s="28"/>
    </row>
    <row r="12170" spans="26:26" ht="19.350000000000001" customHeight="1">
      <c r="Z12170" s="28"/>
    </row>
    <row r="12171" spans="26:26" ht="19.350000000000001" customHeight="1">
      <c r="Z12171" s="28"/>
    </row>
    <row r="12172" spans="26:26" ht="19.350000000000001" customHeight="1">
      <c r="Z12172" s="28"/>
    </row>
    <row r="12173" spans="26:26" ht="19.350000000000001" customHeight="1">
      <c r="Z12173" s="28"/>
    </row>
    <row r="12174" spans="26:26" ht="19.350000000000001" customHeight="1">
      <c r="Z12174" s="28"/>
    </row>
    <row r="12175" spans="26:26" ht="19.350000000000001" customHeight="1">
      <c r="Z12175" s="28"/>
    </row>
    <row r="12176" spans="26:26" ht="19.350000000000001" customHeight="1">
      <c r="Z12176" s="28"/>
    </row>
    <row r="12177" spans="26:26" ht="19.350000000000001" customHeight="1">
      <c r="Z12177" s="28"/>
    </row>
    <row r="12178" spans="26:26" ht="19.350000000000001" customHeight="1">
      <c r="Z12178" s="28"/>
    </row>
    <row r="12179" spans="26:26" ht="19.350000000000001" customHeight="1">
      <c r="Z12179" s="28"/>
    </row>
    <row r="12180" spans="26:26" ht="19.350000000000001" customHeight="1">
      <c r="Z12180" s="28"/>
    </row>
    <row r="12181" spans="26:26" ht="19.350000000000001" customHeight="1">
      <c r="Z12181" s="28"/>
    </row>
    <row r="12182" spans="26:26" ht="19.350000000000001" customHeight="1">
      <c r="Z12182" s="28"/>
    </row>
    <row r="12183" spans="26:26" ht="19.350000000000001" customHeight="1">
      <c r="Z12183" s="28"/>
    </row>
    <row r="12184" spans="26:26" ht="19.350000000000001" customHeight="1">
      <c r="Z12184" s="28"/>
    </row>
    <row r="12185" spans="26:26" ht="19.350000000000001" customHeight="1">
      <c r="Z12185" s="28"/>
    </row>
    <row r="12186" spans="26:26" ht="19.350000000000001" customHeight="1">
      <c r="Z12186" s="28"/>
    </row>
    <row r="12187" spans="26:26" ht="19.350000000000001" customHeight="1">
      <c r="Z12187" s="28"/>
    </row>
    <row r="12188" spans="26:26" ht="19.350000000000001" customHeight="1">
      <c r="Z12188" s="28"/>
    </row>
    <row r="12189" spans="26:26" ht="19.350000000000001" customHeight="1">
      <c r="Z12189" s="28"/>
    </row>
    <row r="12190" spans="26:26" ht="19.350000000000001" customHeight="1">
      <c r="Z12190" s="28"/>
    </row>
    <row r="12191" spans="26:26" ht="19.350000000000001" customHeight="1">
      <c r="Z12191" s="28"/>
    </row>
    <row r="12192" spans="26:26" ht="19.350000000000001" customHeight="1">
      <c r="Z12192" s="28"/>
    </row>
    <row r="12193" spans="26:26" ht="19.350000000000001" customHeight="1">
      <c r="Z12193" s="28"/>
    </row>
    <row r="12194" spans="26:26" ht="19.350000000000001" customHeight="1">
      <c r="Z12194" s="28"/>
    </row>
    <row r="12195" spans="26:26" ht="19.350000000000001" customHeight="1">
      <c r="Z12195" s="28"/>
    </row>
    <row r="12196" spans="26:26" ht="19.350000000000001" customHeight="1">
      <c r="Z12196" s="28"/>
    </row>
    <row r="12197" spans="26:26" ht="19.350000000000001" customHeight="1">
      <c r="Z12197" s="28"/>
    </row>
    <row r="12198" spans="26:26" ht="19.350000000000001" customHeight="1">
      <c r="Z12198" s="28"/>
    </row>
    <row r="12199" spans="26:26" ht="19.350000000000001" customHeight="1">
      <c r="Z12199" s="28"/>
    </row>
    <row r="12200" spans="26:26" ht="19.350000000000001" customHeight="1">
      <c r="Z12200" s="28"/>
    </row>
    <row r="12201" spans="26:26" ht="19.350000000000001" customHeight="1">
      <c r="Z12201" s="28"/>
    </row>
    <row r="12202" spans="26:26" ht="19.350000000000001" customHeight="1">
      <c r="Z12202" s="28"/>
    </row>
    <row r="12203" spans="26:26" ht="19.350000000000001" customHeight="1">
      <c r="Z12203" s="28"/>
    </row>
    <row r="12204" spans="26:26" ht="19.350000000000001" customHeight="1">
      <c r="Z12204" s="28"/>
    </row>
    <row r="12205" spans="26:26" ht="19.350000000000001" customHeight="1">
      <c r="Z12205" s="28"/>
    </row>
    <row r="12206" spans="26:26" ht="19.350000000000001" customHeight="1">
      <c r="Z12206" s="28"/>
    </row>
    <row r="12207" spans="26:26" ht="19.350000000000001" customHeight="1">
      <c r="Z12207" s="28"/>
    </row>
    <row r="12208" spans="26:26" ht="19.350000000000001" customHeight="1">
      <c r="Z12208" s="28"/>
    </row>
    <row r="12209" spans="26:26" ht="19.350000000000001" customHeight="1">
      <c r="Z12209" s="28"/>
    </row>
    <row r="12210" spans="26:26" ht="19.350000000000001" customHeight="1">
      <c r="Z12210" s="28"/>
    </row>
    <row r="12211" spans="26:26" ht="19.350000000000001" customHeight="1">
      <c r="Z12211" s="28"/>
    </row>
    <row r="12212" spans="26:26" ht="19.350000000000001" customHeight="1">
      <c r="Z12212" s="28"/>
    </row>
    <row r="12213" spans="26:26" ht="19.350000000000001" customHeight="1">
      <c r="Z12213" s="28"/>
    </row>
    <row r="12214" spans="26:26" ht="19.350000000000001" customHeight="1">
      <c r="Z12214" s="28"/>
    </row>
    <row r="12215" spans="26:26" ht="19.350000000000001" customHeight="1">
      <c r="Z12215" s="28"/>
    </row>
    <row r="12216" spans="26:26" ht="19.350000000000001" customHeight="1">
      <c r="Z12216" s="28"/>
    </row>
    <row r="12217" spans="26:26" ht="19.350000000000001" customHeight="1">
      <c r="Z12217" s="28"/>
    </row>
    <row r="12218" spans="26:26" ht="19.350000000000001" customHeight="1">
      <c r="Z12218" s="28"/>
    </row>
    <row r="12219" spans="26:26" ht="19.350000000000001" customHeight="1">
      <c r="Z12219" s="28"/>
    </row>
    <row r="12220" spans="26:26" ht="19.350000000000001" customHeight="1">
      <c r="Z12220" s="28"/>
    </row>
    <row r="12221" spans="26:26" ht="19.350000000000001" customHeight="1">
      <c r="Z12221" s="28"/>
    </row>
    <row r="12222" spans="26:26" ht="19.350000000000001" customHeight="1">
      <c r="Z12222" s="28"/>
    </row>
    <row r="12223" spans="26:26" ht="19.350000000000001" customHeight="1">
      <c r="Z12223" s="28"/>
    </row>
    <row r="12224" spans="26:26" ht="19.350000000000001" customHeight="1">
      <c r="Z12224" s="28"/>
    </row>
    <row r="12225" spans="26:26" ht="19.350000000000001" customHeight="1">
      <c r="Z12225" s="28"/>
    </row>
    <row r="12226" spans="26:26" ht="19.350000000000001" customHeight="1">
      <c r="Z12226" s="28"/>
    </row>
    <row r="12227" spans="26:26" ht="19.350000000000001" customHeight="1">
      <c r="Z12227" s="28"/>
    </row>
    <row r="12228" spans="26:26" ht="19.350000000000001" customHeight="1">
      <c r="Z12228" s="28"/>
    </row>
    <row r="12229" spans="26:26" ht="19.350000000000001" customHeight="1">
      <c r="Z12229" s="28"/>
    </row>
    <row r="12230" spans="26:26" ht="19.350000000000001" customHeight="1">
      <c r="Z12230" s="28"/>
    </row>
    <row r="12231" spans="26:26" ht="19.350000000000001" customHeight="1">
      <c r="Z12231" s="28"/>
    </row>
    <row r="12232" spans="26:26" ht="19.350000000000001" customHeight="1">
      <c r="Z12232" s="28"/>
    </row>
    <row r="12233" spans="26:26" ht="19.350000000000001" customHeight="1">
      <c r="Z12233" s="28"/>
    </row>
    <row r="12234" spans="26:26" ht="19.350000000000001" customHeight="1">
      <c r="Z12234" s="28"/>
    </row>
    <row r="12235" spans="26:26" ht="19.350000000000001" customHeight="1">
      <c r="Z12235" s="28"/>
    </row>
    <row r="12236" spans="26:26" ht="19.350000000000001" customHeight="1">
      <c r="Z12236" s="28"/>
    </row>
    <row r="12237" spans="26:26" ht="19.350000000000001" customHeight="1">
      <c r="Z12237" s="28"/>
    </row>
    <row r="12238" spans="26:26" ht="19.350000000000001" customHeight="1">
      <c r="Z12238" s="28"/>
    </row>
    <row r="12239" spans="26:26" ht="19.350000000000001" customHeight="1">
      <c r="Z12239" s="28"/>
    </row>
    <row r="12240" spans="26:26" ht="19.350000000000001" customHeight="1">
      <c r="Z12240" s="28"/>
    </row>
    <row r="12241" spans="26:26" ht="19.350000000000001" customHeight="1">
      <c r="Z12241" s="28"/>
    </row>
    <row r="12242" spans="26:26" ht="19.350000000000001" customHeight="1">
      <c r="Z12242" s="28"/>
    </row>
    <row r="12243" spans="26:26" ht="19.350000000000001" customHeight="1">
      <c r="Z12243" s="28"/>
    </row>
    <row r="12244" spans="26:26" ht="19.350000000000001" customHeight="1">
      <c r="Z12244" s="28"/>
    </row>
    <row r="12245" spans="26:26" ht="19.350000000000001" customHeight="1">
      <c r="Z12245" s="28"/>
    </row>
    <row r="12246" spans="26:26" ht="19.350000000000001" customHeight="1">
      <c r="Z12246" s="28"/>
    </row>
    <row r="12247" spans="26:26" ht="19.350000000000001" customHeight="1">
      <c r="Z12247" s="28"/>
    </row>
    <row r="12248" spans="26:26" ht="19.350000000000001" customHeight="1">
      <c r="Z12248" s="28"/>
    </row>
    <row r="12249" spans="26:26" ht="19.350000000000001" customHeight="1">
      <c r="Z12249" s="28"/>
    </row>
    <row r="12250" spans="26:26" ht="19.350000000000001" customHeight="1">
      <c r="Z12250" s="28"/>
    </row>
    <row r="12251" spans="26:26" ht="19.350000000000001" customHeight="1">
      <c r="Z12251" s="28"/>
    </row>
    <row r="12252" spans="26:26" ht="19.350000000000001" customHeight="1">
      <c r="Z12252" s="28"/>
    </row>
    <row r="12253" spans="26:26" ht="19.350000000000001" customHeight="1">
      <c r="Z12253" s="28"/>
    </row>
    <row r="12254" spans="26:26" ht="19.350000000000001" customHeight="1">
      <c r="Z12254" s="28"/>
    </row>
    <row r="12255" spans="26:26" ht="19.350000000000001" customHeight="1">
      <c r="Z12255" s="28"/>
    </row>
    <row r="12256" spans="26:26" ht="19.350000000000001" customHeight="1">
      <c r="Z12256" s="28"/>
    </row>
    <row r="12257" spans="26:26" ht="19.350000000000001" customHeight="1">
      <c r="Z12257" s="28"/>
    </row>
    <row r="12258" spans="26:26" ht="19.350000000000001" customHeight="1">
      <c r="Z12258" s="28"/>
    </row>
    <row r="12259" spans="26:26" ht="19.350000000000001" customHeight="1">
      <c r="Z12259" s="28"/>
    </row>
    <row r="12260" spans="26:26" ht="19.350000000000001" customHeight="1">
      <c r="Z12260" s="28"/>
    </row>
    <row r="12261" spans="26:26" ht="19.350000000000001" customHeight="1">
      <c r="Z12261" s="28"/>
    </row>
    <row r="12262" spans="26:26" ht="19.350000000000001" customHeight="1">
      <c r="Z12262" s="28"/>
    </row>
    <row r="12263" spans="26:26" ht="19.350000000000001" customHeight="1">
      <c r="Z12263" s="28"/>
    </row>
    <row r="12264" spans="26:26" ht="19.350000000000001" customHeight="1">
      <c r="Z12264" s="28"/>
    </row>
    <row r="12265" spans="26:26" ht="19.350000000000001" customHeight="1">
      <c r="Z12265" s="28"/>
    </row>
    <row r="12266" spans="26:26" ht="19.350000000000001" customHeight="1">
      <c r="Z12266" s="28"/>
    </row>
    <row r="12267" spans="26:26" ht="19.350000000000001" customHeight="1">
      <c r="Z12267" s="28"/>
    </row>
    <row r="12268" spans="26:26" ht="19.350000000000001" customHeight="1">
      <c r="Z12268" s="28"/>
    </row>
    <row r="12269" spans="26:26" ht="19.350000000000001" customHeight="1">
      <c r="Z12269" s="28"/>
    </row>
    <row r="12270" spans="26:26" ht="19.350000000000001" customHeight="1">
      <c r="Z12270" s="28"/>
    </row>
    <row r="12271" spans="26:26" ht="19.350000000000001" customHeight="1">
      <c r="Z12271" s="28"/>
    </row>
    <row r="12272" spans="26:26" ht="19.350000000000001" customHeight="1">
      <c r="Z12272" s="28"/>
    </row>
    <row r="12273" spans="26:26" ht="19.350000000000001" customHeight="1">
      <c r="Z12273" s="28"/>
    </row>
    <row r="12274" spans="26:26" ht="19.350000000000001" customHeight="1">
      <c r="Z12274" s="28"/>
    </row>
    <row r="12275" spans="26:26" ht="19.350000000000001" customHeight="1">
      <c r="Z12275" s="28"/>
    </row>
    <row r="12276" spans="26:26" ht="19.350000000000001" customHeight="1">
      <c r="Z12276" s="28"/>
    </row>
    <row r="12277" spans="26:26" ht="19.350000000000001" customHeight="1">
      <c r="Z12277" s="28"/>
    </row>
    <row r="12278" spans="26:26" ht="19.350000000000001" customHeight="1">
      <c r="Z12278" s="28"/>
    </row>
    <row r="12279" spans="26:26" ht="19.350000000000001" customHeight="1">
      <c r="Z12279" s="28"/>
    </row>
    <row r="12280" spans="26:26" ht="19.350000000000001" customHeight="1">
      <c r="Z12280" s="28"/>
    </row>
    <row r="12281" spans="26:26" ht="19.350000000000001" customHeight="1">
      <c r="Z12281" s="28"/>
    </row>
    <row r="12282" spans="26:26" ht="19.350000000000001" customHeight="1">
      <c r="Z12282" s="28"/>
    </row>
    <row r="12283" spans="26:26" ht="19.350000000000001" customHeight="1">
      <c r="Z12283" s="28"/>
    </row>
    <row r="12284" spans="26:26" ht="19.350000000000001" customHeight="1">
      <c r="Z12284" s="28"/>
    </row>
    <row r="12285" spans="26:26" ht="19.350000000000001" customHeight="1">
      <c r="Z12285" s="28"/>
    </row>
    <row r="12286" spans="26:26" ht="19.350000000000001" customHeight="1">
      <c r="Z12286" s="28"/>
    </row>
    <row r="12287" spans="26:26" ht="19.350000000000001" customHeight="1">
      <c r="Z12287" s="28"/>
    </row>
    <row r="12288" spans="26:26" ht="19.350000000000001" customHeight="1">
      <c r="Z12288" s="28"/>
    </row>
    <row r="12289" spans="26:26" ht="19.350000000000001" customHeight="1">
      <c r="Z12289" s="28"/>
    </row>
    <row r="12290" spans="26:26" ht="19.350000000000001" customHeight="1">
      <c r="Z12290" s="28"/>
    </row>
    <row r="12291" spans="26:26" ht="19.350000000000001" customHeight="1">
      <c r="Z12291" s="28"/>
    </row>
    <row r="12292" spans="26:26" ht="19.350000000000001" customHeight="1">
      <c r="Z12292" s="28"/>
    </row>
    <row r="12293" spans="26:26" ht="19.350000000000001" customHeight="1">
      <c r="Z12293" s="28"/>
    </row>
    <row r="12294" spans="26:26" ht="19.350000000000001" customHeight="1">
      <c r="Z12294" s="28"/>
    </row>
    <row r="12295" spans="26:26" ht="19.350000000000001" customHeight="1">
      <c r="Z12295" s="28"/>
    </row>
    <row r="12296" spans="26:26" ht="19.350000000000001" customHeight="1">
      <c r="Z12296" s="28"/>
    </row>
    <row r="12297" spans="26:26" ht="19.350000000000001" customHeight="1">
      <c r="Z12297" s="28"/>
    </row>
    <row r="12298" spans="26:26" ht="19.350000000000001" customHeight="1">
      <c r="Z12298" s="28"/>
    </row>
    <row r="12299" spans="26:26" ht="19.350000000000001" customHeight="1">
      <c r="Z12299" s="28"/>
    </row>
    <row r="12300" spans="26:26" ht="19.350000000000001" customHeight="1">
      <c r="Z12300" s="28"/>
    </row>
    <row r="12301" spans="26:26" ht="19.350000000000001" customHeight="1">
      <c r="Z12301" s="28"/>
    </row>
    <row r="12302" spans="26:26" ht="19.350000000000001" customHeight="1">
      <c r="Z12302" s="28"/>
    </row>
    <row r="12303" spans="26:26" ht="19.350000000000001" customHeight="1">
      <c r="Z12303" s="28"/>
    </row>
    <row r="12304" spans="26:26" ht="19.350000000000001" customHeight="1">
      <c r="Z12304" s="28"/>
    </row>
    <row r="12305" spans="26:26" ht="19.350000000000001" customHeight="1">
      <c r="Z12305" s="28"/>
    </row>
    <row r="12306" spans="26:26" ht="19.350000000000001" customHeight="1">
      <c r="Z12306" s="28"/>
    </row>
    <row r="12307" spans="26:26" ht="19.350000000000001" customHeight="1">
      <c r="Z12307" s="28"/>
    </row>
    <row r="12308" spans="26:26" ht="19.350000000000001" customHeight="1">
      <c r="Z12308" s="28"/>
    </row>
    <row r="12309" spans="26:26" ht="19.350000000000001" customHeight="1">
      <c r="Z12309" s="28"/>
    </row>
    <row r="12310" spans="26:26" ht="19.350000000000001" customHeight="1">
      <c r="Z12310" s="28"/>
    </row>
    <row r="12311" spans="26:26" ht="19.350000000000001" customHeight="1">
      <c r="Z12311" s="28"/>
    </row>
    <row r="12312" spans="26:26" ht="19.350000000000001" customHeight="1">
      <c r="Z12312" s="28"/>
    </row>
    <row r="12313" spans="26:26" ht="19.350000000000001" customHeight="1">
      <c r="Z12313" s="28"/>
    </row>
    <row r="12314" spans="26:26" ht="19.350000000000001" customHeight="1">
      <c r="Z12314" s="28"/>
    </row>
    <row r="12315" spans="26:26" ht="19.350000000000001" customHeight="1">
      <c r="Z12315" s="28"/>
    </row>
    <row r="12316" spans="26:26" ht="19.350000000000001" customHeight="1">
      <c r="Z12316" s="28"/>
    </row>
    <row r="12317" spans="26:26" ht="19.350000000000001" customHeight="1">
      <c r="Z12317" s="28"/>
    </row>
    <row r="12318" spans="26:26" ht="19.350000000000001" customHeight="1">
      <c r="Z12318" s="28"/>
    </row>
    <row r="12319" spans="26:26" ht="19.350000000000001" customHeight="1">
      <c r="Z12319" s="28"/>
    </row>
    <row r="12320" spans="26:26" ht="19.350000000000001" customHeight="1">
      <c r="Z12320" s="28"/>
    </row>
    <row r="12321" spans="1:26" ht="19.350000000000001" customHeight="1">
      <c r="Z12321" s="28"/>
    </row>
    <row r="12322" spans="1:26" ht="19.350000000000001" customHeight="1">
      <c r="Z12322" s="28"/>
    </row>
    <row r="12323" spans="1:26" ht="19.350000000000001" customHeight="1">
      <c r="Z12323" s="28"/>
    </row>
    <row r="12324" spans="1:26" ht="19.350000000000001" customHeight="1">
      <c r="Z12324" s="28"/>
    </row>
    <row r="12325" spans="1:26" ht="19.350000000000001" customHeight="1">
      <c r="Z12325" s="28"/>
    </row>
    <row r="12326" spans="1:26" ht="19.350000000000001" customHeight="1">
      <c r="Z12326" s="28"/>
    </row>
    <row r="12327" spans="1:26" ht="19.350000000000001" customHeight="1">
      <c r="Z12327" s="28"/>
    </row>
    <row r="12328" spans="1:26" ht="19.350000000000001" customHeight="1">
      <c r="Z12328" s="28"/>
    </row>
    <row r="12329" spans="1:26" ht="19.350000000000001" customHeight="1">
      <c r="Z12329" s="28"/>
    </row>
    <row r="12330" spans="1:26" ht="19.350000000000001" customHeight="1">
      <c r="Z12330" s="28"/>
    </row>
    <row r="12331" spans="1:26" ht="19.350000000000001" customHeight="1">
      <c r="Z12331" s="28"/>
    </row>
    <row r="12332" spans="1:26" ht="19.350000000000001" customHeight="1">
      <c r="Z12332" s="28"/>
    </row>
    <row r="12333" spans="1:26" ht="19.350000000000001" customHeight="1">
      <c r="Z12333" s="28"/>
    </row>
    <row r="12334" spans="1:26" s="96" customFormat="1" ht="19.350000000000001" customHeight="1">
      <c r="A12334"/>
      <c r="B12334"/>
      <c r="C12334"/>
      <c r="D12334"/>
      <c r="E12334"/>
      <c r="F12334"/>
      <c r="G12334"/>
      <c r="H12334"/>
      <c r="I12334"/>
      <c r="J12334"/>
      <c r="K12334"/>
      <c r="L12334"/>
      <c r="M12334"/>
      <c r="N12334"/>
      <c r="O12334"/>
      <c r="P12334"/>
      <c r="Q12334"/>
      <c r="R12334"/>
      <c r="S12334"/>
      <c r="T12334"/>
      <c r="U12334"/>
      <c r="V12334"/>
      <c r="W12334"/>
      <c r="X12334"/>
      <c r="Y12334"/>
      <c r="Z12334" s="97"/>
    </row>
    <row r="12335" spans="1:26" ht="19.350000000000001" customHeight="1">
      <c r="Z12335" s="28"/>
    </row>
    <row r="12336" spans="1:26" ht="19.350000000000001" customHeight="1">
      <c r="Z12336" s="28"/>
    </row>
    <row r="12337" spans="1:26" s="96" customFormat="1" ht="19.350000000000001" customHeight="1">
      <c r="A12337"/>
      <c r="B12337"/>
      <c r="C12337"/>
      <c r="D12337"/>
      <c r="E12337"/>
      <c r="F12337"/>
      <c r="G12337"/>
      <c r="H12337"/>
      <c r="I12337"/>
      <c r="J12337"/>
      <c r="K12337"/>
      <c r="L12337"/>
      <c r="M12337"/>
      <c r="N12337"/>
      <c r="O12337"/>
      <c r="P12337"/>
      <c r="Q12337"/>
      <c r="R12337"/>
      <c r="S12337"/>
      <c r="T12337"/>
      <c r="U12337"/>
      <c r="V12337"/>
      <c r="W12337"/>
      <c r="X12337"/>
      <c r="Y12337"/>
      <c r="Z12337" s="97"/>
    </row>
    <row r="12338" spans="1:26" ht="19.350000000000001" customHeight="1">
      <c r="Z12338" s="28"/>
    </row>
    <row r="12339" spans="1:26" ht="19.350000000000001" customHeight="1">
      <c r="Z12339" s="28"/>
    </row>
    <row r="12340" spans="1:26" ht="19.350000000000001" customHeight="1">
      <c r="Z12340" s="28"/>
    </row>
    <row r="12341" spans="1:26" ht="19.350000000000001" customHeight="1">
      <c r="Z12341" s="28"/>
    </row>
    <row r="12342" spans="1:26" ht="19.350000000000001" customHeight="1">
      <c r="Z12342" s="28"/>
    </row>
    <row r="12343" spans="1:26" ht="19.350000000000001" customHeight="1">
      <c r="Z12343" s="28"/>
    </row>
    <row r="12344" spans="1:26" ht="19.350000000000001" customHeight="1">
      <c r="Z12344" s="28"/>
    </row>
    <row r="12345" spans="1:26" ht="19.350000000000001" customHeight="1">
      <c r="Z12345" s="28"/>
    </row>
    <row r="12346" spans="1:26" ht="19.350000000000001" customHeight="1">
      <c r="Z12346" s="28"/>
    </row>
    <row r="12347" spans="1:26" ht="19.350000000000001" customHeight="1">
      <c r="Z12347" s="28"/>
    </row>
    <row r="12348" spans="1:26" ht="19.350000000000001" customHeight="1">
      <c r="Z12348" s="28"/>
    </row>
    <row r="12349" spans="1:26" ht="19.350000000000001" customHeight="1">
      <c r="Z12349" s="28"/>
    </row>
    <row r="12350" spans="1:26" ht="19.350000000000001" customHeight="1">
      <c r="Z12350" s="28"/>
    </row>
    <row r="12351" spans="1:26" ht="19.350000000000001" customHeight="1">
      <c r="Z12351" s="28"/>
    </row>
    <row r="12352" spans="1:26" ht="19.350000000000001" customHeight="1">
      <c r="Z12352" s="28"/>
    </row>
    <row r="12353" spans="1:26" ht="19.350000000000001" customHeight="1">
      <c r="Z12353" s="28"/>
    </row>
    <row r="12354" spans="1:26" ht="19.350000000000001" customHeight="1">
      <c r="Z12354" s="28"/>
    </row>
    <row r="12355" spans="1:26" ht="19.350000000000001" customHeight="1">
      <c r="Z12355" s="28"/>
    </row>
    <row r="12356" spans="1:26" ht="19.350000000000001" customHeight="1">
      <c r="Z12356" s="28"/>
    </row>
    <row r="12357" spans="1:26" ht="19.350000000000001" customHeight="1">
      <c r="Z12357" s="28"/>
    </row>
    <row r="12358" spans="1:26" ht="19.350000000000001" customHeight="1">
      <c r="Z12358" s="28"/>
    </row>
    <row r="12359" spans="1:26" ht="19.350000000000001" customHeight="1">
      <c r="Z12359" s="28"/>
    </row>
    <row r="12360" spans="1:26" s="96" customFormat="1" ht="19.350000000000001" customHeight="1">
      <c r="A12360"/>
      <c r="B12360"/>
      <c r="C12360"/>
      <c r="D12360"/>
      <c r="E12360"/>
      <c r="F12360"/>
      <c r="G12360"/>
      <c r="H12360"/>
      <c r="I12360"/>
      <c r="J12360"/>
      <c r="K12360"/>
      <c r="L12360"/>
      <c r="M12360"/>
      <c r="N12360"/>
      <c r="O12360"/>
      <c r="P12360"/>
      <c r="Q12360"/>
      <c r="R12360"/>
      <c r="S12360"/>
      <c r="T12360"/>
      <c r="U12360"/>
      <c r="V12360"/>
      <c r="W12360"/>
      <c r="X12360"/>
      <c r="Y12360"/>
      <c r="Z12360" s="97"/>
    </row>
    <row r="12361" spans="1:26" ht="19.350000000000001" customHeight="1">
      <c r="Z12361" s="28"/>
    </row>
    <row r="12362" spans="1:26" ht="19.350000000000001" customHeight="1">
      <c r="Z12362" s="28"/>
    </row>
    <row r="12363" spans="1:26" ht="19.350000000000001" customHeight="1">
      <c r="Z12363" s="28"/>
    </row>
    <row r="12364" spans="1:26" ht="19.350000000000001" customHeight="1">
      <c r="Z12364" s="28"/>
    </row>
    <row r="12365" spans="1:26" ht="19.350000000000001" customHeight="1">
      <c r="Z12365" s="28"/>
    </row>
    <row r="12366" spans="1:26" ht="19.350000000000001" customHeight="1">
      <c r="Z12366" s="28"/>
    </row>
    <row r="12367" spans="1:26" ht="19.350000000000001" customHeight="1">
      <c r="Z12367" s="28"/>
    </row>
    <row r="12368" spans="1:26" ht="19.350000000000001" customHeight="1">
      <c r="Z12368" s="28"/>
    </row>
    <row r="12369" spans="26:26" ht="19.350000000000001" customHeight="1">
      <c r="Z12369" s="28"/>
    </row>
    <row r="12370" spans="26:26" ht="19.350000000000001" customHeight="1">
      <c r="Z12370" s="28"/>
    </row>
    <row r="12371" spans="26:26" ht="19.350000000000001" customHeight="1">
      <c r="Z12371" s="28"/>
    </row>
    <row r="12372" spans="26:26" ht="19.350000000000001" customHeight="1">
      <c r="Z12372" s="28"/>
    </row>
    <row r="12373" spans="26:26" ht="19.350000000000001" customHeight="1">
      <c r="Z12373" s="28"/>
    </row>
    <row r="12374" spans="26:26" ht="19.350000000000001" customHeight="1">
      <c r="Z12374" s="28"/>
    </row>
    <row r="12375" spans="26:26" ht="19.350000000000001" customHeight="1">
      <c r="Z12375" s="28"/>
    </row>
    <row r="12376" spans="26:26" ht="19.350000000000001" customHeight="1">
      <c r="Z12376" s="28"/>
    </row>
    <row r="12377" spans="26:26" ht="19.350000000000001" customHeight="1">
      <c r="Z12377" s="28"/>
    </row>
    <row r="12378" spans="26:26" ht="19.350000000000001" customHeight="1">
      <c r="Z12378" s="28"/>
    </row>
    <row r="12379" spans="26:26" ht="19.350000000000001" customHeight="1">
      <c r="Z12379" s="28"/>
    </row>
    <row r="12380" spans="26:26" ht="19.350000000000001" customHeight="1">
      <c r="Z12380" s="28"/>
    </row>
    <row r="12381" spans="26:26" ht="19.350000000000001" customHeight="1">
      <c r="Z12381" s="28"/>
    </row>
    <row r="12382" spans="26:26" ht="19.350000000000001" customHeight="1">
      <c r="Z12382" s="28"/>
    </row>
    <row r="12383" spans="26:26" ht="19.350000000000001" customHeight="1">
      <c r="Z12383" s="28"/>
    </row>
    <row r="12384" spans="26:26" ht="19.350000000000001" customHeight="1">
      <c r="Z12384" s="28"/>
    </row>
    <row r="12385" spans="26:26" ht="19.350000000000001" customHeight="1">
      <c r="Z12385" s="28"/>
    </row>
    <row r="12386" spans="26:26" ht="19.350000000000001" customHeight="1">
      <c r="Z12386" s="28"/>
    </row>
    <row r="12387" spans="26:26" ht="19.350000000000001" customHeight="1">
      <c r="Z12387" s="28"/>
    </row>
    <row r="12388" spans="26:26" ht="19.350000000000001" customHeight="1">
      <c r="Z12388" s="28"/>
    </row>
    <row r="12389" spans="26:26" ht="19.350000000000001" customHeight="1">
      <c r="Z12389" s="28"/>
    </row>
    <row r="12390" spans="26:26" ht="19.350000000000001" customHeight="1">
      <c r="Z12390" s="28"/>
    </row>
    <row r="12391" spans="26:26" ht="19.350000000000001" customHeight="1">
      <c r="Z12391" s="28"/>
    </row>
    <row r="12392" spans="26:26" ht="19.350000000000001" customHeight="1">
      <c r="Z12392" s="28"/>
    </row>
    <row r="12393" spans="26:26" ht="19.350000000000001" customHeight="1">
      <c r="Z12393" s="28"/>
    </row>
    <row r="12394" spans="26:26" ht="19.350000000000001" customHeight="1">
      <c r="Z12394" s="28"/>
    </row>
    <row r="12395" spans="26:26" ht="19.350000000000001" customHeight="1">
      <c r="Z12395" s="28"/>
    </row>
    <row r="12396" spans="26:26" ht="19.350000000000001" customHeight="1">
      <c r="Z12396" s="28"/>
    </row>
    <row r="12397" spans="26:26" ht="19.350000000000001" customHeight="1">
      <c r="Z12397" s="28"/>
    </row>
    <row r="12398" spans="26:26" ht="19.350000000000001" customHeight="1">
      <c r="Z12398" s="28"/>
    </row>
    <row r="12399" spans="26:26" ht="19.350000000000001" customHeight="1">
      <c r="Z12399" s="28"/>
    </row>
    <row r="12400" spans="26:26" ht="19.350000000000001" customHeight="1">
      <c r="Z12400" s="28"/>
    </row>
    <row r="12401" spans="26:26" ht="19.350000000000001" customHeight="1">
      <c r="Z12401" s="28"/>
    </row>
    <row r="12402" spans="26:26" ht="19.350000000000001" customHeight="1">
      <c r="Z12402" s="28"/>
    </row>
    <row r="12403" spans="26:26" ht="19.350000000000001" customHeight="1">
      <c r="Z12403" s="28"/>
    </row>
    <row r="12404" spans="26:26" ht="19.350000000000001" customHeight="1">
      <c r="Z12404" s="28"/>
    </row>
    <row r="12405" spans="26:26" ht="19.350000000000001" customHeight="1">
      <c r="Z12405" s="28"/>
    </row>
    <row r="12406" spans="26:26" ht="19.350000000000001" customHeight="1">
      <c r="Z12406" s="28"/>
    </row>
    <row r="12407" spans="26:26" ht="19.350000000000001" customHeight="1">
      <c r="Z12407" s="28"/>
    </row>
    <row r="12408" spans="26:26" ht="19.350000000000001" customHeight="1">
      <c r="Z12408" s="28"/>
    </row>
    <row r="12409" spans="26:26" ht="19.350000000000001" customHeight="1">
      <c r="Z12409" s="28"/>
    </row>
    <row r="12410" spans="26:26" ht="19.350000000000001" customHeight="1">
      <c r="Z12410" s="28"/>
    </row>
    <row r="12411" spans="26:26" ht="19.350000000000001" customHeight="1">
      <c r="Z12411" s="28"/>
    </row>
    <row r="12412" spans="26:26" ht="19.350000000000001" customHeight="1">
      <c r="Z12412" s="28"/>
    </row>
    <row r="12413" spans="26:26" ht="19.350000000000001" customHeight="1">
      <c r="Z12413" s="28"/>
    </row>
    <row r="12414" spans="26:26" ht="19.350000000000001" customHeight="1">
      <c r="Z12414" s="28"/>
    </row>
    <row r="12415" spans="26:26" ht="19.350000000000001" customHeight="1">
      <c r="Z12415" s="28"/>
    </row>
    <row r="12416" spans="26:26" ht="19.350000000000001" customHeight="1">
      <c r="Z12416" s="28"/>
    </row>
    <row r="12417" spans="26:26" ht="19.350000000000001" customHeight="1">
      <c r="Z12417" s="28"/>
    </row>
    <row r="12418" spans="26:26" ht="19.350000000000001" customHeight="1">
      <c r="Z12418" s="28"/>
    </row>
    <row r="12419" spans="26:26" ht="19.350000000000001" customHeight="1">
      <c r="Z12419" s="28"/>
    </row>
    <row r="12420" spans="26:26" ht="19.350000000000001" customHeight="1">
      <c r="Z12420" s="28"/>
    </row>
    <row r="12421" spans="26:26" ht="19.350000000000001" customHeight="1">
      <c r="Z12421" s="28"/>
    </row>
    <row r="12422" spans="26:26" ht="19.350000000000001" customHeight="1">
      <c r="Z12422" s="28"/>
    </row>
    <row r="12423" spans="26:26" ht="19.350000000000001" customHeight="1">
      <c r="Z12423" s="28"/>
    </row>
    <row r="12424" spans="26:26" ht="19.350000000000001" customHeight="1">
      <c r="Z12424" s="28"/>
    </row>
    <row r="12425" spans="26:26" ht="19.350000000000001" customHeight="1">
      <c r="Z12425" s="28"/>
    </row>
    <row r="12426" spans="26:26" ht="19.350000000000001" customHeight="1">
      <c r="Z12426" s="28"/>
    </row>
    <row r="12427" spans="26:26" ht="19.350000000000001" customHeight="1">
      <c r="Z12427" s="28"/>
    </row>
    <row r="12428" spans="26:26" ht="19.350000000000001" customHeight="1">
      <c r="Z12428" s="28"/>
    </row>
    <row r="12429" spans="26:26" ht="19.350000000000001" customHeight="1">
      <c r="Z12429" s="28"/>
    </row>
    <row r="12430" spans="26:26" ht="19.350000000000001" customHeight="1">
      <c r="Z12430" s="28"/>
    </row>
    <row r="12431" spans="26:26" ht="19.350000000000001" customHeight="1">
      <c r="Z12431" s="28"/>
    </row>
    <row r="12432" spans="26:26" ht="19.350000000000001" customHeight="1">
      <c r="Z12432" s="28"/>
    </row>
    <row r="12433" spans="26:26" ht="19.350000000000001" customHeight="1">
      <c r="Z12433" s="28"/>
    </row>
    <row r="12434" spans="26:26" ht="19.350000000000001" customHeight="1">
      <c r="Z12434" s="28"/>
    </row>
    <row r="12435" spans="26:26" ht="19.350000000000001" customHeight="1">
      <c r="Z12435" s="28"/>
    </row>
    <row r="12436" spans="26:26" ht="19.350000000000001" customHeight="1">
      <c r="Z12436" s="28"/>
    </row>
    <row r="12437" spans="26:26" ht="19.350000000000001" customHeight="1">
      <c r="Z12437" s="28"/>
    </row>
    <row r="12438" spans="26:26" ht="19.350000000000001" customHeight="1">
      <c r="Z12438" s="28"/>
    </row>
    <row r="12439" spans="26:26" ht="19.350000000000001" customHeight="1">
      <c r="Z12439" s="28"/>
    </row>
    <row r="12440" spans="26:26" ht="19.350000000000001" customHeight="1">
      <c r="Z12440" s="28"/>
    </row>
    <row r="12441" spans="26:26" ht="19.350000000000001" customHeight="1">
      <c r="Z12441" s="28"/>
    </row>
    <row r="12442" spans="26:26" ht="19.350000000000001" customHeight="1">
      <c r="Z12442" s="28"/>
    </row>
    <row r="12443" spans="26:26" ht="19.350000000000001" customHeight="1">
      <c r="Z12443" s="28"/>
    </row>
    <row r="12444" spans="26:26" ht="19.350000000000001" customHeight="1">
      <c r="Z12444" s="28"/>
    </row>
    <row r="12445" spans="26:26" ht="19.350000000000001" customHeight="1">
      <c r="Z12445" s="28"/>
    </row>
    <row r="12446" spans="26:26" ht="19.350000000000001" customHeight="1">
      <c r="Z12446" s="28"/>
    </row>
    <row r="12447" spans="26:26" ht="19.350000000000001" customHeight="1">
      <c r="Z12447" s="28"/>
    </row>
    <row r="12448" spans="26:26" ht="19.350000000000001" customHeight="1">
      <c r="Z12448" s="28"/>
    </row>
    <row r="12449" spans="26:26" ht="19.350000000000001" customHeight="1">
      <c r="Z12449" s="28"/>
    </row>
    <row r="12450" spans="26:26" ht="19.350000000000001" customHeight="1">
      <c r="Z12450" s="28"/>
    </row>
    <row r="12451" spans="26:26" ht="19.350000000000001" customHeight="1">
      <c r="Z12451" s="28"/>
    </row>
    <row r="12452" spans="26:26" ht="19.350000000000001" customHeight="1">
      <c r="Z12452" s="28"/>
    </row>
    <row r="12453" spans="26:26" ht="19.350000000000001" customHeight="1">
      <c r="Z12453" s="28"/>
    </row>
    <row r="12454" spans="26:26" ht="19.350000000000001" customHeight="1">
      <c r="Z12454" s="28"/>
    </row>
    <row r="12455" spans="26:26" ht="19.350000000000001" customHeight="1">
      <c r="Z12455" s="28"/>
    </row>
    <row r="12456" spans="26:26" ht="19.350000000000001" customHeight="1">
      <c r="Z12456" s="28"/>
    </row>
    <row r="12457" spans="26:26" ht="19.350000000000001" customHeight="1">
      <c r="Z12457" s="28"/>
    </row>
    <row r="12458" spans="26:26" ht="19.350000000000001" customHeight="1">
      <c r="Z12458" s="28"/>
    </row>
    <row r="12459" spans="26:26" ht="19.350000000000001" customHeight="1">
      <c r="Z12459" s="28"/>
    </row>
    <row r="12460" spans="26:26" ht="19.350000000000001" customHeight="1">
      <c r="Z12460" s="28"/>
    </row>
    <row r="12461" spans="26:26" ht="19.350000000000001" customHeight="1">
      <c r="Z12461" s="28"/>
    </row>
    <row r="12462" spans="26:26" ht="19.350000000000001" customHeight="1">
      <c r="Z12462" s="28"/>
    </row>
    <row r="12463" spans="26:26" ht="19.350000000000001" customHeight="1">
      <c r="Z12463" s="28"/>
    </row>
    <row r="12464" spans="26:26" ht="19.350000000000001" customHeight="1">
      <c r="Z12464" s="28"/>
    </row>
    <row r="12465" spans="26:26" ht="19.350000000000001" customHeight="1">
      <c r="Z12465" s="28"/>
    </row>
    <row r="12466" spans="26:26" ht="19.350000000000001" customHeight="1">
      <c r="Z12466" s="28"/>
    </row>
    <row r="12467" spans="26:26" ht="19.350000000000001" customHeight="1">
      <c r="Z12467" s="28"/>
    </row>
    <row r="12468" spans="26:26" ht="19.350000000000001" customHeight="1">
      <c r="Z12468" s="28"/>
    </row>
    <row r="12469" spans="26:26" ht="19.350000000000001" customHeight="1">
      <c r="Z12469" s="28"/>
    </row>
    <row r="12470" spans="26:26" ht="19.350000000000001" customHeight="1">
      <c r="Z12470" s="28"/>
    </row>
    <row r="12471" spans="26:26" ht="19.350000000000001" customHeight="1">
      <c r="Z12471" s="28"/>
    </row>
    <row r="12472" spans="26:26" ht="19.350000000000001" customHeight="1">
      <c r="Z12472" s="28"/>
    </row>
    <row r="12473" spans="26:26" ht="19.350000000000001" customHeight="1">
      <c r="Z12473" s="28"/>
    </row>
    <row r="12474" spans="26:26" ht="19.350000000000001" customHeight="1">
      <c r="Z12474" s="28"/>
    </row>
    <row r="12475" spans="26:26" ht="19.350000000000001" customHeight="1">
      <c r="Z12475" s="28"/>
    </row>
    <row r="12476" spans="26:26" ht="19.350000000000001" customHeight="1">
      <c r="Z12476" s="28"/>
    </row>
    <row r="12477" spans="26:26" ht="19.350000000000001" customHeight="1">
      <c r="Z12477" s="28"/>
    </row>
    <row r="12478" spans="26:26" ht="19.350000000000001" customHeight="1">
      <c r="Z12478" s="28"/>
    </row>
    <row r="12479" spans="26:26" ht="19.350000000000001" customHeight="1">
      <c r="Z12479" s="28"/>
    </row>
    <row r="12480" spans="26:26" ht="19.350000000000001" customHeight="1">
      <c r="Z12480" s="28"/>
    </row>
    <row r="12481" spans="26:26" ht="19.350000000000001" customHeight="1">
      <c r="Z12481" s="28"/>
    </row>
    <row r="12482" spans="26:26" ht="19.350000000000001" customHeight="1">
      <c r="Z12482" s="28"/>
    </row>
    <row r="12483" spans="26:26" ht="19.350000000000001" customHeight="1">
      <c r="Z12483" s="28"/>
    </row>
    <row r="12484" spans="26:26" ht="19.350000000000001" customHeight="1">
      <c r="Z12484" s="28"/>
    </row>
    <row r="12485" spans="26:26" ht="19.350000000000001" customHeight="1">
      <c r="Z12485" s="28"/>
    </row>
    <row r="12486" spans="26:26" ht="19.350000000000001" customHeight="1">
      <c r="Z12486" s="28"/>
    </row>
    <row r="12487" spans="26:26" ht="19.350000000000001" customHeight="1">
      <c r="Z12487" s="28"/>
    </row>
    <row r="12488" spans="26:26" ht="19.350000000000001" customHeight="1">
      <c r="Z12488" s="28"/>
    </row>
    <row r="12489" spans="26:26" ht="19.350000000000001" customHeight="1">
      <c r="Z12489" s="28"/>
    </row>
    <row r="12490" spans="26:26" ht="19.350000000000001" customHeight="1">
      <c r="Z12490" s="28"/>
    </row>
    <row r="12491" spans="26:26" ht="19.350000000000001" customHeight="1">
      <c r="Z12491" s="28"/>
    </row>
    <row r="12492" spans="26:26" ht="19.350000000000001" customHeight="1">
      <c r="Z12492" s="28"/>
    </row>
    <row r="12493" spans="26:26" ht="19.350000000000001" customHeight="1">
      <c r="Z12493" s="28"/>
    </row>
    <row r="12494" spans="26:26" ht="19.350000000000001" customHeight="1">
      <c r="Z12494" s="28"/>
    </row>
    <row r="12495" spans="26:26" ht="19.350000000000001" customHeight="1">
      <c r="Z12495" s="28"/>
    </row>
    <row r="12496" spans="26:26" ht="19.350000000000001" customHeight="1">
      <c r="Z12496" s="28"/>
    </row>
    <row r="12497" spans="26:26" ht="19.350000000000001" customHeight="1">
      <c r="Z12497" s="28"/>
    </row>
    <row r="12498" spans="26:26" ht="19.350000000000001" customHeight="1">
      <c r="Z12498" s="28"/>
    </row>
    <row r="12499" spans="26:26" ht="19.350000000000001" customHeight="1">
      <c r="Z12499" s="28"/>
    </row>
    <row r="12500" spans="26:26" ht="19.350000000000001" customHeight="1">
      <c r="Z12500" s="28"/>
    </row>
    <row r="12501" spans="26:26" ht="19.350000000000001" customHeight="1">
      <c r="Z12501" s="28"/>
    </row>
    <row r="12502" spans="26:26" ht="19.350000000000001" customHeight="1">
      <c r="Z12502" s="28"/>
    </row>
    <row r="12503" spans="26:26" ht="19.350000000000001" customHeight="1">
      <c r="Z12503" s="28"/>
    </row>
    <row r="12504" spans="26:26" ht="19.350000000000001" customHeight="1">
      <c r="Z12504" s="28"/>
    </row>
    <row r="12505" spans="26:26" ht="19.350000000000001" customHeight="1">
      <c r="Z12505" s="28"/>
    </row>
    <row r="12506" spans="26:26" ht="19.350000000000001" customHeight="1">
      <c r="Z12506" s="28"/>
    </row>
    <row r="12507" spans="26:26" ht="19.350000000000001" customHeight="1">
      <c r="Z12507" s="28"/>
    </row>
    <row r="12508" spans="26:26" ht="19.350000000000001" customHeight="1">
      <c r="Z12508" s="28"/>
    </row>
    <row r="12509" spans="26:26" ht="19.350000000000001" customHeight="1">
      <c r="Z12509" s="28"/>
    </row>
    <row r="12510" spans="26:26" ht="19.350000000000001" customHeight="1">
      <c r="Z12510" s="28"/>
    </row>
    <row r="12511" spans="26:26" ht="19.350000000000001" customHeight="1">
      <c r="Z12511" s="28"/>
    </row>
    <row r="12512" spans="26:26" ht="19.350000000000001" customHeight="1">
      <c r="Z12512" s="28"/>
    </row>
    <row r="12513" spans="26:26" ht="19.350000000000001" customHeight="1">
      <c r="Z12513" s="28"/>
    </row>
    <row r="12514" spans="26:26" ht="19.350000000000001" customHeight="1">
      <c r="Z12514" s="28"/>
    </row>
    <row r="12515" spans="26:26" ht="19.350000000000001" customHeight="1">
      <c r="Z12515" s="28"/>
    </row>
    <row r="12516" spans="26:26" ht="19.350000000000001" customHeight="1">
      <c r="Z12516" s="28"/>
    </row>
    <row r="12517" spans="26:26" ht="19.350000000000001" customHeight="1">
      <c r="Z12517" s="28"/>
    </row>
    <row r="12518" spans="26:26" ht="19.350000000000001" customHeight="1">
      <c r="Z12518" s="28"/>
    </row>
    <row r="12519" spans="26:26" ht="19.350000000000001" customHeight="1">
      <c r="Z12519" s="28"/>
    </row>
    <row r="12520" spans="26:26" ht="19.350000000000001" customHeight="1">
      <c r="Z12520" s="28"/>
    </row>
    <row r="12521" spans="26:26" ht="19.350000000000001" customHeight="1">
      <c r="Z12521" s="28"/>
    </row>
    <row r="12522" spans="26:26" ht="19.350000000000001" customHeight="1">
      <c r="Z12522" s="28"/>
    </row>
    <row r="12523" spans="26:26" ht="19.350000000000001" customHeight="1">
      <c r="Z12523" s="28"/>
    </row>
    <row r="12524" spans="26:26" ht="19.350000000000001" customHeight="1">
      <c r="Z12524" s="28"/>
    </row>
    <row r="12525" spans="26:26" ht="19.350000000000001" customHeight="1">
      <c r="Z12525" s="28"/>
    </row>
    <row r="12526" spans="26:26" ht="19.350000000000001" customHeight="1">
      <c r="Z12526" s="28"/>
    </row>
    <row r="12527" spans="26:26" ht="19.350000000000001" customHeight="1">
      <c r="Z12527" s="28"/>
    </row>
    <row r="12528" spans="26:26" ht="19.350000000000001" customHeight="1">
      <c r="Z12528" s="28"/>
    </row>
    <row r="12529" spans="26:26" ht="19.350000000000001" customHeight="1">
      <c r="Z12529" s="28"/>
    </row>
    <row r="12530" spans="26:26" ht="19.350000000000001" customHeight="1">
      <c r="Z12530" s="28"/>
    </row>
    <row r="12531" spans="26:26" ht="19.350000000000001" customHeight="1">
      <c r="Z12531" s="28"/>
    </row>
    <row r="12532" spans="26:26" ht="19.350000000000001" customHeight="1">
      <c r="Z12532" s="28"/>
    </row>
    <row r="12533" spans="26:26" ht="19.350000000000001" customHeight="1">
      <c r="Z12533" s="28"/>
    </row>
    <row r="12534" spans="26:26" ht="19.350000000000001" customHeight="1">
      <c r="Z12534" s="28"/>
    </row>
    <row r="12535" spans="26:26" ht="19.350000000000001" customHeight="1">
      <c r="Z12535" s="28"/>
    </row>
    <row r="12536" spans="26:26" ht="19.350000000000001" customHeight="1">
      <c r="Z12536" s="28"/>
    </row>
    <row r="12537" spans="26:26" ht="19.350000000000001" customHeight="1">
      <c r="Z12537" s="28"/>
    </row>
    <row r="12538" spans="26:26" ht="19.350000000000001" customHeight="1">
      <c r="Z12538" s="28"/>
    </row>
    <row r="12539" spans="26:26" ht="19.350000000000001" customHeight="1">
      <c r="Z12539" s="28"/>
    </row>
    <row r="12540" spans="26:26" ht="19.350000000000001" customHeight="1">
      <c r="Z12540" s="28"/>
    </row>
    <row r="12541" spans="26:26" ht="19.350000000000001" customHeight="1">
      <c r="Z12541" s="28"/>
    </row>
    <row r="12542" spans="26:26" ht="19.350000000000001" customHeight="1">
      <c r="Z12542" s="28"/>
    </row>
    <row r="12543" spans="26:26" ht="19.350000000000001" customHeight="1">
      <c r="Z12543" s="28"/>
    </row>
    <row r="12544" spans="26:26" ht="19.350000000000001" customHeight="1">
      <c r="Z12544" s="28"/>
    </row>
    <row r="12545" spans="26:26" ht="19.350000000000001" customHeight="1">
      <c r="Z12545" s="28"/>
    </row>
    <row r="12546" spans="26:26" ht="19.350000000000001" customHeight="1">
      <c r="Z12546" s="28"/>
    </row>
    <row r="12547" spans="26:26" ht="19.350000000000001" customHeight="1">
      <c r="Z12547" s="28"/>
    </row>
    <row r="12548" spans="26:26" ht="19.350000000000001" customHeight="1">
      <c r="Z12548" s="28"/>
    </row>
    <row r="12549" spans="26:26" ht="19.350000000000001" customHeight="1">
      <c r="Z12549" s="28"/>
    </row>
    <row r="12550" spans="26:26" ht="19.350000000000001" customHeight="1">
      <c r="Z12550" s="28"/>
    </row>
    <row r="12551" spans="26:26" ht="19.350000000000001" customHeight="1">
      <c r="Z12551" s="28"/>
    </row>
    <row r="12552" spans="26:26" ht="19.350000000000001" customHeight="1">
      <c r="Z12552" s="28"/>
    </row>
    <row r="12553" spans="26:26" ht="19.350000000000001" customHeight="1">
      <c r="Z12553" s="28"/>
    </row>
    <row r="12554" spans="26:26" ht="19.350000000000001" customHeight="1">
      <c r="Z12554" s="28"/>
    </row>
    <row r="12555" spans="26:26" ht="19.350000000000001" customHeight="1">
      <c r="Z12555" s="28"/>
    </row>
    <row r="12556" spans="26:26" ht="19.350000000000001" customHeight="1">
      <c r="Z12556" s="28"/>
    </row>
    <row r="12557" spans="26:26" ht="19.350000000000001" customHeight="1">
      <c r="Z12557" s="28"/>
    </row>
    <row r="12558" spans="26:26" ht="19.350000000000001" customHeight="1">
      <c r="Z12558" s="28"/>
    </row>
    <row r="12559" spans="26:26" ht="19.350000000000001" customHeight="1">
      <c r="Z12559" s="28"/>
    </row>
    <row r="12560" spans="26:26" ht="19.350000000000001" customHeight="1">
      <c r="Z12560" s="28"/>
    </row>
    <row r="12561" spans="26:26" ht="19.350000000000001" customHeight="1">
      <c r="Z12561" s="28"/>
    </row>
    <row r="12562" spans="26:26" ht="19.350000000000001" customHeight="1">
      <c r="Z12562" s="28"/>
    </row>
    <row r="12563" spans="26:26" ht="19.350000000000001" customHeight="1">
      <c r="Z12563" s="28"/>
    </row>
    <row r="12564" spans="26:26" ht="19.350000000000001" customHeight="1">
      <c r="Z12564" s="28"/>
    </row>
    <row r="12565" spans="26:26" ht="19.350000000000001" customHeight="1">
      <c r="Z12565" s="28"/>
    </row>
    <row r="12566" spans="26:26" ht="19.350000000000001" customHeight="1">
      <c r="Z12566" s="28"/>
    </row>
    <row r="12567" spans="26:26" ht="19.350000000000001" customHeight="1">
      <c r="Z12567" s="28"/>
    </row>
    <row r="12568" spans="26:26" ht="19.350000000000001" customHeight="1">
      <c r="Z12568" s="28"/>
    </row>
    <row r="12569" spans="26:26" ht="19.350000000000001" customHeight="1">
      <c r="Z12569" s="28"/>
    </row>
    <row r="12570" spans="26:26" ht="19.350000000000001" customHeight="1">
      <c r="Z12570" s="28"/>
    </row>
    <row r="12571" spans="26:26" ht="19.350000000000001" customHeight="1">
      <c r="Z12571" s="28"/>
    </row>
    <row r="12572" spans="26:26" ht="19.350000000000001" customHeight="1">
      <c r="Z12572" s="28"/>
    </row>
    <row r="12573" spans="26:26" ht="19.350000000000001" customHeight="1">
      <c r="Z12573" s="28"/>
    </row>
    <row r="12574" spans="26:26" ht="19.350000000000001" customHeight="1">
      <c r="Z12574" s="28"/>
    </row>
    <row r="12575" spans="26:26" ht="19.350000000000001" customHeight="1">
      <c r="Z12575" s="28"/>
    </row>
    <row r="12576" spans="26:26" ht="19.350000000000001" customHeight="1">
      <c r="Z12576" s="28"/>
    </row>
    <row r="12577" spans="26:26" ht="19.350000000000001" customHeight="1">
      <c r="Z12577" s="28"/>
    </row>
    <row r="12578" spans="26:26" ht="19.350000000000001" customHeight="1">
      <c r="Z12578" s="28"/>
    </row>
    <row r="12579" spans="26:26" ht="19.350000000000001" customHeight="1">
      <c r="Z12579" s="28"/>
    </row>
    <row r="12580" spans="26:26" ht="19.350000000000001" customHeight="1">
      <c r="Z12580" s="28"/>
    </row>
    <row r="12581" spans="26:26" ht="19.350000000000001" customHeight="1">
      <c r="Z12581" s="28"/>
    </row>
    <row r="12582" spans="26:26" ht="19.350000000000001" customHeight="1">
      <c r="Z12582" s="28"/>
    </row>
    <row r="12583" spans="26:26" ht="19.350000000000001" customHeight="1">
      <c r="Z12583" s="28"/>
    </row>
    <row r="12584" spans="26:26" ht="19.350000000000001" customHeight="1">
      <c r="Z12584" s="28"/>
    </row>
    <row r="12585" spans="26:26" ht="19.350000000000001" customHeight="1">
      <c r="Z12585" s="28"/>
    </row>
    <row r="12586" spans="26:26" ht="19.350000000000001" customHeight="1">
      <c r="Z12586" s="28"/>
    </row>
    <row r="12587" spans="26:26" ht="19.350000000000001" customHeight="1">
      <c r="Z12587" s="28"/>
    </row>
    <row r="12588" spans="26:26" ht="19.350000000000001" customHeight="1">
      <c r="Z12588" s="28"/>
    </row>
    <row r="12589" spans="26:26" ht="19.350000000000001" customHeight="1">
      <c r="Z12589" s="28"/>
    </row>
    <row r="12590" spans="26:26" ht="19.350000000000001" customHeight="1">
      <c r="Z12590" s="28"/>
    </row>
    <row r="12591" spans="26:26" ht="19.350000000000001" customHeight="1">
      <c r="Z12591" s="28"/>
    </row>
    <row r="12592" spans="26:26" ht="19.350000000000001" customHeight="1">
      <c r="Z12592" s="28"/>
    </row>
    <row r="12593" spans="1:26" ht="19.350000000000001" customHeight="1">
      <c r="Z12593" s="28"/>
    </row>
    <row r="12594" spans="1:26" ht="19.350000000000001" customHeight="1">
      <c r="Z12594" s="28"/>
    </row>
    <row r="12595" spans="1:26" ht="19.350000000000001" customHeight="1">
      <c r="Z12595" s="28"/>
    </row>
    <row r="12596" spans="1:26" ht="19.350000000000001" customHeight="1">
      <c r="Z12596" s="28"/>
    </row>
    <row r="12597" spans="1:26" ht="19.350000000000001" customHeight="1">
      <c r="Z12597" s="28"/>
    </row>
    <row r="12598" spans="1:26" ht="19.350000000000001" customHeight="1">
      <c r="Z12598" s="28"/>
    </row>
    <row r="12599" spans="1:26" ht="19.350000000000001" customHeight="1">
      <c r="Z12599" s="28"/>
    </row>
    <row r="12600" spans="1:26" ht="19.350000000000001" customHeight="1">
      <c r="Z12600" s="28"/>
    </row>
    <row r="12601" spans="1:26" ht="19.350000000000001" customHeight="1">
      <c r="Z12601" s="28"/>
    </row>
    <row r="12602" spans="1:26" ht="19.350000000000001" customHeight="1">
      <c r="Z12602" s="28"/>
    </row>
    <row r="12603" spans="1:26" ht="19.350000000000001" customHeight="1">
      <c r="Z12603" s="28"/>
    </row>
    <row r="12604" spans="1:26" s="96" customFormat="1" ht="19.350000000000001" customHeight="1">
      <c r="A12604"/>
      <c r="B12604"/>
      <c r="C12604"/>
      <c r="D12604"/>
      <c r="E12604"/>
      <c r="F12604"/>
      <c r="G12604"/>
      <c r="H12604"/>
      <c r="I12604"/>
      <c r="J12604"/>
      <c r="K12604"/>
      <c r="L12604"/>
      <c r="M12604"/>
      <c r="N12604"/>
      <c r="O12604"/>
      <c r="P12604"/>
      <c r="Q12604"/>
      <c r="R12604"/>
      <c r="S12604"/>
      <c r="T12604"/>
      <c r="U12604"/>
      <c r="V12604"/>
      <c r="W12604"/>
      <c r="X12604"/>
      <c r="Y12604"/>
      <c r="Z12604" s="97"/>
    </row>
    <row r="12605" spans="1:26" ht="19.350000000000001" customHeight="1">
      <c r="Z12605" s="28"/>
    </row>
    <row r="12606" spans="1:26" ht="19.350000000000001" customHeight="1">
      <c r="Z12606" s="28"/>
    </row>
    <row r="12607" spans="1:26" ht="19.350000000000001" customHeight="1">
      <c r="Z12607" s="28"/>
    </row>
    <row r="12608" spans="1:26" ht="19.350000000000001" customHeight="1">
      <c r="Z12608" s="28"/>
    </row>
    <row r="12609" spans="26:26" ht="19.350000000000001" customHeight="1">
      <c r="Z12609" s="28"/>
    </row>
    <row r="12610" spans="26:26" ht="19.350000000000001" customHeight="1">
      <c r="Z12610" s="28"/>
    </row>
    <row r="12611" spans="26:26" ht="19.350000000000001" customHeight="1">
      <c r="Z12611" s="28"/>
    </row>
    <row r="12612" spans="26:26" ht="19.350000000000001" customHeight="1">
      <c r="Z12612" s="28"/>
    </row>
    <row r="12613" spans="26:26" ht="19.350000000000001" customHeight="1">
      <c r="Z12613" s="28"/>
    </row>
    <row r="12614" spans="26:26" ht="19.350000000000001" customHeight="1">
      <c r="Z12614" s="28"/>
    </row>
    <row r="12615" spans="26:26" ht="19.350000000000001" customHeight="1">
      <c r="Z12615" s="28"/>
    </row>
    <row r="12616" spans="26:26" ht="19.350000000000001" customHeight="1">
      <c r="Z12616" s="28"/>
    </row>
    <row r="12617" spans="26:26" ht="19.350000000000001" customHeight="1">
      <c r="Z12617" s="28"/>
    </row>
    <row r="12618" spans="26:26" ht="19.350000000000001" customHeight="1">
      <c r="Z12618" s="28"/>
    </row>
    <row r="12619" spans="26:26" ht="19.350000000000001" customHeight="1">
      <c r="Z12619" s="28"/>
    </row>
    <row r="12620" spans="26:26" ht="19.350000000000001" customHeight="1">
      <c r="Z12620" s="28"/>
    </row>
    <row r="12621" spans="26:26" ht="19.350000000000001" customHeight="1">
      <c r="Z12621" s="28"/>
    </row>
    <row r="12622" spans="26:26" ht="19.350000000000001" customHeight="1">
      <c r="Z12622" s="28"/>
    </row>
    <row r="12623" spans="26:26" ht="19.350000000000001" customHeight="1">
      <c r="Z12623" s="28"/>
    </row>
    <row r="12624" spans="26:26" ht="19.350000000000001" customHeight="1">
      <c r="Z12624" s="28"/>
    </row>
    <row r="12625" spans="1:26" ht="19.350000000000001" customHeight="1">
      <c r="Z12625" s="28"/>
    </row>
    <row r="12626" spans="1:26" ht="19.350000000000001" customHeight="1">
      <c r="Z12626" s="28"/>
    </row>
    <row r="12627" spans="1:26" ht="19.350000000000001" customHeight="1">
      <c r="Z12627" s="28"/>
    </row>
    <row r="12628" spans="1:26" ht="19.350000000000001" customHeight="1">
      <c r="Z12628" s="28"/>
    </row>
    <row r="12629" spans="1:26" ht="19.350000000000001" customHeight="1">
      <c r="Z12629" s="28"/>
    </row>
    <row r="12630" spans="1:26" ht="19.350000000000001" customHeight="1">
      <c r="Z12630" s="28"/>
    </row>
    <row r="12631" spans="1:26" ht="19.350000000000001" customHeight="1">
      <c r="Z12631" s="28"/>
    </row>
    <row r="12632" spans="1:26" ht="19.350000000000001" customHeight="1">
      <c r="Z12632" s="28"/>
    </row>
    <row r="12633" spans="1:26" ht="19.350000000000001" customHeight="1">
      <c r="Z12633" s="28"/>
    </row>
    <row r="12634" spans="1:26" ht="19.350000000000001" customHeight="1">
      <c r="Z12634" s="28"/>
    </row>
    <row r="12635" spans="1:26" ht="19.350000000000001" customHeight="1">
      <c r="Z12635" s="28"/>
    </row>
    <row r="12636" spans="1:26" ht="19.350000000000001" customHeight="1">
      <c r="Z12636" s="28"/>
    </row>
    <row r="12637" spans="1:26" ht="19.350000000000001" customHeight="1">
      <c r="Z12637" s="28"/>
    </row>
    <row r="12638" spans="1:26" s="96" customFormat="1" ht="19.350000000000001" customHeight="1">
      <c r="A12638"/>
      <c r="B12638"/>
      <c r="C12638"/>
      <c r="D12638"/>
      <c r="E12638"/>
      <c r="F12638"/>
      <c r="G12638"/>
      <c r="H12638"/>
      <c r="I12638"/>
      <c r="J12638"/>
      <c r="K12638"/>
      <c r="L12638"/>
      <c r="M12638"/>
      <c r="N12638"/>
      <c r="O12638"/>
      <c r="P12638"/>
      <c r="Q12638"/>
      <c r="R12638"/>
      <c r="S12638"/>
      <c r="T12638"/>
      <c r="U12638"/>
      <c r="V12638"/>
      <c r="W12638"/>
      <c r="X12638"/>
      <c r="Y12638"/>
      <c r="Z12638" s="97"/>
    </row>
    <row r="12639" spans="1:26" ht="19.350000000000001" customHeight="1">
      <c r="Z12639" s="28"/>
    </row>
    <row r="12640" spans="1:26" ht="19.350000000000001" customHeight="1">
      <c r="Z12640" s="28"/>
    </row>
    <row r="12641" spans="26:26" ht="19.350000000000001" customHeight="1">
      <c r="Z12641" s="28"/>
    </row>
    <row r="12642" spans="26:26" ht="19.350000000000001" customHeight="1">
      <c r="Z12642" s="28"/>
    </row>
    <row r="12643" spans="26:26" ht="19.350000000000001" customHeight="1">
      <c r="Z12643" s="28"/>
    </row>
    <row r="12644" spans="26:26" ht="19.350000000000001" customHeight="1">
      <c r="Z12644" s="28"/>
    </row>
    <row r="12645" spans="26:26" ht="19.350000000000001" customHeight="1">
      <c r="Z12645" s="28"/>
    </row>
    <row r="12646" spans="26:26" ht="19.350000000000001" customHeight="1">
      <c r="Z12646" s="28"/>
    </row>
    <row r="12647" spans="26:26" ht="19.350000000000001" customHeight="1">
      <c r="Z12647" s="28"/>
    </row>
    <row r="12648" spans="26:26" ht="19.350000000000001" customHeight="1">
      <c r="Z12648" s="28"/>
    </row>
    <row r="12649" spans="26:26" ht="19.350000000000001" customHeight="1">
      <c r="Z12649" s="28"/>
    </row>
    <row r="12650" spans="26:26" ht="19.350000000000001" customHeight="1">
      <c r="Z12650" s="28"/>
    </row>
    <row r="12651" spans="26:26" ht="19.350000000000001" customHeight="1">
      <c r="Z12651" s="28"/>
    </row>
    <row r="12652" spans="26:26" ht="19.350000000000001" customHeight="1">
      <c r="Z12652" s="28"/>
    </row>
    <row r="12653" spans="26:26" ht="19.350000000000001" customHeight="1">
      <c r="Z12653" s="28"/>
    </row>
    <row r="12654" spans="26:26" ht="19.350000000000001" customHeight="1">
      <c r="Z12654" s="28"/>
    </row>
    <row r="12655" spans="26:26" ht="19.350000000000001" customHeight="1">
      <c r="Z12655" s="28"/>
    </row>
    <row r="12656" spans="26:26" ht="19.350000000000001" customHeight="1">
      <c r="Z12656" s="28"/>
    </row>
    <row r="12657" spans="26:26" ht="19.350000000000001" customHeight="1">
      <c r="Z12657" s="28"/>
    </row>
    <row r="12658" spans="26:26" ht="19.350000000000001" customHeight="1">
      <c r="Z12658" s="28"/>
    </row>
    <row r="12659" spans="26:26" ht="19.350000000000001" customHeight="1">
      <c r="Z12659" s="28"/>
    </row>
    <row r="12660" spans="26:26" ht="19.350000000000001" customHeight="1">
      <c r="Z12660" s="28"/>
    </row>
    <row r="12661" spans="26:26" ht="19.350000000000001" customHeight="1">
      <c r="Z12661" s="28"/>
    </row>
    <row r="12662" spans="26:26" ht="19.350000000000001" customHeight="1">
      <c r="Z12662" s="28"/>
    </row>
    <row r="12663" spans="26:26" ht="19.350000000000001" customHeight="1">
      <c r="Z12663" s="28"/>
    </row>
    <row r="12664" spans="26:26" ht="19.350000000000001" customHeight="1">
      <c r="Z12664" s="28"/>
    </row>
    <row r="12665" spans="26:26" ht="19.350000000000001" customHeight="1">
      <c r="Z12665" s="28"/>
    </row>
    <row r="12666" spans="26:26" ht="19.350000000000001" customHeight="1">
      <c r="Z12666" s="28"/>
    </row>
    <row r="12667" spans="26:26" ht="19.350000000000001" customHeight="1">
      <c r="Z12667" s="28"/>
    </row>
    <row r="12668" spans="26:26" ht="19.350000000000001" customHeight="1">
      <c r="Z12668" s="28"/>
    </row>
    <row r="12669" spans="26:26" ht="19.350000000000001" customHeight="1">
      <c r="Z12669" s="28"/>
    </row>
    <row r="12670" spans="26:26" ht="19.350000000000001" customHeight="1">
      <c r="Z12670" s="28"/>
    </row>
    <row r="12671" spans="26:26" ht="19.350000000000001" customHeight="1">
      <c r="Z12671" s="28"/>
    </row>
    <row r="12672" spans="26:26" ht="19.350000000000001" customHeight="1">
      <c r="Z12672" s="28"/>
    </row>
    <row r="12673" spans="26:26" ht="19.350000000000001" customHeight="1">
      <c r="Z12673" s="28"/>
    </row>
    <row r="12674" spans="26:26" ht="19.350000000000001" customHeight="1">
      <c r="Z12674" s="28"/>
    </row>
    <row r="12675" spans="26:26" ht="19.350000000000001" customHeight="1">
      <c r="Z12675" s="28"/>
    </row>
    <row r="12676" spans="26:26" ht="19.350000000000001" customHeight="1">
      <c r="Z12676" s="28"/>
    </row>
    <row r="12677" spans="26:26" ht="19.350000000000001" customHeight="1">
      <c r="Z12677" s="28"/>
    </row>
    <row r="12678" spans="26:26" ht="19.350000000000001" customHeight="1">
      <c r="Z12678" s="28"/>
    </row>
    <row r="12679" spans="26:26" ht="19.350000000000001" customHeight="1">
      <c r="Z12679" s="28"/>
    </row>
    <row r="12680" spans="26:26" ht="19.350000000000001" customHeight="1">
      <c r="Z12680" s="28"/>
    </row>
    <row r="12681" spans="26:26" ht="19.350000000000001" customHeight="1">
      <c r="Z12681" s="28"/>
    </row>
    <row r="12682" spans="26:26" ht="19.350000000000001" customHeight="1">
      <c r="Z12682" s="28"/>
    </row>
    <row r="12683" spans="26:26" ht="19.350000000000001" customHeight="1">
      <c r="Z12683" s="28"/>
    </row>
    <row r="12684" spans="26:26" ht="19.350000000000001" customHeight="1">
      <c r="Z12684" s="28"/>
    </row>
    <row r="12685" spans="26:26" ht="19.350000000000001" customHeight="1">
      <c r="Z12685" s="28"/>
    </row>
    <row r="12686" spans="26:26" ht="19.350000000000001" customHeight="1">
      <c r="Z12686" s="28"/>
    </row>
    <row r="12687" spans="26:26" ht="19.350000000000001" customHeight="1">
      <c r="Z12687" s="28"/>
    </row>
    <row r="12688" spans="26:26" ht="19.350000000000001" customHeight="1">
      <c r="Z12688" s="28"/>
    </row>
    <row r="12689" spans="26:26" ht="19.350000000000001" customHeight="1">
      <c r="Z12689" s="28"/>
    </row>
    <row r="12690" spans="26:26" ht="19.350000000000001" customHeight="1">
      <c r="Z12690" s="28"/>
    </row>
    <row r="12691" spans="26:26" ht="19.350000000000001" customHeight="1">
      <c r="Z12691" s="28"/>
    </row>
    <row r="12692" spans="26:26" ht="19.350000000000001" customHeight="1">
      <c r="Z12692" s="28"/>
    </row>
    <row r="12693" spans="26:26" ht="19.350000000000001" customHeight="1">
      <c r="Z12693" s="28"/>
    </row>
    <row r="12694" spans="26:26" ht="19.350000000000001" customHeight="1">
      <c r="Z12694" s="28"/>
    </row>
    <row r="12695" spans="26:26" ht="19.350000000000001" customHeight="1">
      <c r="Z12695" s="28"/>
    </row>
    <row r="12696" spans="26:26" ht="19.350000000000001" customHeight="1">
      <c r="Z12696" s="28"/>
    </row>
    <row r="12697" spans="26:26" ht="19.350000000000001" customHeight="1">
      <c r="Z12697" s="28"/>
    </row>
    <row r="12698" spans="26:26" ht="19.350000000000001" customHeight="1">
      <c r="Z12698" s="28"/>
    </row>
    <row r="12699" spans="26:26" ht="19.350000000000001" customHeight="1">
      <c r="Z12699" s="28"/>
    </row>
    <row r="12700" spans="26:26" ht="19.350000000000001" customHeight="1">
      <c r="Z12700" s="28"/>
    </row>
    <row r="12701" spans="26:26" ht="19.350000000000001" customHeight="1">
      <c r="Z12701" s="28"/>
    </row>
    <row r="12702" spans="26:26" ht="19.350000000000001" customHeight="1">
      <c r="Z12702" s="28"/>
    </row>
    <row r="12703" spans="26:26" ht="19.350000000000001" customHeight="1">
      <c r="Z12703" s="28"/>
    </row>
    <row r="12704" spans="26:26" ht="19.350000000000001" customHeight="1">
      <c r="Z12704" s="28"/>
    </row>
    <row r="12705" spans="26:26" ht="19.350000000000001" customHeight="1">
      <c r="Z12705" s="28"/>
    </row>
    <row r="12706" spans="26:26" ht="19.350000000000001" customHeight="1">
      <c r="Z12706" s="28"/>
    </row>
    <row r="12707" spans="26:26" ht="19.350000000000001" customHeight="1">
      <c r="Z12707" s="28"/>
    </row>
    <row r="12708" spans="26:26" ht="19.350000000000001" customHeight="1">
      <c r="Z12708" s="28"/>
    </row>
    <row r="12709" spans="26:26" ht="19.350000000000001" customHeight="1">
      <c r="Z12709" s="28"/>
    </row>
    <row r="12710" spans="26:26" ht="19.350000000000001" customHeight="1">
      <c r="Z12710" s="28"/>
    </row>
    <row r="12711" spans="26:26" ht="19.350000000000001" customHeight="1">
      <c r="Z12711" s="28"/>
    </row>
    <row r="12712" spans="26:26" ht="19.350000000000001" customHeight="1">
      <c r="Z12712" s="28"/>
    </row>
    <row r="12713" spans="26:26" ht="19.350000000000001" customHeight="1">
      <c r="Z12713" s="28"/>
    </row>
    <row r="12714" spans="26:26" ht="19.350000000000001" customHeight="1">
      <c r="Z12714" s="28"/>
    </row>
    <row r="12715" spans="26:26" ht="19.350000000000001" customHeight="1">
      <c r="Z12715" s="28"/>
    </row>
    <row r="12716" spans="26:26" ht="19.350000000000001" customHeight="1">
      <c r="Z12716" s="28"/>
    </row>
    <row r="12717" spans="26:26" ht="19.350000000000001" customHeight="1">
      <c r="Z12717" s="28"/>
    </row>
    <row r="12718" spans="26:26" ht="19.350000000000001" customHeight="1">
      <c r="Z12718" s="28"/>
    </row>
    <row r="12719" spans="26:26" ht="19.350000000000001" customHeight="1">
      <c r="Z12719" s="28"/>
    </row>
    <row r="12720" spans="26:26" ht="19.350000000000001" customHeight="1">
      <c r="Z12720" s="28"/>
    </row>
    <row r="12721" spans="26:26" ht="19.350000000000001" customHeight="1">
      <c r="Z12721" s="28"/>
    </row>
    <row r="12722" spans="26:26" ht="19.350000000000001" customHeight="1">
      <c r="Z12722" s="28"/>
    </row>
    <row r="12723" spans="26:26" ht="19.350000000000001" customHeight="1">
      <c r="Z12723" s="28"/>
    </row>
    <row r="12724" spans="26:26" ht="19.350000000000001" customHeight="1">
      <c r="Z12724" s="28"/>
    </row>
    <row r="12725" spans="26:26" ht="19.350000000000001" customHeight="1">
      <c r="Z12725" s="28"/>
    </row>
    <row r="12726" spans="26:26" ht="19.350000000000001" customHeight="1">
      <c r="Z12726" s="28"/>
    </row>
    <row r="12727" spans="26:26" ht="19.350000000000001" customHeight="1">
      <c r="Z12727" s="28"/>
    </row>
    <row r="12728" spans="26:26" ht="19.350000000000001" customHeight="1">
      <c r="Z12728" s="28"/>
    </row>
    <row r="12729" spans="26:26" ht="19.350000000000001" customHeight="1">
      <c r="Z12729" s="28"/>
    </row>
    <row r="12730" spans="26:26" ht="19.350000000000001" customHeight="1">
      <c r="Z12730" s="28"/>
    </row>
    <row r="12731" spans="26:26" ht="19.350000000000001" customHeight="1">
      <c r="Z12731" s="28"/>
    </row>
    <row r="12732" spans="26:26" ht="19.350000000000001" customHeight="1">
      <c r="Z12732" s="28"/>
    </row>
    <row r="12733" spans="26:26" ht="19.350000000000001" customHeight="1">
      <c r="Z12733" s="28"/>
    </row>
    <row r="12734" spans="26:26" ht="19.350000000000001" customHeight="1">
      <c r="Z12734" s="28"/>
    </row>
    <row r="12735" spans="26:26" ht="19.350000000000001" customHeight="1">
      <c r="Z12735" s="28"/>
    </row>
    <row r="12736" spans="26:26" ht="19.350000000000001" customHeight="1">
      <c r="Z12736" s="28"/>
    </row>
    <row r="12737" spans="26:26" ht="19.350000000000001" customHeight="1">
      <c r="Z12737" s="28"/>
    </row>
    <row r="12738" spans="26:26" ht="19.350000000000001" customHeight="1">
      <c r="Z12738" s="28"/>
    </row>
    <row r="12739" spans="26:26" ht="19.350000000000001" customHeight="1">
      <c r="Z12739" s="28"/>
    </row>
    <row r="12740" spans="26:26" ht="19.350000000000001" customHeight="1">
      <c r="Z12740" s="28"/>
    </row>
    <row r="12741" spans="26:26" ht="19.350000000000001" customHeight="1">
      <c r="Z12741" s="28"/>
    </row>
    <row r="12742" spans="26:26" ht="19.350000000000001" customHeight="1">
      <c r="Z12742" s="28"/>
    </row>
    <row r="12743" spans="26:26" ht="19.350000000000001" customHeight="1">
      <c r="Z12743" s="28"/>
    </row>
    <row r="12744" spans="26:26" ht="19.350000000000001" customHeight="1">
      <c r="Z12744" s="28"/>
    </row>
    <row r="12745" spans="26:26" ht="19.350000000000001" customHeight="1">
      <c r="Z12745" s="28"/>
    </row>
    <row r="12746" spans="26:26" ht="19.350000000000001" customHeight="1">
      <c r="Z12746" s="28"/>
    </row>
    <row r="12747" spans="26:26" ht="19.350000000000001" customHeight="1">
      <c r="Z12747" s="28"/>
    </row>
    <row r="12748" spans="26:26" ht="19.350000000000001" customHeight="1">
      <c r="Z12748" s="28"/>
    </row>
    <row r="12749" spans="26:26" ht="19.350000000000001" customHeight="1">
      <c r="Z12749" s="28"/>
    </row>
    <row r="12750" spans="26:26" ht="19.350000000000001" customHeight="1">
      <c r="Z12750" s="28"/>
    </row>
    <row r="12751" spans="26:26" ht="19.350000000000001" customHeight="1">
      <c r="Z12751" s="28"/>
    </row>
    <row r="12752" spans="26:26" ht="19.350000000000001" customHeight="1">
      <c r="Z12752" s="28"/>
    </row>
    <row r="12753" spans="26:26" ht="19.350000000000001" customHeight="1">
      <c r="Z12753" s="28"/>
    </row>
    <row r="12754" spans="26:26" ht="19.350000000000001" customHeight="1">
      <c r="Z12754" s="28"/>
    </row>
    <row r="12755" spans="26:26" ht="19.350000000000001" customHeight="1">
      <c r="Z12755" s="28"/>
    </row>
    <row r="12756" spans="26:26" ht="19.350000000000001" customHeight="1">
      <c r="Z12756" s="28"/>
    </row>
    <row r="12757" spans="26:26" ht="19.350000000000001" customHeight="1">
      <c r="Z12757" s="28"/>
    </row>
    <row r="12758" spans="26:26" ht="19.350000000000001" customHeight="1">
      <c r="Z12758" s="28"/>
    </row>
    <row r="12759" spans="26:26" ht="19.350000000000001" customHeight="1">
      <c r="Z12759" s="28"/>
    </row>
    <row r="12760" spans="26:26" ht="19.350000000000001" customHeight="1">
      <c r="Z12760" s="28"/>
    </row>
    <row r="12761" spans="26:26" ht="19.350000000000001" customHeight="1">
      <c r="Z12761" s="28"/>
    </row>
    <row r="12762" spans="26:26" ht="19.350000000000001" customHeight="1">
      <c r="Z12762" s="28"/>
    </row>
    <row r="12763" spans="26:26" ht="19.350000000000001" customHeight="1">
      <c r="Z12763" s="28"/>
    </row>
    <row r="12764" spans="26:26" ht="19.350000000000001" customHeight="1">
      <c r="Z12764" s="28"/>
    </row>
    <row r="12765" spans="26:26" ht="19.350000000000001" customHeight="1">
      <c r="Z12765" s="28"/>
    </row>
    <row r="12766" spans="26:26" ht="19.350000000000001" customHeight="1">
      <c r="Z12766" s="28"/>
    </row>
    <row r="12767" spans="26:26" ht="19.350000000000001" customHeight="1">
      <c r="Z12767" s="28"/>
    </row>
    <row r="12768" spans="26:26" ht="19.350000000000001" customHeight="1">
      <c r="Z12768" s="28"/>
    </row>
    <row r="12769" spans="26:26" ht="19.350000000000001" customHeight="1">
      <c r="Z12769" s="28"/>
    </row>
    <row r="12770" spans="26:26" ht="19.350000000000001" customHeight="1">
      <c r="Z12770" s="28"/>
    </row>
    <row r="12771" spans="26:26" ht="19.350000000000001" customHeight="1">
      <c r="Z12771" s="28"/>
    </row>
    <row r="12772" spans="26:26" ht="19.350000000000001" customHeight="1">
      <c r="Z12772" s="28"/>
    </row>
    <row r="12773" spans="26:26" ht="19.350000000000001" customHeight="1">
      <c r="Z12773" s="28"/>
    </row>
    <row r="12774" spans="26:26" ht="19.350000000000001" customHeight="1">
      <c r="Z12774" s="28"/>
    </row>
    <row r="12775" spans="26:26" ht="19.350000000000001" customHeight="1">
      <c r="Z12775" s="28"/>
    </row>
    <row r="12776" spans="26:26" ht="19.350000000000001" customHeight="1">
      <c r="Z12776" s="28"/>
    </row>
    <row r="12777" spans="26:26" ht="19.350000000000001" customHeight="1">
      <c r="Z12777" s="28"/>
    </row>
    <row r="12778" spans="26:26" ht="19.350000000000001" customHeight="1">
      <c r="Z12778" s="28"/>
    </row>
    <row r="12779" spans="26:26" ht="19.350000000000001" customHeight="1">
      <c r="Z12779" s="28"/>
    </row>
    <row r="12780" spans="26:26" ht="19.350000000000001" customHeight="1">
      <c r="Z12780" s="28"/>
    </row>
    <row r="12781" spans="26:26" ht="19.350000000000001" customHeight="1">
      <c r="Z12781" s="28"/>
    </row>
    <row r="12782" spans="26:26" ht="19.350000000000001" customHeight="1">
      <c r="Z12782" s="28"/>
    </row>
    <row r="12783" spans="26:26" ht="19.350000000000001" customHeight="1">
      <c r="Z12783" s="28"/>
    </row>
    <row r="12784" spans="26:26" ht="19.350000000000001" customHeight="1">
      <c r="Z12784" s="28"/>
    </row>
    <row r="12785" spans="26:26" ht="19.350000000000001" customHeight="1">
      <c r="Z12785" s="28"/>
    </row>
    <row r="12786" spans="26:26" ht="19.350000000000001" customHeight="1">
      <c r="Z12786" s="28"/>
    </row>
    <row r="12787" spans="26:26" ht="19.350000000000001" customHeight="1">
      <c r="Z12787" s="28"/>
    </row>
    <row r="12788" spans="26:26" ht="19.350000000000001" customHeight="1">
      <c r="Z12788" s="28"/>
    </row>
    <row r="12789" spans="26:26" ht="19.350000000000001" customHeight="1">
      <c r="Z12789" s="28"/>
    </row>
    <row r="12790" spans="26:26" ht="19.350000000000001" customHeight="1">
      <c r="Z12790" s="28"/>
    </row>
    <row r="12791" spans="26:26" ht="19.350000000000001" customHeight="1">
      <c r="Z12791" s="28"/>
    </row>
    <row r="12792" spans="26:26" ht="19.350000000000001" customHeight="1">
      <c r="Z12792" s="28"/>
    </row>
    <row r="12793" spans="26:26" ht="19.350000000000001" customHeight="1">
      <c r="Z12793" s="28"/>
    </row>
    <row r="12794" spans="26:26" ht="19.350000000000001" customHeight="1">
      <c r="Z12794" s="28"/>
    </row>
    <row r="12795" spans="26:26" ht="19.350000000000001" customHeight="1">
      <c r="Z12795" s="28"/>
    </row>
    <row r="12796" spans="26:26" ht="19.350000000000001" customHeight="1">
      <c r="Z12796" s="28"/>
    </row>
    <row r="12797" spans="26:26" ht="19.350000000000001" customHeight="1">
      <c r="Z12797" s="28"/>
    </row>
    <row r="12798" spans="26:26" ht="19.350000000000001" customHeight="1">
      <c r="Z12798" s="28"/>
    </row>
    <row r="12799" spans="26:26" ht="19.350000000000001" customHeight="1">
      <c r="Z12799" s="28"/>
    </row>
    <row r="12800" spans="26:26" ht="19.350000000000001" customHeight="1">
      <c r="Z12800" s="28"/>
    </row>
    <row r="12801" spans="26:26" ht="19.350000000000001" customHeight="1">
      <c r="Z12801" s="28"/>
    </row>
    <row r="12802" spans="26:26" ht="19.350000000000001" customHeight="1">
      <c r="Z12802" s="28"/>
    </row>
    <row r="12803" spans="26:26" ht="19.350000000000001" customHeight="1">
      <c r="Z12803" s="28"/>
    </row>
    <row r="12804" spans="26:26" ht="19.350000000000001" customHeight="1">
      <c r="Z12804" s="28"/>
    </row>
    <row r="12805" spans="26:26" ht="19.350000000000001" customHeight="1">
      <c r="Z12805" s="28"/>
    </row>
    <row r="12806" spans="26:26" ht="19.350000000000001" customHeight="1">
      <c r="Z12806" s="28"/>
    </row>
    <row r="12807" spans="26:26" ht="19.350000000000001" customHeight="1">
      <c r="Z12807" s="28"/>
    </row>
    <row r="12808" spans="26:26" ht="19.350000000000001" customHeight="1">
      <c r="Z12808" s="28"/>
    </row>
    <row r="12809" spans="26:26" ht="19.350000000000001" customHeight="1">
      <c r="Z12809" s="28"/>
    </row>
    <row r="12810" spans="26:26" ht="19.350000000000001" customHeight="1">
      <c r="Z12810" s="28"/>
    </row>
    <row r="12811" spans="26:26" ht="19.350000000000001" customHeight="1">
      <c r="Z12811" s="28"/>
    </row>
    <row r="12812" spans="26:26" ht="19.350000000000001" customHeight="1">
      <c r="Z12812" s="28"/>
    </row>
    <row r="12813" spans="26:26" ht="19.350000000000001" customHeight="1">
      <c r="Z12813" s="28"/>
    </row>
    <row r="12814" spans="26:26" ht="19.350000000000001" customHeight="1">
      <c r="Z12814" s="28"/>
    </row>
    <row r="12815" spans="26:26" ht="19.350000000000001" customHeight="1">
      <c r="Z12815" s="28"/>
    </row>
    <row r="12816" spans="26:26" ht="19.350000000000001" customHeight="1">
      <c r="Z12816" s="28"/>
    </row>
    <row r="12817" spans="26:26" ht="19.350000000000001" customHeight="1">
      <c r="Z12817" s="28"/>
    </row>
    <row r="12818" spans="26:26" ht="19.350000000000001" customHeight="1">
      <c r="Z12818" s="28"/>
    </row>
    <row r="12819" spans="26:26" ht="19.350000000000001" customHeight="1">
      <c r="Z12819" s="28"/>
    </row>
    <row r="12820" spans="26:26" ht="19.350000000000001" customHeight="1">
      <c r="Z12820" s="28"/>
    </row>
    <row r="12821" spans="26:26" ht="19.350000000000001" customHeight="1">
      <c r="Z12821" s="28"/>
    </row>
    <row r="12822" spans="26:26" ht="19.350000000000001" customHeight="1">
      <c r="Z12822" s="28"/>
    </row>
    <row r="12823" spans="26:26" ht="19.350000000000001" customHeight="1">
      <c r="Z12823" s="28"/>
    </row>
    <row r="12824" spans="26:26" ht="19.350000000000001" customHeight="1">
      <c r="Z12824" s="28"/>
    </row>
    <row r="12825" spans="26:26" ht="19.350000000000001" customHeight="1">
      <c r="Z12825" s="28"/>
    </row>
    <row r="12826" spans="26:26" ht="19.350000000000001" customHeight="1">
      <c r="Z12826" s="28"/>
    </row>
    <row r="12827" spans="26:26" ht="19.350000000000001" customHeight="1">
      <c r="Z12827" s="28"/>
    </row>
    <row r="12828" spans="26:26" ht="19.350000000000001" customHeight="1">
      <c r="Z12828" s="28"/>
    </row>
    <row r="12829" spans="26:26" ht="19.350000000000001" customHeight="1">
      <c r="Z12829" s="28"/>
    </row>
    <row r="12830" spans="26:26" ht="19.350000000000001" customHeight="1">
      <c r="Z12830" s="28"/>
    </row>
    <row r="12831" spans="26:26" ht="19.350000000000001" customHeight="1">
      <c r="Z12831" s="28"/>
    </row>
    <row r="12832" spans="26:26" ht="19.350000000000001" customHeight="1">
      <c r="Z12832" s="28"/>
    </row>
    <row r="12833" spans="26:26" ht="19.350000000000001" customHeight="1">
      <c r="Z12833" s="28"/>
    </row>
    <row r="12834" spans="26:26" ht="19.350000000000001" customHeight="1">
      <c r="Z12834" s="28"/>
    </row>
    <row r="12835" spans="26:26" ht="19.350000000000001" customHeight="1">
      <c r="Z12835" s="28"/>
    </row>
    <row r="12836" spans="26:26" ht="19.350000000000001" customHeight="1">
      <c r="Z12836" s="28"/>
    </row>
    <row r="12837" spans="26:26" ht="19.350000000000001" customHeight="1">
      <c r="Z12837" s="28"/>
    </row>
    <row r="12838" spans="26:26" ht="19.350000000000001" customHeight="1">
      <c r="Z12838" s="28"/>
    </row>
    <row r="12839" spans="26:26" ht="19.350000000000001" customHeight="1">
      <c r="Z12839" s="28"/>
    </row>
    <row r="12840" spans="26:26" ht="19.350000000000001" customHeight="1">
      <c r="Z12840" s="28"/>
    </row>
    <row r="12841" spans="26:26" ht="19.350000000000001" customHeight="1">
      <c r="Z12841" s="28"/>
    </row>
    <row r="12842" spans="26:26" ht="19.350000000000001" customHeight="1">
      <c r="Z12842" s="28"/>
    </row>
    <row r="12843" spans="26:26" ht="19.350000000000001" customHeight="1">
      <c r="Z12843" s="28"/>
    </row>
    <row r="12844" spans="26:26" ht="19.350000000000001" customHeight="1">
      <c r="Z12844" s="28"/>
    </row>
    <row r="12845" spans="26:26" ht="19.350000000000001" customHeight="1">
      <c r="Z12845" s="28"/>
    </row>
    <row r="12846" spans="26:26" ht="19.350000000000001" customHeight="1">
      <c r="Z12846" s="28"/>
    </row>
    <row r="12847" spans="26:26" ht="19.350000000000001" customHeight="1">
      <c r="Z12847" s="28"/>
    </row>
    <row r="12848" spans="26:26" ht="19.350000000000001" customHeight="1">
      <c r="Z12848" s="28"/>
    </row>
    <row r="12849" spans="26:26" ht="19.350000000000001" customHeight="1">
      <c r="Z12849" s="28"/>
    </row>
    <row r="12850" spans="26:26" ht="19.350000000000001" customHeight="1">
      <c r="Z12850" s="28"/>
    </row>
    <row r="12851" spans="26:26" ht="19.350000000000001" customHeight="1">
      <c r="Z12851" s="28"/>
    </row>
    <row r="12852" spans="26:26" ht="19.350000000000001" customHeight="1">
      <c r="Z12852" s="28"/>
    </row>
    <row r="12853" spans="26:26" ht="19.350000000000001" customHeight="1">
      <c r="Z12853" s="28"/>
    </row>
    <row r="12854" spans="26:26" ht="19.350000000000001" customHeight="1">
      <c r="Z12854" s="28"/>
    </row>
    <row r="12855" spans="26:26" ht="19.350000000000001" customHeight="1">
      <c r="Z12855" s="28"/>
    </row>
    <row r="12856" spans="26:26" ht="19.350000000000001" customHeight="1">
      <c r="Z12856" s="28"/>
    </row>
    <row r="12857" spans="26:26" ht="19.350000000000001" customHeight="1">
      <c r="Z12857" s="28"/>
    </row>
    <row r="12858" spans="26:26" ht="19.350000000000001" customHeight="1">
      <c r="Z12858" s="28"/>
    </row>
    <row r="12859" spans="26:26" ht="19.350000000000001" customHeight="1">
      <c r="Z12859" s="28"/>
    </row>
    <row r="12860" spans="26:26" ht="19.350000000000001" customHeight="1">
      <c r="Z12860" s="28"/>
    </row>
    <row r="12861" spans="26:26" ht="19.350000000000001" customHeight="1">
      <c r="Z12861" s="28"/>
    </row>
    <row r="12862" spans="26:26" ht="19.350000000000001" customHeight="1">
      <c r="Z12862" s="28"/>
    </row>
    <row r="12863" spans="26:26" ht="19.350000000000001" customHeight="1">
      <c r="Z12863" s="28"/>
    </row>
    <row r="12864" spans="26:26" ht="19.350000000000001" customHeight="1">
      <c r="Z12864" s="28"/>
    </row>
    <row r="12865" spans="26:26" ht="19.350000000000001" customHeight="1">
      <c r="Z12865" s="28"/>
    </row>
    <row r="12866" spans="26:26" ht="19.350000000000001" customHeight="1">
      <c r="Z12866" s="28"/>
    </row>
    <row r="12867" spans="26:26" ht="19.350000000000001" customHeight="1">
      <c r="Z12867" s="28"/>
    </row>
    <row r="12868" spans="26:26" ht="19.350000000000001" customHeight="1">
      <c r="Z12868" s="28"/>
    </row>
    <row r="12869" spans="26:26" ht="19.350000000000001" customHeight="1">
      <c r="Z12869" s="28"/>
    </row>
    <row r="12870" spans="26:26" ht="19.350000000000001" customHeight="1">
      <c r="Z12870" s="28"/>
    </row>
    <row r="12871" spans="26:26" ht="19.350000000000001" customHeight="1">
      <c r="Z12871" s="28"/>
    </row>
    <row r="12872" spans="26:26" ht="19.350000000000001" customHeight="1">
      <c r="Z12872" s="28"/>
    </row>
    <row r="12873" spans="26:26" ht="19.350000000000001" customHeight="1">
      <c r="Z12873" s="28"/>
    </row>
    <row r="12874" spans="26:26" ht="19.350000000000001" customHeight="1">
      <c r="Z12874" s="28"/>
    </row>
    <row r="12875" spans="26:26" ht="19.350000000000001" customHeight="1">
      <c r="Z12875" s="28"/>
    </row>
    <row r="12876" spans="26:26" ht="19.350000000000001" customHeight="1">
      <c r="Z12876" s="28"/>
    </row>
    <row r="12877" spans="26:26" ht="19.350000000000001" customHeight="1">
      <c r="Z12877" s="28"/>
    </row>
    <row r="12878" spans="26:26" ht="19.350000000000001" customHeight="1">
      <c r="Z12878" s="28"/>
    </row>
    <row r="12879" spans="26:26" ht="19.350000000000001" customHeight="1">
      <c r="Z12879" s="28"/>
    </row>
    <row r="12880" spans="26:26" ht="19.350000000000001" customHeight="1">
      <c r="Z12880" s="28"/>
    </row>
    <row r="12881" spans="26:26" ht="19.350000000000001" customHeight="1">
      <c r="Z12881" s="28"/>
    </row>
    <row r="12882" spans="26:26" ht="19.350000000000001" customHeight="1">
      <c r="Z12882" s="28"/>
    </row>
    <row r="12883" spans="26:26" ht="19.350000000000001" customHeight="1">
      <c r="Z12883" s="28"/>
    </row>
    <row r="12884" spans="26:26" ht="19.350000000000001" customHeight="1">
      <c r="Z12884" s="28"/>
    </row>
    <row r="12885" spans="26:26" ht="19.350000000000001" customHeight="1">
      <c r="Z12885" s="28"/>
    </row>
    <row r="12886" spans="26:26" ht="19.350000000000001" customHeight="1">
      <c r="Z12886" s="28"/>
    </row>
    <row r="12887" spans="26:26" ht="19.350000000000001" customHeight="1">
      <c r="Z12887" s="28"/>
    </row>
    <row r="12888" spans="26:26" ht="19.350000000000001" customHeight="1">
      <c r="Z12888" s="28"/>
    </row>
    <row r="12889" spans="26:26" ht="19.350000000000001" customHeight="1">
      <c r="Z12889" s="28"/>
    </row>
    <row r="12890" spans="26:26" ht="19.350000000000001" customHeight="1">
      <c r="Z12890" s="28"/>
    </row>
    <row r="12891" spans="26:26" ht="19.350000000000001" customHeight="1">
      <c r="Z12891" s="28"/>
    </row>
    <row r="12892" spans="26:26" ht="19.350000000000001" customHeight="1">
      <c r="Z12892" s="28"/>
    </row>
    <row r="12893" spans="26:26" ht="19.350000000000001" customHeight="1">
      <c r="Z12893" s="28"/>
    </row>
    <row r="12894" spans="26:26" ht="19.350000000000001" customHeight="1">
      <c r="Z12894" s="28"/>
    </row>
    <row r="12895" spans="26:26" ht="19.350000000000001" customHeight="1">
      <c r="Z12895" s="28"/>
    </row>
    <row r="12896" spans="26:26" ht="19.350000000000001" customHeight="1">
      <c r="Z12896" s="28"/>
    </row>
    <row r="12897" spans="26:26" ht="19.350000000000001" customHeight="1">
      <c r="Z12897" s="28"/>
    </row>
    <row r="12898" spans="26:26" ht="19.350000000000001" customHeight="1">
      <c r="Z12898" s="28"/>
    </row>
    <row r="12899" spans="26:26" ht="19.350000000000001" customHeight="1">
      <c r="Z12899" s="28"/>
    </row>
    <row r="12900" spans="26:26" ht="19.350000000000001" customHeight="1">
      <c r="Z12900" s="28"/>
    </row>
    <row r="12901" spans="26:26" ht="19.350000000000001" customHeight="1">
      <c r="Z12901" s="28"/>
    </row>
    <row r="12902" spans="26:26" ht="19.350000000000001" customHeight="1">
      <c r="Z12902" s="28"/>
    </row>
    <row r="12903" spans="26:26" ht="19.350000000000001" customHeight="1">
      <c r="Z12903" s="28"/>
    </row>
    <row r="12904" spans="26:26" ht="19.350000000000001" customHeight="1">
      <c r="Z12904" s="28"/>
    </row>
    <row r="12905" spans="26:26" ht="19.350000000000001" customHeight="1">
      <c r="Z12905" s="28"/>
    </row>
    <row r="12906" spans="26:26" ht="19.350000000000001" customHeight="1">
      <c r="Z12906" s="28"/>
    </row>
    <row r="12907" spans="26:26" ht="19.350000000000001" customHeight="1">
      <c r="Z12907" s="28"/>
    </row>
    <row r="12908" spans="26:26" ht="19.350000000000001" customHeight="1">
      <c r="Z12908" s="28"/>
    </row>
    <row r="12909" spans="26:26" ht="19.350000000000001" customHeight="1">
      <c r="Z12909" s="28"/>
    </row>
    <row r="12910" spans="26:26" ht="19.350000000000001" customHeight="1">
      <c r="Z12910" s="28"/>
    </row>
    <row r="12911" spans="26:26" ht="19.350000000000001" customHeight="1">
      <c r="Z12911" s="28"/>
    </row>
    <row r="12912" spans="26:26" ht="19.350000000000001" customHeight="1">
      <c r="Z12912" s="28"/>
    </row>
    <row r="12913" spans="26:26" ht="19.350000000000001" customHeight="1">
      <c r="Z12913" s="28"/>
    </row>
    <row r="12914" spans="26:26" ht="19.350000000000001" customHeight="1">
      <c r="Z12914" s="28"/>
    </row>
    <row r="12915" spans="26:26" ht="19.350000000000001" customHeight="1">
      <c r="Z12915" s="28"/>
    </row>
    <row r="12916" spans="26:26" ht="19.350000000000001" customHeight="1">
      <c r="Z12916" s="28"/>
    </row>
    <row r="12917" spans="26:26" ht="19.350000000000001" customHeight="1">
      <c r="Z12917" s="28"/>
    </row>
    <row r="12918" spans="26:26" ht="19.350000000000001" customHeight="1">
      <c r="Z12918" s="28"/>
    </row>
    <row r="12919" spans="26:26" ht="19.350000000000001" customHeight="1">
      <c r="Z12919" s="28"/>
    </row>
    <row r="12920" spans="26:26" ht="19.350000000000001" customHeight="1">
      <c r="Z12920" s="28"/>
    </row>
    <row r="12921" spans="26:26" ht="19.350000000000001" customHeight="1">
      <c r="Z12921" s="28"/>
    </row>
    <row r="12922" spans="26:26" ht="19.350000000000001" customHeight="1">
      <c r="Z12922" s="28"/>
    </row>
    <row r="12923" spans="26:26" ht="19.350000000000001" customHeight="1">
      <c r="Z12923" s="28"/>
    </row>
    <row r="12924" spans="26:26" ht="19.350000000000001" customHeight="1">
      <c r="Z12924" s="28"/>
    </row>
    <row r="12925" spans="26:26" ht="19.350000000000001" customHeight="1">
      <c r="Z12925" s="28"/>
    </row>
    <row r="12926" spans="26:26" ht="19.350000000000001" customHeight="1">
      <c r="Z12926" s="28"/>
    </row>
    <row r="12927" spans="26:26" ht="19.350000000000001" customHeight="1">
      <c r="Z12927" s="28"/>
    </row>
    <row r="12928" spans="26:26" ht="19.350000000000001" customHeight="1">
      <c r="Z12928" s="28"/>
    </row>
    <row r="12929" spans="26:26" ht="19.350000000000001" customHeight="1">
      <c r="Z12929" s="28"/>
    </row>
    <row r="12930" spans="26:26" ht="19.350000000000001" customHeight="1">
      <c r="Z12930" s="28"/>
    </row>
    <row r="12931" spans="26:26" ht="19.350000000000001" customHeight="1">
      <c r="Z12931" s="28"/>
    </row>
    <row r="12932" spans="26:26" ht="19.350000000000001" customHeight="1">
      <c r="Z12932" s="28"/>
    </row>
    <row r="12933" spans="26:26" ht="19.350000000000001" customHeight="1">
      <c r="Z12933" s="28"/>
    </row>
    <row r="12934" spans="26:26" ht="19.350000000000001" customHeight="1">
      <c r="Z12934" s="28"/>
    </row>
    <row r="12935" spans="26:26" ht="19.350000000000001" customHeight="1">
      <c r="Z12935" s="28"/>
    </row>
    <row r="12936" spans="26:26" ht="19.350000000000001" customHeight="1">
      <c r="Z12936" s="28"/>
    </row>
    <row r="12937" spans="26:26" ht="19.350000000000001" customHeight="1">
      <c r="Z12937" s="28"/>
    </row>
    <row r="12938" spans="26:26" ht="19.350000000000001" customHeight="1">
      <c r="Z12938" s="28"/>
    </row>
    <row r="12939" spans="26:26" ht="19.350000000000001" customHeight="1">
      <c r="Z12939" s="28"/>
    </row>
    <row r="12940" spans="26:26" ht="19.350000000000001" customHeight="1">
      <c r="Z12940" s="28"/>
    </row>
    <row r="12941" spans="26:26" ht="19.350000000000001" customHeight="1">
      <c r="Z12941" s="28"/>
    </row>
    <row r="12942" spans="26:26" ht="19.350000000000001" customHeight="1">
      <c r="Z12942" s="28"/>
    </row>
    <row r="12943" spans="26:26" ht="19.350000000000001" customHeight="1">
      <c r="Z12943" s="28"/>
    </row>
    <row r="12944" spans="26:26" ht="19.350000000000001" customHeight="1">
      <c r="Z12944" s="28"/>
    </row>
    <row r="12945" spans="26:26" ht="19.350000000000001" customHeight="1">
      <c r="Z12945" s="28"/>
    </row>
    <row r="12946" spans="26:26" ht="19.350000000000001" customHeight="1">
      <c r="Z12946" s="28"/>
    </row>
    <row r="12947" spans="26:26" ht="19.350000000000001" customHeight="1">
      <c r="Z12947" s="28"/>
    </row>
    <row r="12948" spans="26:26" ht="19.350000000000001" customHeight="1">
      <c r="Z12948" s="28"/>
    </row>
    <row r="12949" spans="26:26" ht="19.350000000000001" customHeight="1">
      <c r="Z12949" s="28"/>
    </row>
    <row r="12950" spans="26:26" ht="19.350000000000001" customHeight="1">
      <c r="Z12950" s="28"/>
    </row>
    <row r="12951" spans="26:26" ht="19.350000000000001" customHeight="1">
      <c r="Z12951" s="28"/>
    </row>
    <row r="12952" spans="26:26" ht="19.350000000000001" customHeight="1">
      <c r="Z12952" s="28"/>
    </row>
    <row r="12953" spans="26:26" ht="19.350000000000001" customHeight="1">
      <c r="Z12953" s="28"/>
    </row>
    <row r="12954" spans="26:26" ht="19.350000000000001" customHeight="1">
      <c r="Z12954" s="28"/>
    </row>
    <row r="12955" spans="26:26" ht="19.350000000000001" customHeight="1">
      <c r="Z12955" s="28"/>
    </row>
    <row r="12956" spans="26:26" ht="19.350000000000001" customHeight="1">
      <c r="Z12956" s="28"/>
    </row>
    <row r="12957" spans="26:26" ht="19.350000000000001" customHeight="1">
      <c r="Z12957" s="28"/>
    </row>
    <row r="12958" spans="26:26" ht="19.350000000000001" customHeight="1">
      <c r="Z12958" s="28"/>
    </row>
    <row r="12959" spans="26:26" ht="19.350000000000001" customHeight="1">
      <c r="Z12959" s="28"/>
    </row>
    <row r="12960" spans="26:26" ht="19.350000000000001" customHeight="1">
      <c r="Z12960" s="28"/>
    </row>
    <row r="12961" spans="26:26" ht="19.350000000000001" customHeight="1">
      <c r="Z12961" s="28"/>
    </row>
    <row r="12962" spans="26:26" ht="19.350000000000001" customHeight="1">
      <c r="Z12962" s="28"/>
    </row>
    <row r="12963" spans="26:26" ht="19.350000000000001" customHeight="1">
      <c r="Z12963" s="28"/>
    </row>
    <row r="12964" spans="26:26" ht="19.350000000000001" customHeight="1">
      <c r="Z12964" s="28"/>
    </row>
    <row r="12965" spans="26:26" ht="19.350000000000001" customHeight="1">
      <c r="Z12965" s="28"/>
    </row>
    <row r="12966" spans="26:26" ht="19.350000000000001" customHeight="1">
      <c r="Z12966" s="28"/>
    </row>
    <row r="12967" spans="26:26" ht="19.350000000000001" customHeight="1">
      <c r="Z12967" s="28"/>
    </row>
    <row r="12968" spans="26:26" ht="19.350000000000001" customHeight="1">
      <c r="Z12968" s="28"/>
    </row>
    <row r="12969" spans="26:26" ht="19.350000000000001" customHeight="1">
      <c r="Z12969" s="28"/>
    </row>
    <row r="12970" spans="26:26" ht="19.350000000000001" customHeight="1">
      <c r="Z12970" s="28"/>
    </row>
    <row r="12971" spans="26:26" ht="19.350000000000001" customHeight="1">
      <c r="Z12971" s="28"/>
    </row>
    <row r="12972" spans="26:26" ht="19.350000000000001" customHeight="1">
      <c r="Z12972" s="28"/>
    </row>
    <row r="12973" spans="26:26" ht="19.350000000000001" customHeight="1">
      <c r="Z12973" s="28"/>
    </row>
    <row r="12974" spans="26:26" ht="19.350000000000001" customHeight="1">
      <c r="Z12974" s="28"/>
    </row>
    <row r="12975" spans="26:26" ht="19.350000000000001" customHeight="1">
      <c r="Z12975" s="28"/>
    </row>
    <row r="12976" spans="26:26" ht="19.350000000000001" customHeight="1">
      <c r="Z12976" s="28"/>
    </row>
    <row r="12977" spans="26:26" ht="19.350000000000001" customHeight="1">
      <c r="Z12977" s="28"/>
    </row>
    <row r="12978" spans="26:26" ht="19.350000000000001" customHeight="1">
      <c r="Z12978" s="28"/>
    </row>
    <row r="12979" spans="26:26" ht="19.350000000000001" customHeight="1">
      <c r="Z12979" s="28"/>
    </row>
    <row r="12980" spans="26:26" ht="19.350000000000001" customHeight="1">
      <c r="Z12980" s="28"/>
    </row>
    <row r="12981" spans="26:26" ht="19.350000000000001" customHeight="1">
      <c r="Z12981" s="28"/>
    </row>
    <row r="12982" spans="26:26" ht="19.350000000000001" customHeight="1">
      <c r="Z12982" s="28"/>
    </row>
    <row r="12983" spans="26:26" ht="19.350000000000001" customHeight="1">
      <c r="Z12983" s="28"/>
    </row>
    <row r="12984" spans="26:26" ht="19.350000000000001" customHeight="1">
      <c r="Z12984" s="28"/>
    </row>
    <row r="12985" spans="26:26" ht="19.350000000000001" customHeight="1">
      <c r="Z12985" s="28"/>
    </row>
    <row r="12986" spans="26:26" ht="19.350000000000001" customHeight="1">
      <c r="Z12986" s="28"/>
    </row>
    <row r="12987" spans="26:26" ht="19.350000000000001" customHeight="1">
      <c r="Z12987" s="28"/>
    </row>
    <row r="12988" spans="26:26" ht="19.350000000000001" customHeight="1">
      <c r="Z12988" s="28"/>
    </row>
    <row r="12989" spans="26:26" ht="19.350000000000001" customHeight="1">
      <c r="Z12989" s="28"/>
    </row>
    <row r="12990" spans="26:26" ht="19.350000000000001" customHeight="1">
      <c r="Z12990" s="28"/>
    </row>
    <row r="12991" spans="26:26" ht="19.350000000000001" customHeight="1">
      <c r="Z12991" s="28"/>
    </row>
    <row r="12992" spans="26:26" ht="19.350000000000001" customHeight="1">
      <c r="Z12992" s="28"/>
    </row>
    <row r="12993" spans="26:26" ht="19.350000000000001" customHeight="1">
      <c r="Z12993" s="28"/>
    </row>
    <row r="12994" spans="26:26" ht="19.350000000000001" customHeight="1">
      <c r="Z12994" s="28"/>
    </row>
    <row r="12995" spans="26:26" ht="19.350000000000001" customHeight="1">
      <c r="Z12995" s="28"/>
    </row>
    <row r="12996" spans="26:26" ht="19.350000000000001" customHeight="1">
      <c r="Z12996" s="28"/>
    </row>
    <row r="12997" spans="26:26" ht="19.350000000000001" customHeight="1">
      <c r="Z12997" s="28"/>
    </row>
    <row r="12998" spans="26:26" ht="19.350000000000001" customHeight="1">
      <c r="Z12998" s="28"/>
    </row>
    <row r="12999" spans="26:26" ht="19.350000000000001" customHeight="1">
      <c r="Z12999" s="28"/>
    </row>
    <row r="13000" spans="26:26" ht="19.350000000000001" customHeight="1">
      <c r="Z13000" s="28"/>
    </row>
    <row r="13001" spans="26:26" ht="19.350000000000001" customHeight="1">
      <c r="Z13001" s="28"/>
    </row>
    <row r="13002" spans="26:26" ht="19.350000000000001" customHeight="1">
      <c r="Z13002" s="28"/>
    </row>
    <row r="13003" spans="26:26" ht="19.350000000000001" customHeight="1">
      <c r="Z13003" s="28"/>
    </row>
    <row r="13004" spans="26:26" ht="19.350000000000001" customHeight="1">
      <c r="Z13004" s="28"/>
    </row>
    <row r="13005" spans="26:26" ht="19.350000000000001" customHeight="1">
      <c r="Z13005" s="28"/>
    </row>
    <row r="13006" spans="26:26" ht="19.350000000000001" customHeight="1">
      <c r="Z13006" s="28"/>
    </row>
    <row r="13007" spans="26:26" ht="19.350000000000001" customHeight="1">
      <c r="Z13007" s="28"/>
    </row>
    <row r="13008" spans="26:26" ht="19.350000000000001" customHeight="1">
      <c r="Z13008" s="28"/>
    </row>
    <row r="13009" spans="26:26" ht="19.350000000000001" customHeight="1">
      <c r="Z13009" s="28"/>
    </row>
    <row r="13010" spans="26:26" ht="19.350000000000001" customHeight="1">
      <c r="Z13010" s="28"/>
    </row>
    <row r="13011" spans="26:26" ht="19.350000000000001" customHeight="1">
      <c r="Z13011" s="28"/>
    </row>
    <row r="13012" spans="26:26" ht="19.350000000000001" customHeight="1">
      <c r="Z13012" s="28"/>
    </row>
    <row r="13013" spans="26:26" ht="19.350000000000001" customHeight="1">
      <c r="Z13013" s="28"/>
    </row>
    <row r="13014" spans="26:26" ht="19.350000000000001" customHeight="1">
      <c r="Z13014" s="28"/>
    </row>
    <row r="13015" spans="26:26" ht="19.350000000000001" customHeight="1">
      <c r="Z13015" s="28"/>
    </row>
    <row r="13016" spans="26:26" ht="19.350000000000001" customHeight="1">
      <c r="Z13016" s="28"/>
    </row>
    <row r="13017" spans="26:26" ht="19.350000000000001" customHeight="1">
      <c r="Z13017" s="28"/>
    </row>
    <row r="13018" spans="26:26" ht="19.350000000000001" customHeight="1">
      <c r="Z13018" s="28"/>
    </row>
    <row r="13019" spans="26:26" ht="19.350000000000001" customHeight="1">
      <c r="Z13019" s="28"/>
    </row>
    <row r="13020" spans="26:26" ht="19.350000000000001" customHeight="1">
      <c r="Z13020" s="28"/>
    </row>
    <row r="13021" spans="26:26" ht="19.350000000000001" customHeight="1">
      <c r="Z13021" s="28"/>
    </row>
    <row r="13022" spans="26:26" ht="19.350000000000001" customHeight="1">
      <c r="Z13022" s="28"/>
    </row>
    <row r="13023" spans="26:26" ht="19.350000000000001" customHeight="1">
      <c r="Z13023" s="28"/>
    </row>
    <row r="13024" spans="26:26" ht="19.350000000000001" customHeight="1">
      <c r="Z13024" s="28"/>
    </row>
    <row r="13025" spans="26:26" ht="19.350000000000001" customHeight="1">
      <c r="Z13025" s="28"/>
    </row>
    <row r="13026" spans="26:26" ht="19.350000000000001" customHeight="1">
      <c r="Z13026" s="28"/>
    </row>
    <row r="13027" spans="26:26" ht="19.350000000000001" customHeight="1">
      <c r="Z13027" s="28"/>
    </row>
    <row r="13028" spans="26:26" ht="19.350000000000001" customHeight="1">
      <c r="Z13028" s="28"/>
    </row>
    <row r="13029" spans="26:26" ht="19.350000000000001" customHeight="1">
      <c r="Z13029" s="28"/>
    </row>
    <row r="13030" spans="26:26" ht="19.350000000000001" customHeight="1">
      <c r="Z13030" s="28"/>
    </row>
    <row r="13031" spans="26:26" ht="19.350000000000001" customHeight="1">
      <c r="Z13031" s="28"/>
    </row>
    <row r="13032" spans="26:26" ht="19.350000000000001" customHeight="1">
      <c r="Z13032" s="28"/>
    </row>
    <row r="13033" spans="26:26" ht="19.350000000000001" customHeight="1">
      <c r="Z13033" s="28"/>
    </row>
    <row r="13034" spans="26:26" ht="19.350000000000001" customHeight="1">
      <c r="Z13034" s="28"/>
    </row>
    <row r="13035" spans="26:26" ht="19.350000000000001" customHeight="1">
      <c r="Z13035" s="28"/>
    </row>
    <row r="13036" spans="26:26" ht="19.350000000000001" customHeight="1">
      <c r="Z13036" s="28"/>
    </row>
    <row r="13037" spans="26:26" ht="19.350000000000001" customHeight="1">
      <c r="Z13037" s="28"/>
    </row>
    <row r="13038" spans="26:26" ht="19.350000000000001" customHeight="1">
      <c r="Z13038" s="28"/>
    </row>
    <row r="13039" spans="26:26" ht="19.350000000000001" customHeight="1">
      <c r="Z13039" s="28"/>
    </row>
    <row r="13040" spans="26:26" ht="19.350000000000001" customHeight="1">
      <c r="Z13040" s="28"/>
    </row>
    <row r="13041" spans="26:26" ht="19.350000000000001" customHeight="1">
      <c r="Z13041" s="28"/>
    </row>
    <row r="13042" spans="26:26" ht="19.350000000000001" customHeight="1">
      <c r="Z13042" s="28"/>
    </row>
    <row r="13043" spans="26:26" ht="19.350000000000001" customHeight="1">
      <c r="Z13043" s="28"/>
    </row>
    <row r="13044" spans="26:26" ht="19.350000000000001" customHeight="1">
      <c r="Z13044" s="28"/>
    </row>
    <row r="13045" spans="26:26" ht="19.350000000000001" customHeight="1">
      <c r="Z13045" s="28"/>
    </row>
    <row r="13046" spans="26:26" ht="19.350000000000001" customHeight="1">
      <c r="Z13046" s="28"/>
    </row>
    <row r="13047" spans="26:26" ht="19.350000000000001" customHeight="1">
      <c r="Z13047" s="28"/>
    </row>
    <row r="13048" spans="26:26" ht="19.350000000000001" customHeight="1">
      <c r="Z13048" s="28"/>
    </row>
    <row r="13049" spans="26:26" ht="19.350000000000001" customHeight="1">
      <c r="Z13049" s="28"/>
    </row>
    <row r="13050" spans="26:26" ht="19.350000000000001" customHeight="1">
      <c r="Z13050" s="28"/>
    </row>
    <row r="13051" spans="26:26" ht="19.350000000000001" customHeight="1">
      <c r="Z13051" s="28"/>
    </row>
    <row r="13052" spans="26:26" ht="19.350000000000001" customHeight="1">
      <c r="Z13052" s="28"/>
    </row>
    <row r="13053" spans="26:26" ht="19.350000000000001" customHeight="1">
      <c r="Z13053" s="28"/>
    </row>
    <row r="13054" spans="26:26" ht="19.350000000000001" customHeight="1">
      <c r="Z13054" s="28"/>
    </row>
    <row r="13055" spans="26:26" ht="19.350000000000001" customHeight="1">
      <c r="Z13055" s="28"/>
    </row>
    <row r="13056" spans="26:26" ht="19.350000000000001" customHeight="1">
      <c r="Z13056" s="28"/>
    </row>
    <row r="13057" spans="26:26" ht="19.350000000000001" customHeight="1">
      <c r="Z13057" s="28"/>
    </row>
    <row r="13058" spans="26:26" ht="19.350000000000001" customHeight="1">
      <c r="Z13058" s="28"/>
    </row>
    <row r="13059" spans="26:26" ht="19.350000000000001" customHeight="1">
      <c r="Z13059" s="28"/>
    </row>
    <row r="13060" spans="26:26" ht="19.350000000000001" customHeight="1">
      <c r="Z13060" s="28"/>
    </row>
    <row r="13061" spans="26:26" ht="19.350000000000001" customHeight="1">
      <c r="Z13061" s="28"/>
    </row>
    <row r="13062" spans="26:26" ht="19.350000000000001" customHeight="1">
      <c r="Z13062" s="28"/>
    </row>
    <row r="13063" spans="26:26" ht="19.350000000000001" customHeight="1">
      <c r="Z13063" s="28"/>
    </row>
    <row r="13064" spans="26:26" ht="19.350000000000001" customHeight="1">
      <c r="Z13064" s="28"/>
    </row>
    <row r="13065" spans="26:26" ht="19.350000000000001" customHeight="1">
      <c r="Z13065" s="28"/>
    </row>
    <row r="13066" spans="26:26" ht="19.350000000000001" customHeight="1">
      <c r="Z13066" s="28"/>
    </row>
    <row r="13067" spans="26:26" ht="19.350000000000001" customHeight="1">
      <c r="Z13067" s="28"/>
    </row>
    <row r="13068" spans="26:26" ht="19.350000000000001" customHeight="1">
      <c r="Z13068" s="28"/>
    </row>
    <row r="13069" spans="26:26" ht="19.350000000000001" customHeight="1">
      <c r="Z13069" s="28"/>
    </row>
    <row r="13070" spans="26:26" ht="19.350000000000001" customHeight="1">
      <c r="Z13070" s="28"/>
    </row>
    <row r="13071" spans="26:26" ht="19.350000000000001" customHeight="1">
      <c r="Z13071" s="28"/>
    </row>
    <row r="13072" spans="26:26" ht="19.350000000000001" customHeight="1">
      <c r="Z13072" s="28"/>
    </row>
    <row r="13073" spans="26:26" ht="19.350000000000001" customHeight="1">
      <c r="Z13073" s="28"/>
    </row>
    <row r="13074" spans="26:26" ht="19.350000000000001" customHeight="1">
      <c r="Z13074" s="28"/>
    </row>
    <row r="13075" spans="26:26" ht="19.350000000000001" customHeight="1">
      <c r="Z13075" s="28"/>
    </row>
    <row r="13076" spans="26:26" ht="19.350000000000001" customHeight="1">
      <c r="Z13076" s="28"/>
    </row>
    <row r="13077" spans="26:26" ht="19.350000000000001" customHeight="1">
      <c r="Z13077" s="28"/>
    </row>
    <row r="13078" spans="26:26" ht="19.350000000000001" customHeight="1">
      <c r="Z13078" s="28"/>
    </row>
    <row r="13079" spans="26:26" ht="19.350000000000001" customHeight="1">
      <c r="Z13079" s="28"/>
    </row>
    <row r="13080" spans="26:26" ht="19.350000000000001" customHeight="1">
      <c r="Z13080" s="28"/>
    </row>
    <row r="13081" spans="26:26" ht="19.350000000000001" customHeight="1">
      <c r="Z13081" s="28"/>
    </row>
    <row r="13082" spans="26:26" ht="19.350000000000001" customHeight="1">
      <c r="Z13082" s="28"/>
    </row>
    <row r="13083" spans="26:26" ht="19.350000000000001" customHeight="1">
      <c r="Z13083" s="28"/>
    </row>
    <row r="13084" spans="26:26" ht="19.350000000000001" customHeight="1">
      <c r="Z13084" s="28"/>
    </row>
    <row r="13085" spans="26:26" ht="19.350000000000001" customHeight="1">
      <c r="Z13085" s="28"/>
    </row>
    <row r="13086" spans="26:26" ht="19.350000000000001" customHeight="1">
      <c r="Z13086" s="28"/>
    </row>
    <row r="13087" spans="26:26" ht="19.350000000000001" customHeight="1">
      <c r="Z13087" s="28"/>
    </row>
    <row r="13088" spans="26:26" ht="19.350000000000001" customHeight="1">
      <c r="Z13088" s="28"/>
    </row>
    <row r="13089" spans="26:26" ht="19.350000000000001" customHeight="1">
      <c r="Z13089" s="28"/>
    </row>
    <row r="13090" spans="26:26" ht="19.350000000000001" customHeight="1">
      <c r="Z13090" s="28"/>
    </row>
    <row r="13091" spans="26:26" ht="19.350000000000001" customHeight="1">
      <c r="Z13091" s="28"/>
    </row>
    <row r="13092" spans="26:26" ht="19.350000000000001" customHeight="1">
      <c r="Z13092" s="28"/>
    </row>
    <row r="13093" spans="26:26" ht="19.350000000000001" customHeight="1">
      <c r="Z13093" s="28"/>
    </row>
    <row r="13094" spans="26:26" ht="19.350000000000001" customHeight="1">
      <c r="Z13094" s="28"/>
    </row>
    <row r="13095" spans="26:26" ht="19.350000000000001" customHeight="1">
      <c r="Z13095" s="28"/>
    </row>
    <row r="13096" spans="26:26" ht="19.350000000000001" customHeight="1">
      <c r="Z13096" s="28"/>
    </row>
    <row r="13097" spans="26:26" ht="19.350000000000001" customHeight="1">
      <c r="Z13097" s="28"/>
    </row>
    <row r="13098" spans="26:26" ht="19.350000000000001" customHeight="1">
      <c r="Z13098" s="28"/>
    </row>
    <row r="13099" spans="26:26" ht="19.350000000000001" customHeight="1">
      <c r="Z13099" s="28"/>
    </row>
    <row r="13100" spans="26:26" ht="19.350000000000001" customHeight="1">
      <c r="Z13100" s="28"/>
    </row>
    <row r="13101" spans="26:26" ht="19.350000000000001" customHeight="1">
      <c r="Z13101" s="28"/>
    </row>
    <row r="13102" spans="26:26" ht="19.350000000000001" customHeight="1">
      <c r="Z13102" s="28"/>
    </row>
    <row r="13103" spans="26:26" ht="19.350000000000001" customHeight="1">
      <c r="Z13103" s="28"/>
    </row>
    <row r="13104" spans="26:26" ht="19.350000000000001" customHeight="1">
      <c r="Z13104" s="28"/>
    </row>
    <row r="13105" spans="26:26" ht="19.350000000000001" customHeight="1">
      <c r="Z13105" s="28"/>
    </row>
    <row r="13106" spans="26:26" ht="19.350000000000001" customHeight="1">
      <c r="Z13106" s="28"/>
    </row>
    <row r="13107" spans="26:26" ht="19.350000000000001" customHeight="1">
      <c r="Z13107" s="28"/>
    </row>
    <row r="13108" spans="26:26" ht="19.350000000000001" customHeight="1">
      <c r="Z13108" s="28"/>
    </row>
    <row r="13109" spans="26:26" ht="19.350000000000001" customHeight="1">
      <c r="Z13109" s="28"/>
    </row>
    <row r="13110" spans="26:26" ht="19.350000000000001" customHeight="1">
      <c r="Z13110" s="28"/>
    </row>
    <row r="13111" spans="26:26" ht="19.350000000000001" customHeight="1">
      <c r="Z13111" s="28"/>
    </row>
    <row r="13112" spans="26:26" ht="19.350000000000001" customHeight="1">
      <c r="Z13112" s="28"/>
    </row>
    <row r="13113" spans="26:26" ht="19.350000000000001" customHeight="1">
      <c r="Z13113" s="28"/>
    </row>
    <row r="13114" spans="26:26" ht="19.350000000000001" customHeight="1">
      <c r="Z13114" s="28"/>
    </row>
    <row r="13115" spans="26:26" ht="19.350000000000001" customHeight="1">
      <c r="Z13115" s="28"/>
    </row>
    <row r="13116" spans="26:26" ht="19.350000000000001" customHeight="1">
      <c r="Z13116" s="28"/>
    </row>
    <row r="13117" spans="26:26" ht="19.350000000000001" customHeight="1">
      <c r="Z13117" s="28"/>
    </row>
    <row r="13118" spans="26:26" ht="19.350000000000001" customHeight="1">
      <c r="Z13118" s="28"/>
    </row>
    <row r="13119" spans="26:26" ht="19.350000000000001" customHeight="1">
      <c r="Z13119" s="28"/>
    </row>
    <row r="13120" spans="26:26" ht="19.350000000000001" customHeight="1">
      <c r="Z13120" s="28"/>
    </row>
    <row r="13121" spans="26:26" ht="19.350000000000001" customHeight="1">
      <c r="Z13121" s="28"/>
    </row>
    <row r="13122" spans="26:26" ht="19.350000000000001" customHeight="1">
      <c r="Z13122" s="28"/>
    </row>
    <row r="13123" spans="26:26" ht="19.350000000000001" customHeight="1">
      <c r="Z13123" s="28"/>
    </row>
    <row r="13124" spans="26:26" ht="19.350000000000001" customHeight="1">
      <c r="Z13124" s="28"/>
    </row>
    <row r="13125" spans="26:26" ht="19.350000000000001" customHeight="1">
      <c r="Z13125" s="28"/>
    </row>
    <row r="13126" spans="26:26" ht="19.350000000000001" customHeight="1">
      <c r="Z13126" s="28"/>
    </row>
    <row r="13127" spans="26:26" ht="19.350000000000001" customHeight="1">
      <c r="Z13127" s="28"/>
    </row>
    <row r="13128" spans="26:26" ht="19.350000000000001" customHeight="1">
      <c r="Z13128" s="28"/>
    </row>
    <row r="13129" spans="26:26" ht="19.350000000000001" customHeight="1">
      <c r="Z13129" s="28"/>
    </row>
    <row r="13130" spans="26:26" ht="19.350000000000001" customHeight="1">
      <c r="Z13130" s="28"/>
    </row>
    <row r="13131" spans="26:26" ht="19.350000000000001" customHeight="1">
      <c r="Z13131" s="28"/>
    </row>
    <row r="13132" spans="26:26" ht="19.350000000000001" customHeight="1">
      <c r="Z13132" s="28"/>
    </row>
    <row r="13133" spans="26:26" ht="19.350000000000001" customHeight="1">
      <c r="Z13133" s="28"/>
    </row>
    <row r="13134" spans="26:26" ht="19.350000000000001" customHeight="1">
      <c r="Z13134" s="28"/>
    </row>
    <row r="13135" spans="26:26" ht="19.350000000000001" customHeight="1">
      <c r="Z13135" s="28"/>
    </row>
    <row r="13136" spans="26:26" ht="19.350000000000001" customHeight="1">
      <c r="Z13136" s="28"/>
    </row>
    <row r="13137" spans="26:26" ht="19.350000000000001" customHeight="1">
      <c r="Z13137" s="28"/>
    </row>
    <row r="13138" spans="26:26" ht="19.350000000000001" customHeight="1">
      <c r="Z13138" s="28"/>
    </row>
    <row r="13139" spans="26:26" ht="19.350000000000001" customHeight="1">
      <c r="Z13139" s="28"/>
    </row>
    <row r="13140" spans="26:26" ht="19.350000000000001" customHeight="1">
      <c r="Z13140" s="28"/>
    </row>
    <row r="13141" spans="26:26" ht="19.350000000000001" customHeight="1">
      <c r="Z13141" s="28"/>
    </row>
    <row r="13142" spans="26:26" ht="19.350000000000001" customHeight="1">
      <c r="Z13142" s="28"/>
    </row>
    <row r="13143" spans="26:26" ht="19.350000000000001" customHeight="1">
      <c r="Z13143" s="28"/>
    </row>
    <row r="13144" spans="26:26" ht="19.350000000000001" customHeight="1">
      <c r="Z13144" s="28"/>
    </row>
    <row r="13145" spans="26:26" ht="19.350000000000001" customHeight="1">
      <c r="Z13145" s="28"/>
    </row>
    <row r="13146" spans="26:26" ht="19.350000000000001" customHeight="1">
      <c r="Z13146" s="28"/>
    </row>
    <row r="13147" spans="26:26" ht="19.350000000000001" customHeight="1">
      <c r="Z13147" s="28"/>
    </row>
    <row r="13148" spans="26:26" ht="19.350000000000001" customHeight="1">
      <c r="Z13148" s="28"/>
    </row>
    <row r="13149" spans="26:26" ht="19.350000000000001" customHeight="1">
      <c r="Z13149" s="28"/>
    </row>
    <row r="13150" spans="26:26" ht="19.350000000000001" customHeight="1">
      <c r="Z13150" s="28"/>
    </row>
    <row r="13151" spans="26:26" ht="19.350000000000001" customHeight="1">
      <c r="Z13151" s="28"/>
    </row>
    <row r="13152" spans="26:26" ht="19.350000000000001" customHeight="1">
      <c r="Z13152" s="28"/>
    </row>
    <row r="13153" spans="26:26" ht="19.350000000000001" customHeight="1">
      <c r="Z13153" s="28"/>
    </row>
    <row r="13154" spans="26:26" ht="19.350000000000001" customHeight="1">
      <c r="Z13154" s="28"/>
    </row>
    <row r="13155" spans="26:26" ht="19.350000000000001" customHeight="1">
      <c r="Z13155" s="28"/>
    </row>
    <row r="13156" spans="26:26" ht="19.350000000000001" customHeight="1">
      <c r="Z13156" s="28"/>
    </row>
    <row r="13157" spans="26:26" ht="19.350000000000001" customHeight="1">
      <c r="Z13157" s="28"/>
    </row>
    <row r="13158" spans="26:26" ht="19.350000000000001" customHeight="1">
      <c r="Z13158" s="28"/>
    </row>
    <row r="13159" spans="26:26" ht="19.350000000000001" customHeight="1">
      <c r="Z13159" s="28"/>
    </row>
    <row r="13160" spans="26:26" ht="19.350000000000001" customHeight="1">
      <c r="Z13160" s="28"/>
    </row>
    <row r="13161" spans="26:26" ht="19.350000000000001" customHeight="1">
      <c r="Z13161" s="28"/>
    </row>
    <row r="13162" spans="26:26" ht="19.350000000000001" customHeight="1">
      <c r="Z13162" s="28"/>
    </row>
    <row r="13163" spans="26:26" ht="19.350000000000001" customHeight="1">
      <c r="Z13163" s="28"/>
    </row>
    <row r="13164" spans="26:26" ht="19.350000000000001" customHeight="1">
      <c r="Z13164" s="28"/>
    </row>
    <row r="13165" spans="26:26" ht="19.350000000000001" customHeight="1">
      <c r="Z13165" s="28"/>
    </row>
    <row r="13166" spans="26:26" ht="19.350000000000001" customHeight="1">
      <c r="Z13166" s="28"/>
    </row>
    <row r="13167" spans="26:26" ht="19.350000000000001" customHeight="1">
      <c r="Z13167" s="28"/>
    </row>
    <row r="13168" spans="26:26" ht="19.350000000000001" customHeight="1">
      <c r="Z13168" s="28"/>
    </row>
    <row r="13169" spans="26:26" ht="19.350000000000001" customHeight="1">
      <c r="Z13169" s="28"/>
    </row>
    <row r="13170" spans="26:26" ht="19.350000000000001" customHeight="1">
      <c r="Z13170" s="28"/>
    </row>
    <row r="13171" spans="26:26" ht="19.350000000000001" customHeight="1">
      <c r="Z13171" s="28"/>
    </row>
    <row r="13172" spans="26:26" ht="19.350000000000001" customHeight="1">
      <c r="Z13172" s="28"/>
    </row>
    <row r="13173" spans="26:26" ht="19.350000000000001" customHeight="1">
      <c r="Z13173" s="28"/>
    </row>
    <row r="13174" spans="26:26" ht="19.350000000000001" customHeight="1">
      <c r="Z13174" s="28"/>
    </row>
    <row r="13175" spans="26:26" ht="19.350000000000001" customHeight="1">
      <c r="Z13175" s="28"/>
    </row>
    <row r="13176" spans="26:26" ht="19.350000000000001" customHeight="1">
      <c r="Z13176" s="28"/>
    </row>
    <row r="13177" spans="26:26" ht="19.350000000000001" customHeight="1">
      <c r="Z13177" s="28"/>
    </row>
    <row r="13178" spans="26:26" ht="19.350000000000001" customHeight="1">
      <c r="Z13178" s="28"/>
    </row>
    <row r="13179" spans="26:26" ht="19.350000000000001" customHeight="1">
      <c r="Z13179" s="28"/>
    </row>
    <row r="13180" spans="26:26" ht="19.350000000000001" customHeight="1">
      <c r="Z13180" s="28"/>
    </row>
    <row r="13181" spans="26:26" ht="19.350000000000001" customHeight="1">
      <c r="Z13181" s="28"/>
    </row>
    <row r="13182" spans="26:26" ht="19.350000000000001" customHeight="1">
      <c r="Z13182" s="28"/>
    </row>
    <row r="13183" spans="26:26" ht="19.350000000000001" customHeight="1">
      <c r="Z13183" s="28"/>
    </row>
    <row r="13184" spans="26:26" ht="19.350000000000001" customHeight="1">
      <c r="Z13184" s="28"/>
    </row>
    <row r="13185" spans="26:26" ht="19.350000000000001" customHeight="1">
      <c r="Z13185" s="28"/>
    </row>
    <row r="13186" spans="26:26" ht="19.350000000000001" customHeight="1">
      <c r="Z13186" s="28"/>
    </row>
    <row r="13187" spans="26:26" ht="19.350000000000001" customHeight="1">
      <c r="Z13187" s="28"/>
    </row>
    <row r="13188" spans="26:26" ht="19.350000000000001" customHeight="1">
      <c r="Z13188" s="28"/>
    </row>
    <row r="13189" spans="26:26" ht="19.350000000000001" customHeight="1">
      <c r="Z13189" s="28"/>
    </row>
    <row r="13190" spans="26:26" ht="19.350000000000001" customHeight="1">
      <c r="Z13190" s="28"/>
    </row>
    <row r="13191" spans="26:26" ht="19.350000000000001" customHeight="1">
      <c r="Z13191" s="28"/>
    </row>
    <row r="13192" spans="26:26" ht="19.350000000000001" customHeight="1">
      <c r="Z13192" s="28"/>
    </row>
    <row r="13193" spans="26:26" ht="19.350000000000001" customHeight="1">
      <c r="Z13193" s="28"/>
    </row>
    <row r="13194" spans="26:26" ht="19.350000000000001" customHeight="1">
      <c r="Z13194" s="28"/>
    </row>
    <row r="13195" spans="26:26" ht="19.350000000000001" customHeight="1">
      <c r="Z13195" s="28"/>
    </row>
    <row r="13196" spans="26:26" ht="19.350000000000001" customHeight="1">
      <c r="Z13196" s="28"/>
    </row>
    <row r="13197" spans="26:26" ht="19.350000000000001" customHeight="1">
      <c r="Z13197" s="28"/>
    </row>
    <row r="13198" spans="26:26" ht="19.350000000000001" customHeight="1">
      <c r="Z13198" s="28"/>
    </row>
    <row r="13199" spans="26:26" ht="19.350000000000001" customHeight="1">
      <c r="Z13199" s="28"/>
    </row>
    <row r="13200" spans="26:26" ht="19.350000000000001" customHeight="1">
      <c r="Z13200" s="28"/>
    </row>
    <row r="13201" spans="26:26" ht="19.350000000000001" customHeight="1">
      <c r="Z13201" s="28"/>
    </row>
    <row r="13202" spans="26:26" ht="19.350000000000001" customHeight="1">
      <c r="Z13202" s="28"/>
    </row>
    <row r="13203" spans="26:26" ht="19.350000000000001" customHeight="1">
      <c r="Z13203" s="28"/>
    </row>
    <row r="13204" spans="26:26" ht="19.350000000000001" customHeight="1">
      <c r="Z13204" s="28"/>
    </row>
    <row r="13205" spans="26:26" ht="19.350000000000001" customHeight="1">
      <c r="Z13205" s="28"/>
    </row>
    <row r="13206" spans="26:26" ht="19.350000000000001" customHeight="1">
      <c r="Z13206" s="28"/>
    </row>
    <row r="13207" spans="26:26" ht="19.350000000000001" customHeight="1">
      <c r="Z13207" s="28"/>
    </row>
    <row r="13208" spans="26:26" ht="19.350000000000001" customHeight="1">
      <c r="Z13208" s="28"/>
    </row>
    <row r="13209" spans="26:26" ht="19.350000000000001" customHeight="1">
      <c r="Z13209" s="28"/>
    </row>
    <row r="13210" spans="26:26" ht="19.350000000000001" customHeight="1">
      <c r="Z13210" s="28"/>
    </row>
    <row r="13211" spans="26:26" ht="19.350000000000001" customHeight="1">
      <c r="Z13211" s="28"/>
    </row>
    <row r="13212" spans="26:26" ht="19.350000000000001" customHeight="1">
      <c r="Z13212" s="28"/>
    </row>
    <row r="13213" spans="26:26" ht="19.350000000000001" customHeight="1">
      <c r="Z13213" s="28"/>
    </row>
    <row r="13214" spans="26:26" ht="19.350000000000001" customHeight="1">
      <c r="Z13214" s="28"/>
    </row>
    <row r="13215" spans="26:26" ht="19.350000000000001" customHeight="1">
      <c r="Z13215" s="28"/>
    </row>
    <row r="13216" spans="26:26" ht="19.350000000000001" customHeight="1">
      <c r="Z13216" s="28"/>
    </row>
    <row r="13217" spans="26:26" ht="19.350000000000001" customHeight="1">
      <c r="Z13217" s="28"/>
    </row>
    <row r="13218" spans="26:26" ht="19.350000000000001" customHeight="1">
      <c r="Z13218" s="28"/>
    </row>
    <row r="13219" spans="26:26" ht="19.350000000000001" customHeight="1">
      <c r="Z13219" s="28"/>
    </row>
    <row r="13220" spans="26:26" ht="19.350000000000001" customHeight="1">
      <c r="Z13220" s="28"/>
    </row>
    <row r="13221" spans="26:26" ht="19.350000000000001" customHeight="1">
      <c r="Z13221" s="28"/>
    </row>
    <row r="13222" spans="26:26" ht="19.350000000000001" customHeight="1">
      <c r="Z13222" s="28"/>
    </row>
    <row r="13223" spans="26:26" ht="19.350000000000001" customHeight="1">
      <c r="Z13223" s="28"/>
    </row>
    <row r="13224" spans="26:26" ht="19.350000000000001" customHeight="1">
      <c r="Z13224" s="28"/>
    </row>
    <row r="13225" spans="26:26" ht="19.350000000000001" customHeight="1">
      <c r="Z13225" s="28"/>
    </row>
    <row r="13226" spans="26:26" ht="19.350000000000001" customHeight="1">
      <c r="Z13226" s="28"/>
    </row>
    <row r="13227" spans="26:26" ht="19.350000000000001" customHeight="1">
      <c r="Z13227" s="28"/>
    </row>
    <row r="13228" spans="26:26" ht="19.350000000000001" customHeight="1">
      <c r="Z13228" s="28"/>
    </row>
    <row r="13229" spans="26:26" ht="19.350000000000001" customHeight="1">
      <c r="Z13229" s="28"/>
    </row>
    <row r="13230" spans="26:26" ht="19.350000000000001" customHeight="1">
      <c r="Z13230" s="28"/>
    </row>
    <row r="13231" spans="26:26" ht="19.350000000000001" customHeight="1">
      <c r="Z13231" s="28"/>
    </row>
    <row r="13232" spans="26:26" ht="19.350000000000001" customHeight="1">
      <c r="Z13232" s="28"/>
    </row>
    <row r="13233" spans="26:26" ht="19.350000000000001" customHeight="1">
      <c r="Z13233" s="28"/>
    </row>
    <row r="13234" spans="26:26" ht="19.350000000000001" customHeight="1">
      <c r="Z13234" s="28"/>
    </row>
    <row r="13235" spans="26:26" ht="19.350000000000001" customHeight="1">
      <c r="Z13235" s="28"/>
    </row>
    <row r="13236" spans="26:26" ht="19.350000000000001" customHeight="1">
      <c r="Z13236" s="28"/>
    </row>
    <row r="13237" spans="26:26" ht="19.350000000000001" customHeight="1">
      <c r="Z13237" s="28"/>
    </row>
    <row r="13238" spans="26:26" ht="19.350000000000001" customHeight="1">
      <c r="Z13238" s="28"/>
    </row>
    <row r="13239" spans="26:26" ht="19.350000000000001" customHeight="1">
      <c r="Z13239" s="28"/>
    </row>
    <row r="13240" spans="26:26" ht="19.350000000000001" customHeight="1">
      <c r="Z13240" s="28"/>
    </row>
    <row r="13241" spans="26:26" ht="19.350000000000001" customHeight="1">
      <c r="Z13241" s="28"/>
    </row>
    <row r="13242" spans="26:26" ht="19.350000000000001" customHeight="1">
      <c r="Z13242" s="28"/>
    </row>
    <row r="13243" spans="26:26" ht="19.350000000000001" customHeight="1">
      <c r="Z13243" s="28"/>
    </row>
    <row r="13244" spans="26:26" ht="19.350000000000001" customHeight="1">
      <c r="Z13244" s="28"/>
    </row>
    <row r="13245" spans="26:26" ht="19.350000000000001" customHeight="1">
      <c r="Z13245" s="28"/>
    </row>
    <row r="13246" spans="26:26" ht="19.350000000000001" customHeight="1">
      <c r="Z13246" s="28"/>
    </row>
    <row r="13247" spans="26:26" ht="19.350000000000001" customHeight="1">
      <c r="Z13247" s="28"/>
    </row>
    <row r="13248" spans="26:26" ht="19.350000000000001" customHeight="1">
      <c r="Z13248" s="28"/>
    </row>
    <row r="13249" spans="26:26" ht="19.350000000000001" customHeight="1">
      <c r="Z13249" s="28"/>
    </row>
    <row r="13250" spans="26:26" ht="19.350000000000001" customHeight="1">
      <c r="Z13250" s="28"/>
    </row>
    <row r="13251" spans="26:26" ht="19.350000000000001" customHeight="1">
      <c r="Z13251" s="28"/>
    </row>
    <row r="13252" spans="26:26" ht="19.350000000000001" customHeight="1">
      <c r="Z13252" s="28"/>
    </row>
    <row r="13253" spans="26:26" ht="19.350000000000001" customHeight="1">
      <c r="Z13253" s="28"/>
    </row>
    <row r="13254" spans="26:26" ht="19.350000000000001" customHeight="1">
      <c r="Z13254" s="28"/>
    </row>
    <row r="13255" spans="26:26" ht="19.350000000000001" customHeight="1">
      <c r="Z13255" s="28"/>
    </row>
    <row r="13256" spans="26:26" ht="19.350000000000001" customHeight="1">
      <c r="Z13256" s="28"/>
    </row>
    <row r="13257" spans="26:26" ht="19.350000000000001" customHeight="1">
      <c r="Z13257" s="28"/>
    </row>
    <row r="13258" spans="26:26" ht="19.350000000000001" customHeight="1">
      <c r="Z13258" s="28"/>
    </row>
    <row r="13259" spans="26:26" ht="19.350000000000001" customHeight="1">
      <c r="Z13259" s="28"/>
    </row>
    <row r="13260" spans="26:26" ht="19.350000000000001" customHeight="1">
      <c r="Z13260" s="28"/>
    </row>
    <row r="13261" spans="26:26" ht="19.350000000000001" customHeight="1">
      <c r="Z13261" s="28"/>
    </row>
    <row r="13262" spans="26:26" ht="19.350000000000001" customHeight="1">
      <c r="Z13262" s="28"/>
    </row>
    <row r="13263" spans="26:26" ht="19.350000000000001" customHeight="1">
      <c r="Z13263" s="28"/>
    </row>
    <row r="13264" spans="26:26" ht="19.350000000000001" customHeight="1">
      <c r="Z13264" s="28"/>
    </row>
    <row r="13265" spans="26:26" ht="19.350000000000001" customHeight="1">
      <c r="Z13265" s="28"/>
    </row>
    <row r="13266" spans="26:26" ht="19.350000000000001" customHeight="1">
      <c r="Z13266" s="28"/>
    </row>
    <row r="13267" spans="26:26" ht="19.350000000000001" customHeight="1">
      <c r="Z13267" s="28"/>
    </row>
    <row r="13268" spans="26:26" ht="19.350000000000001" customHeight="1">
      <c r="Z13268" s="28"/>
    </row>
    <row r="13269" spans="26:26" ht="19.350000000000001" customHeight="1">
      <c r="Z13269" s="28"/>
    </row>
    <row r="13270" spans="26:26" ht="19.350000000000001" customHeight="1">
      <c r="Z13270" s="28"/>
    </row>
    <row r="13271" spans="26:26" ht="19.350000000000001" customHeight="1">
      <c r="Z13271" s="28"/>
    </row>
    <row r="13272" spans="26:26" ht="19.350000000000001" customHeight="1">
      <c r="Z13272" s="28"/>
    </row>
    <row r="13273" spans="26:26" ht="19.350000000000001" customHeight="1">
      <c r="Z13273" s="28"/>
    </row>
    <row r="13274" spans="26:26" ht="19.350000000000001" customHeight="1">
      <c r="Z13274" s="28"/>
    </row>
    <row r="13275" spans="26:26" ht="19.350000000000001" customHeight="1">
      <c r="Z13275" s="28"/>
    </row>
    <row r="13276" spans="26:26" ht="19.350000000000001" customHeight="1">
      <c r="Z13276" s="28"/>
    </row>
    <row r="13277" spans="26:26" ht="19.350000000000001" customHeight="1">
      <c r="Z13277" s="28"/>
    </row>
    <row r="13278" spans="26:26" ht="19.350000000000001" customHeight="1">
      <c r="Z13278" s="28"/>
    </row>
    <row r="13279" spans="26:26" ht="19.350000000000001" customHeight="1">
      <c r="Z13279" s="28"/>
    </row>
    <row r="13280" spans="26:26" ht="19.350000000000001" customHeight="1">
      <c r="Z13280" s="28"/>
    </row>
    <row r="13281" spans="26:26" ht="19.350000000000001" customHeight="1">
      <c r="Z13281" s="28"/>
    </row>
    <row r="13282" spans="26:26" ht="19.350000000000001" customHeight="1">
      <c r="Z13282" s="28"/>
    </row>
    <row r="13283" spans="26:26" ht="19.350000000000001" customHeight="1">
      <c r="Z13283" s="28"/>
    </row>
    <row r="13284" spans="26:26" ht="19.350000000000001" customHeight="1">
      <c r="Z13284" s="28"/>
    </row>
    <row r="13285" spans="26:26" ht="19.350000000000001" customHeight="1">
      <c r="Z13285" s="28"/>
    </row>
    <row r="13286" spans="26:26" ht="19.350000000000001" customHeight="1">
      <c r="Z13286" s="28"/>
    </row>
    <row r="13287" spans="26:26" ht="19.350000000000001" customHeight="1">
      <c r="Z13287" s="28"/>
    </row>
    <row r="13288" spans="26:26" ht="19.350000000000001" customHeight="1">
      <c r="Z13288" s="28"/>
    </row>
    <row r="13289" spans="26:26" ht="19.350000000000001" customHeight="1">
      <c r="Z13289" s="28"/>
    </row>
    <row r="13290" spans="26:26" ht="19.350000000000001" customHeight="1">
      <c r="Z13290" s="28"/>
    </row>
    <row r="13291" spans="26:26" ht="19.350000000000001" customHeight="1">
      <c r="Z13291" s="28"/>
    </row>
    <row r="13292" spans="26:26" ht="19.350000000000001" customHeight="1">
      <c r="Z13292" s="28"/>
    </row>
    <row r="13293" spans="26:26" ht="19.350000000000001" customHeight="1">
      <c r="Z13293" s="28"/>
    </row>
    <row r="13294" spans="26:26" ht="19.350000000000001" customHeight="1">
      <c r="Z13294" s="28"/>
    </row>
    <row r="13295" spans="26:26" ht="19.350000000000001" customHeight="1">
      <c r="Z13295" s="28"/>
    </row>
    <row r="13296" spans="26:26" ht="19.350000000000001" customHeight="1">
      <c r="Z13296" s="28"/>
    </row>
    <row r="13297" spans="26:26" ht="19.350000000000001" customHeight="1">
      <c r="Z13297" s="28"/>
    </row>
    <row r="13298" spans="26:26" ht="19.350000000000001" customHeight="1">
      <c r="Z13298" s="28"/>
    </row>
    <row r="13299" spans="26:26" ht="19.350000000000001" customHeight="1">
      <c r="Z13299" s="28"/>
    </row>
    <row r="13300" spans="26:26" ht="19.350000000000001" customHeight="1">
      <c r="Z13300" s="28"/>
    </row>
    <row r="13301" spans="26:26" ht="19.350000000000001" customHeight="1">
      <c r="Z13301" s="28"/>
    </row>
    <row r="13302" spans="26:26" ht="19.350000000000001" customHeight="1">
      <c r="Z13302" s="28"/>
    </row>
    <row r="13303" spans="26:26" ht="19.350000000000001" customHeight="1">
      <c r="Z13303" s="28"/>
    </row>
    <row r="13304" spans="26:26" ht="19.350000000000001" customHeight="1">
      <c r="Z13304" s="28"/>
    </row>
    <row r="13305" spans="26:26" ht="19.350000000000001" customHeight="1">
      <c r="Z13305" s="28"/>
    </row>
    <row r="13306" spans="26:26" ht="19.350000000000001" customHeight="1">
      <c r="Z13306" s="28"/>
    </row>
    <row r="13307" spans="26:26" ht="19.350000000000001" customHeight="1">
      <c r="Z13307" s="28"/>
    </row>
    <row r="13308" spans="26:26" ht="19.350000000000001" customHeight="1">
      <c r="Z13308" s="28"/>
    </row>
    <row r="13309" spans="26:26" ht="19.350000000000001" customHeight="1">
      <c r="Z13309" s="28"/>
    </row>
    <row r="13310" spans="26:26" ht="19.350000000000001" customHeight="1">
      <c r="Z13310" s="28"/>
    </row>
    <row r="13311" spans="26:26" ht="19.350000000000001" customHeight="1">
      <c r="Z13311" s="28"/>
    </row>
    <row r="13312" spans="26:26" ht="19.350000000000001" customHeight="1">
      <c r="Z13312" s="28"/>
    </row>
    <row r="13313" spans="26:26" ht="19.350000000000001" customHeight="1">
      <c r="Z13313" s="28"/>
    </row>
    <row r="13314" spans="26:26" ht="19.350000000000001" customHeight="1">
      <c r="Z13314" s="28"/>
    </row>
    <row r="13315" spans="26:26" ht="19.350000000000001" customHeight="1">
      <c r="Z13315" s="28"/>
    </row>
    <row r="13316" spans="26:26" ht="19.350000000000001" customHeight="1">
      <c r="Z13316" s="28"/>
    </row>
    <row r="13317" spans="26:26" ht="19.350000000000001" customHeight="1">
      <c r="Z13317" s="28"/>
    </row>
    <row r="13318" spans="26:26" ht="19.350000000000001" customHeight="1">
      <c r="Z13318" s="28"/>
    </row>
    <row r="13319" spans="26:26" ht="19.350000000000001" customHeight="1">
      <c r="Z13319" s="28"/>
    </row>
    <row r="13320" spans="26:26" ht="19.350000000000001" customHeight="1">
      <c r="Z13320" s="28"/>
    </row>
    <row r="13321" spans="26:26" ht="19.350000000000001" customHeight="1">
      <c r="Z13321" s="28"/>
    </row>
    <row r="13322" spans="26:26" ht="19.350000000000001" customHeight="1">
      <c r="Z13322" s="28"/>
    </row>
    <row r="13323" spans="26:26" ht="19.350000000000001" customHeight="1">
      <c r="Z13323" s="28"/>
    </row>
    <row r="13324" spans="26:26" ht="19.350000000000001" customHeight="1">
      <c r="Z13324" s="28"/>
    </row>
    <row r="13325" spans="26:26" ht="19.350000000000001" customHeight="1">
      <c r="Z13325" s="28"/>
    </row>
    <row r="13326" spans="26:26" ht="19.350000000000001" customHeight="1">
      <c r="Z13326" s="28"/>
    </row>
    <row r="13327" spans="26:26" ht="19.350000000000001" customHeight="1">
      <c r="Z13327" s="28"/>
    </row>
    <row r="13328" spans="26:26" ht="19.350000000000001" customHeight="1">
      <c r="Z13328" s="28"/>
    </row>
    <row r="13329" spans="26:26" ht="19.350000000000001" customHeight="1">
      <c r="Z13329" s="28"/>
    </row>
    <row r="13330" spans="26:26" ht="19.350000000000001" customHeight="1">
      <c r="Z13330" s="28"/>
    </row>
    <row r="13331" spans="26:26" ht="19.350000000000001" customHeight="1">
      <c r="Z13331" s="28"/>
    </row>
    <row r="13332" spans="26:26" ht="19.350000000000001" customHeight="1">
      <c r="Z13332" s="28"/>
    </row>
    <row r="13333" spans="26:26" ht="19.350000000000001" customHeight="1">
      <c r="Z13333" s="28"/>
    </row>
    <row r="13334" spans="26:26" ht="19.350000000000001" customHeight="1">
      <c r="Z13334" s="28"/>
    </row>
    <row r="13335" spans="26:26" ht="19.350000000000001" customHeight="1">
      <c r="Z13335" s="28"/>
    </row>
    <row r="13336" spans="26:26" ht="19.350000000000001" customHeight="1">
      <c r="Z13336" s="28"/>
    </row>
    <row r="13337" spans="26:26" ht="19.350000000000001" customHeight="1">
      <c r="Z13337" s="28"/>
    </row>
    <row r="13338" spans="26:26" ht="19.350000000000001" customHeight="1">
      <c r="Z13338" s="28"/>
    </row>
    <row r="13339" spans="26:26" ht="19.350000000000001" customHeight="1">
      <c r="Z13339" s="28"/>
    </row>
    <row r="13340" spans="26:26" ht="19.350000000000001" customHeight="1">
      <c r="Z13340" s="28"/>
    </row>
    <row r="13341" spans="26:26" ht="19.350000000000001" customHeight="1">
      <c r="Z13341" s="28"/>
    </row>
    <row r="13342" spans="26:26" ht="19.350000000000001" customHeight="1">
      <c r="Z13342" s="28"/>
    </row>
    <row r="13343" spans="26:26" ht="19.350000000000001" customHeight="1">
      <c r="Z13343" s="28"/>
    </row>
    <row r="13344" spans="26:26" ht="19.350000000000001" customHeight="1">
      <c r="Z13344" s="28"/>
    </row>
    <row r="13345" spans="26:26" ht="19.350000000000001" customHeight="1">
      <c r="Z13345" s="28"/>
    </row>
    <row r="13346" spans="26:26" ht="19.350000000000001" customHeight="1">
      <c r="Z13346" s="28"/>
    </row>
    <row r="13347" spans="26:26" ht="19.350000000000001" customHeight="1">
      <c r="Z13347" s="28"/>
    </row>
    <row r="13348" spans="26:26" ht="19.350000000000001" customHeight="1">
      <c r="Z13348" s="28"/>
    </row>
    <row r="13349" spans="26:26" ht="19.350000000000001" customHeight="1">
      <c r="Z13349" s="28"/>
    </row>
    <row r="13350" spans="26:26" ht="19.350000000000001" customHeight="1">
      <c r="Z13350" s="28"/>
    </row>
    <row r="13351" spans="26:26" ht="19.350000000000001" customHeight="1">
      <c r="Z13351" s="28"/>
    </row>
    <row r="13352" spans="26:26" ht="19.350000000000001" customHeight="1">
      <c r="Z13352" s="28"/>
    </row>
    <row r="13353" spans="26:26" ht="19.350000000000001" customHeight="1">
      <c r="Z13353" s="28"/>
    </row>
    <row r="13354" spans="26:26" ht="19.350000000000001" customHeight="1">
      <c r="Z13354" s="28"/>
    </row>
    <row r="13355" spans="26:26" ht="19.149999999999999" customHeight="1">
      <c r="Z13355" s="28"/>
    </row>
    <row r="13356" spans="26:26" ht="19.149999999999999" customHeight="1">
      <c r="Z13356" s="28"/>
    </row>
    <row r="13357" spans="26:26" ht="19.350000000000001" customHeight="1">
      <c r="Z13357" s="28"/>
    </row>
    <row r="13358" spans="26:26" ht="19.350000000000001" customHeight="1">
      <c r="Z13358" s="28"/>
    </row>
    <row r="13359" spans="26:26" ht="19.350000000000001" customHeight="1">
      <c r="Z13359" s="28"/>
    </row>
    <row r="13360" spans="26:26" ht="19.350000000000001" customHeight="1">
      <c r="Z13360" s="28"/>
    </row>
    <row r="13361" spans="26:26" ht="19.350000000000001" customHeight="1">
      <c r="Z13361" s="28"/>
    </row>
    <row r="13362" spans="26:26" ht="19.350000000000001" customHeight="1">
      <c r="Z13362" s="28"/>
    </row>
    <row r="13363" spans="26:26" ht="19.350000000000001" customHeight="1">
      <c r="Z13363" s="28"/>
    </row>
    <row r="13364" spans="26:26" ht="19.350000000000001" customHeight="1">
      <c r="Z13364" s="28"/>
    </row>
    <row r="13365" spans="26:26" ht="19.350000000000001" customHeight="1">
      <c r="Z13365" s="28"/>
    </row>
    <row r="13366" spans="26:26" ht="19.350000000000001" customHeight="1">
      <c r="Z13366" s="28"/>
    </row>
    <row r="13367" spans="26:26" ht="19.350000000000001" customHeight="1">
      <c r="Z13367" s="28"/>
    </row>
    <row r="13368" spans="26:26" ht="19.350000000000001" customHeight="1">
      <c r="Z13368" s="28"/>
    </row>
    <row r="13369" spans="26:26" ht="19.350000000000001" customHeight="1">
      <c r="Z13369" s="28"/>
    </row>
    <row r="13370" spans="26:26" ht="19.350000000000001" customHeight="1">
      <c r="Z13370" s="28"/>
    </row>
    <row r="13371" spans="26:26" ht="19.350000000000001" customHeight="1">
      <c r="Z13371" s="28"/>
    </row>
    <row r="13372" spans="26:26" ht="19.350000000000001" customHeight="1">
      <c r="Z13372" s="28"/>
    </row>
    <row r="13373" spans="26:26" ht="19.350000000000001" customHeight="1">
      <c r="Z13373" s="28"/>
    </row>
    <row r="13374" spans="26:26" ht="19.350000000000001" customHeight="1">
      <c r="Z13374" s="28"/>
    </row>
    <row r="13375" spans="26:26" ht="19.350000000000001" customHeight="1">
      <c r="Z13375" s="28"/>
    </row>
    <row r="13376" spans="26:26" ht="19.350000000000001" customHeight="1">
      <c r="Z13376" s="28"/>
    </row>
    <row r="13377" spans="26:26" ht="19.350000000000001" customHeight="1">
      <c r="Z13377" s="28"/>
    </row>
    <row r="13378" spans="26:26" ht="19.350000000000001" customHeight="1">
      <c r="Z13378" s="28"/>
    </row>
    <row r="13379" spans="26:26" ht="19.350000000000001" customHeight="1">
      <c r="Z13379" s="28"/>
    </row>
    <row r="13380" spans="26:26" ht="19.350000000000001" customHeight="1">
      <c r="Z13380" s="28"/>
    </row>
    <row r="13381" spans="26:26" ht="19.350000000000001" customHeight="1">
      <c r="Z13381" s="28"/>
    </row>
    <row r="13382" spans="26:26" ht="19.350000000000001" customHeight="1">
      <c r="Z13382" s="28"/>
    </row>
    <row r="13383" spans="26:26" ht="19.350000000000001" customHeight="1">
      <c r="Z13383" s="28"/>
    </row>
    <row r="13384" spans="26:26" ht="19.350000000000001" customHeight="1">
      <c r="Z13384" s="28"/>
    </row>
    <row r="13385" spans="26:26" ht="19.350000000000001" customHeight="1">
      <c r="Z13385" s="28"/>
    </row>
    <row r="13386" spans="26:26" ht="19.350000000000001" customHeight="1">
      <c r="Z13386" s="28"/>
    </row>
    <row r="13387" spans="26:26" ht="19.350000000000001" customHeight="1">
      <c r="Z13387" s="28"/>
    </row>
    <row r="13388" spans="26:26" ht="19.350000000000001" customHeight="1">
      <c r="Z13388" s="28"/>
    </row>
    <row r="13389" spans="26:26" ht="19.350000000000001" customHeight="1">
      <c r="Z13389" s="28"/>
    </row>
    <row r="13390" spans="26:26" ht="19.350000000000001" customHeight="1">
      <c r="Z13390" s="28"/>
    </row>
    <row r="13391" spans="26:26" ht="19.350000000000001" customHeight="1">
      <c r="Z13391" s="28"/>
    </row>
    <row r="13392" spans="26:26" ht="19.350000000000001" customHeight="1">
      <c r="Z13392" s="28"/>
    </row>
    <row r="13393" spans="26:26" ht="19.350000000000001" customHeight="1">
      <c r="Z13393" s="28"/>
    </row>
    <row r="13394" spans="26:26" ht="19.350000000000001" customHeight="1">
      <c r="Z13394" s="28"/>
    </row>
    <row r="13395" spans="26:26" ht="19.350000000000001" customHeight="1">
      <c r="Z13395" s="28"/>
    </row>
    <row r="13396" spans="26:26" ht="19.350000000000001" customHeight="1">
      <c r="Z13396" s="28"/>
    </row>
    <row r="13397" spans="26:26" ht="19.350000000000001" customHeight="1">
      <c r="Z13397" s="28"/>
    </row>
    <row r="13398" spans="26:26" ht="19.350000000000001" customHeight="1">
      <c r="Z13398" s="28"/>
    </row>
    <row r="13399" spans="26:26" ht="19.350000000000001" customHeight="1">
      <c r="Z13399" s="28"/>
    </row>
    <row r="13400" spans="26:26" ht="19.350000000000001" customHeight="1">
      <c r="Z13400" s="28"/>
    </row>
    <row r="13401" spans="26:26" ht="19.350000000000001" customHeight="1">
      <c r="Z13401" s="28"/>
    </row>
    <row r="13402" spans="26:26" ht="19.350000000000001" customHeight="1">
      <c r="Z13402" s="28"/>
    </row>
    <row r="13403" spans="26:26" ht="19.350000000000001" customHeight="1">
      <c r="Z13403" s="28"/>
    </row>
    <row r="13404" spans="26:26" ht="19.350000000000001" customHeight="1">
      <c r="Z13404" s="28"/>
    </row>
    <row r="13405" spans="26:26" ht="19.350000000000001" customHeight="1">
      <c r="Z13405" s="28"/>
    </row>
    <row r="13406" spans="26:26" ht="19.350000000000001" customHeight="1">
      <c r="Z13406" s="28"/>
    </row>
    <row r="13407" spans="26:26" ht="19.350000000000001" customHeight="1">
      <c r="Z13407" s="28"/>
    </row>
    <row r="13408" spans="26:26" ht="19.350000000000001" customHeight="1">
      <c r="Z13408" s="28"/>
    </row>
    <row r="13409" spans="26:26" ht="19.350000000000001" customHeight="1">
      <c r="Z13409" s="28"/>
    </row>
    <row r="13410" spans="26:26" ht="19.350000000000001" customHeight="1">
      <c r="Z13410" s="28"/>
    </row>
    <row r="13411" spans="26:26" ht="19.350000000000001" customHeight="1">
      <c r="Z13411" s="28"/>
    </row>
    <row r="13412" spans="26:26" ht="19.350000000000001" customHeight="1">
      <c r="Z13412" s="28"/>
    </row>
    <row r="13413" spans="26:26" ht="19.350000000000001" customHeight="1">
      <c r="Z13413" s="28"/>
    </row>
    <row r="13414" spans="26:26" ht="19.350000000000001" customHeight="1">
      <c r="Z13414" s="28"/>
    </row>
    <row r="13415" spans="26:26" ht="19.350000000000001" customHeight="1">
      <c r="Z13415" s="28"/>
    </row>
    <row r="13416" spans="26:26" ht="19.350000000000001" customHeight="1">
      <c r="Z13416" s="28"/>
    </row>
    <row r="13417" spans="26:26" ht="19.350000000000001" customHeight="1">
      <c r="Z13417" s="28"/>
    </row>
    <row r="13418" spans="26:26" ht="19.350000000000001" customHeight="1">
      <c r="Z13418" s="28"/>
    </row>
    <row r="13419" spans="26:26" ht="19.350000000000001" customHeight="1">
      <c r="Z13419" s="28"/>
    </row>
    <row r="13420" spans="26:26" ht="19.350000000000001" customHeight="1">
      <c r="Z13420" s="28"/>
    </row>
    <row r="13421" spans="26:26" ht="19.350000000000001" customHeight="1">
      <c r="Z13421" s="28"/>
    </row>
    <row r="13422" spans="26:26" ht="19.350000000000001" customHeight="1">
      <c r="Z13422" s="28"/>
    </row>
    <row r="13423" spans="26:26" ht="19.350000000000001" customHeight="1">
      <c r="Z13423" s="28"/>
    </row>
    <row r="13424" spans="26:26" ht="19.350000000000001" customHeight="1">
      <c r="Z13424" s="28"/>
    </row>
    <row r="13425" spans="26:26" ht="19.350000000000001" customHeight="1">
      <c r="Z13425" s="28"/>
    </row>
    <row r="13426" spans="26:26" ht="19.350000000000001" customHeight="1">
      <c r="Z13426" s="28"/>
    </row>
    <row r="13427" spans="26:26" ht="19.350000000000001" customHeight="1">
      <c r="Z13427" s="28"/>
    </row>
    <row r="13428" spans="26:26" ht="19.350000000000001" customHeight="1">
      <c r="Z13428" s="28"/>
    </row>
    <row r="13429" spans="26:26" ht="19.350000000000001" customHeight="1">
      <c r="Z13429" s="28"/>
    </row>
    <row r="13430" spans="26:26" ht="19.350000000000001" customHeight="1">
      <c r="Z13430" s="28"/>
    </row>
    <row r="13431" spans="26:26" ht="19.350000000000001" customHeight="1">
      <c r="Z13431" s="28"/>
    </row>
    <row r="13432" spans="26:26" ht="19.350000000000001" customHeight="1">
      <c r="Z13432" s="28"/>
    </row>
    <row r="13433" spans="26:26" ht="19.350000000000001" customHeight="1">
      <c r="Z13433" s="28"/>
    </row>
    <row r="13434" spans="26:26" ht="19.350000000000001" customHeight="1">
      <c r="Z13434" s="28"/>
    </row>
    <row r="13435" spans="26:26" ht="19.350000000000001" customHeight="1">
      <c r="Z13435" s="28"/>
    </row>
    <row r="13436" spans="26:26" ht="19.350000000000001" customHeight="1">
      <c r="Z13436" s="28"/>
    </row>
    <row r="13437" spans="26:26" ht="19.350000000000001" customHeight="1">
      <c r="Z13437" s="28"/>
    </row>
    <row r="13438" spans="26:26" ht="19.350000000000001" customHeight="1">
      <c r="Z13438" s="28"/>
    </row>
    <row r="13439" spans="26:26" ht="19.350000000000001" customHeight="1">
      <c r="Z13439" s="28"/>
    </row>
    <row r="13440" spans="26:26" ht="19.350000000000001" customHeight="1">
      <c r="Z13440" s="28"/>
    </row>
    <row r="13441" spans="26:26" ht="19.350000000000001" customHeight="1">
      <c r="Z13441" s="28"/>
    </row>
    <row r="13442" spans="26:26" ht="19.350000000000001" customHeight="1">
      <c r="Z13442" s="28"/>
    </row>
    <row r="13443" spans="26:26" ht="19.350000000000001" customHeight="1">
      <c r="Z13443" s="28"/>
    </row>
    <row r="13444" spans="26:26" ht="19.350000000000001" customHeight="1">
      <c r="Z13444" s="28"/>
    </row>
    <row r="13445" spans="26:26" ht="19.350000000000001" customHeight="1">
      <c r="Z13445" s="28"/>
    </row>
    <row r="13446" spans="26:26" ht="19.350000000000001" customHeight="1">
      <c r="Z13446" s="28"/>
    </row>
    <row r="13447" spans="26:26" ht="19.350000000000001" customHeight="1">
      <c r="Z13447" s="28"/>
    </row>
    <row r="13448" spans="26:26" ht="19.350000000000001" customHeight="1">
      <c r="Z13448" s="28"/>
    </row>
    <row r="13449" spans="26:26" ht="19.350000000000001" customHeight="1">
      <c r="Z13449" s="28"/>
    </row>
    <row r="13450" spans="26:26" ht="19.350000000000001" customHeight="1">
      <c r="Z13450" s="28"/>
    </row>
    <row r="13451" spans="26:26" ht="19.350000000000001" customHeight="1">
      <c r="Z13451" s="28"/>
    </row>
    <row r="13452" spans="26:26" ht="19.350000000000001" customHeight="1">
      <c r="Z13452" s="28"/>
    </row>
    <row r="13453" spans="26:26" ht="19.350000000000001" customHeight="1">
      <c r="Z13453" s="28"/>
    </row>
    <row r="13454" spans="26:26" ht="19.350000000000001" customHeight="1">
      <c r="Z13454" s="28"/>
    </row>
    <row r="13455" spans="26:26" ht="19.350000000000001" customHeight="1">
      <c r="Z13455" s="28"/>
    </row>
    <row r="13456" spans="26:26" ht="19.350000000000001" customHeight="1">
      <c r="Z13456" s="28"/>
    </row>
    <row r="13457" spans="26:26" ht="19.350000000000001" customHeight="1">
      <c r="Z13457" s="28"/>
    </row>
    <row r="13458" spans="26:26" ht="19.350000000000001" customHeight="1">
      <c r="Z13458" s="28"/>
    </row>
    <row r="13459" spans="26:26" ht="19.350000000000001" customHeight="1">
      <c r="Z13459" s="28"/>
    </row>
    <row r="13460" spans="26:26" ht="19.350000000000001" customHeight="1">
      <c r="Z13460" s="28"/>
    </row>
    <row r="13461" spans="26:26" ht="19.350000000000001" customHeight="1">
      <c r="Z13461" s="28"/>
    </row>
    <row r="13462" spans="26:26" ht="19.350000000000001" customHeight="1">
      <c r="Z13462" s="28"/>
    </row>
    <row r="13463" spans="26:26" ht="19.350000000000001" customHeight="1">
      <c r="Z13463" s="28"/>
    </row>
    <row r="13464" spans="26:26" ht="19.350000000000001" customHeight="1">
      <c r="Z13464" s="28"/>
    </row>
    <row r="13465" spans="26:26" ht="19.350000000000001" customHeight="1">
      <c r="Z13465" s="28"/>
    </row>
    <row r="13466" spans="26:26" ht="19.350000000000001" customHeight="1">
      <c r="Z13466" s="28"/>
    </row>
    <row r="13467" spans="26:26" ht="19.350000000000001" customHeight="1">
      <c r="Z13467" s="28"/>
    </row>
    <row r="13468" spans="26:26" ht="19.350000000000001" customHeight="1">
      <c r="Z13468" s="28"/>
    </row>
    <row r="13469" spans="26:26" ht="19.350000000000001" customHeight="1">
      <c r="Z13469" s="28"/>
    </row>
    <row r="13470" spans="26:26" ht="19.350000000000001" customHeight="1">
      <c r="Z13470" s="28"/>
    </row>
    <row r="13471" spans="26:26" ht="19.350000000000001" customHeight="1">
      <c r="Z13471" s="28"/>
    </row>
    <row r="13472" spans="26:26" ht="19.350000000000001" customHeight="1">
      <c r="Z13472" s="28"/>
    </row>
    <row r="13473" spans="26:26" ht="19.350000000000001" customHeight="1">
      <c r="Z13473" s="28"/>
    </row>
    <row r="13474" spans="26:26" ht="19.350000000000001" customHeight="1">
      <c r="Z13474" s="28"/>
    </row>
    <row r="13475" spans="26:26" ht="19.350000000000001" customHeight="1">
      <c r="Z13475" s="28"/>
    </row>
    <row r="13476" spans="26:26" ht="19.350000000000001" customHeight="1">
      <c r="Z13476" s="28"/>
    </row>
    <row r="13477" spans="26:26" ht="19.350000000000001" customHeight="1">
      <c r="Z13477" s="28"/>
    </row>
    <row r="13478" spans="26:26" ht="19.350000000000001" customHeight="1">
      <c r="Z13478" s="28"/>
    </row>
    <row r="13479" spans="26:26" ht="19.350000000000001" customHeight="1">
      <c r="Z13479" s="28"/>
    </row>
    <row r="13480" spans="26:26" ht="19.350000000000001" customHeight="1">
      <c r="Z13480" s="28"/>
    </row>
    <row r="13481" spans="26:26" ht="19.350000000000001" customHeight="1">
      <c r="Z13481" s="28"/>
    </row>
    <row r="13482" spans="26:26" ht="19.350000000000001" customHeight="1">
      <c r="Z13482" s="28"/>
    </row>
    <row r="13483" spans="26:26" ht="19.350000000000001" customHeight="1">
      <c r="Z13483" s="28"/>
    </row>
    <row r="13484" spans="26:26" ht="19.350000000000001" customHeight="1">
      <c r="Z13484" s="28"/>
    </row>
    <row r="13485" spans="26:26" ht="19.350000000000001" customHeight="1">
      <c r="Z13485" s="28"/>
    </row>
    <row r="13486" spans="26:26" ht="19.350000000000001" customHeight="1">
      <c r="Z13486" s="28"/>
    </row>
    <row r="13487" spans="26:26" ht="19.350000000000001" customHeight="1">
      <c r="Z13487" s="28"/>
    </row>
    <row r="13488" spans="26:26" ht="19.350000000000001" customHeight="1">
      <c r="Z13488" s="28"/>
    </row>
    <row r="13489" spans="26:26" ht="19.350000000000001" customHeight="1">
      <c r="Z13489" s="28"/>
    </row>
    <row r="13490" spans="26:26" ht="19.350000000000001" customHeight="1">
      <c r="Z13490" s="28"/>
    </row>
    <row r="13491" spans="26:26" ht="19.350000000000001" customHeight="1">
      <c r="Z13491" s="28"/>
    </row>
    <row r="13492" spans="26:26" ht="19.350000000000001" customHeight="1">
      <c r="Z13492" s="28"/>
    </row>
    <row r="13493" spans="26:26" ht="19.350000000000001" customHeight="1">
      <c r="Z13493" s="28"/>
    </row>
    <row r="13494" spans="26:26" ht="19.350000000000001" customHeight="1">
      <c r="Z13494" s="28"/>
    </row>
    <row r="13495" spans="26:26" ht="19.350000000000001" customHeight="1">
      <c r="Z13495" s="28"/>
    </row>
    <row r="13496" spans="26:26" ht="19.350000000000001" customHeight="1">
      <c r="Z13496" s="28"/>
    </row>
    <row r="13497" spans="26:26" ht="19.350000000000001" customHeight="1">
      <c r="Z13497" s="28"/>
    </row>
    <row r="13498" spans="26:26" ht="19.350000000000001" customHeight="1">
      <c r="Z13498" s="28"/>
    </row>
    <row r="13499" spans="26:26" ht="19.350000000000001" customHeight="1">
      <c r="Z13499" s="28"/>
    </row>
    <row r="13500" spans="26:26" ht="19.350000000000001" customHeight="1">
      <c r="Z13500" s="28"/>
    </row>
    <row r="13501" spans="26:26" ht="19.350000000000001" customHeight="1">
      <c r="Z13501" s="28"/>
    </row>
    <row r="13502" spans="26:26" ht="19.350000000000001" customHeight="1">
      <c r="Z13502" s="28"/>
    </row>
    <row r="13503" spans="26:26" ht="19.350000000000001" customHeight="1">
      <c r="Z13503" s="28"/>
    </row>
    <row r="13504" spans="26:26" ht="19.350000000000001" customHeight="1">
      <c r="Z13504" s="28"/>
    </row>
    <row r="13505" spans="26:26" ht="19.350000000000001" customHeight="1">
      <c r="Z13505" s="28"/>
    </row>
    <row r="13506" spans="26:26" ht="19.350000000000001" customHeight="1">
      <c r="Z13506" s="28"/>
    </row>
    <row r="13507" spans="26:26" ht="19.350000000000001" customHeight="1">
      <c r="Z13507" s="28"/>
    </row>
    <row r="13508" spans="26:26" ht="19.350000000000001" customHeight="1">
      <c r="Z13508" s="28"/>
    </row>
    <row r="13509" spans="26:26" ht="19.350000000000001" customHeight="1">
      <c r="Z13509" s="28"/>
    </row>
    <row r="13510" spans="26:26" ht="19.350000000000001" customHeight="1">
      <c r="Z13510" s="28"/>
    </row>
    <row r="13511" spans="26:26" ht="19.350000000000001" customHeight="1">
      <c r="Z13511" s="28"/>
    </row>
    <row r="13512" spans="26:26" ht="19.350000000000001" customHeight="1">
      <c r="Z13512" s="28"/>
    </row>
    <row r="13513" spans="26:26" ht="19.350000000000001" customHeight="1">
      <c r="Z13513" s="28"/>
    </row>
    <row r="13514" spans="26:26" ht="19.350000000000001" customHeight="1">
      <c r="Z13514" s="28"/>
    </row>
    <row r="13515" spans="26:26" ht="19.350000000000001" customHeight="1">
      <c r="Z13515" s="28"/>
    </row>
    <row r="13516" spans="26:26" ht="19.350000000000001" customHeight="1">
      <c r="Z13516" s="28"/>
    </row>
    <row r="13517" spans="26:26" ht="19.350000000000001" customHeight="1">
      <c r="Z13517" s="28"/>
    </row>
    <row r="13518" spans="26:26" ht="19.350000000000001" customHeight="1">
      <c r="Z13518" s="28"/>
    </row>
    <row r="13519" spans="26:26" ht="19.350000000000001" customHeight="1">
      <c r="Z13519" s="28"/>
    </row>
    <row r="13520" spans="26:26" ht="19.350000000000001" customHeight="1">
      <c r="Z13520" s="28"/>
    </row>
    <row r="13521" spans="26:26" ht="19.350000000000001" customHeight="1">
      <c r="Z13521" s="28"/>
    </row>
    <row r="13522" spans="26:26" ht="19.350000000000001" customHeight="1">
      <c r="Z13522" s="28"/>
    </row>
    <row r="13523" spans="26:26" ht="19.350000000000001" customHeight="1">
      <c r="Z13523" s="28"/>
    </row>
    <row r="13524" spans="26:26" ht="19.350000000000001" customHeight="1">
      <c r="Z13524" s="28"/>
    </row>
    <row r="13525" spans="26:26" ht="19.350000000000001" customHeight="1">
      <c r="Z13525" s="28"/>
    </row>
    <row r="13526" spans="26:26" ht="19.350000000000001" customHeight="1">
      <c r="Z13526" s="28"/>
    </row>
    <row r="13527" spans="26:26" ht="19.350000000000001" customHeight="1">
      <c r="Z13527" s="28"/>
    </row>
    <row r="13528" spans="26:26" ht="19.350000000000001" customHeight="1">
      <c r="Z13528" s="28"/>
    </row>
    <row r="13529" spans="26:26" ht="19.350000000000001" customHeight="1">
      <c r="Z13529" s="28"/>
    </row>
    <row r="13530" spans="26:26" ht="19.350000000000001" customHeight="1">
      <c r="Z13530" s="28"/>
    </row>
    <row r="13531" spans="26:26" ht="19.350000000000001" customHeight="1">
      <c r="Z13531" s="28"/>
    </row>
    <row r="13532" spans="26:26" ht="19.350000000000001" customHeight="1">
      <c r="Z13532" s="28"/>
    </row>
    <row r="13533" spans="26:26" ht="19.350000000000001" customHeight="1">
      <c r="Z13533" s="28"/>
    </row>
    <row r="13534" spans="26:26" ht="19.350000000000001" customHeight="1">
      <c r="Z13534" s="28"/>
    </row>
    <row r="13535" spans="26:26" ht="19.350000000000001" customHeight="1">
      <c r="Z13535" s="28"/>
    </row>
    <row r="13536" spans="26:26" ht="19.350000000000001" customHeight="1">
      <c r="Z13536" s="28"/>
    </row>
    <row r="13537" spans="26:26" ht="19.350000000000001" customHeight="1">
      <c r="Z13537" s="28"/>
    </row>
    <row r="13538" spans="26:26" ht="19.350000000000001" customHeight="1">
      <c r="Z13538" s="28"/>
    </row>
    <row r="13539" spans="26:26" ht="19.350000000000001" customHeight="1">
      <c r="Z13539" s="28"/>
    </row>
    <row r="13540" spans="26:26" ht="19.350000000000001" customHeight="1">
      <c r="Z13540" s="28"/>
    </row>
    <row r="13541" spans="26:26" ht="19.350000000000001" customHeight="1">
      <c r="Z13541" s="28"/>
    </row>
    <row r="13542" spans="26:26" ht="19.350000000000001" customHeight="1">
      <c r="Z13542" s="28"/>
    </row>
    <row r="13543" spans="26:26" ht="19.350000000000001" customHeight="1">
      <c r="Z13543" s="28"/>
    </row>
    <row r="13544" spans="26:26" ht="19.350000000000001" customHeight="1">
      <c r="Z13544" s="28"/>
    </row>
    <row r="13545" spans="26:26" ht="19.350000000000001" customHeight="1">
      <c r="Z13545" s="28"/>
    </row>
    <row r="13546" spans="26:26" ht="19.350000000000001" customHeight="1">
      <c r="Z13546" s="28"/>
    </row>
    <row r="13547" spans="26:26" ht="19.350000000000001" customHeight="1">
      <c r="Z13547" s="28"/>
    </row>
    <row r="13548" spans="26:26" ht="19.350000000000001" customHeight="1">
      <c r="Z13548" s="28"/>
    </row>
    <row r="13549" spans="26:26" ht="19.350000000000001" customHeight="1">
      <c r="Z13549" s="28"/>
    </row>
    <row r="13550" spans="26:26" ht="19.350000000000001" customHeight="1">
      <c r="Z13550" s="28"/>
    </row>
    <row r="13551" spans="26:26" ht="19.350000000000001" customHeight="1">
      <c r="Z13551" s="28"/>
    </row>
    <row r="13552" spans="26:26" ht="19.350000000000001" customHeight="1">
      <c r="Z13552" s="28"/>
    </row>
    <row r="13553" spans="26:26" ht="19.350000000000001" customHeight="1">
      <c r="Z13553" s="28"/>
    </row>
    <row r="13554" spans="26:26" ht="19.350000000000001" customHeight="1">
      <c r="Z13554" s="28"/>
    </row>
    <row r="13555" spans="26:26" ht="19.350000000000001" customHeight="1">
      <c r="Z13555" s="28"/>
    </row>
    <row r="13556" spans="26:26" ht="19.350000000000001" customHeight="1">
      <c r="Z13556" s="28"/>
    </row>
    <row r="13557" spans="26:26" ht="19.350000000000001" customHeight="1">
      <c r="Z13557" s="28"/>
    </row>
    <row r="13558" spans="26:26" ht="19.350000000000001" customHeight="1">
      <c r="Z13558" s="28"/>
    </row>
    <row r="13559" spans="26:26" ht="19.350000000000001" customHeight="1">
      <c r="Z13559" s="28"/>
    </row>
    <row r="13560" spans="26:26" ht="19.350000000000001" customHeight="1">
      <c r="Z13560" s="28"/>
    </row>
    <row r="13561" spans="26:26" ht="19.350000000000001" customHeight="1">
      <c r="Z13561" s="28"/>
    </row>
    <row r="13562" spans="26:26" ht="19.350000000000001" customHeight="1">
      <c r="Z13562" s="28"/>
    </row>
    <row r="13563" spans="26:26" ht="19.350000000000001" customHeight="1">
      <c r="Z13563" s="28"/>
    </row>
    <row r="13564" spans="26:26" ht="19.350000000000001" customHeight="1">
      <c r="Z13564" s="28"/>
    </row>
    <row r="13565" spans="26:26" ht="19.350000000000001" customHeight="1">
      <c r="Z13565" s="28"/>
    </row>
    <row r="13566" spans="26:26" ht="19.350000000000001" customHeight="1">
      <c r="Z13566" s="28"/>
    </row>
    <row r="13567" spans="26:26" ht="19.350000000000001" customHeight="1">
      <c r="Z13567" s="28"/>
    </row>
    <row r="13568" spans="26:26" ht="19.350000000000001" customHeight="1">
      <c r="Z13568" s="28"/>
    </row>
    <row r="13569" spans="26:26" ht="19.350000000000001" customHeight="1">
      <c r="Z13569" s="28"/>
    </row>
    <row r="13570" spans="26:26" ht="19.350000000000001" customHeight="1">
      <c r="Z13570" s="28"/>
    </row>
    <row r="13571" spans="26:26" ht="19.350000000000001" customHeight="1">
      <c r="Z13571" s="28"/>
    </row>
    <row r="13572" spans="26:26" ht="19.350000000000001" customHeight="1">
      <c r="Z13572" s="28"/>
    </row>
    <row r="13573" spans="26:26" ht="19.350000000000001" customHeight="1">
      <c r="Z13573" s="28"/>
    </row>
    <row r="13574" spans="26:26" ht="19.350000000000001" customHeight="1">
      <c r="Z13574" s="28"/>
    </row>
    <row r="13575" spans="26:26" ht="19.350000000000001" customHeight="1">
      <c r="Z13575" s="28"/>
    </row>
    <row r="13576" spans="26:26" ht="19.350000000000001" customHeight="1">
      <c r="Z13576" s="28"/>
    </row>
    <row r="13577" spans="26:26" ht="19.350000000000001" customHeight="1">
      <c r="Z13577" s="28"/>
    </row>
    <row r="13578" spans="26:26" ht="19.350000000000001" customHeight="1">
      <c r="Z13578" s="28"/>
    </row>
    <row r="13579" spans="26:26" ht="19.350000000000001" customHeight="1">
      <c r="Z13579" s="28"/>
    </row>
    <row r="13580" spans="26:26" ht="19.350000000000001" customHeight="1">
      <c r="Z13580" s="28"/>
    </row>
    <row r="13581" spans="26:26" ht="19.350000000000001" customHeight="1">
      <c r="Z13581" s="28"/>
    </row>
    <row r="13582" spans="26:26" ht="19.350000000000001" customHeight="1">
      <c r="Z13582" s="28"/>
    </row>
    <row r="13583" spans="26:26" ht="19.350000000000001" customHeight="1">
      <c r="Z13583" s="28"/>
    </row>
    <row r="13584" spans="26:26" ht="19.350000000000001" customHeight="1">
      <c r="Z13584" s="28"/>
    </row>
    <row r="13585" spans="1:26" ht="19.350000000000001" customHeight="1">
      <c r="Z13585" s="28"/>
    </row>
    <row r="13586" spans="1:26" ht="19.350000000000001" customHeight="1">
      <c r="Z13586" s="28"/>
    </row>
    <row r="13587" spans="1:26" ht="19.350000000000001" customHeight="1">
      <c r="Z13587" s="28"/>
    </row>
    <row r="13588" spans="1:26" ht="19.350000000000001" customHeight="1">
      <c r="Z13588" s="28"/>
    </row>
    <row r="13589" spans="1:26" ht="19.350000000000001" customHeight="1">
      <c r="Z13589" s="28"/>
    </row>
    <row r="13590" spans="1:26" s="8" customFormat="1" ht="19.350000000000001" customHeight="1">
      <c r="A13590"/>
      <c r="B13590"/>
      <c r="C13590"/>
      <c r="D13590"/>
      <c r="E13590"/>
      <c r="F13590"/>
      <c r="G13590"/>
      <c r="H13590"/>
      <c r="I13590"/>
      <c r="J13590"/>
      <c r="K13590"/>
      <c r="L13590"/>
      <c r="M13590"/>
      <c r="N13590"/>
      <c r="O13590"/>
      <c r="P13590"/>
      <c r="Q13590"/>
      <c r="R13590"/>
      <c r="S13590"/>
      <c r="T13590"/>
      <c r="U13590"/>
      <c r="V13590"/>
      <c r="W13590"/>
      <c r="X13590"/>
      <c r="Y13590"/>
      <c r="Z13590" s="108"/>
    </row>
    <row r="13591" spans="1:26" ht="19.350000000000001" customHeight="1">
      <c r="Z13591" s="28"/>
    </row>
    <row r="13592" spans="1:26" ht="19.350000000000001" customHeight="1">
      <c r="Z13592" s="28"/>
    </row>
    <row r="13593" spans="1:26" ht="19.350000000000001" customHeight="1">
      <c r="Z13593" s="28"/>
    </row>
    <row r="13594" spans="1:26" ht="19.350000000000001" customHeight="1">
      <c r="Z13594" s="28"/>
    </row>
    <row r="13595" spans="1:26" ht="19.350000000000001" customHeight="1">
      <c r="Z13595" s="28"/>
    </row>
    <row r="13596" spans="1:26" ht="19.350000000000001" customHeight="1">
      <c r="Z13596" s="28"/>
    </row>
    <row r="13597" spans="1:26" ht="19.350000000000001" customHeight="1">
      <c r="Z13597" s="28"/>
    </row>
    <row r="13598" spans="1:26" ht="19.350000000000001" customHeight="1">
      <c r="Z13598" s="28"/>
    </row>
    <row r="13599" spans="1:26" ht="19.350000000000001" customHeight="1">
      <c r="Z13599" s="28"/>
    </row>
    <row r="13600" spans="1:26" ht="19.350000000000001" customHeight="1">
      <c r="Z13600" s="28"/>
    </row>
    <row r="13601" spans="26:26" ht="19.350000000000001" customHeight="1">
      <c r="Z13601" s="28"/>
    </row>
    <row r="13602" spans="26:26" ht="19.350000000000001" customHeight="1">
      <c r="Z13602" s="28"/>
    </row>
    <row r="13603" spans="26:26" ht="19.350000000000001" customHeight="1">
      <c r="Z13603" s="28"/>
    </row>
    <row r="13604" spans="26:26" ht="19.350000000000001" customHeight="1">
      <c r="Z13604" s="28"/>
    </row>
    <row r="13605" spans="26:26" ht="19.350000000000001" customHeight="1">
      <c r="Z13605" s="28"/>
    </row>
    <row r="13606" spans="26:26" ht="19.350000000000001" customHeight="1">
      <c r="Z13606" s="28"/>
    </row>
    <row r="13607" spans="26:26" ht="19.350000000000001" customHeight="1">
      <c r="Z13607" s="28"/>
    </row>
    <row r="13608" spans="26:26" ht="19.350000000000001" customHeight="1">
      <c r="Z13608" s="28"/>
    </row>
    <row r="13609" spans="26:26" ht="19.350000000000001" customHeight="1">
      <c r="Z13609" s="28"/>
    </row>
    <row r="13610" spans="26:26" ht="19.350000000000001" customHeight="1">
      <c r="Z13610" s="28"/>
    </row>
    <row r="13611" spans="26:26" ht="19.350000000000001" customHeight="1">
      <c r="Z13611" s="28"/>
    </row>
    <row r="13612" spans="26:26" ht="19.350000000000001" customHeight="1">
      <c r="Z13612" s="28"/>
    </row>
    <row r="13613" spans="26:26" ht="19.350000000000001" customHeight="1">
      <c r="Z13613" s="28"/>
    </row>
    <row r="13614" spans="26:26" ht="19.350000000000001" customHeight="1">
      <c r="Z13614" s="28"/>
    </row>
    <row r="13615" spans="26:26" ht="19.350000000000001" customHeight="1">
      <c r="Z13615" s="28"/>
    </row>
    <row r="13616" spans="26:26" ht="19.350000000000001" customHeight="1">
      <c r="Z13616" s="28"/>
    </row>
    <row r="13617" spans="26:26" ht="19.350000000000001" customHeight="1">
      <c r="Z13617" s="28"/>
    </row>
    <row r="13618" spans="26:26" ht="19.350000000000001" customHeight="1">
      <c r="Z13618" s="28"/>
    </row>
    <row r="13619" spans="26:26" ht="19.350000000000001" customHeight="1">
      <c r="Z13619" s="28"/>
    </row>
    <row r="13620" spans="26:26" ht="19.350000000000001" customHeight="1">
      <c r="Z13620" s="28"/>
    </row>
    <row r="13621" spans="26:26" ht="19.350000000000001" customHeight="1">
      <c r="Z13621" s="28"/>
    </row>
    <row r="13622" spans="26:26" ht="19.350000000000001" customHeight="1">
      <c r="Z13622" s="28"/>
    </row>
    <row r="13623" spans="26:26" ht="19.350000000000001" customHeight="1">
      <c r="Z13623" s="28"/>
    </row>
    <row r="13624" spans="26:26" ht="19.350000000000001" customHeight="1">
      <c r="Z13624" s="28"/>
    </row>
    <row r="13625" spans="26:26" ht="19.350000000000001" customHeight="1">
      <c r="Z13625" s="28"/>
    </row>
    <row r="13626" spans="26:26" ht="19.350000000000001" customHeight="1">
      <c r="Z13626" s="28"/>
    </row>
    <row r="13627" spans="26:26" ht="19.350000000000001" customHeight="1">
      <c r="Z13627" s="28"/>
    </row>
    <row r="13628" spans="26:26" ht="19.350000000000001" customHeight="1">
      <c r="Z13628" s="28"/>
    </row>
    <row r="13629" spans="26:26" ht="19.350000000000001" customHeight="1">
      <c r="Z13629" s="28"/>
    </row>
    <row r="13630" spans="26:26" ht="19.350000000000001" customHeight="1">
      <c r="Z13630" s="28"/>
    </row>
    <row r="13631" spans="26:26" ht="19.350000000000001" customHeight="1">
      <c r="Z13631" s="28"/>
    </row>
    <row r="13632" spans="26:26" ht="19.350000000000001" customHeight="1">
      <c r="Z13632" s="28"/>
    </row>
    <row r="13633" spans="26:26" ht="19.350000000000001" customHeight="1">
      <c r="Z13633" s="28"/>
    </row>
    <row r="13634" spans="26:26" ht="19.350000000000001" customHeight="1">
      <c r="Z13634" s="28"/>
    </row>
    <row r="13635" spans="26:26" ht="19.350000000000001" customHeight="1">
      <c r="Z13635" s="28"/>
    </row>
    <row r="13636" spans="26:26" ht="19.350000000000001" customHeight="1">
      <c r="Z13636" s="28"/>
    </row>
    <row r="13637" spans="26:26" ht="19.350000000000001" customHeight="1">
      <c r="Z13637" s="28"/>
    </row>
    <row r="13638" spans="26:26" ht="19.350000000000001" customHeight="1">
      <c r="Z13638" s="28"/>
    </row>
    <row r="13639" spans="26:26" ht="19.350000000000001" customHeight="1">
      <c r="Z13639" s="28"/>
    </row>
    <row r="13640" spans="26:26" ht="19.350000000000001" customHeight="1">
      <c r="Z13640" s="28"/>
    </row>
    <row r="13641" spans="26:26" ht="19.350000000000001" customHeight="1">
      <c r="Z13641" s="28"/>
    </row>
    <row r="13642" spans="26:26" ht="19.350000000000001" customHeight="1">
      <c r="Z13642" s="28"/>
    </row>
    <row r="13643" spans="26:26" ht="19.350000000000001" customHeight="1">
      <c r="Z13643" s="28"/>
    </row>
    <row r="13644" spans="26:26" ht="19.350000000000001" customHeight="1">
      <c r="Z13644" s="28"/>
    </row>
    <row r="13645" spans="26:26" ht="19.350000000000001" customHeight="1">
      <c r="Z13645" s="28"/>
    </row>
    <row r="13646" spans="26:26" ht="19.350000000000001" customHeight="1">
      <c r="Z13646" s="28"/>
    </row>
    <row r="13647" spans="26:26" ht="19.350000000000001" customHeight="1">
      <c r="Z13647" s="28"/>
    </row>
    <row r="13648" spans="26:26" ht="19.350000000000001" customHeight="1">
      <c r="Z13648" s="28"/>
    </row>
    <row r="13649" spans="26:26" ht="19.350000000000001" customHeight="1">
      <c r="Z13649" s="28"/>
    </row>
    <row r="13650" spans="26:26" ht="19.350000000000001" customHeight="1">
      <c r="Z13650" s="28"/>
    </row>
    <row r="13651" spans="26:26" ht="19.350000000000001" customHeight="1">
      <c r="Z13651" s="28"/>
    </row>
    <row r="13652" spans="26:26" ht="19.350000000000001" customHeight="1">
      <c r="Z13652" s="28"/>
    </row>
    <row r="13653" spans="26:26" ht="19.350000000000001" customHeight="1">
      <c r="Z13653" s="28"/>
    </row>
    <row r="13654" spans="26:26" ht="19.350000000000001" customHeight="1">
      <c r="Z13654" s="28"/>
    </row>
    <row r="13655" spans="26:26" ht="19.350000000000001" customHeight="1">
      <c r="Z13655" s="28"/>
    </row>
    <row r="13656" spans="26:26" ht="19.350000000000001" customHeight="1">
      <c r="Z13656" s="28"/>
    </row>
    <row r="13657" spans="26:26" ht="19.350000000000001" customHeight="1">
      <c r="Z13657" s="28"/>
    </row>
    <row r="13658" spans="26:26" ht="19.350000000000001" customHeight="1">
      <c r="Z13658" s="28"/>
    </row>
    <row r="13659" spans="26:26" ht="19.350000000000001" customHeight="1">
      <c r="Z13659" s="28"/>
    </row>
    <row r="13660" spans="26:26" ht="19.350000000000001" customHeight="1">
      <c r="Z13660" s="28"/>
    </row>
    <row r="13661" spans="26:26" ht="19.350000000000001" customHeight="1">
      <c r="Z13661" s="28"/>
    </row>
    <row r="13662" spans="26:26" ht="19.350000000000001" customHeight="1">
      <c r="Z13662" s="28"/>
    </row>
    <row r="13663" spans="26:26" ht="19.350000000000001" customHeight="1">
      <c r="Z13663" s="28"/>
    </row>
    <row r="13664" spans="26:26" ht="19.350000000000001" customHeight="1">
      <c r="Z13664" s="28"/>
    </row>
    <row r="13665" spans="26:26" ht="19.350000000000001" customHeight="1">
      <c r="Z13665" s="28"/>
    </row>
    <row r="13666" spans="26:26" ht="19.350000000000001" customHeight="1">
      <c r="Z13666" s="28"/>
    </row>
    <row r="13667" spans="26:26" ht="19.350000000000001" customHeight="1">
      <c r="Z13667" s="28"/>
    </row>
    <row r="13668" spans="26:26" ht="19.350000000000001" customHeight="1">
      <c r="Z13668" s="28"/>
    </row>
    <row r="13669" spans="26:26" ht="19.350000000000001" customHeight="1">
      <c r="Z13669" s="28"/>
    </row>
    <row r="13670" spans="26:26" ht="19.350000000000001" customHeight="1">
      <c r="Z13670" s="28"/>
    </row>
    <row r="13671" spans="26:26" ht="19.350000000000001" customHeight="1">
      <c r="Z13671" s="28"/>
    </row>
    <row r="13672" spans="26:26" ht="19.350000000000001" customHeight="1">
      <c r="Z13672" s="28"/>
    </row>
    <row r="13673" spans="26:26" ht="19.350000000000001" customHeight="1">
      <c r="Z13673" s="28"/>
    </row>
    <row r="13674" spans="26:26" ht="19.350000000000001" customHeight="1">
      <c r="Z13674" s="28"/>
    </row>
    <row r="13675" spans="26:26" ht="19.350000000000001" customHeight="1">
      <c r="Z13675" s="28"/>
    </row>
    <row r="13676" spans="26:26" ht="19.350000000000001" customHeight="1">
      <c r="Z13676" s="28"/>
    </row>
    <row r="13677" spans="26:26" ht="19.350000000000001" customHeight="1">
      <c r="Z13677" s="28"/>
    </row>
    <row r="13678" spans="26:26" ht="19.350000000000001" customHeight="1">
      <c r="Z13678" s="28"/>
    </row>
    <row r="13679" spans="26:26" ht="19.350000000000001" customHeight="1">
      <c r="Z13679" s="28"/>
    </row>
    <row r="13680" spans="26:26" ht="19.350000000000001" customHeight="1">
      <c r="Z13680" s="28"/>
    </row>
    <row r="13681" spans="26:26" ht="19.350000000000001" customHeight="1">
      <c r="Z13681" s="28"/>
    </row>
    <row r="13682" spans="26:26" ht="19.350000000000001" customHeight="1">
      <c r="Z13682" s="28"/>
    </row>
    <row r="13683" spans="26:26" ht="19.350000000000001" customHeight="1">
      <c r="Z13683" s="28"/>
    </row>
    <row r="13684" spans="26:26" ht="19.350000000000001" customHeight="1">
      <c r="Z13684" s="28"/>
    </row>
    <row r="13685" spans="26:26" ht="19.350000000000001" customHeight="1">
      <c r="Z13685" s="28"/>
    </row>
    <row r="13686" spans="26:26" ht="19.350000000000001" customHeight="1">
      <c r="Z13686" s="28"/>
    </row>
    <row r="13687" spans="26:26" ht="19.350000000000001" customHeight="1">
      <c r="Z13687" s="28"/>
    </row>
    <row r="13688" spans="26:26" ht="19.350000000000001" customHeight="1">
      <c r="Z13688" s="28"/>
    </row>
    <row r="13689" spans="26:26" ht="19.350000000000001" customHeight="1">
      <c r="Z13689" s="28"/>
    </row>
    <row r="13690" spans="26:26" ht="19.350000000000001" customHeight="1">
      <c r="Z13690" s="28"/>
    </row>
    <row r="13691" spans="26:26" ht="19.350000000000001" customHeight="1">
      <c r="Z13691" s="28"/>
    </row>
    <row r="13692" spans="26:26" ht="19.350000000000001" customHeight="1">
      <c r="Z13692" s="28"/>
    </row>
    <row r="13693" spans="26:26" ht="19.350000000000001" customHeight="1">
      <c r="Z13693" s="28"/>
    </row>
    <row r="13694" spans="26:26" ht="19.350000000000001" customHeight="1">
      <c r="Z13694" s="28"/>
    </row>
    <row r="13695" spans="26:26" ht="19.350000000000001" customHeight="1">
      <c r="Z13695" s="28"/>
    </row>
    <row r="13696" spans="26:26" ht="19.350000000000001" customHeight="1">
      <c r="Z13696" s="28"/>
    </row>
    <row r="13697" spans="26:26" ht="19.350000000000001" customHeight="1">
      <c r="Z13697" s="28"/>
    </row>
    <row r="13698" spans="26:26" ht="19.350000000000001" customHeight="1">
      <c r="Z13698" s="28"/>
    </row>
    <row r="13699" spans="26:26" ht="19.350000000000001" customHeight="1">
      <c r="Z13699" s="28"/>
    </row>
    <row r="13700" spans="26:26" ht="19.350000000000001" customHeight="1">
      <c r="Z13700" s="28"/>
    </row>
    <row r="13701" spans="26:26" ht="19.350000000000001" customHeight="1">
      <c r="Z13701" s="28"/>
    </row>
    <row r="13702" spans="26:26" ht="19.350000000000001" customHeight="1">
      <c r="Z13702" s="28"/>
    </row>
    <row r="13703" spans="26:26" ht="19.350000000000001" customHeight="1">
      <c r="Z13703" s="28"/>
    </row>
    <row r="13704" spans="26:26" ht="19.350000000000001" customHeight="1">
      <c r="Z13704" s="28"/>
    </row>
    <row r="13705" spans="26:26" ht="19.350000000000001" customHeight="1">
      <c r="Z13705" s="28"/>
    </row>
    <row r="13706" spans="26:26" ht="19.350000000000001" customHeight="1">
      <c r="Z13706" s="28"/>
    </row>
    <row r="13707" spans="26:26" ht="19.350000000000001" customHeight="1">
      <c r="Z13707" s="28"/>
    </row>
    <row r="13708" spans="26:26" ht="19.350000000000001" customHeight="1">
      <c r="Z13708" s="28"/>
    </row>
    <row r="13709" spans="26:26" ht="19.350000000000001" customHeight="1">
      <c r="Z13709" s="28"/>
    </row>
    <row r="13710" spans="26:26" ht="19.350000000000001" customHeight="1">
      <c r="Z13710" s="28"/>
    </row>
    <row r="13711" spans="26:26" ht="19.350000000000001" customHeight="1">
      <c r="Z13711" s="28"/>
    </row>
    <row r="13712" spans="26:26" ht="19.350000000000001" customHeight="1">
      <c r="Z13712" s="28"/>
    </row>
    <row r="13713" spans="26:26" ht="19.350000000000001" customHeight="1">
      <c r="Z13713" s="28"/>
    </row>
    <row r="13714" spans="26:26" ht="19.350000000000001" customHeight="1">
      <c r="Z13714" s="28"/>
    </row>
    <row r="13715" spans="26:26" ht="19.350000000000001" customHeight="1">
      <c r="Z13715" s="28"/>
    </row>
    <row r="13716" spans="26:26" ht="19.350000000000001" customHeight="1">
      <c r="Z13716" s="28"/>
    </row>
    <row r="13717" spans="26:26" ht="19.350000000000001" customHeight="1">
      <c r="Z13717" s="28"/>
    </row>
    <row r="13718" spans="26:26" ht="19.350000000000001" customHeight="1">
      <c r="Z13718" s="28"/>
    </row>
    <row r="13719" spans="26:26" ht="19.350000000000001" customHeight="1">
      <c r="Z13719" s="28"/>
    </row>
    <row r="13720" spans="26:26" ht="19.350000000000001" customHeight="1">
      <c r="Z13720" s="28"/>
    </row>
    <row r="13721" spans="26:26" ht="19.350000000000001" customHeight="1">
      <c r="Z13721" s="28"/>
    </row>
    <row r="13722" spans="26:26" ht="19.350000000000001" customHeight="1">
      <c r="Z13722" s="28"/>
    </row>
    <row r="13723" spans="26:26" ht="19.350000000000001" customHeight="1">
      <c r="Z13723" s="28"/>
    </row>
    <row r="13724" spans="26:26" ht="19.350000000000001" customHeight="1">
      <c r="Z13724" s="28"/>
    </row>
    <row r="13725" spans="26:26" ht="19.350000000000001" customHeight="1">
      <c r="Z13725" s="28"/>
    </row>
    <row r="13726" spans="26:26" ht="19.350000000000001" customHeight="1">
      <c r="Z13726" s="28"/>
    </row>
    <row r="13727" spans="26:26" ht="19.350000000000001" customHeight="1">
      <c r="Z13727" s="28"/>
    </row>
    <row r="13728" spans="26:26" ht="19.350000000000001" customHeight="1">
      <c r="Z13728" s="28"/>
    </row>
    <row r="13729" spans="26:26" ht="19.350000000000001" customHeight="1">
      <c r="Z13729" s="28"/>
    </row>
    <row r="13730" spans="26:26" ht="19.350000000000001" customHeight="1">
      <c r="Z13730" s="28"/>
    </row>
    <row r="13731" spans="26:26" ht="19.350000000000001" customHeight="1">
      <c r="Z13731" s="28"/>
    </row>
    <row r="13732" spans="26:26" ht="19.350000000000001" customHeight="1">
      <c r="Z13732" s="28"/>
    </row>
    <row r="13733" spans="26:26" ht="19.350000000000001" customHeight="1">
      <c r="Z13733" s="28"/>
    </row>
    <row r="13734" spans="26:26" ht="19.350000000000001" customHeight="1">
      <c r="Z13734" s="28"/>
    </row>
    <row r="13735" spans="26:26" ht="19.350000000000001" customHeight="1">
      <c r="Z13735" s="28"/>
    </row>
    <row r="13736" spans="26:26" ht="19.350000000000001" customHeight="1">
      <c r="Z13736" s="28"/>
    </row>
    <row r="13737" spans="26:26" ht="19.350000000000001" customHeight="1">
      <c r="Z13737" s="28"/>
    </row>
    <row r="13738" spans="26:26" ht="19.350000000000001" customHeight="1">
      <c r="Z13738" s="28"/>
    </row>
    <row r="13739" spans="26:26" ht="19.350000000000001" customHeight="1">
      <c r="Z13739" s="28"/>
    </row>
    <row r="13740" spans="26:26" ht="19.350000000000001" customHeight="1">
      <c r="Z13740" s="28"/>
    </row>
    <row r="13741" spans="26:26" ht="19.350000000000001" customHeight="1">
      <c r="Z13741" s="28"/>
    </row>
    <row r="13742" spans="26:26" ht="19.350000000000001" customHeight="1">
      <c r="Z13742" s="28"/>
    </row>
    <row r="13743" spans="26:26" ht="19.350000000000001" customHeight="1">
      <c r="Z13743" s="28"/>
    </row>
    <row r="13744" spans="26:26" ht="19.350000000000001" customHeight="1">
      <c r="Z13744" s="28"/>
    </row>
    <row r="13745" spans="26:26" ht="19.350000000000001" customHeight="1">
      <c r="Z13745" s="28"/>
    </row>
    <row r="13746" spans="26:26" ht="19.350000000000001" customHeight="1">
      <c r="Z13746" s="28"/>
    </row>
    <row r="13747" spans="26:26" ht="19.350000000000001" customHeight="1">
      <c r="Z13747" s="28"/>
    </row>
    <row r="13748" spans="26:26" ht="19.350000000000001" customHeight="1">
      <c r="Z13748" s="28"/>
    </row>
    <row r="13749" spans="26:26" ht="19.350000000000001" customHeight="1">
      <c r="Z13749" s="28"/>
    </row>
    <row r="13750" spans="26:26" ht="19.350000000000001" customHeight="1">
      <c r="Z13750" s="28"/>
    </row>
    <row r="13751" spans="26:26" ht="19.350000000000001" customHeight="1">
      <c r="Z13751" s="28"/>
    </row>
    <row r="13752" spans="26:26" ht="19.350000000000001" customHeight="1">
      <c r="Z13752" s="28"/>
    </row>
    <row r="13753" spans="26:26" ht="19.350000000000001" customHeight="1">
      <c r="Z13753" s="28"/>
    </row>
    <row r="13754" spans="26:26" ht="19.350000000000001" customHeight="1">
      <c r="Z13754" s="28"/>
    </row>
    <row r="13755" spans="26:26" ht="19.350000000000001" customHeight="1">
      <c r="Z13755" s="28"/>
    </row>
    <row r="13756" spans="26:26" ht="19.350000000000001" customHeight="1">
      <c r="Z13756" s="28"/>
    </row>
    <row r="13757" spans="26:26" ht="19.350000000000001" customHeight="1">
      <c r="Z13757" s="28"/>
    </row>
    <row r="13758" spans="26:26" ht="19.350000000000001" customHeight="1">
      <c r="Z13758" s="28"/>
    </row>
    <row r="13759" spans="26:26" ht="19.350000000000001" customHeight="1">
      <c r="Z13759" s="28"/>
    </row>
    <row r="13760" spans="26:26" ht="19.350000000000001" customHeight="1">
      <c r="Z13760" s="28"/>
    </row>
    <row r="13761" spans="26:26" ht="19.350000000000001" customHeight="1">
      <c r="Z13761" s="28"/>
    </row>
    <row r="13762" spans="26:26" ht="19.350000000000001" customHeight="1">
      <c r="Z13762" s="28"/>
    </row>
    <row r="13763" spans="26:26" ht="19.350000000000001" customHeight="1">
      <c r="Z13763" s="28"/>
    </row>
    <row r="13764" spans="26:26" ht="19.350000000000001" customHeight="1">
      <c r="Z13764" s="28"/>
    </row>
    <row r="13765" spans="26:26" ht="19.350000000000001" customHeight="1">
      <c r="Z13765" s="28"/>
    </row>
    <row r="13766" spans="26:26" ht="19.350000000000001" customHeight="1">
      <c r="Z13766" s="28"/>
    </row>
    <row r="13767" spans="26:26" ht="19.350000000000001" customHeight="1">
      <c r="Z13767" s="28"/>
    </row>
    <row r="13768" spans="26:26" ht="19.350000000000001" customHeight="1">
      <c r="Z13768" s="28"/>
    </row>
    <row r="13769" spans="26:26" ht="19.350000000000001" customHeight="1">
      <c r="Z13769" s="28"/>
    </row>
    <row r="13770" spans="26:26" ht="19.350000000000001" customHeight="1">
      <c r="Z13770" s="28"/>
    </row>
    <row r="13771" spans="26:26" ht="19.350000000000001" customHeight="1">
      <c r="Z13771" s="28"/>
    </row>
    <row r="13772" spans="26:26" ht="19.350000000000001" customHeight="1">
      <c r="Z13772" s="28"/>
    </row>
    <row r="13773" spans="26:26" ht="19.350000000000001" customHeight="1">
      <c r="Z13773" s="28"/>
    </row>
    <row r="13774" spans="26:26" ht="19.350000000000001" customHeight="1">
      <c r="Z13774" s="28"/>
    </row>
    <row r="13775" spans="26:26" ht="19.350000000000001" customHeight="1">
      <c r="Z13775" s="28"/>
    </row>
    <row r="13776" spans="26:26" ht="19.350000000000001" customHeight="1">
      <c r="Z13776" s="28"/>
    </row>
    <row r="13777" spans="26:26" ht="19.350000000000001" customHeight="1">
      <c r="Z13777" s="28"/>
    </row>
    <row r="13778" spans="26:26" ht="19.350000000000001" customHeight="1">
      <c r="Z13778" s="28"/>
    </row>
    <row r="13779" spans="26:26" ht="19.350000000000001" customHeight="1">
      <c r="Z13779" s="28"/>
    </row>
    <row r="13780" spans="26:26" ht="19.350000000000001" customHeight="1">
      <c r="Z13780" s="28"/>
    </row>
    <row r="13781" spans="26:26" ht="19.350000000000001" customHeight="1">
      <c r="Z13781" s="28"/>
    </row>
    <row r="13782" spans="26:26" ht="19.350000000000001" customHeight="1">
      <c r="Z13782" s="28"/>
    </row>
    <row r="13783" spans="26:26" ht="19.350000000000001" customHeight="1">
      <c r="Z13783" s="28"/>
    </row>
    <row r="13784" spans="26:26" ht="19.350000000000001" customHeight="1">
      <c r="Z13784" s="28"/>
    </row>
    <row r="13785" spans="26:26" ht="19.350000000000001" customHeight="1">
      <c r="Z13785" s="28"/>
    </row>
    <row r="13786" spans="26:26" ht="19.350000000000001" customHeight="1">
      <c r="Z13786" s="28"/>
    </row>
    <row r="13787" spans="26:26" ht="19.350000000000001" customHeight="1">
      <c r="Z13787" s="28"/>
    </row>
    <row r="13788" spans="26:26" ht="19.350000000000001" customHeight="1">
      <c r="Z13788" s="28"/>
    </row>
    <row r="13789" spans="26:26" ht="19.350000000000001" customHeight="1">
      <c r="Z13789" s="28"/>
    </row>
    <row r="13790" spans="26:26" ht="19.350000000000001" customHeight="1">
      <c r="Z13790" s="28"/>
    </row>
    <row r="13791" spans="26:26" ht="19.350000000000001" customHeight="1">
      <c r="Z13791" s="28"/>
    </row>
    <row r="13792" spans="26:26" ht="19.350000000000001" customHeight="1">
      <c r="Z13792" s="28"/>
    </row>
    <row r="13793" spans="26:26" ht="19.350000000000001" customHeight="1">
      <c r="Z13793" s="28"/>
    </row>
    <row r="13794" spans="26:26" ht="19.350000000000001" customHeight="1">
      <c r="Z13794" s="28"/>
    </row>
    <row r="13795" spans="26:26" ht="19.350000000000001" customHeight="1">
      <c r="Z13795" s="28"/>
    </row>
    <row r="13796" spans="26:26" ht="19.350000000000001" customHeight="1">
      <c r="Z13796" s="28"/>
    </row>
    <row r="13797" spans="26:26" ht="19.350000000000001" customHeight="1">
      <c r="Z13797" s="28"/>
    </row>
    <row r="13798" spans="26:26" ht="19.350000000000001" customHeight="1">
      <c r="Z13798" s="28"/>
    </row>
    <row r="13799" spans="26:26" ht="19.350000000000001" customHeight="1">
      <c r="Z13799" s="28"/>
    </row>
    <row r="13800" spans="26:26" ht="19.350000000000001" customHeight="1">
      <c r="Z13800" s="28"/>
    </row>
    <row r="13801" spans="26:26" ht="19.350000000000001" customHeight="1">
      <c r="Z13801" s="28"/>
    </row>
    <row r="13802" spans="26:26" ht="19.350000000000001" customHeight="1">
      <c r="Z13802" s="28"/>
    </row>
    <row r="13803" spans="26:26" ht="19.350000000000001" customHeight="1">
      <c r="Z13803" s="28"/>
    </row>
    <row r="13804" spans="26:26" ht="19.350000000000001" customHeight="1">
      <c r="Z13804" s="28"/>
    </row>
    <row r="13805" spans="26:26" ht="19.350000000000001" customHeight="1">
      <c r="Z13805" s="28"/>
    </row>
    <row r="13806" spans="26:26" ht="19.350000000000001" customHeight="1">
      <c r="Z13806" s="28"/>
    </row>
    <row r="13807" spans="26:26" ht="19.350000000000001" customHeight="1">
      <c r="Z13807" s="28"/>
    </row>
    <row r="13808" spans="26:26" ht="19.350000000000001" customHeight="1">
      <c r="Z13808" s="28"/>
    </row>
    <row r="13809" spans="26:26" ht="19.350000000000001" customHeight="1">
      <c r="Z13809" s="28"/>
    </row>
    <row r="13810" spans="26:26" ht="19.350000000000001" customHeight="1">
      <c r="Z13810" s="28"/>
    </row>
    <row r="13811" spans="26:26" ht="19.350000000000001" customHeight="1">
      <c r="Z13811" s="28"/>
    </row>
    <row r="13812" spans="26:26" ht="19.350000000000001" customHeight="1">
      <c r="Z13812" s="28"/>
    </row>
    <row r="13813" spans="26:26" ht="19.350000000000001" customHeight="1">
      <c r="Z13813" s="28"/>
    </row>
    <row r="13814" spans="26:26" ht="19.350000000000001" customHeight="1">
      <c r="Z13814" s="28"/>
    </row>
    <row r="13815" spans="26:26" ht="19.350000000000001" customHeight="1">
      <c r="Z13815" s="28"/>
    </row>
    <row r="13816" spans="26:26" ht="19.350000000000001" customHeight="1">
      <c r="Z13816" s="28"/>
    </row>
    <row r="13817" spans="26:26" ht="19.350000000000001" customHeight="1">
      <c r="Z13817" s="28"/>
    </row>
    <row r="13818" spans="26:26" ht="19.350000000000001" customHeight="1">
      <c r="Z13818" s="28"/>
    </row>
    <row r="13819" spans="26:26" ht="19.350000000000001" customHeight="1">
      <c r="Z13819" s="28"/>
    </row>
    <row r="13820" spans="26:26" ht="19.350000000000001" customHeight="1">
      <c r="Z13820" s="28"/>
    </row>
    <row r="13821" spans="26:26" ht="19.350000000000001" customHeight="1">
      <c r="Z13821" s="28"/>
    </row>
    <row r="13822" spans="26:26" ht="19.350000000000001" customHeight="1">
      <c r="Z13822" s="28"/>
    </row>
    <row r="13823" spans="26:26" ht="19.350000000000001" customHeight="1">
      <c r="Z13823" s="28"/>
    </row>
    <row r="13824" spans="26:26" ht="19.350000000000001" customHeight="1">
      <c r="Z13824" s="28"/>
    </row>
    <row r="13825" spans="26:26" ht="19.350000000000001" customHeight="1">
      <c r="Z13825" s="28"/>
    </row>
    <row r="13826" spans="26:26" ht="19.350000000000001" customHeight="1">
      <c r="Z13826" s="28"/>
    </row>
    <row r="13827" spans="26:26" ht="19.350000000000001" customHeight="1">
      <c r="Z13827" s="28"/>
    </row>
    <row r="13828" spans="26:26" ht="19.350000000000001" customHeight="1">
      <c r="Z13828" s="28"/>
    </row>
    <row r="13829" spans="26:26" ht="19.350000000000001" customHeight="1">
      <c r="Z13829" s="28"/>
    </row>
    <row r="13830" spans="26:26" ht="19.350000000000001" customHeight="1">
      <c r="Z13830" s="28"/>
    </row>
    <row r="13831" spans="26:26" ht="19.350000000000001" customHeight="1">
      <c r="Z13831" s="28"/>
    </row>
    <row r="13832" spans="26:26" ht="19.350000000000001" customHeight="1">
      <c r="Z13832" s="28"/>
    </row>
    <row r="13833" spans="26:26" ht="19.350000000000001" customHeight="1">
      <c r="Z13833" s="28"/>
    </row>
    <row r="13834" spans="26:26" ht="19.350000000000001" customHeight="1">
      <c r="Z13834" s="28"/>
    </row>
    <row r="13835" spans="26:26" ht="19.350000000000001" customHeight="1">
      <c r="Z13835" s="28"/>
    </row>
    <row r="13836" spans="26:26" ht="19.350000000000001" customHeight="1">
      <c r="Z13836" s="28"/>
    </row>
    <row r="13837" spans="26:26" ht="19.350000000000001" customHeight="1">
      <c r="Z13837" s="28"/>
    </row>
    <row r="13838" spans="26:26" ht="19.350000000000001" customHeight="1">
      <c r="Z13838" s="28"/>
    </row>
    <row r="13839" spans="26:26" ht="19.350000000000001" customHeight="1">
      <c r="Z13839" s="28"/>
    </row>
    <row r="13840" spans="26:26" ht="19.350000000000001" customHeight="1">
      <c r="Z13840" s="28"/>
    </row>
    <row r="13841" spans="26:26" ht="19.350000000000001" customHeight="1">
      <c r="Z13841" s="28"/>
    </row>
    <row r="13842" spans="26:26" ht="19.350000000000001" customHeight="1">
      <c r="Z13842" s="28"/>
    </row>
    <row r="13843" spans="26:26" ht="19.350000000000001" customHeight="1">
      <c r="Z13843" s="28"/>
    </row>
    <row r="13844" spans="26:26" ht="19.350000000000001" customHeight="1">
      <c r="Z13844" s="28"/>
    </row>
    <row r="13845" spans="26:26" ht="19.350000000000001" customHeight="1">
      <c r="Z13845" s="28"/>
    </row>
    <row r="13846" spans="26:26" ht="19.350000000000001" customHeight="1">
      <c r="Z13846" s="28"/>
    </row>
    <row r="13847" spans="26:26" ht="19.350000000000001" customHeight="1">
      <c r="Z13847" s="28"/>
    </row>
    <row r="13848" spans="26:26" ht="19.350000000000001" customHeight="1">
      <c r="Z13848" s="28"/>
    </row>
    <row r="13849" spans="26:26" ht="19.350000000000001" customHeight="1">
      <c r="Z13849" s="28"/>
    </row>
    <row r="13850" spans="26:26" ht="19.350000000000001" customHeight="1">
      <c r="Z13850" s="28"/>
    </row>
    <row r="13851" spans="26:26" ht="19.350000000000001" customHeight="1">
      <c r="Z13851" s="28"/>
    </row>
    <row r="13852" spans="26:26" ht="19.350000000000001" customHeight="1">
      <c r="Z13852" s="28"/>
    </row>
    <row r="13853" spans="26:26" ht="19.350000000000001" customHeight="1">
      <c r="Z13853" s="28"/>
    </row>
    <row r="13854" spans="26:26" ht="19.350000000000001" customHeight="1">
      <c r="Z13854" s="28"/>
    </row>
    <row r="13855" spans="26:26" ht="19.350000000000001" customHeight="1">
      <c r="Z13855" s="28"/>
    </row>
    <row r="13856" spans="26:26" ht="19.350000000000001" customHeight="1">
      <c r="Z13856" s="28"/>
    </row>
    <row r="13857" spans="26:26" ht="19.350000000000001" customHeight="1">
      <c r="Z13857" s="28"/>
    </row>
    <row r="13858" spans="26:26" ht="19.350000000000001" customHeight="1">
      <c r="Z13858" s="28"/>
    </row>
    <row r="13859" spans="26:26" ht="19.350000000000001" customHeight="1">
      <c r="Z13859" s="28"/>
    </row>
    <row r="13860" spans="26:26" ht="19.350000000000001" customHeight="1">
      <c r="Z13860" s="28"/>
    </row>
    <row r="13861" spans="26:26" ht="19.350000000000001" customHeight="1">
      <c r="Z13861" s="28"/>
    </row>
    <row r="13862" spans="26:26" ht="19.350000000000001" customHeight="1">
      <c r="Z13862" s="28"/>
    </row>
    <row r="13863" spans="26:26" ht="19.350000000000001" customHeight="1">
      <c r="Z13863" s="28"/>
    </row>
    <row r="13864" spans="26:26" ht="19.350000000000001" customHeight="1">
      <c r="Z13864" s="28"/>
    </row>
    <row r="13865" spans="26:26" ht="19.350000000000001" customHeight="1">
      <c r="Z13865" s="28"/>
    </row>
    <row r="13866" spans="26:26" ht="19.350000000000001" customHeight="1">
      <c r="Z13866" s="28"/>
    </row>
    <row r="13867" spans="26:26" ht="19.350000000000001" customHeight="1">
      <c r="Z13867" s="28"/>
    </row>
    <row r="13868" spans="26:26" ht="19.350000000000001" customHeight="1">
      <c r="Z13868" s="28"/>
    </row>
    <row r="13869" spans="26:26" ht="19.350000000000001" customHeight="1">
      <c r="Z13869" s="28"/>
    </row>
    <row r="13870" spans="26:26" ht="19.350000000000001" customHeight="1">
      <c r="Z13870" s="28"/>
    </row>
    <row r="13871" spans="26:26" ht="19.350000000000001" customHeight="1">
      <c r="Z13871" s="28"/>
    </row>
    <row r="13872" spans="26:26" ht="19.350000000000001" customHeight="1">
      <c r="Z13872" s="28"/>
    </row>
    <row r="13873" spans="26:26" ht="19.350000000000001" customHeight="1">
      <c r="Z13873" s="28"/>
    </row>
    <row r="13874" spans="26:26" ht="19.350000000000001" customHeight="1">
      <c r="Z13874" s="28"/>
    </row>
    <row r="13875" spans="26:26" ht="19.350000000000001" customHeight="1">
      <c r="Z13875" s="28"/>
    </row>
    <row r="13876" spans="26:26" ht="19.350000000000001" customHeight="1">
      <c r="Z13876" s="28"/>
    </row>
    <row r="13877" spans="26:26" ht="19.350000000000001" customHeight="1">
      <c r="Z13877" s="28"/>
    </row>
    <row r="13878" spans="26:26" ht="19.350000000000001" customHeight="1">
      <c r="Z13878" s="28"/>
    </row>
    <row r="13879" spans="26:26" ht="19.350000000000001" customHeight="1">
      <c r="Z13879" s="28"/>
    </row>
    <row r="13880" spans="26:26" ht="19.350000000000001" customHeight="1">
      <c r="Z13880" s="28"/>
    </row>
    <row r="13881" spans="26:26" ht="19.350000000000001" customHeight="1">
      <c r="Z13881" s="28"/>
    </row>
    <row r="13882" spans="26:26" ht="19.350000000000001" customHeight="1">
      <c r="Z13882" s="28"/>
    </row>
    <row r="13883" spans="26:26" ht="19.350000000000001" customHeight="1">
      <c r="Z13883" s="28"/>
    </row>
    <row r="13884" spans="26:26" ht="19.350000000000001" customHeight="1">
      <c r="Z13884" s="28"/>
    </row>
    <row r="13885" spans="26:26" ht="19.350000000000001" customHeight="1">
      <c r="Z13885" s="28"/>
    </row>
    <row r="13886" spans="26:26" ht="19.350000000000001" customHeight="1">
      <c r="Z13886" s="28"/>
    </row>
    <row r="13887" spans="26:26" ht="19.350000000000001" customHeight="1">
      <c r="Z13887" s="28"/>
    </row>
    <row r="13888" spans="26:26" ht="19.350000000000001" customHeight="1">
      <c r="Z13888" s="28"/>
    </row>
    <row r="13889" spans="26:26" ht="19.350000000000001" customHeight="1">
      <c r="Z13889" s="28"/>
    </row>
    <row r="13890" spans="26:26" ht="19.350000000000001" customHeight="1">
      <c r="Z13890" s="28"/>
    </row>
    <row r="13891" spans="26:26" ht="19.350000000000001" customHeight="1">
      <c r="Z13891" s="28"/>
    </row>
    <row r="13892" spans="26:26" ht="19.350000000000001" customHeight="1">
      <c r="Z13892" s="28"/>
    </row>
    <row r="13893" spans="26:26" ht="19.350000000000001" customHeight="1">
      <c r="Z13893" s="28"/>
    </row>
    <row r="13894" spans="26:26" ht="19.350000000000001" customHeight="1">
      <c r="Z13894" s="28"/>
    </row>
    <row r="13895" spans="26:26" ht="19.350000000000001" customHeight="1">
      <c r="Z13895" s="28"/>
    </row>
    <row r="13896" spans="26:26" ht="19.350000000000001" customHeight="1">
      <c r="Z13896" s="28"/>
    </row>
    <row r="13897" spans="26:26" ht="19.350000000000001" customHeight="1">
      <c r="Z13897" s="28"/>
    </row>
    <row r="13898" spans="26:26" ht="19.350000000000001" customHeight="1">
      <c r="Z13898" s="28"/>
    </row>
    <row r="13899" spans="26:26" ht="19.350000000000001" customHeight="1">
      <c r="Z13899" s="28"/>
    </row>
    <row r="13900" spans="26:26" ht="19.350000000000001" customHeight="1">
      <c r="Z13900" s="28"/>
    </row>
    <row r="13901" spans="26:26" ht="19.350000000000001" customHeight="1">
      <c r="Z13901" s="28"/>
    </row>
    <row r="13902" spans="26:26" ht="19.350000000000001" customHeight="1">
      <c r="Z13902" s="28"/>
    </row>
    <row r="13903" spans="26:26" ht="19.350000000000001" customHeight="1">
      <c r="Z13903" s="28"/>
    </row>
    <row r="13904" spans="26:26" ht="19.350000000000001" customHeight="1">
      <c r="Z13904" s="28"/>
    </row>
    <row r="13905" spans="26:26" ht="19.350000000000001" customHeight="1">
      <c r="Z13905" s="28"/>
    </row>
    <row r="13906" spans="26:26" ht="19.350000000000001" customHeight="1">
      <c r="Z13906" s="28"/>
    </row>
    <row r="13907" spans="26:26" ht="19.350000000000001" customHeight="1">
      <c r="Z13907" s="28"/>
    </row>
    <row r="13908" spans="26:26" ht="19.350000000000001" customHeight="1">
      <c r="Z13908" s="28"/>
    </row>
    <row r="13909" spans="26:26" ht="19.350000000000001" customHeight="1">
      <c r="Z13909" s="28"/>
    </row>
    <row r="13910" spans="26:26" ht="19.350000000000001" customHeight="1">
      <c r="Z13910" s="28"/>
    </row>
    <row r="13911" spans="26:26" ht="19.350000000000001" customHeight="1">
      <c r="Z13911" s="28"/>
    </row>
    <row r="13912" spans="26:26" ht="19.350000000000001" customHeight="1">
      <c r="Z13912" s="28"/>
    </row>
    <row r="13913" spans="26:26" ht="19.350000000000001" customHeight="1">
      <c r="Z13913" s="28"/>
    </row>
    <row r="13914" spans="26:26" ht="19.350000000000001" customHeight="1">
      <c r="Z13914" s="28"/>
    </row>
    <row r="13915" spans="26:26" ht="19.350000000000001" customHeight="1">
      <c r="Z13915" s="28"/>
    </row>
    <row r="13916" spans="26:26" ht="19.350000000000001" customHeight="1">
      <c r="Z13916" s="28"/>
    </row>
    <row r="13917" spans="26:26" ht="19.350000000000001" customHeight="1">
      <c r="Z13917" s="28"/>
    </row>
    <row r="13918" spans="26:26" ht="19.350000000000001" customHeight="1">
      <c r="Z13918" s="28"/>
    </row>
    <row r="13919" spans="26:26" ht="19.350000000000001" customHeight="1">
      <c r="Z13919" s="28"/>
    </row>
    <row r="13920" spans="26:26" ht="19.350000000000001" customHeight="1">
      <c r="Z13920" s="28"/>
    </row>
    <row r="13921" spans="26:26" ht="19.350000000000001" customHeight="1">
      <c r="Z13921" s="28"/>
    </row>
    <row r="13922" spans="26:26" ht="19.350000000000001" customHeight="1">
      <c r="Z13922" s="28"/>
    </row>
    <row r="13923" spans="26:26" ht="19.350000000000001" customHeight="1">
      <c r="Z13923" s="28"/>
    </row>
    <row r="13924" spans="26:26" ht="19.350000000000001" customHeight="1">
      <c r="Z13924" s="28"/>
    </row>
    <row r="13925" spans="26:26" ht="19.350000000000001" customHeight="1">
      <c r="Z13925" s="28"/>
    </row>
    <row r="13926" spans="26:26" ht="19.350000000000001" customHeight="1">
      <c r="Z13926" s="28"/>
    </row>
    <row r="13927" spans="26:26" ht="19.350000000000001" customHeight="1">
      <c r="Z13927" s="28"/>
    </row>
    <row r="13928" spans="26:26" ht="19.350000000000001" customHeight="1">
      <c r="Z13928" s="28"/>
    </row>
    <row r="13929" spans="26:26" ht="19.350000000000001" customHeight="1">
      <c r="Z13929" s="28"/>
    </row>
    <row r="13930" spans="26:26" ht="19.350000000000001" customHeight="1">
      <c r="Z13930" s="28"/>
    </row>
    <row r="13931" spans="26:26" ht="19.350000000000001" customHeight="1">
      <c r="Z13931" s="28"/>
    </row>
    <row r="13932" spans="26:26" ht="19.350000000000001" customHeight="1">
      <c r="Z13932" s="28"/>
    </row>
    <row r="13933" spans="26:26" ht="19.350000000000001" customHeight="1">
      <c r="Z13933" s="28"/>
    </row>
    <row r="13934" spans="26:26" ht="19.350000000000001" customHeight="1">
      <c r="Z13934" s="28"/>
    </row>
    <row r="13935" spans="26:26" ht="19.350000000000001" customHeight="1">
      <c r="Z13935" s="28"/>
    </row>
    <row r="13936" spans="26:26" ht="19.350000000000001" customHeight="1">
      <c r="Z13936" s="28"/>
    </row>
    <row r="13937" spans="26:26" ht="19.350000000000001" customHeight="1">
      <c r="Z13937" s="28"/>
    </row>
    <row r="13938" spans="26:26" ht="19.350000000000001" customHeight="1">
      <c r="Z13938" s="28"/>
    </row>
    <row r="13939" spans="26:26" ht="19.350000000000001" customHeight="1">
      <c r="Z13939" s="28"/>
    </row>
    <row r="13940" spans="26:26" ht="19.350000000000001" customHeight="1">
      <c r="Z13940" s="28"/>
    </row>
    <row r="13941" spans="26:26" ht="19.350000000000001" customHeight="1">
      <c r="Z13941" s="28"/>
    </row>
    <row r="13942" spans="26:26" ht="19.350000000000001" customHeight="1">
      <c r="Z13942" s="28"/>
    </row>
    <row r="13943" spans="26:26" ht="19.350000000000001" customHeight="1">
      <c r="Z13943" s="28"/>
    </row>
    <row r="13944" spans="26:26" ht="19.350000000000001" customHeight="1">
      <c r="Z13944" s="28"/>
    </row>
    <row r="13945" spans="26:26" ht="19.350000000000001" customHeight="1">
      <c r="Z13945" s="28"/>
    </row>
    <row r="13946" spans="26:26" ht="19.350000000000001" customHeight="1">
      <c r="Z13946" s="28"/>
    </row>
    <row r="13947" spans="26:26" ht="19.350000000000001" customHeight="1">
      <c r="Z13947" s="28"/>
    </row>
    <row r="13948" spans="26:26" ht="19.350000000000001" customHeight="1">
      <c r="Z13948" s="28"/>
    </row>
    <row r="13949" spans="26:26" ht="19.350000000000001" customHeight="1">
      <c r="Z13949" s="28"/>
    </row>
    <row r="13950" spans="26:26" ht="19.350000000000001" customHeight="1">
      <c r="Z13950" s="28"/>
    </row>
    <row r="13951" spans="26:26" ht="19.350000000000001" customHeight="1">
      <c r="Z13951" s="28"/>
    </row>
    <row r="13952" spans="26:26" ht="19.350000000000001" customHeight="1">
      <c r="Z13952" s="28"/>
    </row>
    <row r="13953" spans="26:26" ht="19.350000000000001" customHeight="1">
      <c r="Z13953" s="28"/>
    </row>
    <row r="13954" spans="26:26" ht="19.350000000000001" customHeight="1">
      <c r="Z13954" s="28"/>
    </row>
    <row r="13955" spans="26:26" ht="19.350000000000001" customHeight="1">
      <c r="Z13955" s="28"/>
    </row>
    <row r="13956" spans="26:26" ht="19.350000000000001" customHeight="1">
      <c r="Z13956" s="28"/>
    </row>
    <row r="13957" spans="26:26" ht="19.350000000000001" customHeight="1">
      <c r="Z13957" s="28"/>
    </row>
    <row r="13958" spans="26:26" ht="19.350000000000001" customHeight="1">
      <c r="Z13958" s="28"/>
    </row>
    <row r="13959" spans="26:26" ht="19.350000000000001" customHeight="1">
      <c r="Z13959" s="28"/>
    </row>
    <row r="13960" spans="26:26" ht="19.350000000000001" customHeight="1">
      <c r="Z13960" s="28"/>
    </row>
    <row r="13961" spans="26:26" ht="19.350000000000001" customHeight="1">
      <c r="Z13961" s="28"/>
    </row>
    <row r="13962" spans="26:26" ht="19.350000000000001" customHeight="1">
      <c r="Z13962" s="28"/>
    </row>
    <row r="13963" spans="26:26" ht="19.350000000000001" customHeight="1">
      <c r="Z13963" s="28"/>
    </row>
    <row r="13964" spans="26:26" ht="19.350000000000001" customHeight="1">
      <c r="Z13964" s="28"/>
    </row>
    <row r="13965" spans="26:26" ht="19.350000000000001" customHeight="1">
      <c r="Z13965" s="28"/>
    </row>
    <row r="13966" spans="26:26" ht="19.350000000000001" customHeight="1">
      <c r="Z13966" s="28"/>
    </row>
    <row r="13967" spans="26:26" ht="19.350000000000001" customHeight="1">
      <c r="Z13967" s="28"/>
    </row>
    <row r="13968" spans="26:26" ht="19.350000000000001" customHeight="1">
      <c r="Z13968" s="28"/>
    </row>
    <row r="13969" spans="26:26" ht="19.350000000000001" customHeight="1">
      <c r="Z13969" s="28"/>
    </row>
    <row r="13970" spans="26:26" ht="19.350000000000001" customHeight="1">
      <c r="Z13970" s="28"/>
    </row>
    <row r="13971" spans="26:26" ht="19.350000000000001" customHeight="1">
      <c r="Z13971" s="28"/>
    </row>
    <row r="13972" spans="26:26" ht="19.350000000000001" customHeight="1">
      <c r="Z13972" s="28"/>
    </row>
    <row r="13973" spans="26:26" ht="19.350000000000001" customHeight="1">
      <c r="Z13973" s="28"/>
    </row>
    <row r="13974" spans="26:26" ht="19.350000000000001" customHeight="1">
      <c r="Z13974" s="28"/>
    </row>
    <row r="13975" spans="26:26" ht="19.350000000000001" customHeight="1">
      <c r="Z13975" s="28"/>
    </row>
    <row r="13976" spans="26:26" ht="19.350000000000001" customHeight="1">
      <c r="Z13976" s="28"/>
    </row>
    <row r="13977" spans="26:26" ht="19.350000000000001" customHeight="1">
      <c r="Z13977" s="28"/>
    </row>
    <row r="13978" spans="26:26" ht="19.350000000000001" customHeight="1">
      <c r="Z13978" s="28"/>
    </row>
    <row r="13979" spans="26:26" ht="19.350000000000001" customHeight="1">
      <c r="Z13979" s="28"/>
    </row>
    <row r="13980" spans="26:26" ht="19.350000000000001" customHeight="1">
      <c r="Z13980" s="28"/>
    </row>
    <row r="13981" spans="26:26" ht="19.350000000000001" customHeight="1">
      <c r="Z13981" s="28"/>
    </row>
    <row r="13982" spans="26:26" ht="19.350000000000001" customHeight="1">
      <c r="Z13982" s="28"/>
    </row>
    <row r="13983" spans="26:26" ht="19.350000000000001" customHeight="1">
      <c r="Z13983" s="28"/>
    </row>
    <row r="13984" spans="26:26" ht="19.350000000000001" customHeight="1">
      <c r="Z13984" s="28"/>
    </row>
    <row r="13985" spans="26:26" ht="19.350000000000001" customHeight="1">
      <c r="Z13985" s="28"/>
    </row>
    <row r="13986" spans="26:26" ht="19.350000000000001" customHeight="1">
      <c r="Z13986" s="28"/>
    </row>
    <row r="13987" spans="26:26" ht="19.350000000000001" customHeight="1">
      <c r="Z13987" s="28"/>
    </row>
    <row r="13988" spans="26:26" ht="19.350000000000001" customHeight="1">
      <c r="Z13988" s="28"/>
    </row>
    <row r="13989" spans="26:26" ht="19.350000000000001" customHeight="1">
      <c r="Z13989" s="28"/>
    </row>
    <row r="13990" spans="26:26" ht="19.350000000000001" customHeight="1">
      <c r="Z13990" s="28"/>
    </row>
    <row r="13991" spans="26:26" ht="19.350000000000001" customHeight="1">
      <c r="Z13991" s="28"/>
    </row>
    <row r="13992" spans="26:26" ht="19.350000000000001" customHeight="1">
      <c r="Z13992" s="28"/>
    </row>
    <row r="13993" spans="26:26" ht="19.350000000000001" customHeight="1">
      <c r="Z13993" s="28"/>
    </row>
    <row r="13994" spans="26:26" ht="19.350000000000001" customHeight="1">
      <c r="Z13994" s="28"/>
    </row>
    <row r="13995" spans="26:26" ht="19.350000000000001" customHeight="1">
      <c r="Z13995" s="28"/>
    </row>
    <row r="13996" spans="26:26" ht="19.350000000000001" customHeight="1">
      <c r="Z13996" s="28"/>
    </row>
    <row r="13997" spans="26:26" ht="19.350000000000001" customHeight="1">
      <c r="Z13997" s="28"/>
    </row>
    <row r="13998" spans="26:26" ht="19.350000000000001" customHeight="1">
      <c r="Z13998" s="28"/>
    </row>
    <row r="13999" spans="26:26" ht="19.350000000000001" customHeight="1">
      <c r="Z13999" s="28"/>
    </row>
    <row r="14000" spans="26:26" ht="19.350000000000001" customHeight="1">
      <c r="Z14000" s="28"/>
    </row>
    <row r="14001" spans="26:26" ht="19.350000000000001" customHeight="1">
      <c r="Z14001" s="28"/>
    </row>
    <row r="14002" spans="26:26" ht="19.350000000000001" customHeight="1">
      <c r="Z14002" s="28"/>
    </row>
    <row r="14003" spans="26:26" ht="19.350000000000001" customHeight="1">
      <c r="Z14003" s="28"/>
    </row>
    <row r="14004" spans="26:26" ht="19.350000000000001" customHeight="1">
      <c r="Z14004" s="28"/>
    </row>
    <row r="14005" spans="26:26" ht="19.350000000000001" customHeight="1">
      <c r="Z14005" s="28"/>
    </row>
    <row r="14006" spans="26:26" ht="19.350000000000001" customHeight="1">
      <c r="Z14006" s="28"/>
    </row>
    <row r="14007" spans="26:26" ht="19.350000000000001" customHeight="1">
      <c r="Z14007" s="28"/>
    </row>
    <row r="14008" spans="26:26" ht="19.350000000000001" customHeight="1">
      <c r="Z14008" s="28"/>
    </row>
    <row r="14009" spans="26:26" ht="19.350000000000001" customHeight="1">
      <c r="Z14009" s="28"/>
    </row>
    <row r="14010" spans="26:26" ht="19.350000000000001" customHeight="1">
      <c r="Z14010" s="28"/>
    </row>
    <row r="14011" spans="26:26" ht="19.350000000000001" customHeight="1">
      <c r="Z14011" s="28"/>
    </row>
    <row r="14012" spans="26:26" ht="19.350000000000001" customHeight="1">
      <c r="Z14012" s="28"/>
    </row>
    <row r="14013" spans="26:26" ht="19.350000000000001" customHeight="1">
      <c r="Z14013" s="28"/>
    </row>
    <row r="14014" spans="26:26" ht="19.350000000000001" customHeight="1">
      <c r="Z14014" s="28"/>
    </row>
    <row r="14015" spans="26:26" ht="19.350000000000001" customHeight="1">
      <c r="Z14015" s="28"/>
    </row>
    <row r="14016" spans="26:26" ht="19.350000000000001" customHeight="1">
      <c r="Z14016" s="28"/>
    </row>
    <row r="14017" spans="26:26" ht="19.350000000000001" customHeight="1">
      <c r="Z14017" s="28"/>
    </row>
    <row r="14018" spans="26:26" ht="19.350000000000001" customHeight="1">
      <c r="Z14018" s="28"/>
    </row>
    <row r="14019" spans="26:26" ht="19.350000000000001" customHeight="1">
      <c r="Z14019" s="28"/>
    </row>
    <row r="14020" spans="26:26" ht="19.350000000000001" customHeight="1">
      <c r="Z14020" s="28"/>
    </row>
    <row r="14021" spans="26:26" ht="19.350000000000001" customHeight="1">
      <c r="Z14021" s="28"/>
    </row>
    <row r="14022" spans="26:26" ht="19.350000000000001" customHeight="1">
      <c r="Z14022" s="28"/>
    </row>
    <row r="14023" spans="26:26" ht="19.350000000000001" customHeight="1">
      <c r="Z14023" s="28"/>
    </row>
    <row r="14024" spans="26:26" ht="19.350000000000001" customHeight="1">
      <c r="Z14024" s="28"/>
    </row>
    <row r="14025" spans="26:26" ht="19.350000000000001" customHeight="1">
      <c r="Z14025" s="28"/>
    </row>
    <row r="14026" spans="26:26" ht="19.350000000000001" customHeight="1">
      <c r="Z14026" s="28"/>
    </row>
    <row r="14027" spans="26:26" ht="19.350000000000001" customHeight="1">
      <c r="Z14027" s="28"/>
    </row>
    <row r="14028" spans="26:26" ht="19.350000000000001" customHeight="1">
      <c r="Z14028" s="28"/>
    </row>
    <row r="14029" spans="26:26" ht="19.350000000000001" customHeight="1">
      <c r="Z14029" s="28"/>
    </row>
    <row r="14030" spans="26:26" ht="19.350000000000001" customHeight="1">
      <c r="Z14030" s="28"/>
    </row>
    <row r="14031" spans="26:26" ht="19.350000000000001" customHeight="1">
      <c r="Z14031" s="28"/>
    </row>
    <row r="14032" spans="26:26" ht="19.350000000000001" customHeight="1">
      <c r="Z14032" s="28"/>
    </row>
    <row r="14033" spans="26:26" ht="19.350000000000001" customHeight="1">
      <c r="Z14033" s="28"/>
    </row>
    <row r="14034" spans="26:26" ht="19.350000000000001" customHeight="1">
      <c r="Z14034" s="28"/>
    </row>
    <row r="14035" spans="26:26" ht="19.350000000000001" customHeight="1">
      <c r="Z14035" s="28"/>
    </row>
    <row r="14036" spans="26:26" ht="19.350000000000001" customHeight="1">
      <c r="Z14036" s="28"/>
    </row>
    <row r="14037" spans="26:26" ht="19.350000000000001" customHeight="1">
      <c r="Z14037" s="28"/>
    </row>
    <row r="14038" spans="26:26" ht="19.350000000000001" customHeight="1">
      <c r="Z14038" s="28"/>
    </row>
    <row r="14039" spans="26:26" ht="19.350000000000001" customHeight="1">
      <c r="Z14039" s="28"/>
    </row>
    <row r="14040" spans="26:26" ht="19.350000000000001" customHeight="1">
      <c r="Z14040" s="28"/>
    </row>
    <row r="14041" spans="26:26" ht="19.350000000000001" customHeight="1">
      <c r="Z14041" s="28"/>
    </row>
    <row r="14042" spans="26:26" ht="19.350000000000001" customHeight="1">
      <c r="Z14042" s="28"/>
    </row>
    <row r="14043" spans="26:26" ht="19.350000000000001" customHeight="1">
      <c r="Z14043" s="28"/>
    </row>
    <row r="14044" spans="26:26" ht="19.350000000000001" customHeight="1">
      <c r="Z14044" s="28"/>
    </row>
    <row r="14045" spans="26:26" ht="19.350000000000001" customHeight="1">
      <c r="Z14045" s="28"/>
    </row>
    <row r="14046" spans="26:26" ht="19.350000000000001" customHeight="1">
      <c r="Z14046" s="28"/>
    </row>
    <row r="14047" spans="26:26" ht="19.350000000000001" customHeight="1">
      <c r="Z14047" s="28"/>
    </row>
    <row r="14048" spans="26:26" ht="19.350000000000001" customHeight="1">
      <c r="Z14048" s="28"/>
    </row>
    <row r="14049" spans="26:26" ht="19.350000000000001" customHeight="1">
      <c r="Z14049" s="28"/>
    </row>
    <row r="14050" spans="26:26" ht="19.350000000000001" customHeight="1">
      <c r="Z14050" s="28"/>
    </row>
    <row r="14051" spans="26:26" ht="19.350000000000001" customHeight="1">
      <c r="Z14051" s="28"/>
    </row>
    <row r="14052" spans="26:26" ht="19.350000000000001" customHeight="1">
      <c r="Z14052" s="28"/>
    </row>
    <row r="14053" spans="26:26" ht="19.350000000000001" customHeight="1">
      <c r="Z14053" s="28"/>
    </row>
    <row r="14054" spans="26:26" ht="19.350000000000001" customHeight="1">
      <c r="Z14054" s="28"/>
    </row>
    <row r="14055" spans="26:26" ht="19.350000000000001" customHeight="1">
      <c r="Z14055" s="28"/>
    </row>
    <row r="14056" spans="26:26" ht="19.350000000000001" customHeight="1">
      <c r="Z14056" s="28"/>
    </row>
    <row r="14057" spans="26:26" ht="19.350000000000001" customHeight="1">
      <c r="Z14057" s="28"/>
    </row>
    <row r="14058" spans="26:26" ht="19.350000000000001" customHeight="1">
      <c r="Z14058" s="28"/>
    </row>
    <row r="14059" spans="26:26" ht="19.350000000000001" customHeight="1">
      <c r="Z14059" s="28"/>
    </row>
    <row r="14060" spans="26:26" ht="19.350000000000001" customHeight="1">
      <c r="Z14060" s="28"/>
    </row>
    <row r="14061" spans="26:26" ht="19.350000000000001" customHeight="1">
      <c r="Z14061" s="28"/>
    </row>
    <row r="14062" spans="26:26" ht="19.350000000000001" customHeight="1">
      <c r="Z14062" s="28"/>
    </row>
    <row r="14063" spans="26:26" ht="19.350000000000001" customHeight="1">
      <c r="Z14063" s="28"/>
    </row>
    <row r="14064" spans="26:26" ht="19.350000000000001" customHeight="1">
      <c r="Z14064" s="28"/>
    </row>
    <row r="14065" spans="26:26" ht="19.350000000000001" customHeight="1">
      <c r="Z14065" s="28"/>
    </row>
    <row r="14066" spans="26:26" ht="19.350000000000001" customHeight="1">
      <c r="Z14066" s="28"/>
    </row>
    <row r="14067" spans="26:26" ht="19.350000000000001" customHeight="1">
      <c r="Z14067" s="28"/>
    </row>
    <row r="14068" spans="26:26" ht="19.350000000000001" customHeight="1">
      <c r="Z14068" s="28"/>
    </row>
    <row r="14069" spans="26:26" ht="19.350000000000001" customHeight="1">
      <c r="Z14069" s="28"/>
    </row>
    <row r="14070" spans="26:26" ht="19.350000000000001" customHeight="1">
      <c r="Z14070" s="28"/>
    </row>
    <row r="14071" spans="26:26" ht="19.350000000000001" customHeight="1">
      <c r="Z14071" s="28"/>
    </row>
    <row r="14072" spans="26:26" ht="19.350000000000001" customHeight="1">
      <c r="Z14072" s="28"/>
    </row>
    <row r="14073" spans="26:26" ht="19.350000000000001" customHeight="1">
      <c r="Z14073" s="28"/>
    </row>
    <row r="14074" spans="26:26" ht="19.350000000000001" customHeight="1">
      <c r="Z14074" s="28"/>
    </row>
    <row r="14075" spans="26:26" ht="19.350000000000001" customHeight="1">
      <c r="Z14075" s="28"/>
    </row>
    <row r="14076" spans="26:26" ht="19.350000000000001" customHeight="1">
      <c r="Z14076" s="28"/>
    </row>
    <row r="14077" spans="26:26" ht="19.350000000000001" customHeight="1">
      <c r="Z14077" s="28"/>
    </row>
    <row r="14078" spans="26:26" ht="19.350000000000001" customHeight="1">
      <c r="Z14078" s="28"/>
    </row>
    <row r="14079" spans="26:26" ht="19.350000000000001" customHeight="1">
      <c r="Z14079" s="28"/>
    </row>
    <row r="14080" spans="26:26" ht="19.350000000000001" customHeight="1">
      <c r="Z14080" s="28"/>
    </row>
    <row r="14081" spans="26:26" ht="19.350000000000001" customHeight="1">
      <c r="Z14081" s="28"/>
    </row>
    <row r="14082" spans="26:26" ht="19.350000000000001" customHeight="1">
      <c r="Z14082" s="28"/>
    </row>
    <row r="14083" spans="26:26" ht="19.350000000000001" customHeight="1">
      <c r="Z14083" s="28"/>
    </row>
    <row r="14084" spans="26:26" ht="19.350000000000001" customHeight="1">
      <c r="Z14084" s="28"/>
    </row>
    <row r="14085" spans="26:26" ht="19.350000000000001" customHeight="1">
      <c r="Z14085" s="28"/>
    </row>
    <row r="14086" spans="26:26" ht="19.350000000000001" customHeight="1">
      <c r="Z14086" s="28"/>
    </row>
    <row r="14087" spans="26:26" ht="19.350000000000001" customHeight="1">
      <c r="Z14087" s="28"/>
    </row>
    <row r="14088" spans="26:26" ht="19.350000000000001" customHeight="1">
      <c r="Z14088" s="28"/>
    </row>
    <row r="14089" spans="26:26" ht="19.350000000000001" customHeight="1">
      <c r="Z14089" s="28"/>
    </row>
    <row r="14090" spans="26:26" ht="19.350000000000001" customHeight="1">
      <c r="Z14090" s="28"/>
    </row>
    <row r="14091" spans="26:26" ht="19.350000000000001" customHeight="1">
      <c r="Z14091" s="28"/>
    </row>
    <row r="14092" spans="26:26" ht="19.350000000000001" customHeight="1">
      <c r="Z14092" s="28"/>
    </row>
    <row r="14093" spans="26:26" ht="19.350000000000001" customHeight="1">
      <c r="Z14093" s="28"/>
    </row>
    <row r="14094" spans="26:26" ht="19.350000000000001" customHeight="1">
      <c r="Z14094" s="28"/>
    </row>
    <row r="14095" spans="26:26" ht="19.350000000000001" customHeight="1">
      <c r="Z14095" s="28"/>
    </row>
    <row r="14096" spans="26:26" ht="19.350000000000001" customHeight="1">
      <c r="Z14096" s="28"/>
    </row>
    <row r="14097" spans="26:26" ht="19.350000000000001" customHeight="1">
      <c r="Z14097" s="28"/>
    </row>
    <row r="14098" spans="26:26" ht="19.350000000000001" customHeight="1">
      <c r="Z14098" s="28"/>
    </row>
    <row r="14099" spans="26:26" ht="19.350000000000001" customHeight="1">
      <c r="Z14099" s="28"/>
    </row>
    <row r="14100" spans="26:26" ht="19.350000000000001" customHeight="1">
      <c r="Z14100" s="28"/>
    </row>
    <row r="14101" spans="26:26" ht="19.350000000000001" customHeight="1">
      <c r="Z14101" s="28"/>
    </row>
    <row r="14102" spans="26:26" ht="19.350000000000001" customHeight="1">
      <c r="Z14102" s="28"/>
    </row>
    <row r="14103" spans="26:26" ht="19.350000000000001" customHeight="1">
      <c r="Z14103" s="28"/>
    </row>
    <row r="14104" spans="26:26" ht="19.350000000000001" customHeight="1">
      <c r="Z14104" s="28"/>
    </row>
    <row r="14105" spans="26:26" ht="19.350000000000001" customHeight="1">
      <c r="Z14105" s="28"/>
    </row>
    <row r="14106" spans="26:26" ht="19.350000000000001" customHeight="1">
      <c r="Z14106" s="28"/>
    </row>
    <row r="14107" spans="26:26" ht="19.350000000000001" customHeight="1">
      <c r="Z14107" s="28"/>
    </row>
    <row r="14108" spans="26:26" ht="19.350000000000001" customHeight="1">
      <c r="Z14108" s="28"/>
    </row>
    <row r="14109" spans="26:26" ht="19.350000000000001" customHeight="1">
      <c r="Z14109" s="28"/>
    </row>
    <row r="14110" spans="26:26" ht="19.350000000000001" customHeight="1">
      <c r="Z14110" s="28"/>
    </row>
    <row r="14111" spans="26:26" ht="19.350000000000001" customHeight="1">
      <c r="Z14111" s="28"/>
    </row>
    <row r="14112" spans="26:26" ht="19.350000000000001" customHeight="1">
      <c r="Z14112" s="28"/>
    </row>
    <row r="14113" spans="26:26" ht="19.350000000000001" customHeight="1">
      <c r="Z14113" s="28"/>
    </row>
    <row r="14114" spans="26:26" ht="19.350000000000001" customHeight="1">
      <c r="Z14114" s="28"/>
    </row>
    <row r="14115" spans="26:26" ht="19.350000000000001" customHeight="1">
      <c r="Z14115" s="28"/>
    </row>
    <row r="14116" spans="26:26" ht="19.350000000000001" customHeight="1">
      <c r="Z14116" s="28"/>
    </row>
    <row r="14117" spans="26:26" ht="19.350000000000001" customHeight="1">
      <c r="Z14117" s="28"/>
    </row>
    <row r="14118" spans="26:26" ht="19.350000000000001" customHeight="1">
      <c r="Z14118" s="28"/>
    </row>
    <row r="14119" spans="26:26" ht="19.350000000000001" customHeight="1">
      <c r="Z14119" s="28"/>
    </row>
    <row r="14120" spans="26:26" ht="19.350000000000001" customHeight="1">
      <c r="Z14120" s="28"/>
    </row>
    <row r="14121" spans="26:26" ht="19.350000000000001" customHeight="1">
      <c r="Z14121" s="28"/>
    </row>
    <row r="14122" spans="26:26" ht="19.350000000000001" customHeight="1">
      <c r="Z14122" s="28"/>
    </row>
    <row r="14123" spans="26:26" ht="19.350000000000001" customHeight="1">
      <c r="Z14123" s="28"/>
    </row>
    <row r="14124" spans="26:26" ht="19.350000000000001" customHeight="1">
      <c r="Z14124" s="28"/>
    </row>
    <row r="14125" spans="26:26" ht="19.350000000000001" customHeight="1">
      <c r="Z14125" s="28"/>
    </row>
    <row r="14126" spans="26:26" ht="19.350000000000001" customHeight="1">
      <c r="Z14126" s="28"/>
    </row>
    <row r="14127" spans="26:26" ht="19.350000000000001" customHeight="1">
      <c r="Z14127" s="28"/>
    </row>
    <row r="14128" spans="26:26" ht="19.350000000000001" customHeight="1">
      <c r="Z14128" s="28"/>
    </row>
    <row r="14129" spans="26:26" ht="19.350000000000001" customHeight="1">
      <c r="Z14129" s="28"/>
    </row>
    <row r="14130" spans="26:26" ht="19.350000000000001" customHeight="1">
      <c r="Z14130" s="28"/>
    </row>
    <row r="14131" spans="26:26" ht="19.350000000000001" customHeight="1">
      <c r="Z14131" s="28"/>
    </row>
    <row r="14132" spans="26:26" ht="19.350000000000001" customHeight="1">
      <c r="Z14132" s="28"/>
    </row>
    <row r="14133" spans="26:26" ht="19.350000000000001" customHeight="1">
      <c r="Z14133" s="28"/>
    </row>
    <row r="14134" spans="26:26" ht="19.350000000000001" customHeight="1">
      <c r="Z14134" s="28"/>
    </row>
    <row r="14135" spans="26:26" ht="19.350000000000001" customHeight="1">
      <c r="Z14135" s="28"/>
    </row>
    <row r="14136" spans="26:26" ht="19.350000000000001" customHeight="1">
      <c r="Z14136" s="28"/>
    </row>
    <row r="14137" spans="26:26" ht="19.350000000000001" customHeight="1">
      <c r="Z14137" s="28"/>
    </row>
    <row r="14138" spans="26:26" ht="19.350000000000001" customHeight="1">
      <c r="Z14138" s="28"/>
    </row>
    <row r="14139" spans="26:26" ht="19.350000000000001" customHeight="1">
      <c r="Z14139" s="28"/>
    </row>
    <row r="14140" spans="26:26" ht="19.350000000000001" customHeight="1">
      <c r="Z14140" s="28"/>
    </row>
    <row r="14141" spans="26:26" ht="19.350000000000001" customHeight="1">
      <c r="Z14141" s="28"/>
    </row>
    <row r="14142" spans="26:26" ht="19.350000000000001" customHeight="1">
      <c r="Z14142" s="28"/>
    </row>
    <row r="14143" spans="26:26" ht="19.350000000000001" customHeight="1">
      <c r="Z14143" s="28"/>
    </row>
    <row r="14144" spans="26:26" ht="19.350000000000001" customHeight="1">
      <c r="Z14144" s="28"/>
    </row>
    <row r="14145" spans="26:26" ht="19.350000000000001" customHeight="1">
      <c r="Z14145" s="28"/>
    </row>
    <row r="14146" spans="26:26" ht="19.350000000000001" customHeight="1">
      <c r="Z14146" s="28"/>
    </row>
    <row r="14147" spans="26:26" ht="19.350000000000001" customHeight="1">
      <c r="Z14147" s="28"/>
    </row>
    <row r="14148" spans="26:26" ht="19.350000000000001" customHeight="1">
      <c r="Z14148" s="28"/>
    </row>
    <row r="14149" spans="26:26" ht="19.350000000000001" customHeight="1">
      <c r="Z14149" s="28"/>
    </row>
    <row r="14150" spans="26:26" ht="19.350000000000001" customHeight="1">
      <c r="Z14150" s="28"/>
    </row>
    <row r="14151" spans="26:26" ht="19.350000000000001" customHeight="1">
      <c r="Z14151" s="28"/>
    </row>
    <row r="14152" spans="26:26" ht="19.350000000000001" customHeight="1">
      <c r="Z14152" s="28"/>
    </row>
    <row r="14153" spans="26:26" ht="19.350000000000001" customHeight="1">
      <c r="Z14153" s="28"/>
    </row>
    <row r="14154" spans="26:26" ht="19.350000000000001" customHeight="1">
      <c r="Z14154" s="28"/>
    </row>
    <row r="14155" spans="26:26" ht="19.350000000000001" customHeight="1">
      <c r="Z14155" s="28"/>
    </row>
    <row r="14156" spans="26:26" ht="19.350000000000001" customHeight="1">
      <c r="Z14156" s="28"/>
    </row>
    <row r="14157" spans="26:26" ht="19.350000000000001" customHeight="1">
      <c r="Z14157" s="28"/>
    </row>
    <row r="14158" spans="26:26" ht="19.350000000000001" customHeight="1">
      <c r="Z14158" s="28"/>
    </row>
    <row r="14159" spans="26:26" ht="19.350000000000001" customHeight="1">
      <c r="Z14159" s="28"/>
    </row>
    <row r="14160" spans="26:26" ht="19.350000000000001" customHeight="1">
      <c r="Z14160" s="28"/>
    </row>
    <row r="14161" spans="26:26" ht="19.350000000000001" customHeight="1">
      <c r="Z14161" s="28"/>
    </row>
    <row r="14162" spans="26:26" ht="19.350000000000001" customHeight="1">
      <c r="Z14162" s="28"/>
    </row>
    <row r="14163" spans="26:26" ht="19.350000000000001" customHeight="1">
      <c r="Z14163" s="28"/>
    </row>
    <row r="14164" spans="26:26" ht="19.350000000000001" customHeight="1">
      <c r="Z14164" s="28"/>
    </row>
    <row r="14165" spans="26:26" ht="19.350000000000001" customHeight="1">
      <c r="Z14165" s="28"/>
    </row>
    <row r="14166" spans="26:26" ht="19.350000000000001" customHeight="1">
      <c r="Z14166" s="28"/>
    </row>
    <row r="14167" spans="26:26" ht="19.350000000000001" customHeight="1">
      <c r="Z14167" s="28"/>
    </row>
    <row r="14168" spans="26:26" ht="19.350000000000001" customHeight="1">
      <c r="Z14168" s="28"/>
    </row>
    <row r="14169" spans="26:26" ht="19.350000000000001" customHeight="1">
      <c r="Z14169" s="28"/>
    </row>
    <row r="14170" spans="26:26" ht="19.350000000000001" customHeight="1">
      <c r="Z14170" s="28"/>
    </row>
    <row r="14171" spans="26:26" ht="19.350000000000001" customHeight="1">
      <c r="Z14171" s="28"/>
    </row>
    <row r="14172" spans="26:26" ht="19.350000000000001" customHeight="1">
      <c r="Z14172" s="28"/>
    </row>
    <row r="14173" spans="26:26" ht="19.350000000000001" customHeight="1">
      <c r="Z14173" s="28"/>
    </row>
    <row r="14174" spans="26:26" ht="19.350000000000001" customHeight="1">
      <c r="Z14174" s="28"/>
    </row>
    <row r="14175" spans="26:26" ht="19.350000000000001" customHeight="1">
      <c r="Z14175" s="28"/>
    </row>
    <row r="14176" spans="26:26" ht="19.350000000000001" customHeight="1">
      <c r="Z14176" s="28"/>
    </row>
    <row r="14177" spans="26:26" ht="19.350000000000001" customHeight="1">
      <c r="Z14177" s="28"/>
    </row>
    <row r="14178" spans="26:26" ht="19.350000000000001" customHeight="1">
      <c r="Z14178" s="28"/>
    </row>
    <row r="14179" spans="26:26" ht="19.350000000000001" customHeight="1">
      <c r="Z14179" s="28"/>
    </row>
    <row r="14180" spans="26:26" ht="19.350000000000001" customHeight="1">
      <c r="Z14180" s="28"/>
    </row>
    <row r="14181" spans="26:26" ht="19.350000000000001" customHeight="1">
      <c r="Z14181" s="28"/>
    </row>
    <row r="14182" spans="26:26" ht="19.350000000000001" customHeight="1">
      <c r="Z14182" s="28"/>
    </row>
    <row r="14183" spans="26:26" ht="19.350000000000001" customHeight="1">
      <c r="Z14183" s="28"/>
    </row>
    <row r="14184" spans="26:26" ht="19.350000000000001" customHeight="1">
      <c r="Z14184" s="28"/>
    </row>
    <row r="14185" spans="26:26" ht="19.350000000000001" customHeight="1">
      <c r="Z14185" s="28"/>
    </row>
    <row r="14186" spans="26:26" ht="19.350000000000001" customHeight="1">
      <c r="Z14186" s="28"/>
    </row>
    <row r="14187" spans="26:26" ht="19.350000000000001" customHeight="1">
      <c r="Z14187" s="28"/>
    </row>
    <row r="14188" spans="26:26" ht="19.350000000000001" customHeight="1">
      <c r="Z14188" s="28"/>
    </row>
    <row r="14189" spans="26:26" ht="19.350000000000001" customHeight="1">
      <c r="Z14189" s="28"/>
    </row>
    <row r="14190" spans="26:26" ht="19.350000000000001" customHeight="1">
      <c r="Z14190" s="28"/>
    </row>
    <row r="14191" spans="26:26" ht="19.350000000000001" customHeight="1">
      <c r="Z14191" s="28"/>
    </row>
    <row r="14192" spans="26:26" ht="19.350000000000001" customHeight="1">
      <c r="Z14192" s="28"/>
    </row>
    <row r="14193" spans="26:26" ht="19.350000000000001" customHeight="1">
      <c r="Z14193" s="28"/>
    </row>
    <row r="14194" spans="26:26" ht="19.350000000000001" customHeight="1">
      <c r="Z14194" s="28"/>
    </row>
    <row r="14195" spans="26:26" ht="19.350000000000001" customHeight="1">
      <c r="Z14195" s="28"/>
    </row>
    <row r="14196" spans="26:26" ht="19.350000000000001" customHeight="1">
      <c r="Z14196" s="28"/>
    </row>
    <row r="14197" spans="26:26" ht="19.350000000000001" customHeight="1">
      <c r="Z14197" s="28"/>
    </row>
    <row r="14198" spans="26:26" ht="19.350000000000001" customHeight="1">
      <c r="Z14198" s="28"/>
    </row>
    <row r="14199" spans="26:26" ht="19.350000000000001" customHeight="1">
      <c r="Z14199" s="28"/>
    </row>
    <row r="14200" spans="26:26" ht="19.350000000000001" customHeight="1">
      <c r="Z14200" s="28"/>
    </row>
    <row r="14201" spans="26:26" ht="19.350000000000001" customHeight="1">
      <c r="Z14201" s="28"/>
    </row>
    <row r="14202" spans="26:26" ht="19.350000000000001" customHeight="1">
      <c r="Z14202" s="28"/>
    </row>
    <row r="14203" spans="26:26" ht="19.350000000000001" customHeight="1">
      <c r="Z14203" s="28"/>
    </row>
    <row r="14204" spans="26:26" ht="19.350000000000001" customHeight="1">
      <c r="Z14204" s="28"/>
    </row>
    <row r="14205" spans="26:26" ht="19.350000000000001" customHeight="1">
      <c r="Z14205" s="28"/>
    </row>
    <row r="14206" spans="26:26" ht="19.350000000000001" customHeight="1">
      <c r="Z14206" s="28"/>
    </row>
    <row r="14207" spans="26:26" ht="19.350000000000001" customHeight="1">
      <c r="Z14207" s="28"/>
    </row>
    <row r="14208" spans="26:26" ht="19.350000000000001" customHeight="1">
      <c r="Z14208" s="28"/>
    </row>
    <row r="14209" spans="26:26" ht="19.350000000000001" customHeight="1">
      <c r="Z14209" s="28"/>
    </row>
    <row r="14210" spans="26:26" ht="19.350000000000001" customHeight="1">
      <c r="Z14210" s="28"/>
    </row>
    <row r="14211" spans="26:26" ht="19.350000000000001" customHeight="1">
      <c r="Z14211" s="28"/>
    </row>
    <row r="14212" spans="26:26" ht="19.350000000000001" customHeight="1">
      <c r="Z14212" s="28"/>
    </row>
    <row r="14213" spans="26:26" ht="19.350000000000001" customHeight="1">
      <c r="Z14213" s="28"/>
    </row>
    <row r="14214" spans="26:26" ht="19.350000000000001" customHeight="1">
      <c r="Z14214" s="28"/>
    </row>
    <row r="14215" spans="26:26" ht="19.350000000000001" customHeight="1">
      <c r="Z14215" s="28"/>
    </row>
    <row r="14216" spans="26:26" ht="19.350000000000001" customHeight="1">
      <c r="Z14216" s="28"/>
    </row>
    <row r="14217" spans="26:26" ht="19.350000000000001" customHeight="1">
      <c r="Z14217" s="28"/>
    </row>
    <row r="14218" spans="26:26" ht="19.350000000000001" customHeight="1">
      <c r="Z14218" s="28"/>
    </row>
    <row r="14219" spans="26:26" ht="19.350000000000001" customHeight="1">
      <c r="Z14219" s="28"/>
    </row>
    <row r="14220" spans="26:26" ht="19.350000000000001" customHeight="1">
      <c r="Z14220" s="28"/>
    </row>
    <row r="14221" spans="26:26" ht="19.350000000000001" customHeight="1">
      <c r="Z14221" s="28"/>
    </row>
    <row r="14222" spans="26:26" ht="19.350000000000001" customHeight="1">
      <c r="Z14222" s="28"/>
    </row>
    <row r="14223" spans="26:26" ht="19.350000000000001" customHeight="1">
      <c r="Z14223" s="28"/>
    </row>
    <row r="14224" spans="26:26" ht="19.350000000000001" customHeight="1">
      <c r="Z14224" s="28"/>
    </row>
    <row r="14225" spans="26:26" ht="19.350000000000001" customHeight="1">
      <c r="Z14225" s="28"/>
    </row>
    <row r="14226" spans="26:26" ht="19.350000000000001" customHeight="1">
      <c r="Z14226" s="28"/>
    </row>
    <row r="14227" spans="26:26" ht="19.350000000000001" customHeight="1">
      <c r="Z14227" s="28"/>
    </row>
    <row r="14228" spans="26:26" ht="19.350000000000001" customHeight="1">
      <c r="Z14228" s="28"/>
    </row>
    <row r="14229" spans="26:26" ht="19.350000000000001" customHeight="1">
      <c r="Z14229" s="28"/>
    </row>
    <row r="14230" spans="26:26" ht="19.350000000000001" customHeight="1">
      <c r="Z14230" s="28"/>
    </row>
    <row r="14231" spans="26:26" ht="19.350000000000001" customHeight="1">
      <c r="Z14231" s="28"/>
    </row>
    <row r="14232" spans="26:26" ht="19.350000000000001" customHeight="1">
      <c r="Z14232" s="28"/>
    </row>
    <row r="14233" spans="26:26" ht="19.350000000000001" customHeight="1">
      <c r="Z14233" s="28"/>
    </row>
    <row r="14234" spans="26:26" ht="19.350000000000001" customHeight="1">
      <c r="Z14234" s="28"/>
    </row>
    <row r="14235" spans="26:26" ht="19.350000000000001" customHeight="1">
      <c r="Z14235" s="28"/>
    </row>
    <row r="14236" spans="26:26" ht="19.350000000000001" customHeight="1">
      <c r="Z14236" s="28"/>
    </row>
    <row r="14237" spans="26:26" ht="19.350000000000001" customHeight="1">
      <c r="Z14237" s="28"/>
    </row>
    <row r="14238" spans="26:26" ht="19.350000000000001" customHeight="1">
      <c r="Z14238" s="28"/>
    </row>
    <row r="14239" spans="26:26" ht="19.350000000000001" customHeight="1">
      <c r="Z14239" s="28"/>
    </row>
    <row r="14240" spans="26:26" ht="19.350000000000001" customHeight="1">
      <c r="Z14240" s="28"/>
    </row>
    <row r="14241" spans="26:26" ht="19.350000000000001" customHeight="1">
      <c r="Z14241" s="28"/>
    </row>
    <row r="14242" spans="26:26" ht="19.350000000000001" customHeight="1">
      <c r="Z14242" s="28"/>
    </row>
    <row r="14243" spans="26:26" ht="19.350000000000001" customHeight="1">
      <c r="Z14243" s="28"/>
    </row>
    <row r="14244" spans="26:26" ht="19.350000000000001" customHeight="1">
      <c r="Z14244" s="28"/>
    </row>
    <row r="14245" spans="26:26" ht="19.350000000000001" customHeight="1">
      <c r="Z14245" s="28"/>
    </row>
    <row r="14246" spans="26:26" ht="19.350000000000001" customHeight="1">
      <c r="Z14246" s="28"/>
    </row>
    <row r="14247" spans="26:26" ht="19.350000000000001" customHeight="1">
      <c r="Z14247" s="28"/>
    </row>
    <row r="14248" spans="26:26" ht="19.350000000000001" customHeight="1">
      <c r="Z14248" s="28"/>
    </row>
    <row r="14249" spans="26:26" ht="19.350000000000001" customHeight="1">
      <c r="Z14249" s="28"/>
    </row>
    <row r="14250" spans="26:26" ht="19.350000000000001" customHeight="1">
      <c r="Z14250" s="28"/>
    </row>
    <row r="14251" spans="26:26" ht="19.350000000000001" customHeight="1">
      <c r="Z14251" s="28"/>
    </row>
    <row r="14252" spans="26:26" ht="19.350000000000001" customHeight="1">
      <c r="Z14252" s="28"/>
    </row>
    <row r="14253" spans="26:26" ht="19.350000000000001" customHeight="1">
      <c r="Z14253" s="28"/>
    </row>
    <row r="14254" spans="26:26" ht="19.350000000000001" customHeight="1">
      <c r="Z14254" s="28"/>
    </row>
    <row r="14255" spans="26:26" ht="19.350000000000001" customHeight="1">
      <c r="Z14255" s="28"/>
    </row>
    <row r="14256" spans="26:26" ht="19.350000000000001" customHeight="1">
      <c r="Z14256" s="28"/>
    </row>
    <row r="14257" spans="26:26" ht="19.350000000000001" customHeight="1">
      <c r="Z14257" s="28"/>
    </row>
    <row r="14258" spans="26:26" ht="19.350000000000001" customHeight="1">
      <c r="Z14258" s="28"/>
    </row>
    <row r="14259" spans="26:26" ht="19.350000000000001" customHeight="1">
      <c r="Z14259" s="28"/>
    </row>
    <row r="14260" spans="26:26" ht="19.350000000000001" customHeight="1">
      <c r="Z14260" s="28"/>
    </row>
    <row r="14261" spans="26:26" ht="19.350000000000001" customHeight="1">
      <c r="Z14261" s="28"/>
    </row>
    <row r="14262" spans="26:26" ht="19.350000000000001" customHeight="1">
      <c r="Z14262" s="28"/>
    </row>
    <row r="14263" spans="26:26" ht="19.350000000000001" customHeight="1">
      <c r="Z14263" s="28"/>
    </row>
    <row r="14264" spans="26:26" ht="19.350000000000001" customHeight="1">
      <c r="Z14264" s="28"/>
    </row>
    <row r="14265" spans="26:26" ht="19.350000000000001" customHeight="1">
      <c r="Z14265" s="28"/>
    </row>
    <row r="14266" spans="26:26" ht="19.350000000000001" customHeight="1">
      <c r="Z14266" s="28"/>
    </row>
    <row r="14267" spans="26:26" ht="19.350000000000001" customHeight="1">
      <c r="Z14267" s="28"/>
    </row>
    <row r="14268" spans="26:26" ht="19.350000000000001" customHeight="1">
      <c r="Z14268" s="28"/>
    </row>
    <row r="14269" spans="26:26" ht="19.350000000000001" customHeight="1">
      <c r="Z14269" s="28"/>
    </row>
    <row r="14270" spans="26:26" ht="19.350000000000001" customHeight="1">
      <c r="Z14270" s="28"/>
    </row>
    <row r="14271" spans="26:26" ht="19.350000000000001" customHeight="1">
      <c r="Z14271" s="28"/>
    </row>
    <row r="14272" spans="26:26" ht="19.350000000000001" customHeight="1">
      <c r="Z14272" s="28"/>
    </row>
    <row r="14273" spans="26:26" ht="19.350000000000001" customHeight="1">
      <c r="Z14273" s="28"/>
    </row>
    <row r="14274" spans="26:26" ht="19.350000000000001" customHeight="1">
      <c r="Z14274" s="28"/>
    </row>
    <row r="14275" spans="26:26" ht="19.350000000000001" customHeight="1">
      <c r="Z14275" s="28"/>
    </row>
    <row r="14276" spans="26:26" ht="19.350000000000001" customHeight="1">
      <c r="Z14276" s="28"/>
    </row>
    <row r="14277" spans="26:26" ht="19.350000000000001" customHeight="1">
      <c r="Z14277" s="28"/>
    </row>
    <row r="14278" spans="26:26" ht="19.350000000000001" customHeight="1">
      <c r="Z14278" s="28"/>
    </row>
    <row r="14279" spans="26:26" ht="19.350000000000001" customHeight="1">
      <c r="Z14279" s="28"/>
    </row>
    <row r="14280" spans="26:26" ht="19.350000000000001" customHeight="1">
      <c r="Z14280" s="28"/>
    </row>
    <row r="14281" spans="26:26" ht="19.350000000000001" customHeight="1">
      <c r="Z14281" s="28"/>
    </row>
    <row r="14282" spans="26:26" ht="19.350000000000001" customHeight="1">
      <c r="Z14282" s="28"/>
    </row>
    <row r="14283" spans="26:26" ht="19.350000000000001" customHeight="1">
      <c r="Z14283" s="28"/>
    </row>
    <row r="14284" spans="26:26" ht="19.350000000000001" customHeight="1">
      <c r="Z14284" s="28"/>
    </row>
    <row r="14285" spans="26:26" ht="19.350000000000001" customHeight="1">
      <c r="Z14285" s="28"/>
    </row>
    <row r="14286" spans="26:26" ht="19.350000000000001" customHeight="1">
      <c r="Z14286" s="28"/>
    </row>
    <row r="14287" spans="26:26" ht="19.350000000000001" customHeight="1">
      <c r="Z14287" s="28"/>
    </row>
    <row r="14288" spans="26:26" ht="19.350000000000001" customHeight="1">
      <c r="Z14288" s="28"/>
    </row>
    <row r="14289" spans="26:26" ht="19.350000000000001" customHeight="1">
      <c r="Z14289" s="28"/>
    </row>
    <row r="14290" spans="26:26" ht="19.350000000000001" customHeight="1">
      <c r="Z14290" s="28"/>
    </row>
    <row r="14291" spans="26:26" ht="19.350000000000001" customHeight="1">
      <c r="Z14291" s="28"/>
    </row>
    <row r="14292" spans="26:26" ht="19.350000000000001" customHeight="1">
      <c r="Z14292" s="28"/>
    </row>
    <row r="14293" spans="26:26" ht="19.350000000000001" customHeight="1">
      <c r="Z14293" s="28"/>
    </row>
    <row r="14294" spans="26:26" ht="19.350000000000001" customHeight="1">
      <c r="Z14294" s="28"/>
    </row>
    <row r="14295" spans="26:26" ht="19.350000000000001" customHeight="1">
      <c r="Z14295" s="28"/>
    </row>
    <row r="14296" spans="26:26" ht="19.350000000000001" customHeight="1">
      <c r="Z14296" s="28"/>
    </row>
    <row r="14297" spans="26:26" ht="19.350000000000001" customHeight="1">
      <c r="Z14297" s="28"/>
    </row>
    <row r="14298" spans="26:26" ht="19.350000000000001" customHeight="1">
      <c r="Z14298" s="28"/>
    </row>
    <row r="14299" spans="26:26" ht="19.350000000000001" customHeight="1">
      <c r="Z14299" s="28"/>
    </row>
    <row r="14300" spans="26:26" ht="19.350000000000001" customHeight="1">
      <c r="Z14300" s="28"/>
    </row>
    <row r="14301" spans="26:26" ht="19.350000000000001" customHeight="1">
      <c r="Z14301" s="28"/>
    </row>
    <row r="14302" spans="26:26" ht="19.350000000000001" customHeight="1">
      <c r="Z14302" s="28"/>
    </row>
    <row r="14303" spans="26:26" ht="19.350000000000001" customHeight="1">
      <c r="Z14303" s="28"/>
    </row>
    <row r="14304" spans="26:26" ht="19.350000000000001" customHeight="1">
      <c r="Z14304" s="28"/>
    </row>
    <row r="14305" spans="26:26" ht="19.350000000000001" customHeight="1">
      <c r="Z14305" s="28"/>
    </row>
    <row r="14306" spans="26:26" ht="19.350000000000001" customHeight="1">
      <c r="Z14306" s="28"/>
    </row>
    <row r="14307" spans="26:26" ht="19.350000000000001" customHeight="1">
      <c r="Z14307" s="28"/>
    </row>
    <row r="14308" spans="26:26" ht="19.350000000000001" customHeight="1">
      <c r="Z14308" s="28"/>
    </row>
    <row r="14309" spans="26:26" ht="19.350000000000001" customHeight="1">
      <c r="Z14309" s="28"/>
    </row>
    <row r="14310" spans="26:26" ht="19.350000000000001" customHeight="1">
      <c r="Z14310" s="28"/>
    </row>
    <row r="14311" spans="26:26" ht="19.350000000000001" customHeight="1">
      <c r="Z14311" s="28"/>
    </row>
    <row r="14312" spans="26:26" ht="19.350000000000001" customHeight="1">
      <c r="Z14312" s="28"/>
    </row>
    <row r="14313" spans="26:26" ht="19.350000000000001" customHeight="1">
      <c r="Z14313" s="28"/>
    </row>
    <row r="14314" spans="26:26" ht="19.350000000000001" customHeight="1">
      <c r="Z14314" s="28"/>
    </row>
    <row r="14315" spans="26:26" ht="18.75" customHeight="1">
      <c r="Z14315" s="28"/>
    </row>
    <row r="14316" spans="26:26" ht="19.350000000000001" customHeight="1">
      <c r="Z14316" s="28"/>
    </row>
    <row r="14317" spans="26:26" ht="19.350000000000001" customHeight="1">
      <c r="Z14317" s="28"/>
    </row>
    <row r="14318" spans="26:26" ht="19.350000000000001" customHeight="1">
      <c r="Z14318" s="28"/>
    </row>
    <row r="14319" spans="26:26" ht="19.350000000000001" customHeight="1">
      <c r="Z14319" s="28"/>
    </row>
    <row r="14320" spans="26:26" ht="19.350000000000001" customHeight="1">
      <c r="Z14320" s="28"/>
    </row>
    <row r="14321" spans="26:26" ht="19.350000000000001" customHeight="1">
      <c r="Z14321" s="28"/>
    </row>
    <row r="14322" spans="26:26" ht="19.350000000000001" customHeight="1">
      <c r="Z14322" s="28"/>
    </row>
    <row r="14323" spans="26:26" ht="19.350000000000001" customHeight="1">
      <c r="Z14323" s="28"/>
    </row>
    <row r="14324" spans="26:26" ht="19.350000000000001" customHeight="1">
      <c r="Z14324" s="28"/>
    </row>
    <row r="14325" spans="26:26" ht="19.350000000000001" customHeight="1">
      <c r="Z14325" s="28"/>
    </row>
    <row r="14326" spans="26:26" ht="19.350000000000001" customHeight="1">
      <c r="Z14326" s="28"/>
    </row>
    <row r="14327" spans="26:26" ht="19.350000000000001" customHeight="1">
      <c r="Z14327" s="28"/>
    </row>
    <row r="14328" spans="26:26" ht="19.350000000000001" customHeight="1">
      <c r="Z14328" s="28"/>
    </row>
    <row r="14329" spans="26:26" ht="19.350000000000001" customHeight="1">
      <c r="Z14329" s="28"/>
    </row>
    <row r="14330" spans="26:26" ht="19.350000000000001" customHeight="1">
      <c r="Z14330" s="28"/>
    </row>
    <row r="14331" spans="26:26" ht="19.350000000000001" customHeight="1">
      <c r="Z14331" s="28"/>
    </row>
    <row r="14332" spans="26:26" ht="19.350000000000001" customHeight="1">
      <c r="Z14332" s="28"/>
    </row>
    <row r="14333" spans="26:26" ht="19.350000000000001" customHeight="1">
      <c r="Z14333" s="28"/>
    </row>
    <row r="14334" spans="26:26" ht="19.350000000000001" customHeight="1">
      <c r="Z14334" s="28"/>
    </row>
    <row r="14335" spans="26:26" ht="19.350000000000001" customHeight="1">
      <c r="Z14335" s="28"/>
    </row>
    <row r="14336" spans="26:26" ht="19.350000000000001" customHeight="1">
      <c r="Z14336" s="28"/>
    </row>
    <row r="14337" spans="26:26" ht="19.350000000000001" customHeight="1">
      <c r="Z14337" s="28"/>
    </row>
    <row r="14338" spans="26:26" ht="19.350000000000001" customHeight="1">
      <c r="Z14338" s="28"/>
    </row>
    <row r="14339" spans="26:26" ht="19.350000000000001" customHeight="1">
      <c r="Z14339" s="28"/>
    </row>
    <row r="14340" spans="26:26" ht="19.350000000000001" customHeight="1">
      <c r="Z14340" s="28"/>
    </row>
    <row r="14341" spans="26:26" ht="19.350000000000001" customHeight="1">
      <c r="Z14341" s="28"/>
    </row>
    <row r="14342" spans="26:26" ht="19.350000000000001" customHeight="1">
      <c r="Z14342" s="28"/>
    </row>
    <row r="14343" spans="26:26" ht="19.350000000000001" customHeight="1">
      <c r="Z14343" s="28"/>
    </row>
    <row r="14344" spans="26:26" ht="19.350000000000001" customHeight="1">
      <c r="Z14344" s="28"/>
    </row>
    <row r="14345" spans="26:26" ht="19.350000000000001" customHeight="1">
      <c r="Z14345" s="28"/>
    </row>
    <row r="14346" spans="26:26" ht="19.350000000000001" customHeight="1">
      <c r="Z14346" s="28"/>
    </row>
    <row r="14347" spans="26:26" ht="19.350000000000001" customHeight="1">
      <c r="Z14347" s="28"/>
    </row>
    <row r="14348" spans="26:26" ht="19.350000000000001" customHeight="1">
      <c r="Z14348" s="28"/>
    </row>
    <row r="14349" spans="26:26" ht="19.350000000000001" customHeight="1">
      <c r="Z14349" s="28"/>
    </row>
    <row r="14350" spans="26:26" ht="19.350000000000001" customHeight="1">
      <c r="Z14350" s="28"/>
    </row>
    <row r="14351" spans="26:26" ht="19.350000000000001" customHeight="1">
      <c r="Z14351" s="28"/>
    </row>
    <row r="14352" spans="26:26" ht="19.350000000000001" customHeight="1">
      <c r="Z14352" s="28"/>
    </row>
    <row r="14353" spans="26:26" ht="19.350000000000001" customHeight="1">
      <c r="Z14353" s="28"/>
    </row>
    <row r="14354" spans="26:26" ht="19.350000000000001" customHeight="1">
      <c r="Z14354" s="28"/>
    </row>
    <row r="14355" spans="26:26" ht="19.350000000000001" customHeight="1">
      <c r="Z14355" s="28"/>
    </row>
    <row r="14356" spans="26:26" ht="19.350000000000001" customHeight="1">
      <c r="Z14356" s="28"/>
    </row>
    <row r="14357" spans="26:26" ht="19.350000000000001" customHeight="1">
      <c r="Z14357" s="28"/>
    </row>
    <row r="14358" spans="26:26" ht="19.350000000000001" customHeight="1">
      <c r="Z14358" s="28"/>
    </row>
    <row r="14359" spans="26:26" ht="19.350000000000001" customHeight="1">
      <c r="Z14359" s="28"/>
    </row>
    <row r="14360" spans="26:26" ht="19.350000000000001" customHeight="1">
      <c r="Z14360" s="28"/>
    </row>
    <row r="14361" spans="26:26" ht="19.350000000000001" customHeight="1">
      <c r="Z14361" s="28"/>
    </row>
    <row r="14362" spans="26:26" ht="19.350000000000001" customHeight="1">
      <c r="Z14362" s="28"/>
    </row>
    <row r="14363" spans="26:26" ht="19.350000000000001" customHeight="1">
      <c r="Z14363" s="28"/>
    </row>
    <row r="14364" spans="26:26" ht="19.350000000000001" customHeight="1">
      <c r="Z14364" s="28"/>
    </row>
    <row r="14365" spans="26:26" ht="19.350000000000001" customHeight="1">
      <c r="Z14365" s="28"/>
    </row>
    <row r="14366" spans="26:26" ht="19.350000000000001" customHeight="1">
      <c r="Z14366" s="28"/>
    </row>
    <row r="14367" spans="26:26" ht="19.350000000000001" customHeight="1">
      <c r="Z14367" s="28"/>
    </row>
    <row r="14368" spans="26:26" ht="19.350000000000001" customHeight="1">
      <c r="Z14368" s="28"/>
    </row>
    <row r="14369" spans="26:26" ht="19.350000000000001" customHeight="1">
      <c r="Z14369" s="28"/>
    </row>
    <row r="14370" spans="26:26" ht="19.350000000000001" customHeight="1">
      <c r="Z14370" s="28"/>
    </row>
    <row r="14371" spans="26:26" ht="19.350000000000001" customHeight="1">
      <c r="Z14371" s="28"/>
    </row>
    <row r="14372" spans="26:26" ht="19.350000000000001" customHeight="1">
      <c r="Z14372" s="28"/>
    </row>
    <row r="14373" spans="26:26" ht="19.350000000000001" customHeight="1">
      <c r="Z14373" s="28"/>
    </row>
    <row r="14374" spans="26:26" ht="19.350000000000001" customHeight="1">
      <c r="Z14374" s="28"/>
    </row>
    <row r="14375" spans="26:26" ht="19.350000000000001" customHeight="1">
      <c r="Z14375" s="28"/>
    </row>
    <row r="14376" spans="26:26" ht="19.350000000000001" customHeight="1">
      <c r="Z14376" s="28"/>
    </row>
    <row r="14377" spans="26:26" ht="19.350000000000001" customHeight="1">
      <c r="Z14377" s="28"/>
    </row>
    <row r="14378" spans="26:26" ht="19.350000000000001" customHeight="1">
      <c r="Z14378" s="28"/>
    </row>
    <row r="14379" spans="26:26" ht="19.350000000000001" customHeight="1">
      <c r="Z14379" s="28"/>
    </row>
    <row r="14380" spans="26:26" ht="19.350000000000001" customHeight="1">
      <c r="Z14380" s="28"/>
    </row>
    <row r="14381" spans="26:26" ht="19.350000000000001" customHeight="1">
      <c r="Z14381" s="28"/>
    </row>
    <row r="14382" spans="26:26" ht="19.350000000000001" customHeight="1">
      <c r="Z14382" s="28"/>
    </row>
    <row r="14383" spans="26:26" ht="19.350000000000001" customHeight="1">
      <c r="Z14383" s="28"/>
    </row>
    <row r="14384" spans="26:26" ht="19.350000000000001" customHeight="1">
      <c r="Z14384" s="28"/>
    </row>
    <row r="14385" spans="26:26" ht="19.350000000000001" customHeight="1">
      <c r="Z14385" s="28"/>
    </row>
    <row r="14386" spans="26:26" ht="19.350000000000001" customHeight="1">
      <c r="Z14386" s="28"/>
    </row>
    <row r="14387" spans="26:26" ht="19.350000000000001" customHeight="1">
      <c r="Z14387" s="28"/>
    </row>
    <row r="14388" spans="26:26" ht="19.350000000000001" customHeight="1">
      <c r="Z14388" s="28"/>
    </row>
    <row r="14389" spans="26:26" ht="19.350000000000001" customHeight="1">
      <c r="Z14389" s="28"/>
    </row>
    <row r="14390" spans="26:26" ht="19.350000000000001" customHeight="1">
      <c r="Z14390" s="28"/>
    </row>
    <row r="14391" spans="26:26" ht="19.350000000000001" customHeight="1">
      <c r="Z14391" s="28"/>
    </row>
    <row r="14392" spans="26:26" ht="19.350000000000001" customHeight="1">
      <c r="Z14392" s="28"/>
    </row>
    <row r="14393" spans="26:26" ht="19.350000000000001" customHeight="1">
      <c r="Z14393" s="28"/>
    </row>
    <row r="14394" spans="26:26" ht="19.350000000000001" customHeight="1">
      <c r="Z14394" s="28"/>
    </row>
    <row r="14395" spans="26:26" ht="19.350000000000001" customHeight="1">
      <c r="Z14395" s="28"/>
    </row>
    <row r="14396" spans="26:26" ht="19.350000000000001" customHeight="1">
      <c r="Z14396" s="28"/>
    </row>
    <row r="14397" spans="26:26" ht="19.350000000000001" customHeight="1">
      <c r="Z14397" s="28"/>
    </row>
    <row r="14398" spans="26:26" ht="19.350000000000001" customHeight="1">
      <c r="Z14398" s="28"/>
    </row>
    <row r="14399" spans="26:26" ht="19.350000000000001" customHeight="1">
      <c r="Z14399" s="28"/>
    </row>
    <row r="14400" spans="26:26" ht="19.350000000000001" customHeight="1">
      <c r="Z14400" s="28"/>
    </row>
    <row r="14401" spans="26:26" ht="19.350000000000001" customHeight="1">
      <c r="Z14401" s="28"/>
    </row>
    <row r="14402" spans="26:26" ht="19.350000000000001" customHeight="1">
      <c r="Z14402" s="28"/>
    </row>
    <row r="14403" spans="26:26" ht="19.350000000000001" customHeight="1">
      <c r="Z14403" s="28"/>
    </row>
    <row r="14404" spans="26:26" ht="19.350000000000001" customHeight="1">
      <c r="Z14404" s="28"/>
    </row>
    <row r="14405" spans="26:26" ht="19.350000000000001" customHeight="1">
      <c r="Z14405" s="28"/>
    </row>
    <row r="14406" spans="26:26" ht="19.350000000000001" customHeight="1">
      <c r="Z14406" s="28"/>
    </row>
    <row r="14407" spans="26:26" ht="19.350000000000001" customHeight="1">
      <c r="Z14407" s="28"/>
    </row>
    <row r="14408" spans="26:26" ht="19.350000000000001" customHeight="1">
      <c r="Z14408" s="28"/>
    </row>
    <row r="14409" spans="26:26" ht="19.350000000000001" customHeight="1">
      <c r="Z14409" s="28"/>
    </row>
    <row r="14410" spans="26:26" ht="19.350000000000001" customHeight="1">
      <c r="Z14410" s="28"/>
    </row>
    <row r="14411" spans="26:26" ht="19.350000000000001" customHeight="1">
      <c r="Z14411" s="28"/>
    </row>
    <row r="14412" spans="26:26" ht="19.350000000000001" customHeight="1">
      <c r="Z14412" s="28"/>
    </row>
    <row r="14413" spans="26:26" ht="19.350000000000001" customHeight="1">
      <c r="Z14413" s="28"/>
    </row>
    <row r="14414" spans="26:26" ht="19.350000000000001" customHeight="1">
      <c r="Z14414" s="28"/>
    </row>
    <row r="14415" spans="26:26" ht="19.350000000000001" customHeight="1">
      <c r="Z14415" s="28"/>
    </row>
    <row r="14416" spans="26:26" ht="19.350000000000001" customHeight="1">
      <c r="Z14416" s="28"/>
    </row>
    <row r="14417" spans="26:26" ht="19.350000000000001" customHeight="1">
      <c r="Z14417" s="28"/>
    </row>
    <row r="14418" spans="26:26" ht="19.350000000000001" customHeight="1">
      <c r="Z14418" s="28"/>
    </row>
    <row r="14419" spans="26:26" ht="19.350000000000001" customHeight="1">
      <c r="Z14419" s="28"/>
    </row>
    <row r="14420" spans="26:26" ht="19.350000000000001" customHeight="1">
      <c r="Z14420" s="28"/>
    </row>
    <row r="14421" spans="26:26" ht="19.350000000000001" customHeight="1">
      <c r="Z14421" s="28"/>
    </row>
    <row r="14422" spans="26:26" ht="19.350000000000001" customHeight="1">
      <c r="Z14422" s="28"/>
    </row>
    <row r="14423" spans="26:26" ht="19.350000000000001" customHeight="1">
      <c r="Z14423" s="28"/>
    </row>
    <row r="14424" spans="26:26" ht="19.350000000000001" customHeight="1">
      <c r="Z14424" s="28"/>
    </row>
    <row r="14425" spans="26:26" ht="19.350000000000001" customHeight="1">
      <c r="Z14425" s="28"/>
    </row>
    <row r="14426" spans="26:26" ht="19.350000000000001" customHeight="1">
      <c r="Z14426" s="28"/>
    </row>
    <row r="14427" spans="26:26" ht="19.350000000000001" customHeight="1">
      <c r="Z14427" s="28"/>
    </row>
    <row r="14428" spans="26:26" ht="19.350000000000001" customHeight="1">
      <c r="Z14428" s="28"/>
    </row>
    <row r="14429" spans="26:26" ht="19.350000000000001" customHeight="1">
      <c r="Z14429" s="28"/>
    </row>
    <row r="14430" spans="26:26" ht="19.350000000000001" customHeight="1">
      <c r="Z14430" s="28"/>
    </row>
    <row r="14431" spans="26:26" ht="19.350000000000001" customHeight="1">
      <c r="Z14431" s="28"/>
    </row>
    <row r="14432" spans="26:26" ht="19.350000000000001" customHeight="1">
      <c r="Z14432" s="28"/>
    </row>
    <row r="14433" spans="26:26" ht="19.350000000000001" customHeight="1">
      <c r="Z14433" s="28"/>
    </row>
    <row r="14434" spans="26:26" ht="19.350000000000001" customHeight="1">
      <c r="Z14434" s="28"/>
    </row>
    <row r="14435" spans="26:26" ht="19.350000000000001" customHeight="1">
      <c r="Z14435" s="28"/>
    </row>
    <row r="14436" spans="26:26" ht="19.350000000000001" customHeight="1">
      <c r="Z14436" s="28"/>
    </row>
    <row r="14437" spans="26:26" ht="19.350000000000001" customHeight="1">
      <c r="Z14437" s="28"/>
    </row>
    <row r="14438" spans="26:26" ht="19.350000000000001" customHeight="1">
      <c r="Z14438" s="28"/>
    </row>
    <row r="14439" spans="26:26" ht="19.350000000000001" customHeight="1">
      <c r="Z14439" s="28"/>
    </row>
    <row r="14440" spans="26:26" ht="19.350000000000001" customHeight="1">
      <c r="Z14440" s="28"/>
    </row>
    <row r="14441" spans="26:26" ht="19.350000000000001" customHeight="1">
      <c r="Z14441" s="28"/>
    </row>
    <row r="14442" spans="26:26" ht="19.350000000000001" customHeight="1">
      <c r="Z14442" s="28"/>
    </row>
    <row r="14443" spans="26:26" ht="19.350000000000001" customHeight="1">
      <c r="Z14443" s="28"/>
    </row>
    <row r="14444" spans="26:26" ht="19.350000000000001" customHeight="1">
      <c r="Z14444" s="28"/>
    </row>
    <row r="14445" spans="26:26" ht="19.350000000000001" customHeight="1">
      <c r="Z14445" s="28"/>
    </row>
    <row r="14446" spans="26:26" ht="19.350000000000001" customHeight="1">
      <c r="Z14446" s="28"/>
    </row>
    <row r="14447" spans="26:26" ht="19.350000000000001" customHeight="1">
      <c r="Z14447" s="28"/>
    </row>
    <row r="14448" spans="26:26" ht="19.350000000000001" customHeight="1">
      <c r="Z14448" s="28"/>
    </row>
    <row r="14449" spans="1:26" ht="19.350000000000001" customHeight="1">
      <c r="Z14449" s="28"/>
    </row>
    <row r="14450" spans="1:26" ht="19.350000000000001" customHeight="1">
      <c r="Z14450" s="28"/>
    </row>
    <row r="14451" spans="1:26" ht="19.350000000000001" customHeight="1">
      <c r="Z14451" s="28"/>
    </row>
    <row r="14452" spans="1:26" ht="19.350000000000001" customHeight="1">
      <c r="Z14452" s="28"/>
    </row>
    <row r="14453" spans="1:26" ht="19.350000000000001" customHeight="1">
      <c r="Z14453" s="28"/>
    </row>
    <row r="14454" spans="1:26" ht="19.350000000000001" customHeight="1">
      <c r="Z14454" s="28"/>
    </row>
    <row r="14455" spans="1:26" ht="19.350000000000001" customHeight="1">
      <c r="Z14455" s="28"/>
    </row>
    <row r="14456" spans="1:26" ht="19.350000000000001" customHeight="1">
      <c r="Z14456" s="28"/>
    </row>
    <row r="14457" spans="1:26" ht="19.350000000000001" customHeight="1">
      <c r="Z14457" s="28"/>
    </row>
    <row r="14458" spans="1:26" ht="19.350000000000001" customHeight="1">
      <c r="Z14458" s="28"/>
    </row>
    <row r="14459" spans="1:26" ht="19.350000000000001" customHeight="1">
      <c r="Z14459" s="28"/>
    </row>
    <row r="14460" spans="1:26" s="96" customFormat="1" ht="19.350000000000001" customHeight="1">
      <c r="A14460"/>
      <c r="B14460"/>
      <c r="C14460"/>
      <c r="D14460"/>
      <c r="E14460"/>
      <c r="F14460"/>
      <c r="G14460"/>
      <c r="H14460"/>
      <c r="I14460"/>
      <c r="J14460"/>
      <c r="K14460"/>
      <c r="L14460"/>
      <c r="M14460"/>
      <c r="N14460"/>
      <c r="O14460"/>
      <c r="P14460"/>
      <c r="Q14460"/>
      <c r="R14460"/>
      <c r="S14460"/>
      <c r="T14460"/>
      <c r="U14460"/>
      <c r="V14460"/>
      <c r="W14460"/>
      <c r="X14460"/>
      <c r="Y14460"/>
      <c r="Z14460" s="97"/>
    </row>
    <row r="14461" spans="1:26" ht="19.350000000000001" customHeight="1">
      <c r="Z14461" s="28"/>
    </row>
    <row r="14462" spans="1:26" ht="19.350000000000001" customHeight="1">
      <c r="Z14462" s="28"/>
    </row>
    <row r="14463" spans="1:26" ht="19.350000000000001" customHeight="1">
      <c r="Z14463" s="28"/>
    </row>
    <row r="14464" spans="1:26" ht="19.350000000000001" customHeight="1">
      <c r="Z14464" s="28"/>
    </row>
    <row r="14465" spans="26:26" ht="19.350000000000001" customHeight="1">
      <c r="Z14465" s="28"/>
    </row>
    <row r="14466" spans="26:26" ht="19.350000000000001" customHeight="1">
      <c r="Z14466" s="28"/>
    </row>
    <row r="14467" spans="26:26" ht="19.350000000000001" customHeight="1">
      <c r="Z14467" s="28"/>
    </row>
    <row r="14468" spans="26:26" ht="19.350000000000001" customHeight="1">
      <c r="Z14468" s="28"/>
    </row>
    <row r="14469" spans="26:26" ht="19.350000000000001" customHeight="1">
      <c r="Z14469" s="28"/>
    </row>
    <row r="14470" spans="26:26" ht="19.350000000000001" customHeight="1">
      <c r="Z14470" s="28"/>
    </row>
    <row r="14471" spans="26:26" ht="19.350000000000001" customHeight="1">
      <c r="Z14471" s="28"/>
    </row>
    <row r="14472" spans="26:26" ht="19.350000000000001" customHeight="1">
      <c r="Z14472" s="28"/>
    </row>
    <row r="14473" spans="26:26" ht="19.350000000000001" customHeight="1">
      <c r="Z14473" s="28"/>
    </row>
    <row r="14474" spans="26:26" ht="19.350000000000001" customHeight="1">
      <c r="Z14474" s="28"/>
    </row>
    <row r="14475" spans="26:26" ht="19.350000000000001" customHeight="1">
      <c r="Z14475" s="28"/>
    </row>
    <row r="14476" spans="26:26" ht="19.350000000000001" customHeight="1">
      <c r="Z14476" s="28"/>
    </row>
    <row r="14477" spans="26:26" ht="19.350000000000001" customHeight="1">
      <c r="Z14477" s="28"/>
    </row>
    <row r="14478" spans="26:26" ht="19.350000000000001" customHeight="1">
      <c r="Z14478" s="28"/>
    </row>
    <row r="14479" spans="26:26" ht="19.350000000000001" customHeight="1">
      <c r="Z14479" s="28"/>
    </row>
    <row r="14480" spans="26:26" ht="19.350000000000001" customHeight="1">
      <c r="Z14480" s="28"/>
    </row>
    <row r="14481" spans="26:26" ht="19.350000000000001" customHeight="1">
      <c r="Z14481" s="28"/>
    </row>
    <row r="14482" spans="26:26" ht="19.350000000000001" customHeight="1">
      <c r="Z14482" s="28"/>
    </row>
    <row r="14483" spans="26:26" ht="19.350000000000001" customHeight="1">
      <c r="Z14483" s="28"/>
    </row>
    <row r="14484" spans="26:26" ht="19.350000000000001" customHeight="1">
      <c r="Z14484" s="28"/>
    </row>
    <row r="14485" spans="26:26" ht="19.350000000000001" customHeight="1">
      <c r="Z14485" s="28"/>
    </row>
    <row r="14486" spans="26:26" ht="19.350000000000001" customHeight="1">
      <c r="Z14486" s="28"/>
    </row>
    <row r="14487" spans="26:26" ht="19.350000000000001" customHeight="1">
      <c r="Z14487" s="28"/>
    </row>
    <row r="14488" spans="26:26" ht="19.350000000000001" customHeight="1">
      <c r="Z14488" s="28"/>
    </row>
    <row r="14489" spans="26:26" ht="19.350000000000001" customHeight="1">
      <c r="Z14489" s="28"/>
    </row>
    <row r="14490" spans="26:26" ht="19.350000000000001" customHeight="1">
      <c r="Z14490" s="28"/>
    </row>
    <row r="14491" spans="26:26" ht="19.350000000000001" customHeight="1">
      <c r="Z14491" s="28"/>
    </row>
    <row r="14492" spans="26:26" ht="19.350000000000001" customHeight="1">
      <c r="Z14492" s="28"/>
    </row>
    <row r="14493" spans="26:26" ht="19.350000000000001" customHeight="1">
      <c r="Z14493" s="28"/>
    </row>
    <row r="14494" spans="26:26" ht="19.350000000000001" customHeight="1">
      <c r="Z14494" s="28"/>
    </row>
    <row r="14495" spans="26:26" ht="19.350000000000001" customHeight="1">
      <c r="Z14495" s="28"/>
    </row>
    <row r="14496" spans="26:26" ht="19.350000000000001" customHeight="1">
      <c r="Z14496" s="28"/>
    </row>
    <row r="14497" spans="26:26" ht="19.350000000000001" customHeight="1">
      <c r="Z14497" s="28"/>
    </row>
    <row r="14498" spans="26:26" ht="19.350000000000001" customHeight="1">
      <c r="Z14498" s="28"/>
    </row>
    <row r="14499" spans="26:26" ht="19.350000000000001" customHeight="1">
      <c r="Z14499" s="28"/>
    </row>
    <row r="14500" spans="26:26" ht="19.350000000000001" customHeight="1">
      <c r="Z14500" s="28"/>
    </row>
    <row r="14501" spans="26:26" ht="19.350000000000001" customHeight="1">
      <c r="Z14501" s="28"/>
    </row>
    <row r="14502" spans="26:26" ht="19.350000000000001" customHeight="1">
      <c r="Z14502" s="28"/>
    </row>
    <row r="14503" spans="26:26" ht="19.350000000000001" customHeight="1">
      <c r="Z14503" s="28"/>
    </row>
    <row r="14504" spans="26:26" ht="19.350000000000001" customHeight="1">
      <c r="Z14504" s="28"/>
    </row>
    <row r="14505" spans="26:26" ht="19.350000000000001" customHeight="1">
      <c r="Z14505" s="28"/>
    </row>
    <row r="14506" spans="26:26" ht="19.350000000000001" customHeight="1">
      <c r="Z14506" s="28"/>
    </row>
    <row r="14507" spans="26:26" ht="19.350000000000001" customHeight="1">
      <c r="Z14507" s="28"/>
    </row>
    <row r="14508" spans="26:26" ht="19.350000000000001" customHeight="1">
      <c r="Z14508" s="28"/>
    </row>
    <row r="14509" spans="26:26" ht="19.350000000000001" customHeight="1">
      <c r="Z14509" s="28"/>
    </row>
    <row r="14510" spans="26:26" ht="19.350000000000001" customHeight="1">
      <c r="Z14510" s="28"/>
    </row>
    <row r="14511" spans="26:26" ht="19.350000000000001" customHeight="1">
      <c r="Z14511" s="28"/>
    </row>
    <row r="14512" spans="26:26" ht="19.350000000000001" customHeight="1">
      <c r="Z14512" s="28"/>
    </row>
    <row r="14513" spans="26:26" ht="19.350000000000001" customHeight="1">
      <c r="Z14513" s="28"/>
    </row>
    <row r="14514" spans="26:26" ht="19.350000000000001" customHeight="1">
      <c r="Z14514" s="28"/>
    </row>
    <row r="14515" spans="26:26" ht="19.350000000000001" customHeight="1">
      <c r="Z14515" s="28"/>
    </row>
    <row r="14516" spans="26:26" ht="19.350000000000001" customHeight="1">
      <c r="Z14516" s="28"/>
    </row>
    <row r="14517" spans="26:26" ht="19.350000000000001" customHeight="1">
      <c r="Z14517" s="28"/>
    </row>
    <row r="14518" spans="26:26" ht="19.350000000000001" customHeight="1">
      <c r="Z14518" s="28"/>
    </row>
    <row r="14519" spans="26:26" ht="19.350000000000001" customHeight="1">
      <c r="Z14519" s="28"/>
    </row>
    <row r="14520" spans="26:26" ht="19.350000000000001" customHeight="1">
      <c r="Z14520" s="28"/>
    </row>
    <row r="14521" spans="26:26" ht="19.350000000000001" customHeight="1">
      <c r="Z14521" s="28"/>
    </row>
    <row r="14522" spans="26:26" ht="19.350000000000001" customHeight="1">
      <c r="Z14522" s="28"/>
    </row>
    <row r="14523" spans="26:26" ht="19.350000000000001" customHeight="1">
      <c r="Z14523" s="28"/>
    </row>
    <row r="14524" spans="26:26" ht="19.350000000000001" customHeight="1">
      <c r="Z14524" s="28"/>
    </row>
    <row r="14525" spans="26:26" ht="19.350000000000001" customHeight="1">
      <c r="Z14525" s="28"/>
    </row>
    <row r="14526" spans="26:26" ht="19.350000000000001" customHeight="1">
      <c r="Z14526" s="28"/>
    </row>
    <row r="14527" spans="26:26" ht="19.350000000000001" customHeight="1">
      <c r="Z14527" s="28"/>
    </row>
    <row r="14528" spans="26:26" ht="19.350000000000001" customHeight="1">
      <c r="Z14528" s="28"/>
    </row>
    <row r="14529" spans="26:26" ht="19.350000000000001" customHeight="1">
      <c r="Z14529" s="28"/>
    </row>
    <row r="14530" spans="26:26" ht="19.350000000000001" customHeight="1">
      <c r="Z14530" s="28"/>
    </row>
    <row r="14531" spans="26:26" ht="19.350000000000001" customHeight="1">
      <c r="Z14531" s="28"/>
    </row>
    <row r="14532" spans="26:26" ht="19.350000000000001" customHeight="1">
      <c r="Z14532" s="28"/>
    </row>
    <row r="14533" spans="26:26" ht="19.350000000000001" customHeight="1">
      <c r="Z14533" s="28"/>
    </row>
    <row r="14534" spans="26:26" ht="19.350000000000001" customHeight="1">
      <c r="Z14534" s="28"/>
    </row>
    <row r="14535" spans="26:26" ht="19.350000000000001" customHeight="1">
      <c r="Z14535" s="28"/>
    </row>
    <row r="14536" spans="26:26" ht="19.350000000000001" customHeight="1">
      <c r="Z14536" s="28"/>
    </row>
    <row r="14537" spans="26:26" ht="19.350000000000001" customHeight="1">
      <c r="Z14537" s="28"/>
    </row>
    <row r="14538" spans="26:26" ht="19.350000000000001" customHeight="1">
      <c r="Z14538" s="28"/>
    </row>
    <row r="14539" spans="26:26" ht="19.350000000000001" customHeight="1">
      <c r="Z14539" s="28"/>
    </row>
    <row r="14540" spans="26:26" ht="19.350000000000001" customHeight="1">
      <c r="Z14540" s="28"/>
    </row>
    <row r="14541" spans="26:26" ht="19.350000000000001" customHeight="1">
      <c r="Z14541" s="28"/>
    </row>
    <row r="14542" spans="26:26" ht="19.350000000000001" customHeight="1">
      <c r="Z14542" s="28"/>
    </row>
    <row r="14543" spans="26:26" ht="19.350000000000001" customHeight="1">
      <c r="Z14543" s="28"/>
    </row>
    <row r="14544" spans="26:26" ht="19.350000000000001" customHeight="1">
      <c r="Z14544" s="28"/>
    </row>
    <row r="14545" spans="26:26" ht="19.350000000000001" customHeight="1">
      <c r="Z14545" s="28"/>
    </row>
    <row r="14546" spans="26:26" ht="19.350000000000001" customHeight="1">
      <c r="Z14546" s="28"/>
    </row>
    <row r="14547" spans="26:26" ht="19.350000000000001" customHeight="1">
      <c r="Z14547" s="28"/>
    </row>
    <row r="14548" spans="26:26" ht="19.350000000000001" customHeight="1">
      <c r="Z14548" s="28"/>
    </row>
    <row r="14549" spans="26:26" ht="19.350000000000001" customHeight="1">
      <c r="Z14549" s="28"/>
    </row>
    <row r="14550" spans="26:26" ht="19.350000000000001" customHeight="1">
      <c r="Z14550" s="28"/>
    </row>
    <row r="14551" spans="26:26" ht="19.350000000000001" customHeight="1">
      <c r="Z14551" s="28"/>
    </row>
    <row r="14552" spans="26:26" ht="19.350000000000001" customHeight="1">
      <c r="Z14552" s="28"/>
    </row>
    <row r="14553" spans="26:26" ht="19.350000000000001" customHeight="1">
      <c r="Z14553" s="28"/>
    </row>
    <row r="14554" spans="26:26" ht="19.350000000000001" customHeight="1">
      <c r="Z14554" s="28"/>
    </row>
    <row r="14555" spans="26:26" ht="19.350000000000001" customHeight="1">
      <c r="Z14555" s="28"/>
    </row>
    <row r="14556" spans="26:26" ht="19.350000000000001" customHeight="1">
      <c r="Z14556" s="28"/>
    </row>
    <row r="14557" spans="26:26" ht="19.350000000000001" customHeight="1">
      <c r="Z14557" s="28"/>
    </row>
    <row r="14558" spans="26:26" ht="19.350000000000001" customHeight="1">
      <c r="Z14558" s="28"/>
    </row>
    <row r="14559" spans="26:26" ht="19.350000000000001" customHeight="1">
      <c r="Z14559" s="28"/>
    </row>
    <row r="14560" spans="26:26" ht="19.350000000000001" customHeight="1">
      <c r="Z14560" s="28"/>
    </row>
    <row r="14561" spans="26:26" ht="19.350000000000001" customHeight="1">
      <c r="Z14561" s="28"/>
    </row>
    <row r="14562" spans="26:26" ht="19.350000000000001" customHeight="1">
      <c r="Z14562" s="28"/>
    </row>
    <row r="14563" spans="26:26" ht="19.350000000000001" customHeight="1">
      <c r="Z14563" s="28"/>
    </row>
    <row r="14564" spans="26:26" ht="19.350000000000001" customHeight="1">
      <c r="Z14564" s="28"/>
    </row>
    <row r="14565" spans="26:26" ht="19.350000000000001" customHeight="1">
      <c r="Z14565" s="28"/>
    </row>
    <row r="14566" spans="26:26" ht="19.350000000000001" customHeight="1">
      <c r="Z14566" s="28"/>
    </row>
    <row r="14567" spans="26:26" ht="19.350000000000001" customHeight="1">
      <c r="Z14567" s="28"/>
    </row>
    <row r="14568" spans="26:26" ht="19.350000000000001" customHeight="1">
      <c r="Z14568" s="28"/>
    </row>
    <row r="14569" spans="26:26" ht="19.350000000000001" customHeight="1">
      <c r="Z14569" s="28"/>
    </row>
    <row r="14570" spans="26:26" ht="19.350000000000001" customHeight="1">
      <c r="Z14570" s="28"/>
    </row>
    <row r="14571" spans="26:26" ht="19.350000000000001" customHeight="1">
      <c r="Z14571" s="28"/>
    </row>
    <row r="14572" spans="26:26" ht="19.350000000000001" customHeight="1">
      <c r="Z14572" s="28"/>
    </row>
    <row r="14573" spans="26:26" ht="19.350000000000001" customHeight="1">
      <c r="Z14573" s="28"/>
    </row>
    <row r="14574" spans="26:26" ht="19.350000000000001" customHeight="1">
      <c r="Z14574" s="28"/>
    </row>
    <row r="14575" spans="26:26" ht="19.350000000000001" customHeight="1">
      <c r="Z14575" s="28"/>
    </row>
    <row r="14576" spans="26:26" ht="19.350000000000001" customHeight="1">
      <c r="Z14576" s="28"/>
    </row>
    <row r="14577" spans="26:26" ht="19.350000000000001" customHeight="1">
      <c r="Z14577" s="28"/>
    </row>
    <row r="14578" spans="26:26" ht="19.350000000000001" customHeight="1">
      <c r="Z14578" s="28"/>
    </row>
    <row r="14579" spans="26:26" ht="19.350000000000001" customHeight="1">
      <c r="Z14579" s="28"/>
    </row>
    <row r="14580" spans="26:26" ht="19.350000000000001" customHeight="1">
      <c r="Z14580" s="28"/>
    </row>
    <row r="14581" spans="26:26" ht="19.350000000000001" customHeight="1">
      <c r="Z14581" s="28"/>
    </row>
    <row r="14582" spans="26:26" ht="19.350000000000001" customHeight="1">
      <c r="Z14582" s="28"/>
    </row>
    <row r="14583" spans="26:26" ht="19.350000000000001" customHeight="1">
      <c r="Z14583" s="28"/>
    </row>
    <row r="14584" spans="26:26" ht="19.350000000000001" customHeight="1">
      <c r="Z14584" s="28"/>
    </row>
    <row r="14585" spans="26:26" ht="19.350000000000001" customHeight="1">
      <c r="Z14585" s="28"/>
    </row>
    <row r="14586" spans="26:26" ht="19.350000000000001" customHeight="1">
      <c r="Z14586" s="28"/>
    </row>
    <row r="14587" spans="26:26" ht="19.350000000000001" customHeight="1">
      <c r="Z14587" s="28"/>
    </row>
    <row r="14588" spans="26:26" ht="19.350000000000001" customHeight="1">
      <c r="Z14588" s="28"/>
    </row>
    <row r="14589" spans="26:26" ht="19.350000000000001" customHeight="1">
      <c r="Z14589" s="28"/>
    </row>
    <row r="14590" spans="26:26" ht="19.350000000000001" customHeight="1">
      <c r="Z14590" s="28"/>
    </row>
    <row r="14591" spans="26:26" ht="19.350000000000001" customHeight="1">
      <c r="Z14591" s="28"/>
    </row>
    <row r="14592" spans="26:26" ht="19.350000000000001" customHeight="1">
      <c r="Z14592" s="28"/>
    </row>
    <row r="14593" spans="26:26" ht="19.350000000000001" customHeight="1">
      <c r="Z14593" s="28"/>
    </row>
    <row r="14594" spans="26:26" ht="19.350000000000001" customHeight="1">
      <c r="Z14594" s="28"/>
    </row>
    <row r="14595" spans="26:26" ht="19.350000000000001" customHeight="1">
      <c r="Z14595" s="28"/>
    </row>
    <row r="14596" spans="26:26" ht="19.350000000000001" customHeight="1">
      <c r="Z14596" s="28"/>
    </row>
    <row r="14597" spans="26:26" ht="19.350000000000001" customHeight="1">
      <c r="Z14597" s="28"/>
    </row>
    <row r="14598" spans="26:26" ht="19.350000000000001" customHeight="1">
      <c r="Z14598" s="28"/>
    </row>
    <row r="14599" spans="26:26" ht="19.350000000000001" customHeight="1">
      <c r="Z14599" s="28"/>
    </row>
    <row r="14600" spans="26:26" ht="19.350000000000001" customHeight="1">
      <c r="Z14600" s="28"/>
    </row>
    <row r="14601" spans="26:26" ht="19.350000000000001" customHeight="1">
      <c r="Z14601" s="28"/>
    </row>
    <row r="14602" spans="26:26" ht="19.350000000000001" customHeight="1">
      <c r="Z14602" s="28"/>
    </row>
    <row r="14603" spans="26:26" ht="19.350000000000001" customHeight="1">
      <c r="Z14603" s="28"/>
    </row>
    <row r="14604" spans="26:26" ht="19.350000000000001" customHeight="1">
      <c r="Z14604" s="28"/>
    </row>
    <row r="14605" spans="26:26" ht="19.350000000000001" customHeight="1">
      <c r="Z14605" s="28"/>
    </row>
    <row r="14606" spans="26:26" ht="19.350000000000001" customHeight="1">
      <c r="Z14606" s="28"/>
    </row>
    <row r="14607" spans="26:26" ht="19.350000000000001" customHeight="1">
      <c r="Z14607" s="28"/>
    </row>
    <row r="14608" spans="26:26" ht="19.350000000000001" customHeight="1">
      <c r="Z14608" s="28"/>
    </row>
    <row r="14609" spans="26:26" ht="19.350000000000001" customHeight="1">
      <c r="Z14609" s="28"/>
    </row>
    <row r="14610" spans="26:26" ht="19.350000000000001" customHeight="1">
      <c r="Z14610" s="28"/>
    </row>
    <row r="14611" spans="26:26" ht="19.350000000000001" customHeight="1">
      <c r="Z14611" s="28"/>
    </row>
    <row r="14612" spans="26:26" ht="19.350000000000001" customHeight="1">
      <c r="Z14612" s="28"/>
    </row>
    <row r="14613" spans="26:26" ht="19.350000000000001" customHeight="1">
      <c r="Z14613" s="28"/>
    </row>
    <row r="14614" spans="26:26" ht="19.350000000000001" customHeight="1">
      <c r="Z14614" s="28"/>
    </row>
    <row r="14615" spans="26:26" ht="19.350000000000001" customHeight="1">
      <c r="Z14615" s="28"/>
    </row>
    <row r="14616" spans="26:26" ht="19.350000000000001" customHeight="1">
      <c r="Z14616" s="28"/>
    </row>
    <row r="14617" spans="26:26" ht="19.350000000000001" customHeight="1">
      <c r="Z14617" s="28"/>
    </row>
    <row r="14618" spans="26:26" ht="19.350000000000001" customHeight="1">
      <c r="Z14618" s="28"/>
    </row>
    <row r="14619" spans="26:26" ht="19.350000000000001" customHeight="1">
      <c r="Z14619" s="28"/>
    </row>
    <row r="14620" spans="26:26" ht="19.350000000000001" customHeight="1">
      <c r="Z14620" s="28"/>
    </row>
    <row r="14621" spans="26:26" ht="19.350000000000001" customHeight="1">
      <c r="Z14621" s="28"/>
    </row>
    <row r="14622" spans="26:26" ht="19.350000000000001" customHeight="1">
      <c r="Z14622" s="28"/>
    </row>
    <row r="14623" spans="26:26" ht="19.350000000000001" customHeight="1">
      <c r="Z14623" s="28"/>
    </row>
    <row r="14624" spans="26:26" ht="19.350000000000001" customHeight="1">
      <c r="Z14624" s="28"/>
    </row>
    <row r="14625" spans="26:26" ht="19.350000000000001" customHeight="1">
      <c r="Z14625" s="28"/>
    </row>
    <row r="14626" spans="26:26" ht="19.350000000000001" customHeight="1">
      <c r="Z14626" s="28"/>
    </row>
    <row r="14627" spans="26:26" ht="19.350000000000001" customHeight="1">
      <c r="Z14627" s="28"/>
    </row>
    <row r="14628" spans="26:26" ht="19.350000000000001" customHeight="1">
      <c r="Z14628" s="28"/>
    </row>
    <row r="14629" spans="26:26" ht="19.350000000000001" customHeight="1">
      <c r="Z14629" s="28"/>
    </row>
    <row r="14630" spans="26:26" ht="19.350000000000001" customHeight="1">
      <c r="Z14630" s="28"/>
    </row>
    <row r="14631" spans="26:26" ht="19.350000000000001" customHeight="1">
      <c r="Z14631" s="28"/>
    </row>
    <row r="14632" spans="26:26" ht="19.350000000000001" customHeight="1">
      <c r="Z14632" s="28"/>
    </row>
    <row r="14633" spans="26:26" ht="19.350000000000001" customHeight="1">
      <c r="Z14633" s="28"/>
    </row>
    <row r="14634" spans="26:26" ht="19.350000000000001" customHeight="1">
      <c r="Z14634" s="28"/>
    </row>
    <row r="14635" spans="26:26" ht="19.350000000000001" customHeight="1">
      <c r="Z14635" s="28"/>
    </row>
    <row r="14636" spans="26:26" ht="19.350000000000001" customHeight="1">
      <c r="Z14636" s="28"/>
    </row>
    <row r="14637" spans="26:26" ht="19.350000000000001" customHeight="1">
      <c r="Z14637" s="28"/>
    </row>
    <row r="14638" spans="26:26" ht="19.350000000000001" customHeight="1">
      <c r="Z14638" s="28"/>
    </row>
    <row r="14639" spans="26:26" ht="19.350000000000001" customHeight="1">
      <c r="Z14639" s="28"/>
    </row>
    <row r="14640" spans="26:26" ht="19.350000000000001" customHeight="1">
      <c r="Z14640" s="28"/>
    </row>
    <row r="14641" spans="26:26" ht="19.350000000000001" customHeight="1">
      <c r="Z14641" s="28"/>
    </row>
    <row r="14642" spans="26:26" ht="19.350000000000001" customHeight="1">
      <c r="Z14642" s="28"/>
    </row>
    <row r="14643" spans="26:26" ht="19.350000000000001" customHeight="1">
      <c r="Z14643" s="28"/>
    </row>
    <row r="14644" spans="26:26" ht="19.350000000000001" customHeight="1">
      <c r="Z14644" s="28"/>
    </row>
    <row r="14645" spans="26:26" ht="19.350000000000001" customHeight="1">
      <c r="Z14645" s="28"/>
    </row>
    <row r="14646" spans="26:26" ht="19.350000000000001" customHeight="1">
      <c r="Z14646" s="28"/>
    </row>
    <row r="14647" spans="26:26" ht="19.350000000000001" customHeight="1">
      <c r="Z14647" s="28"/>
    </row>
    <row r="14648" spans="26:26" ht="19.350000000000001" customHeight="1">
      <c r="Z14648" s="28"/>
    </row>
    <row r="14649" spans="26:26" ht="19.350000000000001" customHeight="1">
      <c r="Z14649" s="28"/>
    </row>
    <row r="14650" spans="26:26" ht="19.350000000000001" customHeight="1">
      <c r="Z14650" s="28"/>
    </row>
    <row r="14651" spans="26:26" ht="19.350000000000001" customHeight="1">
      <c r="Z14651" s="28"/>
    </row>
    <row r="14652" spans="26:26" ht="19.350000000000001" customHeight="1">
      <c r="Z14652" s="28"/>
    </row>
    <row r="14653" spans="26:26" ht="19.350000000000001" customHeight="1">
      <c r="Z14653" s="28"/>
    </row>
    <row r="14654" spans="26:26" ht="19.350000000000001" customHeight="1">
      <c r="Z14654" s="28"/>
    </row>
    <row r="14655" spans="26:26" ht="19.350000000000001" customHeight="1">
      <c r="Z14655" s="28"/>
    </row>
    <row r="14656" spans="26:26" ht="19.350000000000001" customHeight="1">
      <c r="Z14656" s="28"/>
    </row>
    <row r="14657" spans="26:26" ht="19.350000000000001" customHeight="1">
      <c r="Z14657" s="28"/>
    </row>
    <row r="14658" spans="26:26" ht="19.350000000000001" customHeight="1">
      <c r="Z14658" s="28"/>
    </row>
    <row r="14659" spans="26:26" ht="19.350000000000001" customHeight="1">
      <c r="Z14659" s="28"/>
    </row>
    <row r="14660" spans="26:26" ht="19.350000000000001" customHeight="1">
      <c r="Z14660" s="28"/>
    </row>
    <row r="14661" spans="26:26" ht="19.350000000000001" customHeight="1">
      <c r="Z14661" s="28"/>
    </row>
    <row r="14662" spans="26:26" ht="19.350000000000001" customHeight="1">
      <c r="Z14662" s="28"/>
    </row>
    <row r="14663" spans="26:26" ht="19.350000000000001" customHeight="1">
      <c r="Z14663" s="28"/>
    </row>
    <row r="14664" spans="26:26" ht="19.350000000000001" customHeight="1">
      <c r="Z14664" s="28"/>
    </row>
    <row r="14665" spans="26:26" ht="19.350000000000001" customHeight="1">
      <c r="Z14665" s="28"/>
    </row>
    <row r="14666" spans="26:26" ht="19.350000000000001" customHeight="1">
      <c r="Z14666" s="28"/>
    </row>
    <row r="14667" spans="26:26" ht="19.350000000000001" customHeight="1">
      <c r="Z14667" s="28"/>
    </row>
    <row r="14668" spans="26:26" ht="19.350000000000001" customHeight="1">
      <c r="Z14668" s="28"/>
    </row>
    <row r="14669" spans="26:26" ht="19.350000000000001" customHeight="1">
      <c r="Z14669" s="28"/>
    </row>
    <row r="14670" spans="26:26" ht="19.350000000000001" customHeight="1">
      <c r="Z14670" s="28"/>
    </row>
    <row r="14671" spans="26:26" ht="19.350000000000001" customHeight="1">
      <c r="Z14671" s="28"/>
    </row>
    <row r="14672" spans="26:26" ht="19.350000000000001" customHeight="1">
      <c r="Z14672" s="28"/>
    </row>
    <row r="14673" spans="26:26" ht="19.350000000000001" customHeight="1">
      <c r="Z14673" s="28"/>
    </row>
    <row r="14674" spans="26:26" ht="19.350000000000001" customHeight="1">
      <c r="Z14674" s="28"/>
    </row>
    <row r="14675" spans="26:26" ht="19.350000000000001" customHeight="1">
      <c r="Z14675" s="28"/>
    </row>
    <row r="14676" spans="26:26" ht="19.350000000000001" customHeight="1">
      <c r="Z14676" s="28"/>
    </row>
    <row r="14677" spans="26:26" ht="19.350000000000001" customHeight="1">
      <c r="Z14677" s="28"/>
    </row>
    <row r="14678" spans="26:26" ht="19.350000000000001" customHeight="1">
      <c r="Z14678" s="28"/>
    </row>
    <row r="14679" spans="26:26" ht="19.350000000000001" customHeight="1">
      <c r="Z14679" s="28"/>
    </row>
    <row r="14680" spans="26:26" ht="19.350000000000001" customHeight="1">
      <c r="Z14680" s="28"/>
    </row>
    <row r="14681" spans="26:26" ht="19.350000000000001" customHeight="1">
      <c r="Z14681" s="28"/>
    </row>
    <row r="14682" spans="26:26" ht="19.350000000000001" customHeight="1">
      <c r="Z14682" s="28"/>
    </row>
    <row r="14683" spans="26:26" ht="19.350000000000001" customHeight="1">
      <c r="Z14683" s="28"/>
    </row>
    <row r="14684" spans="26:26" ht="19.350000000000001" customHeight="1">
      <c r="Z14684" s="28"/>
    </row>
    <row r="14685" spans="26:26" ht="19.350000000000001" customHeight="1">
      <c r="Z14685" s="28"/>
    </row>
    <row r="14686" spans="26:26" ht="19.350000000000001" customHeight="1">
      <c r="Z14686" s="28"/>
    </row>
    <row r="14687" spans="26:26" ht="19.350000000000001" customHeight="1">
      <c r="Z14687" s="28"/>
    </row>
    <row r="14688" spans="26:26" ht="19.350000000000001" customHeight="1">
      <c r="Z14688" s="28"/>
    </row>
    <row r="14689" spans="26:26" ht="19.350000000000001" customHeight="1">
      <c r="Z14689" s="28"/>
    </row>
    <row r="14690" spans="26:26" ht="19.350000000000001" customHeight="1">
      <c r="Z14690" s="28"/>
    </row>
    <row r="14691" spans="26:26" ht="19.350000000000001" customHeight="1">
      <c r="Z14691" s="28"/>
    </row>
    <row r="14692" spans="26:26" ht="19.350000000000001" customHeight="1">
      <c r="Z14692" s="28"/>
    </row>
    <row r="14693" spans="26:26" ht="19.350000000000001" customHeight="1">
      <c r="Z14693" s="28"/>
    </row>
    <row r="14694" spans="26:26" ht="19.350000000000001" customHeight="1">
      <c r="Z14694" s="28"/>
    </row>
    <row r="14695" spans="26:26" ht="19.350000000000001" customHeight="1">
      <c r="Z14695" s="28"/>
    </row>
    <row r="14696" spans="26:26" ht="19.350000000000001" customHeight="1">
      <c r="Z14696" s="28"/>
    </row>
    <row r="14697" spans="26:26" ht="19.350000000000001" customHeight="1">
      <c r="Z14697" s="28"/>
    </row>
    <row r="14698" spans="26:26" ht="19.350000000000001" customHeight="1">
      <c r="Z14698" s="28"/>
    </row>
    <row r="14699" spans="26:26" ht="19.350000000000001" customHeight="1">
      <c r="Z14699" s="28"/>
    </row>
    <row r="14700" spans="26:26" ht="19.350000000000001" customHeight="1">
      <c r="Z14700" s="28"/>
    </row>
    <row r="14701" spans="26:26" ht="19.350000000000001" customHeight="1">
      <c r="Z14701" s="28"/>
    </row>
    <row r="14702" spans="26:26" ht="19.350000000000001" customHeight="1">
      <c r="Z14702" s="28"/>
    </row>
    <row r="14703" spans="26:26" ht="19.350000000000001" customHeight="1">
      <c r="Z14703" s="28"/>
    </row>
    <row r="14704" spans="26:26" ht="19.350000000000001" customHeight="1">
      <c r="Z14704" s="28"/>
    </row>
    <row r="14705" spans="26:26" ht="19.350000000000001" customHeight="1">
      <c r="Z14705" s="28"/>
    </row>
    <row r="14706" spans="26:26" ht="19.350000000000001" customHeight="1">
      <c r="Z14706" s="28"/>
    </row>
    <row r="14707" spans="26:26" ht="19.350000000000001" customHeight="1">
      <c r="Z14707" s="28"/>
    </row>
    <row r="14708" spans="26:26" ht="19.350000000000001" customHeight="1">
      <c r="Z14708" s="28"/>
    </row>
    <row r="14709" spans="26:26" ht="19.350000000000001" customHeight="1">
      <c r="Z14709" s="28"/>
    </row>
    <row r="14710" spans="26:26" ht="19.350000000000001" customHeight="1">
      <c r="Z14710" s="28"/>
    </row>
    <row r="14711" spans="26:26" ht="19.350000000000001" customHeight="1">
      <c r="Z14711" s="28"/>
    </row>
    <row r="14712" spans="26:26" ht="19.350000000000001" customHeight="1">
      <c r="Z14712" s="28"/>
    </row>
    <row r="14713" spans="26:26" ht="19.350000000000001" customHeight="1">
      <c r="Z14713" s="28"/>
    </row>
    <row r="14714" spans="26:26" ht="19.350000000000001" customHeight="1">
      <c r="Z14714" s="28"/>
    </row>
    <row r="14715" spans="26:26" ht="19.350000000000001" customHeight="1">
      <c r="Z14715" s="28"/>
    </row>
    <row r="14716" spans="26:26" ht="19.350000000000001" customHeight="1">
      <c r="Z14716" s="28"/>
    </row>
    <row r="14717" spans="26:26" ht="19.350000000000001" customHeight="1">
      <c r="Z14717" s="28"/>
    </row>
    <row r="14718" spans="26:26" ht="19.350000000000001" customHeight="1">
      <c r="Z14718" s="28"/>
    </row>
    <row r="14719" spans="26:26" ht="19.350000000000001" customHeight="1">
      <c r="Z14719" s="28"/>
    </row>
    <row r="14720" spans="26:26" ht="19.350000000000001" customHeight="1">
      <c r="Z14720" s="28"/>
    </row>
    <row r="14721" spans="26:26" ht="19.350000000000001" customHeight="1">
      <c r="Z14721" s="28"/>
    </row>
    <row r="14722" spans="26:26" ht="19.350000000000001" customHeight="1">
      <c r="Z14722" s="28"/>
    </row>
    <row r="14723" spans="26:26" ht="19.350000000000001" customHeight="1">
      <c r="Z14723" s="28"/>
    </row>
    <row r="14724" spans="26:26" ht="19.350000000000001" customHeight="1">
      <c r="Z14724" s="28"/>
    </row>
    <row r="14725" spans="26:26" ht="19.350000000000001" customHeight="1">
      <c r="Z14725" s="28"/>
    </row>
    <row r="14726" spans="26:26" ht="19.350000000000001" customHeight="1">
      <c r="Z14726" s="28"/>
    </row>
    <row r="14727" spans="26:26" ht="19.350000000000001" customHeight="1">
      <c r="Z14727" s="28"/>
    </row>
    <row r="14728" spans="26:26" ht="19.350000000000001" customHeight="1">
      <c r="Z14728" s="28"/>
    </row>
    <row r="14729" spans="26:26" ht="19.350000000000001" customHeight="1">
      <c r="Z14729" s="28"/>
    </row>
    <row r="14730" spans="26:26" ht="19.350000000000001" customHeight="1">
      <c r="Z14730" s="28"/>
    </row>
    <row r="14731" spans="26:26" ht="19.350000000000001" customHeight="1">
      <c r="Z14731" s="28"/>
    </row>
    <row r="14732" spans="26:26" ht="19.350000000000001" customHeight="1">
      <c r="Z14732" s="28"/>
    </row>
    <row r="14733" spans="26:26" ht="19.350000000000001" customHeight="1">
      <c r="Z14733" s="28"/>
    </row>
    <row r="14734" spans="26:26" ht="19.350000000000001" customHeight="1">
      <c r="Z14734" s="28"/>
    </row>
    <row r="14735" spans="26:26" ht="19.350000000000001" customHeight="1">
      <c r="Z14735" s="28"/>
    </row>
    <row r="14736" spans="26:26" ht="19.350000000000001" customHeight="1">
      <c r="Z14736" s="28"/>
    </row>
    <row r="14737" spans="26:26" ht="19.350000000000001" customHeight="1">
      <c r="Z14737" s="28"/>
    </row>
    <row r="14738" spans="26:26" ht="19.350000000000001" customHeight="1">
      <c r="Z14738" s="28"/>
    </row>
    <row r="14739" spans="26:26" ht="19.350000000000001" customHeight="1">
      <c r="Z14739" s="28"/>
    </row>
    <row r="14740" spans="26:26" ht="19.350000000000001" customHeight="1">
      <c r="Z14740" s="28"/>
    </row>
    <row r="14741" spans="26:26" ht="19.350000000000001" customHeight="1">
      <c r="Z14741" s="28"/>
    </row>
    <row r="14742" spans="26:26" ht="19.350000000000001" customHeight="1">
      <c r="Z14742" s="28"/>
    </row>
    <row r="14743" spans="26:26" ht="19.350000000000001" customHeight="1">
      <c r="Z14743" s="28"/>
    </row>
    <row r="14744" spans="26:26" ht="19.350000000000001" customHeight="1">
      <c r="Z14744" s="28"/>
    </row>
    <row r="14745" spans="26:26" ht="19.350000000000001" customHeight="1">
      <c r="Z14745" s="28"/>
    </row>
    <row r="14746" spans="26:26" ht="19.350000000000001" customHeight="1">
      <c r="Z14746" s="28"/>
    </row>
    <row r="14747" spans="26:26" ht="19.350000000000001" customHeight="1">
      <c r="Z14747" s="28"/>
    </row>
    <row r="14748" spans="26:26" ht="19.350000000000001" customHeight="1">
      <c r="Z14748" s="28"/>
    </row>
    <row r="14749" spans="26:26" ht="19.350000000000001" customHeight="1">
      <c r="Z14749" s="28"/>
    </row>
    <row r="14750" spans="26:26" ht="19.350000000000001" customHeight="1">
      <c r="Z14750" s="28"/>
    </row>
    <row r="14751" spans="26:26" ht="19.350000000000001" customHeight="1">
      <c r="Z14751" s="28"/>
    </row>
    <row r="14752" spans="26:26" ht="19.350000000000001" customHeight="1">
      <c r="Z14752" s="28"/>
    </row>
    <row r="14753" spans="26:26" ht="19.350000000000001" customHeight="1">
      <c r="Z14753" s="28"/>
    </row>
    <row r="14754" spans="26:26" ht="19.350000000000001" customHeight="1">
      <c r="Z14754" s="28"/>
    </row>
    <row r="14755" spans="26:26" ht="19.350000000000001" customHeight="1">
      <c r="Z14755" s="28"/>
    </row>
    <row r="14756" spans="26:26" ht="19.350000000000001" customHeight="1">
      <c r="Z14756" s="28"/>
    </row>
    <row r="14757" spans="26:26" ht="19.350000000000001" customHeight="1">
      <c r="Z14757" s="28"/>
    </row>
    <row r="14758" spans="26:26" ht="19.350000000000001" customHeight="1">
      <c r="Z14758" s="28"/>
    </row>
    <row r="14759" spans="26:26" ht="19.350000000000001" customHeight="1">
      <c r="Z14759" s="28"/>
    </row>
    <row r="14760" spans="26:26" ht="19.350000000000001" customHeight="1">
      <c r="Z14760" s="28"/>
    </row>
    <row r="14761" spans="26:26" ht="19.350000000000001" customHeight="1">
      <c r="Z14761" s="28"/>
    </row>
    <row r="14762" spans="26:26" ht="19.350000000000001" customHeight="1">
      <c r="Z14762" s="28"/>
    </row>
    <row r="14763" spans="26:26" ht="19.350000000000001" customHeight="1">
      <c r="Z14763" s="28"/>
    </row>
    <row r="14764" spans="26:26" ht="19.350000000000001" customHeight="1">
      <c r="Z14764" s="28"/>
    </row>
    <row r="14765" spans="26:26" ht="19.350000000000001" customHeight="1">
      <c r="Z14765" s="28"/>
    </row>
    <row r="14766" spans="26:26" ht="19.350000000000001" customHeight="1">
      <c r="Z14766" s="28"/>
    </row>
    <row r="14767" spans="26:26" ht="19.350000000000001" customHeight="1">
      <c r="Z14767" s="28"/>
    </row>
    <row r="14768" spans="26:26" ht="19.350000000000001" customHeight="1">
      <c r="Z14768" s="28"/>
    </row>
    <row r="14769" spans="26:26" ht="19.350000000000001" customHeight="1">
      <c r="Z14769" s="28"/>
    </row>
    <row r="14770" spans="26:26" ht="19.350000000000001" customHeight="1">
      <c r="Z14770" s="28"/>
    </row>
    <row r="14771" spans="26:26" ht="19.350000000000001" customHeight="1">
      <c r="Z14771" s="28"/>
    </row>
    <row r="14772" spans="26:26" ht="19.350000000000001" customHeight="1">
      <c r="Z14772" s="28"/>
    </row>
    <row r="14773" spans="26:26" ht="19.350000000000001" customHeight="1">
      <c r="Z14773" s="28"/>
    </row>
    <row r="14774" spans="26:26" ht="19.350000000000001" customHeight="1">
      <c r="Z14774" s="28"/>
    </row>
    <row r="14775" spans="26:26" ht="19.350000000000001" customHeight="1">
      <c r="Z14775" s="28"/>
    </row>
    <row r="14776" spans="26:26" ht="19.350000000000001" customHeight="1">
      <c r="Z14776" s="28"/>
    </row>
    <row r="14777" spans="26:26" ht="19.350000000000001" customHeight="1">
      <c r="Z14777" s="28"/>
    </row>
    <row r="14778" spans="26:26" ht="19.350000000000001" customHeight="1">
      <c r="Z14778" s="28"/>
    </row>
    <row r="14779" spans="26:26" ht="19.350000000000001" customHeight="1">
      <c r="Z14779" s="28"/>
    </row>
    <row r="14780" spans="26:26" ht="19.350000000000001" customHeight="1">
      <c r="Z14780" s="28"/>
    </row>
    <row r="14781" spans="26:26" ht="19.350000000000001" customHeight="1">
      <c r="Z14781" s="28"/>
    </row>
    <row r="14782" spans="26:26" ht="19.350000000000001" customHeight="1">
      <c r="Z14782" s="28"/>
    </row>
    <row r="14783" spans="26:26" ht="19.350000000000001" customHeight="1">
      <c r="Z14783" s="28"/>
    </row>
    <row r="14784" spans="26:26" ht="19.350000000000001" customHeight="1">
      <c r="Z14784" s="28"/>
    </row>
    <row r="14785" spans="26:26" ht="19.350000000000001" customHeight="1">
      <c r="Z14785" s="28"/>
    </row>
    <row r="14786" spans="26:26" ht="19.350000000000001" customHeight="1">
      <c r="Z14786" s="28"/>
    </row>
    <row r="14787" spans="26:26" ht="19.350000000000001" customHeight="1">
      <c r="Z14787" s="28"/>
    </row>
    <row r="14788" spans="26:26" ht="19.350000000000001" customHeight="1">
      <c r="Z14788" s="28"/>
    </row>
    <row r="14789" spans="26:26" ht="19.350000000000001" customHeight="1">
      <c r="Z14789" s="28"/>
    </row>
    <row r="14790" spans="26:26" ht="19.350000000000001" customHeight="1">
      <c r="Z14790" s="28"/>
    </row>
    <row r="14791" spans="26:26" ht="19.350000000000001" customHeight="1">
      <c r="Z14791" s="28"/>
    </row>
    <row r="14792" spans="26:26" ht="19.350000000000001" customHeight="1">
      <c r="Z14792" s="28"/>
    </row>
    <row r="14793" spans="26:26" ht="19.350000000000001" customHeight="1">
      <c r="Z14793" s="28"/>
    </row>
    <row r="14794" spans="26:26" ht="19.350000000000001" customHeight="1">
      <c r="Z14794" s="28"/>
    </row>
    <row r="14795" spans="26:26" ht="19.350000000000001" customHeight="1">
      <c r="Z14795" s="28"/>
    </row>
    <row r="14796" spans="26:26" ht="19.350000000000001" customHeight="1">
      <c r="Z14796" s="28"/>
    </row>
    <row r="14797" spans="26:26" ht="19.350000000000001" customHeight="1">
      <c r="Z14797" s="28"/>
    </row>
    <row r="14798" spans="26:26" ht="19.350000000000001" customHeight="1">
      <c r="Z14798" s="28"/>
    </row>
    <row r="14799" spans="26:26" ht="19.350000000000001" customHeight="1">
      <c r="Z14799" s="28"/>
    </row>
    <row r="14800" spans="26:26" ht="19.350000000000001" customHeight="1">
      <c r="Z14800" s="28"/>
    </row>
    <row r="14801" spans="26:26" ht="19.350000000000001" customHeight="1">
      <c r="Z14801" s="28"/>
    </row>
    <row r="14802" spans="26:26" ht="19.350000000000001" customHeight="1">
      <c r="Z14802" s="28"/>
    </row>
    <row r="14803" spans="26:26" ht="19.350000000000001" customHeight="1">
      <c r="Z14803" s="28"/>
    </row>
    <row r="14804" spans="26:26" ht="19.350000000000001" customHeight="1">
      <c r="Z14804" s="28"/>
    </row>
    <row r="14805" spans="26:26" ht="19.350000000000001" customHeight="1">
      <c r="Z14805" s="28"/>
    </row>
    <row r="14806" spans="26:26" ht="19.350000000000001" customHeight="1">
      <c r="Z14806" s="28"/>
    </row>
    <row r="14807" spans="26:26" ht="19.350000000000001" customHeight="1">
      <c r="Z14807" s="28"/>
    </row>
    <row r="14808" spans="26:26" ht="19.350000000000001" customHeight="1">
      <c r="Z14808" s="28"/>
    </row>
    <row r="14809" spans="26:26" ht="19.350000000000001" customHeight="1">
      <c r="Z14809" s="28"/>
    </row>
    <row r="14810" spans="26:26" ht="19.350000000000001" customHeight="1">
      <c r="Z14810" s="28"/>
    </row>
    <row r="14811" spans="26:26" ht="19.350000000000001" customHeight="1">
      <c r="Z14811" s="28"/>
    </row>
    <row r="14812" spans="26:26" ht="19.350000000000001" customHeight="1">
      <c r="Z14812" s="28"/>
    </row>
    <row r="14813" spans="26:26" ht="19.350000000000001" customHeight="1">
      <c r="Z14813" s="28"/>
    </row>
    <row r="14814" spans="26:26" ht="19.350000000000001" customHeight="1">
      <c r="Z14814" s="28"/>
    </row>
    <row r="14815" spans="26:26" ht="19.350000000000001" customHeight="1">
      <c r="Z14815" s="28"/>
    </row>
    <row r="14816" spans="26:26" ht="19.350000000000001" customHeight="1">
      <c r="Z14816" s="28"/>
    </row>
    <row r="14817" spans="26:26" ht="19.350000000000001" customHeight="1">
      <c r="Z14817" s="28"/>
    </row>
    <row r="14818" spans="26:26" ht="19.350000000000001" customHeight="1">
      <c r="Z14818" s="28"/>
    </row>
    <row r="14819" spans="26:26" ht="19.350000000000001" customHeight="1">
      <c r="Z14819" s="28"/>
    </row>
    <row r="14820" spans="26:26" ht="19.350000000000001" customHeight="1">
      <c r="Z14820" s="28"/>
    </row>
    <row r="14821" spans="26:26" ht="19.350000000000001" customHeight="1">
      <c r="Z14821" s="28"/>
    </row>
    <row r="14822" spans="26:26" ht="19.350000000000001" customHeight="1">
      <c r="Z14822" s="28"/>
    </row>
    <row r="14823" spans="26:26" ht="19.350000000000001" customHeight="1">
      <c r="Z14823" s="28"/>
    </row>
    <row r="14824" spans="26:26" ht="19.350000000000001" customHeight="1">
      <c r="Z14824" s="28"/>
    </row>
    <row r="14825" spans="26:26" ht="19.350000000000001" customHeight="1">
      <c r="Z14825" s="28"/>
    </row>
    <row r="14826" spans="26:26" ht="19.350000000000001" customHeight="1">
      <c r="Z14826" s="28"/>
    </row>
    <row r="14827" spans="26:26" ht="19.350000000000001" customHeight="1">
      <c r="Z14827" s="28"/>
    </row>
    <row r="14828" spans="26:26" ht="19.350000000000001" customHeight="1">
      <c r="Z14828" s="28"/>
    </row>
    <row r="14829" spans="26:26" ht="19.350000000000001" customHeight="1">
      <c r="Z14829" s="28"/>
    </row>
    <row r="14830" spans="26:26" ht="19.350000000000001" customHeight="1">
      <c r="Z14830" s="28"/>
    </row>
    <row r="14831" spans="26:26" ht="19.350000000000001" customHeight="1">
      <c r="Z14831" s="28"/>
    </row>
    <row r="14832" spans="26:26" ht="19.350000000000001" customHeight="1">
      <c r="Z14832" s="28"/>
    </row>
    <row r="14833" spans="26:26" ht="19.350000000000001" customHeight="1">
      <c r="Z14833" s="28"/>
    </row>
    <row r="14834" spans="26:26" ht="19.350000000000001" customHeight="1">
      <c r="Z14834" s="28"/>
    </row>
    <row r="14835" spans="26:26" ht="19.350000000000001" customHeight="1">
      <c r="Z14835" s="28"/>
    </row>
    <row r="14836" spans="26:26" ht="19.350000000000001" customHeight="1">
      <c r="Z14836" s="28"/>
    </row>
    <row r="14837" spans="26:26" ht="19.350000000000001" customHeight="1">
      <c r="Z14837" s="28"/>
    </row>
    <row r="14838" spans="26:26" ht="19.350000000000001" customHeight="1">
      <c r="Z14838" s="28"/>
    </row>
    <row r="14839" spans="26:26" ht="19.350000000000001" customHeight="1">
      <c r="Z14839" s="28"/>
    </row>
    <row r="14840" spans="26:26" ht="19.350000000000001" customHeight="1">
      <c r="Z14840" s="28"/>
    </row>
    <row r="14841" spans="26:26" ht="19.350000000000001" customHeight="1">
      <c r="Z14841" s="28"/>
    </row>
    <row r="14842" spans="26:26" ht="19.350000000000001" customHeight="1">
      <c r="Z14842" s="28"/>
    </row>
    <row r="14843" spans="26:26" ht="19.350000000000001" customHeight="1">
      <c r="Z14843" s="28"/>
    </row>
    <row r="14844" spans="26:26" ht="19.350000000000001" customHeight="1">
      <c r="Z14844" s="28"/>
    </row>
    <row r="14845" spans="26:26" ht="19.350000000000001" customHeight="1">
      <c r="Z14845" s="28"/>
    </row>
    <row r="14846" spans="26:26" ht="19.350000000000001" customHeight="1">
      <c r="Z14846" s="28"/>
    </row>
    <row r="14847" spans="26:26" ht="19.350000000000001" customHeight="1">
      <c r="Z14847" s="28"/>
    </row>
    <row r="14848" spans="26:26" ht="19.350000000000001" customHeight="1">
      <c r="Z14848" s="28"/>
    </row>
    <row r="14849" spans="26:26" ht="19.350000000000001" customHeight="1">
      <c r="Z14849" s="28"/>
    </row>
    <row r="14850" spans="26:26" ht="19.350000000000001" customHeight="1">
      <c r="Z14850" s="28"/>
    </row>
    <row r="14851" spans="26:26" ht="19.350000000000001" customHeight="1">
      <c r="Z14851" s="28"/>
    </row>
    <row r="14852" spans="26:26" ht="19.350000000000001" customHeight="1">
      <c r="Z14852" s="28"/>
    </row>
    <row r="14853" spans="26:26" ht="19.350000000000001" customHeight="1">
      <c r="Z14853" s="28"/>
    </row>
    <row r="14854" spans="26:26" ht="19.350000000000001" customHeight="1">
      <c r="Z14854" s="28"/>
    </row>
    <row r="14855" spans="26:26" ht="19.350000000000001" customHeight="1">
      <c r="Z14855" s="28"/>
    </row>
    <row r="14856" spans="26:26" ht="19.350000000000001" customHeight="1">
      <c r="Z14856" s="28"/>
    </row>
    <row r="14857" spans="26:26" ht="19.350000000000001" customHeight="1">
      <c r="Z14857" s="28"/>
    </row>
    <row r="14858" spans="26:26" ht="19.350000000000001" customHeight="1">
      <c r="Z14858" s="28"/>
    </row>
    <row r="14859" spans="26:26" ht="19.350000000000001" customHeight="1">
      <c r="Z14859" s="28"/>
    </row>
    <row r="14860" spans="26:26" ht="19.350000000000001" customHeight="1">
      <c r="Z14860" s="28"/>
    </row>
    <row r="14861" spans="26:26" ht="19.350000000000001" customHeight="1">
      <c r="Z14861" s="28"/>
    </row>
    <row r="14862" spans="26:26" ht="19.350000000000001" customHeight="1">
      <c r="Z14862" s="28"/>
    </row>
    <row r="14863" spans="26:26" ht="19.350000000000001" customHeight="1">
      <c r="Z14863" s="28"/>
    </row>
    <row r="14864" spans="26:26" ht="19.350000000000001" customHeight="1">
      <c r="Z14864" s="28"/>
    </row>
    <row r="14865" spans="26:26" ht="19.350000000000001" customHeight="1">
      <c r="Z14865" s="28"/>
    </row>
    <row r="14866" spans="26:26" ht="19.350000000000001" customHeight="1">
      <c r="Z14866" s="28"/>
    </row>
    <row r="14867" spans="26:26" ht="19.350000000000001" customHeight="1">
      <c r="Z14867" s="28"/>
    </row>
    <row r="14868" spans="26:26" ht="19.350000000000001" customHeight="1">
      <c r="Z14868" s="28"/>
    </row>
    <row r="14869" spans="26:26" ht="19.350000000000001" customHeight="1">
      <c r="Z14869" s="28"/>
    </row>
    <row r="14870" spans="26:26" ht="19.350000000000001" customHeight="1">
      <c r="Z14870" s="28"/>
    </row>
    <row r="14871" spans="26:26" ht="19.350000000000001" customHeight="1">
      <c r="Z14871" s="28"/>
    </row>
    <row r="14872" spans="26:26" ht="19.350000000000001" customHeight="1">
      <c r="Z14872" s="28"/>
    </row>
    <row r="14873" spans="26:26" ht="19.350000000000001" customHeight="1">
      <c r="Z14873" s="28"/>
    </row>
    <row r="14874" spans="26:26" ht="19.350000000000001" customHeight="1">
      <c r="Z14874" s="28"/>
    </row>
    <row r="14875" spans="26:26" ht="19.350000000000001" customHeight="1">
      <c r="Z14875" s="28"/>
    </row>
    <row r="14876" spans="26:26" ht="19.350000000000001" customHeight="1">
      <c r="Z14876" s="28"/>
    </row>
    <row r="14877" spans="26:26" ht="19.350000000000001" customHeight="1">
      <c r="Z14877" s="28"/>
    </row>
    <row r="14878" spans="26:26" ht="19.350000000000001" customHeight="1">
      <c r="Z14878" s="28"/>
    </row>
    <row r="14879" spans="26:26" ht="19.350000000000001" customHeight="1">
      <c r="Z14879" s="28"/>
    </row>
    <row r="14880" spans="26:26" ht="19.350000000000001" customHeight="1">
      <c r="Z14880" s="28"/>
    </row>
    <row r="14881" spans="26:26" ht="19.350000000000001" customHeight="1">
      <c r="Z14881" s="28"/>
    </row>
    <row r="14882" spans="26:26" ht="19.350000000000001" customHeight="1">
      <c r="Z14882" s="28"/>
    </row>
    <row r="14883" spans="26:26" ht="19.350000000000001" customHeight="1">
      <c r="Z14883" s="28"/>
    </row>
    <row r="14884" spans="26:26" ht="19.350000000000001" customHeight="1">
      <c r="Z14884" s="28"/>
    </row>
    <row r="14885" spans="26:26" ht="19.350000000000001" customHeight="1">
      <c r="Z14885" s="28"/>
    </row>
    <row r="14886" spans="26:26" ht="19.350000000000001" customHeight="1">
      <c r="Z14886" s="28"/>
    </row>
    <row r="14887" spans="26:26" ht="19.350000000000001" customHeight="1">
      <c r="Z14887" s="28"/>
    </row>
    <row r="14888" spans="26:26" ht="19.350000000000001" customHeight="1">
      <c r="Z14888" s="28"/>
    </row>
    <row r="14889" spans="26:26" ht="19.350000000000001" customHeight="1">
      <c r="Z14889" s="28"/>
    </row>
    <row r="14890" spans="26:26" ht="19.350000000000001" customHeight="1">
      <c r="Z14890" s="28"/>
    </row>
    <row r="14891" spans="26:26" ht="19.350000000000001" customHeight="1">
      <c r="Z14891" s="28"/>
    </row>
    <row r="14892" spans="26:26" ht="19.350000000000001" customHeight="1">
      <c r="Z14892" s="28"/>
    </row>
    <row r="14893" spans="26:26" ht="19.350000000000001" customHeight="1">
      <c r="Z14893" s="28"/>
    </row>
    <row r="14894" spans="26:26" ht="19.350000000000001" customHeight="1">
      <c r="Z14894" s="28"/>
    </row>
    <row r="14895" spans="26:26" ht="19.350000000000001" customHeight="1">
      <c r="Z14895" s="28"/>
    </row>
    <row r="14896" spans="26:26" ht="19.350000000000001" customHeight="1">
      <c r="Z14896" s="28"/>
    </row>
    <row r="14897" spans="26:26" ht="19.350000000000001" customHeight="1">
      <c r="Z14897" s="28"/>
    </row>
    <row r="14898" spans="26:26" ht="19.350000000000001" customHeight="1">
      <c r="Z14898" s="28"/>
    </row>
    <row r="14899" spans="26:26" ht="19.350000000000001" customHeight="1">
      <c r="Z14899" s="28"/>
    </row>
    <row r="14900" spans="26:26" ht="19.350000000000001" customHeight="1">
      <c r="Z14900" s="28"/>
    </row>
    <row r="14901" spans="26:26" ht="19.350000000000001" customHeight="1">
      <c r="Z14901" s="28"/>
    </row>
    <row r="14902" spans="26:26" ht="19.350000000000001" customHeight="1">
      <c r="Z14902" s="28"/>
    </row>
    <row r="14903" spans="26:26" ht="19.350000000000001" customHeight="1">
      <c r="Z14903" s="28"/>
    </row>
    <row r="14904" spans="26:26" ht="19.350000000000001" customHeight="1">
      <c r="Z14904" s="28"/>
    </row>
    <row r="14905" spans="26:26" ht="19.350000000000001" customHeight="1">
      <c r="Z14905" s="28"/>
    </row>
    <row r="14906" spans="26:26" ht="19.350000000000001" customHeight="1">
      <c r="Z14906" s="28"/>
    </row>
    <row r="14907" spans="26:26" ht="19.350000000000001" customHeight="1">
      <c r="Z14907" s="28"/>
    </row>
    <row r="14908" spans="26:26" ht="19.350000000000001" customHeight="1">
      <c r="Z14908" s="28"/>
    </row>
    <row r="14909" spans="26:26" ht="19.350000000000001" customHeight="1">
      <c r="Z14909" s="28"/>
    </row>
    <row r="14910" spans="26:26" ht="19.350000000000001" customHeight="1">
      <c r="Z14910" s="28"/>
    </row>
    <row r="14911" spans="26:26" ht="19.350000000000001" customHeight="1">
      <c r="Z14911" s="28"/>
    </row>
    <row r="14912" spans="26:26" ht="19.350000000000001" customHeight="1">
      <c r="Z14912" s="28"/>
    </row>
    <row r="14913" spans="26:26" ht="19.350000000000001" customHeight="1">
      <c r="Z14913" s="28"/>
    </row>
    <row r="14914" spans="26:26" ht="19.350000000000001" customHeight="1">
      <c r="Z14914" s="28"/>
    </row>
    <row r="14915" spans="26:26" ht="19.350000000000001" customHeight="1">
      <c r="Z14915" s="28"/>
    </row>
    <row r="14916" spans="26:26" ht="19.350000000000001" customHeight="1">
      <c r="Z14916" s="28"/>
    </row>
    <row r="14917" spans="26:26" ht="19.350000000000001" customHeight="1">
      <c r="Z14917" s="28"/>
    </row>
    <row r="14918" spans="26:26" ht="19.350000000000001" customHeight="1">
      <c r="Z14918" s="28"/>
    </row>
    <row r="14919" spans="26:26" ht="19.350000000000001" customHeight="1">
      <c r="Z14919" s="28"/>
    </row>
    <row r="14920" spans="26:26" ht="19.350000000000001" customHeight="1">
      <c r="Z14920" s="28"/>
    </row>
    <row r="14921" spans="26:26" ht="19.350000000000001" customHeight="1">
      <c r="Z14921" s="28"/>
    </row>
    <row r="14922" spans="26:26" ht="19.350000000000001" customHeight="1">
      <c r="Z14922" s="28"/>
    </row>
    <row r="14923" spans="26:26" ht="19.350000000000001" customHeight="1">
      <c r="Z14923" s="28"/>
    </row>
    <row r="14924" spans="26:26" ht="19.350000000000001" customHeight="1">
      <c r="Z14924" s="28"/>
    </row>
    <row r="14925" spans="26:26" ht="19.350000000000001" customHeight="1">
      <c r="Z14925" s="28"/>
    </row>
    <row r="14926" spans="26:26" ht="19.350000000000001" customHeight="1">
      <c r="Z14926" s="28"/>
    </row>
    <row r="14927" spans="26:26" ht="19.350000000000001" customHeight="1">
      <c r="Z14927" s="28"/>
    </row>
    <row r="14928" spans="26:26" ht="19.350000000000001" customHeight="1">
      <c r="Z14928" s="28"/>
    </row>
    <row r="14929" spans="26:26" ht="19.350000000000001" customHeight="1">
      <c r="Z14929" s="28"/>
    </row>
    <row r="14930" spans="26:26" ht="19.350000000000001" customHeight="1">
      <c r="Z14930" s="28"/>
    </row>
    <row r="14931" spans="26:26" ht="19.350000000000001" customHeight="1">
      <c r="Z14931" s="28"/>
    </row>
    <row r="14932" spans="26:26" ht="19.350000000000001" customHeight="1">
      <c r="Z14932" s="28"/>
    </row>
    <row r="14933" spans="26:26" ht="19.350000000000001" customHeight="1">
      <c r="Z14933" s="28"/>
    </row>
    <row r="14934" spans="26:26" ht="19.350000000000001" customHeight="1">
      <c r="Z14934" s="28"/>
    </row>
    <row r="14935" spans="26:26" ht="19.350000000000001" customHeight="1">
      <c r="Z14935" s="28"/>
    </row>
    <row r="14936" spans="26:26" ht="19.350000000000001" customHeight="1">
      <c r="Z14936" s="28"/>
    </row>
    <row r="14937" spans="26:26" ht="19.350000000000001" customHeight="1">
      <c r="Z14937" s="28"/>
    </row>
    <row r="14938" spans="26:26" ht="19.350000000000001" customHeight="1">
      <c r="Z14938" s="28"/>
    </row>
    <row r="14939" spans="26:26" ht="19.350000000000001" customHeight="1">
      <c r="Z14939" s="28"/>
    </row>
    <row r="14940" spans="26:26" ht="19.350000000000001" customHeight="1">
      <c r="Z14940" s="28"/>
    </row>
    <row r="14941" spans="26:26" ht="19.350000000000001" customHeight="1">
      <c r="Z14941" s="28"/>
    </row>
    <row r="14942" spans="26:26" ht="19.350000000000001" customHeight="1">
      <c r="Z14942" s="28"/>
    </row>
    <row r="14943" spans="26:26" ht="19.350000000000001" customHeight="1">
      <c r="Z14943" s="28"/>
    </row>
    <row r="14944" spans="26:26" ht="19.350000000000001" customHeight="1">
      <c r="Z14944" s="28"/>
    </row>
    <row r="14945" spans="26:26" ht="19.350000000000001" customHeight="1">
      <c r="Z14945" s="28"/>
    </row>
    <row r="14946" spans="26:26" ht="19.350000000000001" customHeight="1">
      <c r="Z14946" s="28"/>
    </row>
    <row r="14947" spans="26:26" ht="19.350000000000001" customHeight="1">
      <c r="Z14947" s="28"/>
    </row>
    <row r="14948" spans="26:26" ht="19.350000000000001" customHeight="1">
      <c r="Z14948" s="28"/>
    </row>
    <row r="14949" spans="26:26" ht="19.350000000000001" customHeight="1">
      <c r="Z14949" s="28"/>
    </row>
    <row r="14950" spans="26:26" ht="19.350000000000001" customHeight="1">
      <c r="Z14950" s="28"/>
    </row>
    <row r="14951" spans="26:26" ht="19.350000000000001" customHeight="1">
      <c r="Z14951" s="28"/>
    </row>
    <row r="14952" spans="26:26" ht="19.350000000000001" customHeight="1">
      <c r="Z14952" s="28"/>
    </row>
    <row r="14953" spans="26:26" ht="19.350000000000001" customHeight="1">
      <c r="Z14953" s="28"/>
    </row>
    <row r="14954" spans="26:26" ht="19.350000000000001" customHeight="1">
      <c r="Z14954" s="28"/>
    </row>
    <row r="14955" spans="26:26" ht="19.350000000000001" customHeight="1">
      <c r="Z14955" s="28"/>
    </row>
    <row r="14956" spans="26:26" ht="19.350000000000001" customHeight="1">
      <c r="Z14956" s="28"/>
    </row>
    <row r="14957" spans="26:26" ht="19.350000000000001" customHeight="1">
      <c r="Z14957" s="28"/>
    </row>
    <row r="14958" spans="26:26" ht="19.350000000000001" customHeight="1">
      <c r="Z14958" s="28"/>
    </row>
    <row r="14959" spans="26:26" ht="19.350000000000001" customHeight="1">
      <c r="Z14959" s="28"/>
    </row>
    <row r="14960" spans="26:26" ht="19.350000000000001" customHeight="1">
      <c r="Z14960" s="28"/>
    </row>
    <row r="14961" spans="26:26" ht="19.350000000000001" customHeight="1">
      <c r="Z14961" s="28"/>
    </row>
    <row r="14962" spans="26:26" ht="19.350000000000001" customHeight="1">
      <c r="Z14962" s="28"/>
    </row>
    <row r="14963" spans="26:26" ht="19.350000000000001" customHeight="1">
      <c r="Z14963" s="28"/>
    </row>
    <row r="14964" spans="26:26" ht="19.350000000000001" customHeight="1">
      <c r="Z14964" s="28"/>
    </row>
    <row r="14965" spans="26:26" ht="19.350000000000001" customHeight="1">
      <c r="Z14965" s="28"/>
    </row>
    <row r="14966" spans="26:26" ht="19.350000000000001" customHeight="1">
      <c r="Z14966" s="28"/>
    </row>
    <row r="14967" spans="26:26" ht="19.350000000000001" customHeight="1">
      <c r="Z14967" s="28"/>
    </row>
    <row r="14968" spans="26:26" ht="19.350000000000001" customHeight="1">
      <c r="Z14968" s="28"/>
    </row>
    <row r="14969" spans="26:26" ht="19.350000000000001" customHeight="1">
      <c r="Z14969" s="28"/>
    </row>
    <row r="14970" spans="26:26" ht="19.350000000000001" customHeight="1">
      <c r="Z14970" s="28"/>
    </row>
    <row r="14971" spans="26:26" ht="19.350000000000001" customHeight="1">
      <c r="Z14971" s="28"/>
    </row>
    <row r="14972" spans="26:26" ht="19.350000000000001" customHeight="1">
      <c r="Z14972" s="28"/>
    </row>
    <row r="14973" spans="26:26" ht="19.350000000000001" customHeight="1">
      <c r="Z14973" s="28"/>
    </row>
    <row r="14974" spans="26:26" ht="19.350000000000001" customHeight="1">
      <c r="Z14974" s="28"/>
    </row>
    <row r="14975" spans="26:26" ht="19.350000000000001" customHeight="1">
      <c r="Z14975" s="28"/>
    </row>
    <row r="14976" spans="26:26" ht="19.350000000000001" customHeight="1">
      <c r="Z14976" s="28"/>
    </row>
    <row r="14977" spans="26:26" ht="19.350000000000001" customHeight="1">
      <c r="Z14977" s="28"/>
    </row>
    <row r="14978" spans="26:26" ht="19.350000000000001" customHeight="1">
      <c r="Z14978" s="28"/>
    </row>
    <row r="14979" spans="26:26" ht="19.350000000000001" customHeight="1">
      <c r="Z14979" s="28"/>
    </row>
    <row r="14980" spans="26:26" ht="19.350000000000001" customHeight="1">
      <c r="Z14980" s="28"/>
    </row>
    <row r="14981" spans="26:26" ht="19.350000000000001" customHeight="1">
      <c r="Z14981" s="28"/>
    </row>
    <row r="14982" spans="26:26" ht="19.350000000000001" customHeight="1">
      <c r="Z14982" s="28"/>
    </row>
    <row r="14983" spans="26:26" ht="19.350000000000001" customHeight="1">
      <c r="Z14983" s="28"/>
    </row>
    <row r="14984" spans="26:26" ht="19.350000000000001" customHeight="1">
      <c r="Z14984" s="28"/>
    </row>
    <row r="14985" spans="26:26" ht="19.350000000000001" customHeight="1">
      <c r="Z14985" s="28"/>
    </row>
    <row r="14986" spans="26:26" ht="19.350000000000001" customHeight="1">
      <c r="Z14986" s="28"/>
    </row>
    <row r="14987" spans="26:26" ht="19.350000000000001" customHeight="1">
      <c r="Z14987" s="28"/>
    </row>
    <row r="14988" spans="26:26" ht="19.350000000000001" customHeight="1">
      <c r="Z14988" s="28"/>
    </row>
    <row r="14989" spans="26:26" ht="19.350000000000001" customHeight="1">
      <c r="Z14989" s="28"/>
    </row>
    <row r="14990" spans="26:26" ht="19.350000000000001" customHeight="1">
      <c r="Z14990" s="28"/>
    </row>
    <row r="14991" spans="26:26" ht="19.350000000000001" customHeight="1">
      <c r="Z14991" s="28"/>
    </row>
    <row r="14992" spans="26:26" ht="19.350000000000001" customHeight="1">
      <c r="Z14992" s="28"/>
    </row>
    <row r="14993" spans="26:26" ht="19.350000000000001" customHeight="1">
      <c r="Z14993" s="28"/>
    </row>
    <row r="14994" spans="26:26" ht="19.350000000000001" customHeight="1">
      <c r="Z14994" s="28"/>
    </row>
    <row r="14995" spans="26:26" ht="19.350000000000001" customHeight="1">
      <c r="Z14995" s="28"/>
    </row>
    <row r="14996" spans="26:26" ht="19.350000000000001" customHeight="1">
      <c r="Z14996" s="28"/>
    </row>
    <row r="14997" spans="26:26" ht="19.350000000000001" customHeight="1">
      <c r="Z14997" s="28"/>
    </row>
    <row r="14998" spans="26:26" ht="19.350000000000001" customHeight="1">
      <c r="Z14998" s="28"/>
    </row>
    <row r="14999" spans="26:26" ht="19.350000000000001" customHeight="1">
      <c r="Z14999" s="28"/>
    </row>
    <row r="15000" spans="26:26" ht="19.350000000000001" customHeight="1">
      <c r="Z15000" s="28"/>
    </row>
    <row r="15001" spans="26:26" ht="19.350000000000001" customHeight="1">
      <c r="Z15001" s="28"/>
    </row>
    <row r="15002" spans="26:26" ht="19.350000000000001" customHeight="1">
      <c r="Z15002" s="28"/>
    </row>
    <row r="15003" spans="26:26" ht="19.350000000000001" customHeight="1">
      <c r="Z15003" s="28"/>
    </row>
    <row r="15004" spans="26:26" ht="19.350000000000001" customHeight="1">
      <c r="Z15004" s="28"/>
    </row>
    <row r="15005" spans="26:26" ht="19.350000000000001" customHeight="1">
      <c r="Z15005" s="28"/>
    </row>
    <row r="15006" spans="26:26" ht="19.350000000000001" customHeight="1">
      <c r="Z15006" s="28"/>
    </row>
    <row r="15007" spans="26:26" ht="19.350000000000001" customHeight="1">
      <c r="Z15007" s="28"/>
    </row>
    <row r="15008" spans="26:26" ht="19.350000000000001" customHeight="1">
      <c r="Z15008" s="28"/>
    </row>
    <row r="15009" spans="26:26" ht="19.350000000000001" customHeight="1">
      <c r="Z15009" s="28"/>
    </row>
    <row r="15010" spans="26:26" ht="19.350000000000001" customHeight="1">
      <c r="Z15010" s="28"/>
    </row>
    <row r="15011" spans="26:26" ht="19.350000000000001" customHeight="1">
      <c r="Z15011" s="28"/>
    </row>
    <row r="15012" spans="26:26" ht="19.350000000000001" customHeight="1">
      <c r="Z15012" s="28"/>
    </row>
    <row r="15013" spans="26:26" ht="19.350000000000001" customHeight="1">
      <c r="Z15013" s="28"/>
    </row>
    <row r="15014" spans="26:26" ht="19.350000000000001" customHeight="1">
      <c r="Z15014" s="28"/>
    </row>
    <row r="15015" spans="26:26" ht="19.350000000000001" customHeight="1">
      <c r="Z15015" s="28"/>
    </row>
    <row r="15016" spans="26:26" ht="19.350000000000001" customHeight="1">
      <c r="Z15016" s="28"/>
    </row>
    <row r="15017" spans="26:26" ht="19.350000000000001" customHeight="1">
      <c r="Z15017" s="28"/>
    </row>
    <row r="15018" spans="26:26" ht="19.350000000000001" customHeight="1">
      <c r="Z15018" s="28"/>
    </row>
    <row r="15019" spans="26:26" ht="19.350000000000001" customHeight="1">
      <c r="Z15019" s="28"/>
    </row>
    <row r="15020" spans="26:26" ht="19.350000000000001" customHeight="1">
      <c r="Z15020" s="28"/>
    </row>
    <row r="15021" spans="26:26" ht="19.350000000000001" customHeight="1">
      <c r="Z15021" s="28"/>
    </row>
    <row r="15022" spans="26:26" ht="19.350000000000001" customHeight="1">
      <c r="Z15022" s="28"/>
    </row>
    <row r="15023" spans="26:26" ht="19.350000000000001" customHeight="1">
      <c r="Z15023" s="28"/>
    </row>
    <row r="15024" spans="26:26" ht="19.350000000000001" customHeight="1">
      <c r="Z15024" s="28"/>
    </row>
    <row r="15025" spans="26:26" ht="19.350000000000001" customHeight="1">
      <c r="Z15025" s="28"/>
    </row>
    <row r="15026" spans="26:26" ht="19.350000000000001" customHeight="1">
      <c r="Z15026" s="28"/>
    </row>
    <row r="15027" spans="26:26" ht="19.350000000000001" customHeight="1">
      <c r="Z15027" s="28"/>
    </row>
    <row r="15028" spans="26:26" ht="19.350000000000001" customHeight="1">
      <c r="Z15028" s="28"/>
    </row>
    <row r="15029" spans="26:26" ht="19.350000000000001" customHeight="1">
      <c r="Z15029" s="28"/>
    </row>
    <row r="15030" spans="26:26" ht="19.350000000000001" customHeight="1">
      <c r="Z15030" s="28"/>
    </row>
    <row r="15031" spans="26:26" ht="19.350000000000001" customHeight="1">
      <c r="Z15031" s="28"/>
    </row>
    <row r="15032" spans="26:26" ht="19.350000000000001" customHeight="1">
      <c r="Z15032" s="28"/>
    </row>
    <row r="15033" spans="26:26" ht="19.350000000000001" customHeight="1">
      <c r="Z15033" s="28"/>
    </row>
    <row r="15034" spans="26:26" ht="19.350000000000001" customHeight="1">
      <c r="Z15034" s="28"/>
    </row>
    <row r="15035" spans="26:26" ht="19.350000000000001" customHeight="1">
      <c r="Z15035" s="28"/>
    </row>
    <row r="15036" spans="26:26" ht="19.350000000000001" customHeight="1">
      <c r="Z15036" s="28"/>
    </row>
    <row r="15037" spans="26:26" ht="19.350000000000001" customHeight="1">
      <c r="Z15037" s="28"/>
    </row>
    <row r="15038" spans="26:26" ht="19.350000000000001" customHeight="1">
      <c r="Z15038" s="28"/>
    </row>
    <row r="15039" spans="26:26" ht="19.350000000000001" customHeight="1">
      <c r="Z15039" s="28"/>
    </row>
    <row r="15040" spans="26:26" ht="19.350000000000001" customHeight="1">
      <c r="Z15040" s="28"/>
    </row>
    <row r="15041" spans="26:26" ht="19.350000000000001" customHeight="1">
      <c r="Z15041" s="28"/>
    </row>
    <row r="15042" spans="26:26" ht="19.350000000000001" customHeight="1">
      <c r="Z15042" s="28"/>
    </row>
    <row r="15043" spans="26:26" ht="19.350000000000001" customHeight="1">
      <c r="Z15043" s="28"/>
    </row>
    <row r="15044" spans="26:26" ht="19.350000000000001" customHeight="1">
      <c r="Z15044" s="28"/>
    </row>
    <row r="15045" spans="26:26" ht="19.350000000000001" customHeight="1">
      <c r="Z15045" s="28"/>
    </row>
    <row r="15046" spans="26:26" ht="19.350000000000001" customHeight="1">
      <c r="Z15046" s="28"/>
    </row>
    <row r="15047" spans="26:26" ht="19.350000000000001" customHeight="1">
      <c r="Z15047" s="28"/>
    </row>
    <row r="15048" spans="26:26" ht="19.350000000000001" customHeight="1">
      <c r="Z15048" s="28"/>
    </row>
    <row r="15049" spans="26:26" ht="19.350000000000001" customHeight="1">
      <c r="Z15049" s="28"/>
    </row>
    <row r="15050" spans="26:26" ht="19.350000000000001" customHeight="1">
      <c r="Z15050" s="28"/>
    </row>
    <row r="15051" spans="26:26" ht="19.350000000000001" customHeight="1">
      <c r="Z15051" s="28"/>
    </row>
    <row r="15052" spans="26:26" ht="19.350000000000001" customHeight="1">
      <c r="Z15052" s="28"/>
    </row>
    <row r="15053" spans="26:26" ht="19.350000000000001" customHeight="1">
      <c r="Z15053" s="28"/>
    </row>
    <row r="15054" spans="26:26" ht="19.350000000000001" customHeight="1">
      <c r="Z15054" s="28"/>
    </row>
    <row r="15055" spans="26:26" ht="19.350000000000001" customHeight="1">
      <c r="Z15055" s="28"/>
    </row>
    <row r="15056" spans="26:26" ht="19.350000000000001" customHeight="1">
      <c r="Z15056" s="28"/>
    </row>
    <row r="15057" spans="26:26" ht="19.350000000000001" customHeight="1">
      <c r="Z15057" s="28"/>
    </row>
    <row r="15058" spans="26:26" ht="19.350000000000001" customHeight="1">
      <c r="Z15058" s="28"/>
    </row>
    <row r="15059" spans="26:26" ht="19.350000000000001" customHeight="1">
      <c r="Z15059" s="28"/>
    </row>
    <row r="15060" spans="26:26" ht="19.350000000000001" customHeight="1">
      <c r="Z15060" s="28"/>
    </row>
    <row r="15061" spans="26:26" ht="19.350000000000001" customHeight="1">
      <c r="Z15061" s="28"/>
    </row>
    <row r="15062" spans="26:26" ht="19.350000000000001" customHeight="1">
      <c r="Z15062" s="28"/>
    </row>
    <row r="15063" spans="26:26" ht="19.350000000000001" customHeight="1">
      <c r="Z15063" s="28"/>
    </row>
    <row r="15064" spans="26:26" ht="19.350000000000001" customHeight="1">
      <c r="Z15064" s="28"/>
    </row>
    <row r="15065" spans="26:26" ht="19.350000000000001" customHeight="1">
      <c r="Z15065" s="28"/>
    </row>
    <row r="15066" spans="26:26" ht="19.350000000000001" customHeight="1">
      <c r="Z15066" s="28"/>
    </row>
    <row r="15067" spans="26:26" ht="19.350000000000001" customHeight="1">
      <c r="Z15067" s="28"/>
    </row>
    <row r="15068" spans="26:26" ht="19.350000000000001" customHeight="1">
      <c r="Z15068" s="28"/>
    </row>
    <row r="15069" spans="26:26" ht="19.350000000000001" customHeight="1">
      <c r="Z15069" s="28"/>
    </row>
    <row r="15070" spans="26:26" ht="19.350000000000001" customHeight="1">
      <c r="Z15070" s="28"/>
    </row>
    <row r="15071" spans="26:26" ht="19.350000000000001" customHeight="1">
      <c r="Z15071" s="28"/>
    </row>
    <row r="15072" spans="26:26" ht="19.350000000000001" customHeight="1">
      <c r="Z15072" s="28"/>
    </row>
    <row r="15073" spans="26:26" ht="19.350000000000001" customHeight="1">
      <c r="Z15073" s="28"/>
    </row>
    <row r="15074" spans="26:26" ht="19.350000000000001" customHeight="1">
      <c r="Z15074" s="28"/>
    </row>
    <row r="15075" spans="26:26" ht="19.350000000000001" customHeight="1">
      <c r="Z15075" s="28"/>
    </row>
    <row r="15076" spans="26:26" ht="19.350000000000001" customHeight="1">
      <c r="Z15076" s="28"/>
    </row>
    <row r="15077" spans="26:26" ht="19.350000000000001" customHeight="1">
      <c r="Z15077" s="28"/>
    </row>
    <row r="15078" spans="26:26" ht="19.350000000000001" customHeight="1">
      <c r="Z15078" s="28"/>
    </row>
    <row r="15079" spans="26:26" ht="19.350000000000001" customHeight="1">
      <c r="Z15079" s="28"/>
    </row>
    <row r="15080" spans="26:26" ht="19.350000000000001" customHeight="1">
      <c r="Z15080" s="28"/>
    </row>
    <row r="15081" spans="26:26" ht="19.350000000000001" customHeight="1">
      <c r="Z15081" s="28"/>
    </row>
    <row r="15082" spans="26:26" ht="19.350000000000001" customHeight="1">
      <c r="Z15082" s="28"/>
    </row>
    <row r="15083" spans="26:26" ht="19.350000000000001" customHeight="1">
      <c r="Z15083" s="28"/>
    </row>
    <row r="15084" spans="26:26" ht="19.350000000000001" customHeight="1">
      <c r="Z15084" s="28"/>
    </row>
    <row r="15085" spans="26:26" ht="19.350000000000001" customHeight="1">
      <c r="Z15085" s="28"/>
    </row>
    <row r="15086" spans="26:26" ht="19.350000000000001" customHeight="1">
      <c r="Z15086" s="28"/>
    </row>
    <row r="15087" spans="26:26" ht="19.350000000000001" customHeight="1">
      <c r="Z15087" s="28"/>
    </row>
    <row r="15088" spans="26:26" ht="19.350000000000001" customHeight="1">
      <c r="Z15088" s="28"/>
    </row>
    <row r="15089" spans="26:26" ht="19.350000000000001" customHeight="1">
      <c r="Z15089" s="28"/>
    </row>
    <row r="15090" spans="26:26" ht="19.350000000000001" customHeight="1">
      <c r="Z15090" s="28"/>
    </row>
    <row r="15091" spans="26:26" ht="19.350000000000001" customHeight="1">
      <c r="Z15091" s="28"/>
    </row>
    <row r="15092" spans="26:26" ht="19.350000000000001" customHeight="1">
      <c r="Z15092" s="28"/>
    </row>
    <row r="15093" spans="26:26" ht="19.350000000000001" customHeight="1">
      <c r="Z15093" s="28"/>
    </row>
    <row r="15094" spans="26:26" ht="19.350000000000001" customHeight="1">
      <c r="Z15094" s="28"/>
    </row>
    <row r="15095" spans="26:26" ht="19.350000000000001" customHeight="1">
      <c r="Z15095" s="28"/>
    </row>
    <row r="15096" spans="26:26" ht="19.350000000000001" customHeight="1">
      <c r="Z15096" s="28"/>
    </row>
    <row r="15097" spans="26:26" ht="19.350000000000001" customHeight="1">
      <c r="Z15097" s="28"/>
    </row>
    <row r="15098" spans="26:26" ht="19.350000000000001" customHeight="1">
      <c r="Z15098" s="28"/>
    </row>
    <row r="15099" spans="26:26" ht="19.350000000000001" customHeight="1">
      <c r="Z15099" s="28"/>
    </row>
    <row r="15100" spans="26:26" ht="19.350000000000001" customHeight="1">
      <c r="Z15100" s="28"/>
    </row>
    <row r="15101" spans="26:26" ht="19.350000000000001" customHeight="1">
      <c r="Z15101" s="28"/>
    </row>
    <row r="15102" spans="26:26" ht="19.350000000000001" customHeight="1">
      <c r="Z15102" s="28"/>
    </row>
    <row r="15103" spans="26:26" ht="19.350000000000001" customHeight="1">
      <c r="Z15103" s="28"/>
    </row>
    <row r="15104" spans="26:26" ht="19.350000000000001" customHeight="1">
      <c r="Z15104" s="28"/>
    </row>
    <row r="15105" spans="26:26" ht="19.350000000000001" customHeight="1">
      <c r="Z15105" s="28"/>
    </row>
    <row r="15106" spans="26:26" ht="19.350000000000001" customHeight="1">
      <c r="Z15106" s="28"/>
    </row>
    <row r="15107" spans="26:26" ht="19.350000000000001" customHeight="1">
      <c r="Z15107" s="28"/>
    </row>
    <row r="15108" spans="26:26" ht="19.350000000000001" customHeight="1">
      <c r="Z15108" s="28"/>
    </row>
    <row r="15109" spans="26:26" ht="19.350000000000001" customHeight="1">
      <c r="Z15109" s="28"/>
    </row>
    <row r="15110" spans="26:26" ht="19.350000000000001" customHeight="1">
      <c r="Z15110" s="28"/>
    </row>
    <row r="15111" spans="26:26" ht="19.350000000000001" customHeight="1">
      <c r="Z15111" s="28"/>
    </row>
    <row r="15112" spans="26:26" ht="19.350000000000001" customHeight="1">
      <c r="Z15112" s="28"/>
    </row>
    <row r="15113" spans="26:26" ht="19.350000000000001" customHeight="1">
      <c r="Z15113" s="28"/>
    </row>
    <row r="15114" spans="26:26" ht="19.350000000000001" customHeight="1">
      <c r="Z15114" s="28"/>
    </row>
    <row r="15115" spans="26:26" ht="19.350000000000001" customHeight="1">
      <c r="Z15115" s="28"/>
    </row>
    <row r="15116" spans="26:26" ht="19.350000000000001" customHeight="1">
      <c r="Z15116" s="28"/>
    </row>
    <row r="15117" spans="26:26" ht="19.350000000000001" customHeight="1">
      <c r="Z15117" s="28"/>
    </row>
    <row r="15118" spans="26:26" ht="19.350000000000001" customHeight="1">
      <c r="Z15118" s="28"/>
    </row>
    <row r="15119" spans="26:26" ht="19.350000000000001" customHeight="1">
      <c r="Z15119" s="28"/>
    </row>
    <row r="15120" spans="26:26" ht="19.350000000000001" customHeight="1">
      <c r="Z15120" s="28"/>
    </row>
    <row r="15121" spans="26:26" ht="19.350000000000001" customHeight="1">
      <c r="Z15121" s="28"/>
    </row>
    <row r="15122" spans="26:26" ht="19.350000000000001" customHeight="1">
      <c r="Z15122" s="28"/>
    </row>
    <row r="15123" spans="26:26" ht="19.350000000000001" customHeight="1">
      <c r="Z15123" s="28"/>
    </row>
    <row r="15124" spans="26:26" ht="19.350000000000001" customHeight="1">
      <c r="Z15124" s="28"/>
    </row>
    <row r="15125" spans="26:26" ht="19.350000000000001" customHeight="1">
      <c r="Z15125" s="28"/>
    </row>
    <row r="15126" spans="26:26" ht="19.350000000000001" customHeight="1">
      <c r="Z15126" s="28"/>
    </row>
    <row r="15127" spans="26:26" ht="19.350000000000001" customHeight="1">
      <c r="Z15127" s="28"/>
    </row>
    <row r="15128" spans="26:26" ht="19.350000000000001" customHeight="1">
      <c r="Z15128" s="28"/>
    </row>
    <row r="15129" spans="26:26" ht="19.350000000000001" customHeight="1">
      <c r="Z15129" s="28"/>
    </row>
    <row r="15130" spans="26:26" ht="19.350000000000001" customHeight="1">
      <c r="Z15130" s="28"/>
    </row>
    <row r="15131" spans="26:26" ht="19.350000000000001" customHeight="1">
      <c r="Z15131" s="28"/>
    </row>
    <row r="15132" spans="26:26" ht="19.350000000000001" customHeight="1">
      <c r="Z15132" s="28"/>
    </row>
    <row r="15133" spans="26:26" ht="19.350000000000001" customHeight="1">
      <c r="Z15133" s="28"/>
    </row>
    <row r="15134" spans="26:26" ht="19.350000000000001" customHeight="1">
      <c r="Z15134" s="28"/>
    </row>
    <row r="15135" spans="26:26" ht="19.350000000000001" customHeight="1">
      <c r="Z15135" s="28"/>
    </row>
    <row r="15136" spans="26:26" ht="19.350000000000001" customHeight="1">
      <c r="Z15136" s="28"/>
    </row>
    <row r="15137" spans="26:26" ht="19.350000000000001" customHeight="1">
      <c r="Z15137" s="28"/>
    </row>
    <row r="15138" spans="26:26" ht="19.350000000000001" customHeight="1">
      <c r="Z15138" s="28"/>
    </row>
    <row r="15139" spans="26:26" ht="19.350000000000001" customHeight="1">
      <c r="Z15139" s="28"/>
    </row>
    <row r="15140" spans="26:26" ht="19.350000000000001" customHeight="1">
      <c r="Z15140" s="28"/>
    </row>
    <row r="15141" spans="26:26" ht="19.350000000000001" customHeight="1">
      <c r="Z15141" s="28"/>
    </row>
    <row r="15142" spans="26:26" ht="19.350000000000001" customHeight="1">
      <c r="Z15142" s="28"/>
    </row>
    <row r="15143" spans="26:26" ht="19.350000000000001" customHeight="1">
      <c r="Z15143" s="28"/>
    </row>
    <row r="15144" spans="26:26" ht="19.350000000000001" customHeight="1">
      <c r="Z15144" s="28"/>
    </row>
    <row r="15145" spans="26:26" ht="19.350000000000001" customHeight="1">
      <c r="Z15145" s="28"/>
    </row>
    <row r="15146" spans="26:26" ht="19.350000000000001" customHeight="1">
      <c r="Z15146" s="28"/>
    </row>
    <row r="15147" spans="26:26" ht="19.350000000000001" customHeight="1">
      <c r="Z15147" s="28"/>
    </row>
    <row r="15148" spans="26:26" ht="19.350000000000001" customHeight="1">
      <c r="Z15148" s="28"/>
    </row>
    <row r="15149" spans="26:26" ht="19.350000000000001" customHeight="1">
      <c r="Z15149" s="28"/>
    </row>
    <row r="15150" spans="26:26" ht="19.350000000000001" customHeight="1">
      <c r="Z15150" s="28"/>
    </row>
    <row r="15151" spans="26:26" ht="19.350000000000001" customHeight="1">
      <c r="Z15151" s="28"/>
    </row>
    <row r="15152" spans="26:26" ht="19.350000000000001" customHeight="1">
      <c r="Z15152" s="28"/>
    </row>
    <row r="15153" spans="26:26" ht="19.350000000000001" customHeight="1">
      <c r="Z15153" s="28"/>
    </row>
    <row r="15154" spans="26:26" ht="19.350000000000001" customHeight="1">
      <c r="Z15154" s="28"/>
    </row>
    <row r="15155" spans="26:26" ht="19.350000000000001" customHeight="1">
      <c r="Z15155" s="28"/>
    </row>
    <row r="15156" spans="26:26" ht="19.350000000000001" customHeight="1">
      <c r="Z15156" s="28"/>
    </row>
    <row r="15157" spans="26:26" ht="19.350000000000001" customHeight="1">
      <c r="Z15157" s="28"/>
    </row>
    <row r="15158" spans="26:26" ht="19.350000000000001" customHeight="1">
      <c r="Z15158" s="28"/>
    </row>
    <row r="15159" spans="26:26" ht="19.350000000000001" customHeight="1">
      <c r="Z15159" s="28"/>
    </row>
    <row r="15160" spans="26:26" ht="19.350000000000001" customHeight="1">
      <c r="Z15160" s="28"/>
    </row>
    <row r="15161" spans="26:26" ht="19.350000000000001" customHeight="1">
      <c r="Z15161" s="28"/>
    </row>
    <row r="15162" spans="26:26" ht="19.350000000000001" customHeight="1">
      <c r="Z15162" s="28"/>
    </row>
    <row r="15163" spans="26:26" ht="19.350000000000001" customHeight="1">
      <c r="Z15163" s="28"/>
    </row>
    <row r="15164" spans="26:26" ht="19.350000000000001" customHeight="1">
      <c r="Z15164" s="28"/>
    </row>
    <row r="15165" spans="26:26" ht="19.350000000000001" customHeight="1">
      <c r="Z15165" s="28"/>
    </row>
    <row r="15166" spans="26:26" ht="19.350000000000001" customHeight="1">
      <c r="Z15166" s="28"/>
    </row>
    <row r="15167" spans="26:26" ht="19.350000000000001" customHeight="1">
      <c r="Z15167" s="28"/>
    </row>
    <row r="15168" spans="26:26" ht="19.350000000000001" customHeight="1">
      <c r="Z15168" s="28"/>
    </row>
    <row r="15169" spans="26:26" ht="19.350000000000001" customHeight="1">
      <c r="Z15169" s="28"/>
    </row>
    <row r="15170" spans="26:26" ht="19.350000000000001" customHeight="1">
      <c r="Z15170" s="28"/>
    </row>
    <row r="15171" spans="26:26" ht="19.350000000000001" customHeight="1">
      <c r="Z15171" s="28"/>
    </row>
    <row r="15172" spans="26:26" ht="19.350000000000001" customHeight="1">
      <c r="Z15172" s="28"/>
    </row>
    <row r="15173" spans="26:26" ht="19.350000000000001" customHeight="1">
      <c r="Z15173" s="28"/>
    </row>
    <row r="15174" spans="26:26" ht="19.350000000000001" customHeight="1">
      <c r="Z15174" s="28"/>
    </row>
    <row r="15175" spans="26:26" ht="19.350000000000001" customHeight="1">
      <c r="Z15175" s="28"/>
    </row>
    <row r="15176" spans="26:26" ht="19.350000000000001" customHeight="1">
      <c r="Z15176" s="28"/>
    </row>
    <row r="15177" spans="26:26" ht="19.350000000000001" customHeight="1">
      <c r="Z15177" s="28"/>
    </row>
    <row r="15178" spans="26:26" ht="19.350000000000001" customHeight="1">
      <c r="Z15178" s="28"/>
    </row>
    <row r="15179" spans="26:26" ht="19.350000000000001" customHeight="1">
      <c r="Z15179" s="28"/>
    </row>
    <row r="15180" spans="26:26" ht="19.350000000000001" customHeight="1">
      <c r="Z15180" s="28"/>
    </row>
    <row r="15181" spans="26:26" ht="19.350000000000001" customHeight="1">
      <c r="Z15181" s="28"/>
    </row>
    <row r="15182" spans="26:26" ht="19.350000000000001" customHeight="1">
      <c r="Z15182" s="28"/>
    </row>
    <row r="15183" spans="26:26" ht="19.350000000000001" customHeight="1">
      <c r="Z15183" s="28"/>
    </row>
    <row r="15184" spans="26:26" ht="19.350000000000001" customHeight="1">
      <c r="Z15184" s="28"/>
    </row>
    <row r="15185" spans="26:26" ht="19.350000000000001" customHeight="1">
      <c r="Z15185" s="28"/>
    </row>
    <row r="15186" spans="26:26" ht="19.350000000000001" customHeight="1">
      <c r="Z15186" s="28"/>
    </row>
    <row r="15187" spans="26:26" ht="19.350000000000001" customHeight="1">
      <c r="Z15187" s="28"/>
    </row>
    <row r="15188" spans="26:26" ht="19.350000000000001" customHeight="1">
      <c r="Z15188" s="28"/>
    </row>
    <row r="15189" spans="26:26" ht="19.350000000000001" customHeight="1">
      <c r="Z15189" s="28"/>
    </row>
    <row r="15190" spans="26:26" ht="19.350000000000001" customHeight="1">
      <c r="Z15190" s="28"/>
    </row>
    <row r="15191" spans="26:26" ht="19.350000000000001" customHeight="1">
      <c r="Z15191" s="28"/>
    </row>
    <row r="15192" spans="26:26" ht="19.350000000000001" customHeight="1">
      <c r="Z15192" s="28"/>
    </row>
    <row r="15193" spans="26:26" ht="19.350000000000001" customHeight="1">
      <c r="Z15193" s="28"/>
    </row>
    <row r="15194" spans="26:26" ht="19.350000000000001" customHeight="1">
      <c r="Z15194" s="28"/>
    </row>
    <row r="15195" spans="26:26" ht="19.350000000000001" customHeight="1">
      <c r="Z15195" s="28"/>
    </row>
    <row r="15196" spans="26:26" ht="19.350000000000001" customHeight="1">
      <c r="Z15196" s="28"/>
    </row>
    <row r="15197" spans="26:26" ht="19.350000000000001" customHeight="1">
      <c r="Z15197" s="28"/>
    </row>
    <row r="15198" spans="26:26" ht="19.350000000000001" customHeight="1">
      <c r="Z15198" s="28"/>
    </row>
    <row r="15199" spans="26:26" ht="19.350000000000001" customHeight="1">
      <c r="Z15199" s="28"/>
    </row>
    <row r="15200" spans="26:26" ht="19.350000000000001" customHeight="1">
      <c r="Z15200" s="28"/>
    </row>
    <row r="15201" spans="26:26" ht="19.350000000000001" customHeight="1">
      <c r="Z15201" s="28"/>
    </row>
    <row r="15202" spans="26:26" ht="19.350000000000001" customHeight="1">
      <c r="Z15202" s="28"/>
    </row>
    <row r="15203" spans="26:26" ht="19.350000000000001" customHeight="1">
      <c r="Z15203" s="28"/>
    </row>
    <row r="15204" spans="26:26" ht="19.350000000000001" customHeight="1">
      <c r="Z15204" s="28"/>
    </row>
    <row r="15205" spans="26:26" ht="19.350000000000001" customHeight="1">
      <c r="Z15205" s="28"/>
    </row>
    <row r="15206" spans="26:26" ht="19.350000000000001" customHeight="1">
      <c r="Z15206" s="28"/>
    </row>
    <row r="15207" spans="26:26" ht="19.350000000000001" customHeight="1">
      <c r="Z15207" s="28"/>
    </row>
    <row r="15208" spans="26:26" ht="19.350000000000001" customHeight="1">
      <c r="Z15208" s="28"/>
    </row>
    <row r="15209" spans="26:26" ht="19.350000000000001" customHeight="1">
      <c r="Z15209" s="28"/>
    </row>
    <row r="15210" spans="26:26" ht="19.350000000000001" customHeight="1">
      <c r="Z15210" s="28"/>
    </row>
    <row r="15211" spans="26:26" ht="19.350000000000001" customHeight="1">
      <c r="Z15211" s="28"/>
    </row>
    <row r="15212" spans="26:26" ht="19.350000000000001" customHeight="1">
      <c r="Z15212" s="28"/>
    </row>
    <row r="15213" spans="26:26" ht="19.350000000000001" customHeight="1">
      <c r="Z15213" s="28"/>
    </row>
    <row r="15214" spans="26:26" ht="19.350000000000001" customHeight="1">
      <c r="Z15214" s="28"/>
    </row>
    <row r="15215" spans="26:26" ht="19.350000000000001" customHeight="1">
      <c r="Z15215" s="28"/>
    </row>
    <row r="15216" spans="26:26" ht="19.350000000000001" customHeight="1">
      <c r="Z15216" s="28"/>
    </row>
    <row r="15217" spans="26:26" ht="19.350000000000001" customHeight="1">
      <c r="Z15217" s="28"/>
    </row>
    <row r="15218" spans="26:26" ht="19.350000000000001" customHeight="1">
      <c r="Z15218" s="28"/>
    </row>
    <row r="15219" spans="26:26" ht="19.350000000000001" customHeight="1">
      <c r="Z15219" s="28"/>
    </row>
    <row r="15220" spans="26:26" ht="19.350000000000001" customHeight="1">
      <c r="Z15220" s="28"/>
    </row>
    <row r="15221" spans="26:26" ht="19.350000000000001" customHeight="1">
      <c r="Z15221" s="28"/>
    </row>
    <row r="15222" spans="26:26" ht="19.350000000000001" customHeight="1">
      <c r="Z15222" s="28"/>
    </row>
    <row r="15223" spans="26:26" ht="19.350000000000001" customHeight="1">
      <c r="Z15223" s="28"/>
    </row>
    <row r="15224" spans="26:26" ht="19.350000000000001" customHeight="1">
      <c r="Z15224" s="28"/>
    </row>
    <row r="15225" spans="26:26" ht="19.350000000000001" customHeight="1">
      <c r="Z15225" s="28"/>
    </row>
    <row r="15226" spans="26:26" ht="19.350000000000001" customHeight="1">
      <c r="Z15226" s="28"/>
    </row>
    <row r="15227" spans="26:26" ht="19.350000000000001" customHeight="1">
      <c r="Z15227" s="28"/>
    </row>
    <row r="15228" spans="26:26" ht="19.350000000000001" customHeight="1">
      <c r="Z15228" s="28"/>
    </row>
    <row r="15229" spans="26:26" ht="19.350000000000001" customHeight="1">
      <c r="Z15229" s="28"/>
    </row>
    <row r="15230" spans="26:26" ht="19.350000000000001" customHeight="1">
      <c r="Z15230" s="28"/>
    </row>
    <row r="15231" spans="26:26" ht="19.350000000000001" customHeight="1">
      <c r="Z15231" s="28"/>
    </row>
    <row r="15232" spans="26:26" ht="19.350000000000001" customHeight="1">
      <c r="Z15232" s="28"/>
    </row>
    <row r="15233" spans="26:26" ht="19.350000000000001" customHeight="1">
      <c r="Z15233" s="28"/>
    </row>
    <row r="15234" spans="26:26" ht="19.350000000000001" customHeight="1">
      <c r="Z15234" s="28"/>
    </row>
    <row r="15235" spans="26:26" ht="19.350000000000001" customHeight="1">
      <c r="Z15235" s="28"/>
    </row>
    <row r="15236" spans="26:26" ht="19.350000000000001" customHeight="1">
      <c r="Z15236" s="28"/>
    </row>
    <row r="15237" spans="26:26" ht="19.350000000000001" customHeight="1">
      <c r="Z15237" s="28"/>
    </row>
    <row r="15238" spans="26:26" ht="19.350000000000001" customHeight="1">
      <c r="Z15238" s="28"/>
    </row>
    <row r="15239" spans="26:26" ht="19.350000000000001" customHeight="1">
      <c r="Z15239" s="28"/>
    </row>
    <row r="15240" spans="26:26" ht="19.350000000000001" customHeight="1">
      <c r="Z15240" s="28"/>
    </row>
    <row r="15241" spans="26:26" ht="19.350000000000001" customHeight="1">
      <c r="Z15241" s="28"/>
    </row>
    <row r="15242" spans="26:26" ht="19.350000000000001" customHeight="1">
      <c r="Z15242" s="28"/>
    </row>
    <row r="15243" spans="26:26" ht="19.350000000000001" customHeight="1">
      <c r="Z15243" s="28"/>
    </row>
    <row r="15244" spans="26:26" ht="19.350000000000001" customHeight="1">
      <c r="Z15244" s="28"/>
    </row>
    <row r="15245" spans="26:26" ht="19.350000000000001" customHeight="1">
      <c r="Z15245" s="28"/>
    </row>
    <row r="15246" spans="26:26" ht="19.350000000000001" customHeight="1">
      <c r="Z15246" s="28"/>
    </row>
    <row r="15247" spans="26:26" ht="19.350000000000001" customHeight="1">
      <c r="Z15247" s="28"/>
    </row>
    <row r="15248" spans="26:26" ht="19.350000000000001" customHeight="1">
      <c r="Z15248" s="28"/>
    </row>
    <row r="15249" spans="26:26" ht="19.350000000000001" customHeight="1">
      <c r="Z15249" s="28"/>
    </row>
    <row r="15250" spans="26:26" ht="19.350000000000001" customHeight="1">
      <c r="Z15250" s="28"/>
    </row>
    <row r="15251" spans="26:26" ht="19.350000000000001" customHeight="1">
      <c r="Z15251" s="28"/>
    </row>
    <row r="15252" spans="26:26" ht="19.350000000000001" customHeight="1">
      <c r="Z15252" s="28"/>
    </row>
    <row r="15253" spans="26:26" ht="19.350000000000001" customHeight="1">
      <c r="Z15253" s="28"/>
    </row>
    <row r="15254" spans="26:26" ht="19.350000000000001" customHeight="1">
      <c r="Z15254" s="28"/>
    </row>
    <row r="15255" spans="26:26" ht="19.350000000000001" customHeight="1">
      <c r="Z15255" s="28"/>
    </row>
    <row r="15256" spans="26:26" ht="19.350000000000001" customHeight="1">
      <c r="Z15256" s="28"/>
    </row>
    <row r="15257" spans="26:26" ht="19.350000000000001" customHeight="1">
      <c r="Z15257" s="28"/>
    </row>
    <row r="15258" spans="26:26" ht="19.350000000000001" customHeight="1">
      <c r="Z15258" s="28"/>
    </row>
    <row r="15259" spans="26:26" ht="19.350000000000001" customHeight="1">
      <c r="Z15259" s="28"/>
    </row>
    <row r="15260" spans="26:26" ht="19.350000000000001" customHeight="1">
      <c r="Z15260" s="28"/>
    </row>
    <row r="15261" spans="26:26" ht="19.350000000000001" customHeight="1">
      <c r="Z15261" s="28"/>
    </row>
    <row r="15262" spans="26:26" ht="19.350000000000001" customHeight="1">
      <c r="Z15262" s="28"/>
    </row>
    <row r="15263" spans="26:26" ht="19.350000000000001" customHeight="1">
      <c r="Z15263" s="28"/>
    </row>
    <row r="15264" spans="26:26" ht="19.350000000000001" customHeight="1">
      <c r="Z15264" s="28"/>
    </row>
    <row r="15265" spans="26:26" ht="19.350000000000001" customHeight="1">
      <c r="Z15265" s="28"/>
    </row>
    <row r="15266" spans="26:26" ht="19.350000000000001" customHeight="1">
      <c r="Z15266" s="28"/>
    </row>
    <row r="15267" spans="26:26" ht="19.350000000000001" customHeight="1">
      <c r="Z15267" s="28"/>
    </row>
    <row r="15268" spans="26:26" ht="19.350000000000001" customHeight="1">
      <c r="Z15268" s="28"/>
    </row>
    <row r="15269" spans="26:26" ht="19.350000000000001" customHeight="1">
      <c r="Z15269" s="28"/>
    </row>
    <row r="15270" spans="26:26" ht="19.350000000000001" customHeight="1">
      <c r="Z15270" s="28"/>
    </row>
    <row r="15271" spans="26:26" ht="19.350000000000001" customHeight="1">
      <c r="Z15271" s="28"/>
    </row>
    <row r="15272" spans="26:26" ht="19.350000000000001" customHeight="1">
      <c r="Z15272" s="28"/>
    </row>
    <row r="15273" spans="26:26" ht="19.350000000000001" customHeight="1">
      <c r="Z15273" s="28"/>
    </row>
    <row r="15274" spans="26:26" ht="19.350000000000001" customHeight="1">
      <c r="Z15274" s="28"/>
    </row>
    <row r="15275" spans="26:26" ht="19.350000000000001" customHeight="1">
      <c r="Z15275" s="28"/>
    </row>
    <row r="15276" spans="26:26" ht="19.350000000000001" customHeight="1">
      <c r="Z15276" s="28"/>
    </row>
    <row r="15277" spans="26:26" ht="19.350000000000001" customHeight="1">
      <c r="Z15277" s="28"/>
    </row>
    <row r="15278" spans="26:26" ht="19.350000000000001" customHeight="1">
      <c r="Z15278" s="28"/>
    </row>
    <row r="15279" spans="26:26" ht="19.350000000000001" customHeight="1">
      <c r="Z15279" s="28"/>
    </row>
    <row r="15280" spans="26:26" ht="19.350000000000001" customHeight="1">
      <c r="Z15280" s="28"/>
    </row>
    <row r="15281" spans="26:26" ht="19.350000000000001" customHeight="1">
      <c r="Z15281" s="28"/>
    </row>
    <row r="15282" spans="26:26" ht="19.350000000000001" customHeight="1">
      <c r="Z15282" s="28"/>
    </row>
    <row r="15283" spans="26:26" ht="19.350000000000001" customHeight="1">
      <c r="Z15283" s="28"/>
    </row>
    <row r="15284" spans="26:26" ht="19.350000000000001" customHeight="1">
      <c r="Z15284" s="28"/>
    </row>
    <row r="15285" spans="26:26" ht="19.350000000000001" customHeight="1">
      <c r="Z15285" s="28"/>
    </row>
    <row r="15286" spans="26:26" ht="19.350000000000001" customHeight="1">
      <c r="Z15286" s="28"/>
    </row>
    <row r="15287" spans="26:26" ht="19.350000000000001" customHeight="1">
      <c r="Z15287" s="28"/>
    </row>
    <row r="15288" spans="26:26" ht="19.350000000000001" customHeight="1">
      <c r="Z15288" s="28"/>
    </row>
    <row r="15289" spans="26:26" ht="19.350000000000001" customHeight="1">
      <c r="Z15289" s="28"/>
    </row>
    <row r="15290" spans="26:26" ht="19.350000000000001" customHeight="1">
      <c r="Z15290" s="28"/>
    </row>
    <row r="15291" spans="26:26" ht="19.350000000000001" customHeight="1">
      <c r="Z15291" s="28"/>
    </row>
    <row r="15292" spans="26:26" ht="19.350000000000001" customHeight="1">
      <c r="Z15292" s="28"/>
    </row>
    <row r="15293" spans="26:26" ht="19.350000000000001" customHeight="1">
      <c r="Z15293" s="28"/>
    </row>
    <row r="15294" spans="26:26" ht="19.350000000000001" customHeight="1">
      <c r="Z15294" s="28"/>
    </row>
    <row r="15295" spans="26:26" ht="19.350000000000001" customHeight="1">
      <c r="Z15295" s="28"/>
    </row>
    <row r="15296" spans="26:26" ht="19.350000000000001" customHeight="1">
      <c r="Z15296" s="28"/>
    </row>
    <row r="15297" spans="26:26" ht="19.350000000000001" customHeight="1">
      <c r="Z15297" s="28"/>
    </row>
    <row r="15298" spans="26:26" ht="19.350000000000001" customHeight="1">
      <c r="Z15298" s="28"/>
    </row>
    <row r="15299" spans="26:26" ht="19.350000000000001" customHeight="1">
      <c r="Z15299" s="28"/>
    </row>
    <row r="15300" spans="26:26" ht="19.350000000000001" customHeight="1">
      <c r="Z15300" s="28"/>
    </row>
    <row r="15301" spans="26:26" ht="19.350000000000001" customHeight="1">
      <c r="Z15301" s="28"/>
    </row>
    <row r="15302" spans="26:26" ht="19.350000000000001" customHeight="1">
      <c r="Z15302" s="28"/>
    </row>
    <row r="15303" spans="26:26" ht="19.350000000000001" customHeight="1">
      <c r="Z15303" s="28"/>
    </row>
    <row r="15304" spans="26:26" ht="19.350000000000001" customHeight="1">
      <c r="Z15304" s="28"/>
    </row>
    <row r="15305" spans="26:26" ht="19.350000000000001" customHeight="1">
      <c r="Z15305" s="28"/>
    </row>
    <row r="15306" spans="26:26" ht="19.350000000000001" customHeight="1">
      <c r="Z15306" s="28"/>
    </row>
    <row r="15307" spans="26:26" ht="19.350000000000001" customHeight="1">
      <c r="Z15307" s="28"/>
    </row>
    <row r="15308" spans="26:26" ht="19.350000000000001" customHeight="1">
      <c r="Z15308" s="28"/>
    </row>
    <row r="15309" spans="26:26" ht="19.350000000000001" customHeight="1">
      <c r="Z15309" s="28"/>
    </row>
    <row r="15310" spans="26:26" ht="19.350000000000001" customHeight="1">
      <c r="Z15310" s="28"/>
    </row>
    <row r="15311" spans="26:26" ht="19.350000000000001" customHeight="1">
      <c r="Z15311" s="28"/>
    </row>
    <row r="15312" spans="26:26" ht="19.350000000000001" customHeight="1">
      <c r="Z15312" s="28"/>
    </row>
    <row r="15313" spans="26:26" ht="19.350000000000001" customHeight="1">
      <c r="Z15313" s="28"/>
    </row>
    <row r="15314" spans="26:26" ht="19.350000000000001" customHeight="1">
      <c r="Z15314" s="28"/>
    </row>
    <row r="15315" spans="26:26" ht="19.350000000000001" customHeight="1">
      <c r="Z15315" s="28"/>
    </row>
    <row r="15316" spans="26:26" ht="19.350000000000001" customHeight="1">
      <c r="Z15316" s="28"/>
    </row>
    <row r="15317" spans="26:26" ht="19.350000000000001" customHeight="1">
      <c r="Z15317" s="28"/>
    </row>
    <row r="15318" spans="26:26" ht="19.350000000000001" customHeight="1">
      <c r="Z15318" s="28"/>
    </row>
    <row r="15319" spans="26:26" ht="19.350000000000001" customHeight="1">
      <c r="Z15319" s="28"/>
    </row>
    <row r="15320" spans="26:26" ht="19.350000000000001" customHeight="1">
      <c r="Z15320" s="28"/>
    </row>
    <row r="15321" spans="26:26" ht="19.350000000000001" customHeight="1">
      <c r="Z15321" s="28"/>
    </row>
    <row r="15322" spans="26:26" ht="19.350000000000001" customHeight="1">
      <c r="Z15322" s="28"/>
    </row>
    <row r="15323" spans="26:26" ht="19.350000000000001" customHeight="1">
      <c r="Z15323" s="28"/>
    </row>
    <row r="15324" spans="26:26" ht="19.350000000000001" customHeight="1">
      <c r="Z15324" s="28"/>
    </row>
    <row r="15325" spans="26:26" ht="19.350000000000001" customHeight="1">
      <c r="Z15325" s="28"/>
    </row>
    <row r="15326" spans="26:26" ht="19.350000000000001" customHeight="1">
      <c r="Z15326" s="28"/>
    </row>
    <row r="15327" spans="26:26" ht="19.350000000000001" customHeight="1">
      <c r="Z15327" s="28"/>
    </row>
    <row r="15328" spans="26:26" ht="19.350000000000001" customHeight="1">
      <c r="Z15328" s="28"/>
    </row>
    <row r="15329" spans="26:26" ht="19.350000000000001" customHeight="1">
      <c r="Z15329" s="28"/>
    </row>
    <row r="15330" spans="26:26" ht="19.350000000000001" customHeight="1">
      <c r="Z15330" s="28"/>
    </row>
    <row r="15331" spans="26:26" ht="19.350000000000001" customHeight="1">
      <c r="Z15331" s="28"/>
    </row>
    <row r="15332" spans="26:26" ht="19.350000000000001" customHeight="1">
      <c r="Z15332" s="28"/>
    </row>
    <row r="15333" spans="26:26" ht="19.350000000000001" customHeight="1">
      <c r="Z15333" s="28"/>
    </row>
    <row r="15334" spans="26:26" ht="19.350000000000001" customHeight="1">
      <c r="Z15334" s="28"/>
    </row>
    <row r="15335" spans="26:26" ht="19.350000000000001" customHeight="1">
      <c r="Z15335" s="28"/>
    </row>
    <row r="15336" spans="26:26" ht="19.350000000000001" customHeight="1">
      <c r="Z15336" s="28"/>
    </row>
    <row r="15337" spans="26:26" ht="19.350000000000001" customHeight="1">
      <c r="Z15337" s="28"/>
    </row>
    <row r="15338" spans="26:26" ht="19.350000000000001" customHeight="1">
      <c r="Z15338" s="28"/>
    </row>
    <row r="15339" spans="26:26" ht="19.350000000000001" customHeight="1">
      <c r="Z15339" s="28"/>
    </row>
    <row r="15340" spans="26:26" ht="19.350000000000001" customHeight="1">
      <c r="Z15340" s="28"/>
    </row>
    <row r="15341" spans="26:26" ht="19.350000000000001" customHeight="1">
      <c r="Z15341" s="28"/>
    </row>
    <row r="15342" spans="26:26" ht="19.350000000000001" customHeight="1">
      <c r="Z15342" s="28"/>
    </row>
    <row r="15343" spans="26:26" ht="19.350000000000001" customHeight="1">
      <c r="Z15343" s="28"/>
    </row>
    <row r="15344" spans="26:26" ht="19.350000000000001" customHeight="1">
      <c r="Z15344" s="28"/>
    </row>
    <row r="15345" spans="26:35" ht="19.350000000000001" customHeight="1">
      <c r="Z15345" s="28"/>
    </row>
    <row r="15346" spans="26:35" ht="19.350000000000001" customHeight="1">
      <c r="Z15346" s="28"/>
    </row>
    <row r="15347" spans="26:35" ht="19.350000000000001" customHeight="1">
      <c r="Z15347" s="28"/>
    </row>
    <row r="15348" spans="26:35" ht="19.350000000000001" customHeight="1">
      <c r="Z15348" s="28"/>
    </row>
    <row r="15349" spans="26:35" ht="19.350000000000001" customHeight="1">
      <c r="Z15349" s="28"/>
    </row>
    <row r="15350" spans="26:35" ht="19.350000000000001" customHeight="1">
      <c r="Z15350" s="28"/>
    </row>
    <row r="15351" spans="26:35" ht="19.350000000000001" customHeight="1">
      <c r="Z15351" s="28"/>
    </row>
    <row r="15352" spans="26:35" ht="19.350000000000001" customHeight="1">
      <c r="Z15352" s="28"/>
    </row>
    <row r="15353" spans="26:35" ht="19.350000000000001" customHeight="1">
      <c r="Z15353" s="28"/>
    </row>
    <row r="15354" spans="26:35" ht="19.350000000000001" customHeight="1">
      <c r="Z15354" s="28"/>
    </row>
    <row r="15355" spans="26:35" ht="19.350000000000001" customHeight="1">
      <c r="Z15355" s="28"/>
    </row>
    <row r="15356" spans="26:35" ht="19.350000000000001" customHeight="1">
      <c r="Z15356" s="28"/>
    </row>
    <row r="15357" spans="26:35" ht="19.350000000000001" customHeight="1">
      <c r="Z15357" s="28"/>
    </row>
    <row r="15358" spans="26:35" ht="19.350000000000001" customHeight="1">
      <c r="Z15358" s="28"/>
    </row>
    <row r="15359" spans="26:35" ht="19.350000000000001" customHeight="1">
      <c r="Z15359" s="28"/>
    </row>
    <row r="15360" spans="26:35" ht="19.350000000000001" customHeight="1">
      <c r="Z15360" s="28"/>
      <c r="AE15360" s="7"/>
      <c r="AF15360" s="7"/>
      <c r="AG15360" s="9"/>
      <c r="AH15360" s="10"/>
      <c r="AI15360" s="7"/>
    </row>
    <row r="15361" spans="26:26" ht="19.350000000000001" customHeight="1">
      <c r="Z15361" s="28"/>
    </row>
    <row r="15362" spans="26:26" ht="19.350000000000001" customHeight="1">
      <c r="Z15362" s="28"/>
    </row>
    <row r="15363" spans="26:26" ht="19.350000000000001" customHeight="1">
      <c r="Z15363" s="28"/>
    </row>
    <row r="15364" spans="26:26" ht="19.350000000000001" customHeight="1">
      <c r="Z15364" s="28"/>
    </row>
    <row r="15365" spans="26:26" ht="19.350000000000001" customHeight="1">
      <c r="Z15365" s="28"/>
    </row>
    <row r="15366" spans="26:26" ht="19.350000000000001" customHeight="1">
      <c r="Z15366" s="28"/>
    </row>
    <row r="15367" spans="26:26" ht="19.350000000000001" customHeight="1">
      <c r="Z15367" s="28"/>
    </row>
    <row r="15368" spans="26:26" ht="19.350000000000001" customHeight="1">
      <c r="Z15368" s="28"/>
    </row>
    <row r="15369" spans="26:26" ht="19.350000000000001" customHeight="1">
      <c r="Z15369" s="28"/>
    </row>
    <row r="15370" spans="26:26" ht="19.350000000000001" customHeight="1">
      <c r="Z15370" s="28"/>
    </row>
    <row r="15371" spans="26:26" ht="19.350000000000001" customHeight="1">
      <c r="Z15371" s="28"/>
    </row>
    <row r="15372" spans="26:26" ht="19.350000000000001" customHeight="1">
      <c r="Z15372" s="28"/>
    </row>
    <row r="15373" spans="26:26" ht="19.350000000000001" customHeight="1">
      <c r="Z15373" s="28"/>
    </row>
    <row r="15374" spans="26:26" ht="19.350000000000001" customHeight="1">
      <c r="Z15374" s="28"/>
    </row>
    <row r="15375" spans="26:26" ht="19.350000000000001" customHeight="1">
      <c r="Z15375" s="28"/>
    </row>
    <row r="15376" spans="26:26" ht="19.350000000000001" customHeight="1">
      <c r="Z15376" s="28"/>
    </row>
    <row r="15377" spans="26:26" ht="19.350000000000001" customHeight="1">
      <c r="Z15377" s="28"/>
    </row>
    <row r="15378" spans="26:26" ht="19.350000000000001" customHeight="1">
      <c r="Z15378" s="28"/>
    </row>
    <row r="15379" spans="26:26" ht="19.350000000000001" customHeight="1">
      <c r="Z15379" s="28"/>
    </row>
    <row r="15380" spans="26:26" ht="19.350000000000001" customHeight="1">
      <c r="Z15380" s="28"/>
    </row>
    <row r="15381" spans="26:26" ht="19.350000000000001" customHeight="1">
      <c r="Z15381" s="28"/>
    </row>
    <row r="15382" spans="26:26" ht="19.350000000000001" customHeight="1">
      <c r="Z15382" s="28"/>
    </row>
    <row r="15383" spans="26:26" ht="19.350000000000001" customHeight="1">
      <c r="Z15383" s="28"/>
    </row>
    <row r="15384" spans="26:26" ht="19.350000000000001" customHeight="1">
      <c r="Z15384" s="28"/>
    </row>
    <row r="15385" spans="26:26" ht="19.350000000000001" customHeight="1">
      <c r="Z15385" s="28"/>
    </row>
    <row r="15386" spans="26:26" ht="19.350000000000001" customHeight="1">
      <c r="Z15386" s="28"/>
    </row>
    <row r="15387" spans="26:26" ht="19.350000000000001" customHeight="1">
      <c r="Z15387" s="28"/>
    </row>
    <row r="15388" spans="26:26" ht="19.350000000000001" customHeight="1">
      <c r="Z15388" s="28"/>
    </row>
    <row r="15389" spans="26:26" ht="19.350000000000001" customHeight="1">
      <c r="Z15389" s="28"/>
    </row>
    <row r="15390" spans="26:26" ht="19.350000000000001" customHeight="1">
      <c r="Z15390" s="28"/>
    </row>
    <row r="15391" spans="26:26" ht="19.350000000000001" customHeight="1">
      <c r="Z15391" s="28"/>
    </row>
    <row r="15392" spans="26:26" ht="19.350000000000001" customHeight="1">
      <c r="Z15392" s="28"/>
    </row>
    <row r="15393" spans="26:26" ht="19.350000000000001" customHeight="1">
      <c r="Z15393" s="28"/>
    </row>
    <row r="15394" spans="26:26" ht="19.350000000000001" customHeight="1">
      <c r="Z15394" s="28"/>
    </row>
    <row r="15395" spans="26:26" ht="19.350000000000001" customHeight="1">
      <c r="Z15395" s="28"/>
    </row>
    <row r="15396" spans="26:26" ht="19.350000000000001" customHeight="1">
      <c r="Z15396" s="28"/>
    </row>
    <row r="15397" spans="26:26" ht="19.350000000000001" customHeight="1">
      <c r="Z15397" s="28"/>
    </row>
    <row r="15398" spans="26:26" ht="19.350000000000001" customHeight="1">
      <c r="Z15398" s="28"/>
    </row>
    <row r="15399" spans="26:26" ht="19.350000000000001" customHeight="1">
      <c r="Z15399" s="28"/>
    </row>
    <row r="15400" spans="26:26" ht="19.350000000000001" customHeight="1">
      <c r="Z15400" s="28"/>
    </row>
    <row r="15401" spans="26:26" ht="19.350000000000001" customHeight="1">
      <c r="Z15401" s="28"/>
    </row>
    <row r="15402" spans="26:26" ht="19.350000000000001" customHeight="1">
      <c r="Z15402" s="28"/>
    </row>
    <row r="15403" spans="26:26" ht="19.350000000000001" customHeight="1">
      <c r="Z15403" s="28"/>
    </row>
    <row r="15404" spans="26:26" ht="19.350000000000001" customHeight="1">
      <c r="Z15404" s="28"/>
    </row>
    <row r="15405" spans="26:26" ht="19.350000000000001" customHeight="1">
      <c r="Z15405" s="28"/>
    </row>
    <row r="15406" spans="26:26" ht="19.350000000000001" customHeight="1">
      <c r="Z15406" s="28"/>
    </row>
    <row r="15407" spans="26:26" ht="19.350000000000001" customHeight="1">
      <c r="Z15407" s="28"/>
    </row>
    <row r="15408" spans="26:26" ht="19.350000000000001" customHeight="1">
      <c r="Z15408" s="28"/>
    </row>
    <row r="15409" spans="26:26" ht="19.350000000000001" customHeight="1">
      <c r="Z15409" s="28"/>
    </row>
    <row r="15410" spans="26:26" ht="19.350000000000001" customHeight="1">
      <c r="Z15410" s="28"/>
    </row>
    <row r="15411" spans="26:26" ht="19.350000000000001" customHeight="1">
      <c r="Z15411" s="28"/>
    </row>
    <row r="15412" spans="26:26" ht="19.350000000000001" customHeight="1">
      <c r="Z15412" s="28"/>
    </row>
    <row r="15413" spans="26:26" ht="19.350000000000001" customHeight="1">
      <c r="Z15413" s="28"/>
    </row>
    <row r="15414" spans="26:26" ht="19.350000000000001" customHeight="1">
      <c r="Z15414" s="28"/>
    </row>
    <row r="15415" spans="26:26" ht="19.350000000000001" customHeight="1">
      <c r="Z15415" s="28"/>
    </row>
    <row r="15416" spans="26:26" ht="19.350000000000001" customHeight="1">
      <c r="Z15416" s="28"/>
    </row>
    <row r="15417" spans="26:26" ht="19.350000000000001" customHeight="1">
      <c r="Z15417" s="28"/>
    </row>
    <row r="15418" spans="26:26" ht="19.350000000000001" customHeight="1">
      <c r="Z15418" s="28"/>
    </row>
    <row r="15419" spans="26:26" ht="19.350000000000001" customHeight="1">
      <c r="Z15419" s="28"/>
    </row>
    <row r="15420" spans="26:26" ht="19.350000000000001" customHeight="1">
      <c r="Z15420" s="28"/>
    </row>
    <row r="15421" spans="26:26" ht="19.350000000000001" customHeight="1">
      <c r="Z15421" s="28"/>
    </row>
    <row r="15422" spans="26:26" ht="19.350000000000001" customHeight="1">
      <c r="Z15422" s="28"/>
    </row>
    <row r="15423" spans="26:26" ht="19.350000000000001" customHeight="1">
      <c r="Z15423" s="28"/>
    </row>
    <row r="15424" spans="26:26" ht="19.350000000000001" customHeight="1">
      <c r="Z15424" s="28"/>
    </row>
    <row r="15425" spans="26:26" ht="19.350000000000001" customHeight="1">
      <c r="Z15425" s="28"/>
    </row>
    <row r="15426" spans="26:26" ht="19.350000000000001" customHeight="1">
      <c r="Z15426" s="28"/>
    </row>
    <row r="15427" spans="26:26" ht="19.350000000000001" customHeight="1">
      <c r="Z15427" s="28"/>
    </row>
    <row r="15428" spans="26:26" ht="19.350000000000001" customHeight="1">
      <c r="Z15428" s="28"/>
    </row>
    <row r="15429" spans="26:26" ht="19.350000000000001" customHeight="1">
      <c r="Z15429" s="28"/>
    </row>
    <row r="15430" spans="26:26" ht="19.350000000000001" customHeight="1">
      <c r="Z15430" s="28"/>
    </row>
    <row r="15431" spans="26:26" ht="19.350000000000001" customHeight="1">
      <c r="Z15431" s="28"/>
    </row>
    <row r="15432" spans="26:26" ht="19.350000000000001" customHeight="1">
      <c r="Z15432" s="28"/>
    </row>
    <row r="15433" spans="26:26" ht="19.350000000000001" customHeight="1">
      <c r="Z15433" s="28"/>
    </row>
    <row r="15434" spans="26:26" ht="19.350000000000001" customHeight="1">
      <c r="Z15434" s="28"/>
    </row>
    <row r="15435" spans="26:26" ht="19.350000000000001" customHeight="1">
      <c r="Z15435" s="28"/>
    </row>
    <row r="15436" spans="26:26" ht="19.350000000000001" customHeight="1">
      <c r="Z15436" s="28"/>
    </row>
    <row r="15437" spans="26:26" ht="19.350000000000001" customHeight="1">
      <c r="Z15437" s="28"/>
    </row>
    <row r="15438" spans="26:26" ht="19.350000000000001" customHeight="1">
      <c r="Z15438" s="28"/>
    </row>
    <row r="15439" spans="26:26" ht="19.350000000000001" customHeight="1">
      <c r="Z15439" s="28"/>
    </row>
    <row r="15440" spans="26:26" ht="19.350000000000001" customHeight="1">
      <c r="Z15440" s="28"/>
    </row>
    <row r="15441" spans="26:27" ht="19.350000000000001" customHeight="1">
      <c r="Z15441" s="28"/>
    </row>
    <row r="15442" spans="26:27" ht="19.350000000000001" customHeight="1">
      <c r="Z15442" s="28"/>
    </row>
    <row r="15443" spans="26:27" ht="19.350000000000001" customHeight="1">
      <c r="Z15443" s="28"/>
    </row>
    <row r="15444" spans="26:27" ht="19.350000000000001" customHeight="1">
      <c r="Z15444" s="28"/>
      <c r="AA15444" s="4"/>
    </row>
    <row r="15445" spans="26:27" ht="19.350000000000001" customHeight="1">
      <c r="Z15445" s="28"/>
    </row>
    <row r="15446" spans="26:27" ht="19.350000000000001" customHeight="1">
      <c r="Z15446" s="28"/>
    </row>
    <row r="15447" spans="26:27" ht="19.350000000000001" customHeight="1">
      <c r="Z15447" s="28"/>
    </row>
    <row r="15448" spans="26:27" ht="19.350000000000001" customHeight="1">
      <c r="Z15448" s="28"/>
    </row>
    <row r="15449" spans="26:27" ht="19.350000000000001" customHeight="1">
      <c r="Z15449" s="28"/>
    </row>
    <row r="15450" spans="26:27" ht="19.350000000000001" customHeight="1">
      <c r="Z15450" s="28"/>
    </row>
    <row r="15451" spans="26:27" ht="19.350000000000001" customHeight="1">
      <c r="Z15451" s="28"/>
    </row>
    <row r="15452" spans="26:27" ht="19.350000000000001" customHeight="1">
      <c r="Z15452" s="28"/>
    </row>
    <row r="15453" spans="26:27" ht="19.350000000000001" customHeight="1">
      <c r="Z15453" s="28"/>
    </row>
    <row r="15454" spans="26:27" ht="19.350000000000001" customHeight="1">
      <c r="Z15454" s="28"/>
    </row>
    <row r="15455" spans="26:27" ht="19.350000000000001" customHeight="1">
      <c r="Z15455" s="28"/>
    </row>
    <row r="15456" spans="26:27" ht="19.350000000000001" customHeight="1">
      <c r="Z15456" s="28"/>
    </row>
    <row r="15457" spans="1:26" ht="19.350000000000001" customHeight="1">
      <c r="Z15457" s="28"/>
    </row>
    <row r="15458" spans="1:26" ht="19.350000000000001" customHeight="1">
      <c r="Z15458" s="28"/>
    </row>
    <row r="15459" spans="1:26" ht="19.350000000000001" customHeight="1">
      <c r="Z15459" s="28"/>
    </row>
    <row r="15460" spans="1:26" ht="19.350000000000001" customHeight="1">
      <c r="Z15460" s="28"/>
    </row>
    <row r="15461" spans="1:26" ht="19.350000000000001" customHeight="1">
      <c r="Z15461" s="28"/>
    </row>
    <row r="15462" spans="1:26" ht="19.350000000000001" customHeight="1">
      <c r="Z15462" s="28"/>
    </row>
    <row r="15463" spans="1:26" ht="19.350000000000001" customHeight="1">
      <c r="Z15463" s="28"/>
    </row>
    <row r="15464" spans="1:26" ht="19.350000000000001" customHeight="1">
      <c r="Z15464" s="28"/>
    </row>
    <row r="15465" spans="1:26" ht="19.350000000000001" customHeight="1">
      <c r="Z15465" s="28"/>
    </row>
    <row r="15466" spans="1:26" s="96" customFormat="1" ht="19.350000000000001" customHeight="1">
      <c r="A15466"/>
      <c r="B15466"/>
      <c r="C15466"/>
      <c r="D15466"/>
      <c r="E15466"/>
      <c r="F15466"/>
      <c r="G15466"/>
      <c r="H15466"/>
      <c r="I15466"/>
      <c r="J15466"/>
      <c r="K15466"/>
      <c r="L15466"/>
      <c r="M15466"/>
      <c r="N15466"/>
      <c r="O15466"/>
      <c r="P15466"/>
      <c r="Q15466"/>
      <c r="R15466"/>
      <c r="S15466"/>
      <c r="T15466"/>
      <c r="U15466"/>
      <c r="V15466"/>
      <c r="W15466"/>
      <c r="X15466"/>
      <c r="Y15466"/>
      <c r="Z15466" s="97"/>
    </row>
    <row r="15467" spans="1:26" ht="19.350000000000001" customHeight="1">
      <c r="Z15467" s="28"/>
    </row>
    <row r="15468" spans="1:26" ht="19.350000000000001" customHeight="1">
      <c r="Z15468" s="28"/>
    </row>
    <row r="15469" spans="1:26" ht="19.350000000000001" customHeight="1">
      <c r="Z15469" s="28"/>
    </row>
    <row r="15470" spans="1:26" ht="19.350000000000001" customHeight="1">
      <c r="Z15470" s="28"/>
    </row>
    <row r="15471" spans="1:26" ht="19.350000000000001" customHeight="1">
      <c r="Z15471" s="28"/>
    </row>
    <row r="15472" spans="1:26" ht="19.350000000000001" customHeight="1">
      <c r="Z15472" s="28"/>
    </row>
    <row r="15473" spans="26:26" ht="19.350000000000001" customHeight="1">
      <c r="Z15473" s="28"/>
    </row>
    <row r="15474" spans="26:26" ht="19.350000000000001" customHeight="1">
      <c r="Z15474" s="28"/>
    </row>
    <row r="15475" spans="26:26" ht="19.350000000000001" customHeight="1">
      <c r="Z15475" s="28"/>
    </row>
    <row r="15476" spans="26:26" ht="19.350000000000001" customHeight="1">
      <c r="Z15476" s="28"/>
    </row>
    <row r="15477" spans="26:26" ht="18.75" customHeight="1">
      <c r="Z15477" s="28"/>
    </row>
    <row r="15478" spans="26:26" ht="19.350000000000001" customHeight="1">
      <c r="Z15478" s="28"/>
    </row>
    <row r="15479" spans="26:26" ht="19.350000000000001" customHeight="1">
      <c r="Z15479" s="28"/>
    </row>
    <row r="15480" spans="26:26" ht="19.350000000000001" customHeight="1">
      <c r="Z15480" s="28"/>
    </row>
    <row r="15481" spans="26:26" ht="19.350000000000001" customHeight="1">
      <c r="Z15481" s="28"/>
    </row>
    <row r="15482" spans="26:26" ht="19.350000000000001" customHeight="1">
      <c r="Z15482" s="28"/>
    </row>
    <row r="15483" spans="26:26" ht="19.350000000000001" customHeight="1">
      <c r="Z15483" s="28"/>
    </row>
    <row r="15484" spans="26:26" ht="19.350000000000001" customHeight="1">
      <c r="Z15484" s="28"/>
    </row>
    <row r="15485" spans="26:26" ht="19.350000000000001" customHeight="1">
      <c r="Z15485" s="28"/>
    </row>
    <row r="15486" spans="26:26" ht="19.350000000000001" customHeight="1">
      <c r="Z15486" s="28"/>
    </row>
    <row r="15487" spans="26:26" ht="19.350000000000001" customHeight="1">
      <c r="Z15487" s="28"/>
    </row>
    <row r="15488" spans="26:26" ht="19.350000000000001" customHeight="1">
      <c r="Z15488" s="28"/>
    </row>
    <row r="15489" spans="26:26" ht="19.350000000000001" customHeight="1">
      <c r="Z15489" s="28"/>
    </row>
    <row r="15490" spans="26:26" ht="19.350000000000001" customHeight="1">
      <c r="Z15490" s="28"/>
    </row>
    <row r="15491" spans="26:26" ht="19.350000000000001" customHeight="1">
      <c r="Z15491" s="28"/>
    </row>
    <row r="15492" spans="26:26" ht="19.350000000000001" customHeight="1">
      <c r="Z15492" s="28"/>
    </row>
    <row r="15493" spans="26:26" ht="19.350000000000001" customHeight="1">
      <c r="Z15493" s="28"/>
    </row>
    <row r="15494" spans="26:26" ht="19.350000000000001" customHeight="1">
      <c r="Z15494" s="28"/>
    </row>
    <row r="15495" spans="26:26" ht="19.350000000000001" customHeight="1">
      <c r="Z15495" s="28"/>
    </row>
    <row r="15496" spans="26:26" ht="19.350000000000001" customHeight="1">
      <c r="Z15496" s="28"/>
    </row>
    <row r="15497" spans="26:26" ht="19.350000000000001" customHeight="1">
      <c r="Z15497" s="28"/>
    </row>
    <row r="15498" spans="26:26" ht="19.350000000000001" customHeight="1">
      <c r="Z15498" s="28"/>
    </row>
    <row r="15499" spans="26:26" ht="19.350000000000001" customHeight="1">
      <c r="Z15499" s="28"/>
    </row>
    <row r="15500" spans="26:26" ht="19.350000000000001" customHeight="1">
      <c r="Z15500" s="28"/>
    </row>
    <row r="15501" spans="26:26" ht="19.350000000000001" customHeight="1">
      <c r="Z15501" s="28"/>
    </row>
    <row r="15502" spans="26:26" ht="19.350000000000001" customHeight="1">
      <c r="Z15502" s="28"/>
    </row>
    <row r="15503" spans="26:26" ht="19.350000000000001" customHeight="1">
      <c r="Z15503" s="28"/>
    </row>
    <row r="15504" spans="26:26" ht="19.350000000000001" customHeight="1">
      <c r="Z15504" s="28"/>
    </row>
    <row r="15505" spans="26:26" ht="19.350000000000001" customHeight="1">
      <c r="Z15505" s="28"/>
    </row>
    <row r="15506" spans="26:26" ht="19.350000000000001" customHeight="1">
      <c r="Z15506" s="28"/>
    </row>
    <row r="15507" spans="26:26" ht="19.350000000000001" customHeight="1">
      <c r="Z15507" s="28"/>
    </row>
    <row r="15508" spans="26:26" ht="19.350000000000001" customHeight="1">
      <c r="Z15508" s="28"/>
    </row>
    <row r="15509" spans="26:26" ht="19.350000000000001" customHeight="1">
      <c r="Z15509" s="28"/>
    </row>
    <row r="15510" spans="26:26" ht="19.350000000000001" customHeight="1">
      <c r="Z15510" s="28"/>
    </row>
    <row r="15511" spans="26:26" ht="19.350000000000001" customHeight="1">
      <c r="Z15511" s="28"/>
    </row>
    <row r="15512" spans="26:26" ht="19.350000000000001" customHeight="1">
      <c r="Z15512" s="28"/>
    </row>
    <row r="15513" spans="26:26" ht="19.350000000000001" customHeight="1">
      <c r="Z15513" s="28"/>
    </row>
    <row r="15514" spans="26:26" ht="19.350000000000001" customHeight="1">
      <c r="Z15514" s="28"/>
    </row>
    <row r="15515" spans="26:26" ht="19.350000000000001" customHeight="1">
      <c r="Z15515" s="28"/>
    </row>
    <row r="15516" spans="26:26" ht="19.350000000000001" customHeight="1">
      <c r="Z15516" s="28"/>
    </row>
    <row r="15517" spans="26:26" ht="19.350000000000001" customHeight="1">
      <c r="Z15517" s="28"/>
    </row>
    <row r="15518" spans="26:26" ht="19.350000000000001" customHeight="1">
      <c r="Z15518" s="28"/>
    </row>
    <row r="15519" spans="26:26" ht="19.350000000000001" customHeight="1">
      <c r="Z15519" s="28"/>
    </row>
    <row r="15520" spans="26:26" ht="19.350000000000001" customHeight="1">
      <c r="Z15520" s="28"/>
    </row>
    <row r="15521" spans="26:26" ht="19.350000000000001" customHeight="1">
      <c r="Z15521" s="28"/>
    </row>
    <row r="15522" spans="26:26" ht="19.350000000000001" customHeight="1">
      <c r="Z15522" s="28"/>
    </row>
    <row r="15523" spans="26:26" ht="19.350000000000001" customHeight="1">
      <c r="Z15523" s="28"/>
    </row>
    <row r="15524" spans="26:26" ht="19.350000000000001" customHeight="1">
      <c r="Z15524" s="28"/>
    </row>
    <row r="15525" spans="26:26" ht="19.350000000000001" customHeight="1">
      <c r="Z15525" s="28"/>
    </row>
    <row r="15526" spans="26:26" ht="19.350000000000001" customHeight="1">
      <c r="Z15526" s="28"/>
    </row>
    <row r="15527" spans="26:26" ht="19.350000000000001" customHeight="1">
      <c r="Z15527" s="28"/>
    </row>
    <row r="15528" spans="26:26" ht="19.350000000000001" customHeight="1">
      <c r="Z15528" s="28"/>
    </row>
    <row r="15529" spans="26:26" ht="19.350000000000001" customHeight="1">
      <c r="Z15529" s="28"/>
    </row>
    <row r="15530" spans="26:26" ht="19.350000000000001" customHeight="1">
      <c r="Z15530" s="28"/>
    </row>
    <row r="15531" spans="26:26" ht="19.350000000000001" customHeight="1">
      <c r="Z15531" s="28"/>
    </row>
    <row r="15532" spans="26:26" ht="19.350000000000001" customHeight="1">
      <c r="Z15532" s="28"/>
    </row>
    <row r="15533" spans="26:26" ht="19.350000000000001" customHeight="1">
      <c r="Z15533" s="28"/>
    </row>
    <row r="15534" spans="26:26" ht="19.350000000000001" customHeight="1">
      <c r="Z15534" s="28"/>
    </row>
    <row r="15535" spans="26:26" ht="18.75" customHeight="1">
      <c r="Z15535" s="28"/>
    </row>
    <row r="15536" spans="26:26" ht="19.350000000000001" customHeight="1">
      <c r="Z15536" s="28"/>
    </row>
    <row r="15537" spans="26:26" ht="19.350000000000001" customHeight="1">
      <c r="Z15537" s="28"/>
    </row>
    <row r="15538" spans="26:26" ht="19.350000000000001" customHeight="1">
      <c r="Z15538" s="28"/>
    </row>
    <row r="15539" spans="26:26" ht="19.350000000000001" customHeight="1">
      <c r="Z15539" s="28"/>
    </row>
    <row r="15540" spans="26:26" ht="19.350000000000001" customHeight="1">
      <c r="Z15540" s="28"/>
    </row>
    <row r="15541" spans="26:26" ht="19.350000000000001" customHeight="1">
      <c r="Z15541" s="28"/>
    </row>
    <row r="15542" spans="26:26" ht="19.350000000000001" customHeight="1">
      <c r="Z15542" s="28"/>
    </row>
    <row r="15543" spans="26:26" ht="19.350000000000001" customHeight="1">
      <c r="Z15543" s="28"/>
    </row>
    <row r="15544" spans="26:26" ht="19.350000000000001" customHeight="1">
      <c r="Z15544" s="28"/>
    </row>
    <row r="15545" spans="26:26" ht="19.350000000000001" customHeight="1">
      <c r="Z15545" s="28"/>
    </row>
    <row r="15546" spans="26:26" ht="19.350000000000001" customHeight="1">
      <c r="Z15546" s="28"/>
    </row>
    <row r="15547" spans="26:26" ht="19.350000000000001" customHeight="1">
      <c r="Z15547" s="28"/>
    </row>
    <row r="15548" spans="26:26" ht="19.350000000000001" customHeight="1">
      <c r="Z15548" s="28"/>
    </row>
    <row r="15549" spans="26:26" ht="19.350000000000001" customHeight="1">
      <c r="Z15549" s="28"/>
    </row>
    <row r="15550" spans="26:26" ht="19.350000000000001" customHeight="1">
      <c r="Z15550" s="28"/>
    </row>
    <row r="15551" spans="26:26" ht="19.350000000000001" customHeight="1">
      <c r="Z15551" s="28"/>
    </row>
    <row r="15552" spans="26:26" ht="19.350000000000001" customHeight="1">
      <c r="Z15552" s="28"/>
    </row>
    <row r="15553" spans="26:26" ht="19.350000000000001" customHeight="1">
      <c r="Z15553" s="28"/>
    </row>
    <row r="15554" spans="26:26" ht="19.350000000000001" customHeight="1">
      <c r="Z15554" s="28"/>
    </row>
    <row r="15555" spans="26:26" ht="19.350000000000001" customHeight="1">
      <c r="Z15555" s="28"/>
    </row>
    <row r="15556" spans="26:26" ht="19.350000000000001" customHeight="1">
      <c r="Z15556" s="28"/>
    </row>
    <row r="15557" spans="26:26" ht="19.350000000000001" customHeight="1">
      <c r="Z15557" s="28"/>
    </row>
    <row r="15558" spans="26:26" ht="19.350000000000001" customHeight="1">
      <c r="Z15558" s="28"/>
    </row>
    <row r="15559" spans="26:26" ht="19.350000000000001" customHeight="1">
      <c r="Z15559" s="28"/>
    </row>
    <row r="15560" spans="26:26" ht="19.350000000000001" customHeight="1">
      <c r="Z15560" s="28"/>
    </row>
    <row r="15561" spans="26:26" ht="19.350000000000001" customHeight="1">
      <c r="Z15561" s="28"/>
    </row>
    <row r="15562" spans="26:26" ht="19.350000000000001" customHeight="1">
      <c r="Z15562" s="28"/>
    </row>
    <row r="15563" spans="26:26" ht="19.350000000000001" customHeight="1">
      <c r="Z15563" s="28"/>
    </row>
    <row r="15564" spans="26:26" ht="19.350000000000001" customHeight="1">
      <c r="Z15564" s="28"/>
    </row>
    <row r="15565" spans="26:26" ht="19.350000000000001" customHeight="1">
      <c r="Z15565" s="28"/>
    </row>
    <row r="15566" spans="26:26" ht="19.350000000000001" customHeight="1">
      <c r="Z15566" s="28"/>
    </row>
    <row r="15567" spans="26:26" ht="19.350000000000001" customHeight="1">
      <c r="Z15567" s="28"/>
    </row>
    <row r="15568" spans="26:26" ht="19.350000000000001" customHeight="1">
      <c r="Z15568" s="28"/>
    </row>
    <row r="15569" spans="26:26" ht="19.350000000000001" customHeight="1">
      <c r="Z15569" s="28"/>
    </row>
    <row r="15570" spans="26:26" ht="19.350000000000001" customHeight="1">
      <c r="Z15570" s="28"/>
    </row>
    <row r="15571" spans="26:26" ht="19.350000000000001" customHeight="1">
      <c r="Z15571" s="28"/>
    </row>
    <row r="15572" spans="26:26" ht="19.350000000000001" customHeight="1">
      <c r="Z15572" s="28"/>
    </row>
    <row r="15573" spans="26:26" ht="19.350000000000001" customHeight="1">
      <c r="Z15573" s="28"/>
    </row>
    <row r="15574" spans="26:26" ht="19.350000000000001" customHeight="1">
      <c r="Z15574" s="28"/>
    </row>
    <row r="15575" spans="26:26" ht="19.350000000000001" customHeight="1">
      <c r="Z15575" s="28"/>
    </row>
    <row r="15576" spans="26:26" ht="19.350000000000001" customHeight="1">
      <c r="Z15576" s="28"/>
    </row>
    <row r="15577" spans="26:26" ht="19.350000000000001" customHeight="1">
      <c r="Z15577" s="28"/>
    </row>
    <row r="15578" spans="26:26" ht="19.350000000000001" customHeight="1">
      <c r="Z15578" s="28"/>
    </row>
    <row r="15579" spans="26:26" ht="19.350000000000001" customHeight="1">
      <c r="Z15579" s="28"/>
    </row>
    <row r="15580" spans="26:26" ht="19.350000000000001" customHeight="1">
      <c r="Z15580" s="28"/>
    </row>
    <row r="15581" spans="26:26" ht="19.350000000000001" customHeight="1">
      <c r="Z15581" s="28"/>
    </row>
    <row r="15582" spans="26:26" ht="19.350000000000001" customHeight="1">
      <c r="Z15582" s="28"/>
    </row>
    <row r="15583" spans="26:26" ht="19.350000000000001" customHeight="1">
      <c r="Z15583" s="28"/>
    </row>
    <row r="15584" spans="26:26" ht="19.350000000000001" customHeight="1">
      <c r="Z15584" s="28"/>
    </row>
    <row r="15585" spans="26:26" ht="19.350000000000001" customHeight="1">
      <c r="Z15585" s="28"/>
    </row>
    <row r="15586" spans="26:26" ht="19.350000000000001" customHeight="1">
      <c r="Z15586" s="28"/>
    </row>
    <row r="15587" spans="26:26" ht="19.350000000000001" customHeight="1">
      <c r="Z15587" s="28"/>
    </row>
    <row r="15588" spans="26:26" ht="19.350000000000001" customHeight="1">
      <c r="Z15588" s="28"/>
    </row>
    <row r="15589" spans="26:26" ht="19.350000000000001" customHeight="1">
      <c r="Z15589" s="28"/>
    </row>
    <row r="15590" spans="26:26" ht="19.350000000000001" customHeight="1">
      <c r="Z15590" s="28"/>
    </row>
    <row r="15591" spans="26:26" ht="19.350000000000001" customHeight="1">
      <c r="Z15591" s="28"/>
    </row>
    <row r="15592" spans="26:26" ht="19.350000000000001" customHeight="1">
      <c r="Z15592" s="28"/>
    </row>
    <row r="15593" spans="26:26" ht="19.350000000000001" customHeight="1">
      <c r="Z15593" s="28"/>
    </row>
    <row r="15594" spans="26:26" ht="19.350000000000001" customHeight="1">
      <c r="Z15594" s="28"/>
    </row>
    <row r="15595" spans="26:26" ht="19.350000000000001" customHeight="1">
      <c r="Z15595" s="28"/>
    </row>
    <row r="15596" spans="26:26" ht="19.350000000000001" customHeight="1">
      <c r="Z15596" s="28"/>
    </row>
    <row r="15597" spans="26:26" ht="19.350000000000001" customHeight="1">
      <c r="Z15597" s="28"/>
    </row>
    <row r="15598" spans="26:26" ht="19.350000000000001" customHeight="1">
      <c r="Z15598" s="28"/>
    </row>
    <row r="15599" spans="26:26" ht="19.350000000000001" customHeight="1">
      <c r="Z15599" s="28"/>
    </row>
    <row r="15600" spans="26:26" ht="19.350000000000001" customHeight="1">
      <c r="Z15600" s="28"/>
    </row>
    <row r="15601" spans="26:26" ht="19.350000000000001" customHeight="1">
      <c r="Z15601" s="28"/>
    </row>
    <row r="15602" spans="26:26" ht="19.350000000000001" customHeight="1">
      <c r="Z15602" s="28"/>
    </row>
    <row r="15603" spans="26:26" ht="19.350000000000001" customHeight="1">
      <c r="Z15603" s="28"/>
    </row>
    <row r="15604" spans="26:26" ht="19.350000000000001" customHeight="1">
      <c r="Z15604" s="28"/>
    </row>
    <row r="15605" spans="26:26" ht="19.350000000000001" customHeight="1">
      <c r="Z15605" s="28"/>
    </row>
    <row r="15606" spans="26:26" ht="19.350000000000001" customHeight="1">
      <c r="Z15606" s="28"/>
    </row>
    <row r="15607" spans="26:26" ht="19.350000000000001" customHeight="1">
      <c r="Z15607" s="28"/>
    </row>
    <row r="15608" spans="26:26" ht="19.350000000000001" customHeight="1">
      <c r="Z15608" s="28"/>
    </row>
    <row r="15609" spans="26:26" ht="19.350000000000001" customHeight="1">
      <c r="Z15609" s="28"/>
    </row>
    <row r="15610" spans="26:26" ht="19.350000000000001" customHeight="1">
      <c r="Z15610" s="28"/>
    </row>
    <row r="15611" spans="26:26" ht="19.350000000000001" customHeight="1">
      <c r="Z15611" s="28"/>
    </row>
    <row r="15612" spans="26:26" ht="19.350000000000001" customHeight="1">
      <c r="Z15612" s="28"/>
    </row>
    <row r="15613" spans="26:26" ht="19.350000000000001" customHeight="1">
      <c r="Z15613" s="28"/>
    </row>
    <row r="15614" spans="26:26" ht="19.350000000000001" customHeight="1">
      <c r="Z15614" s="28"/>
    </row>
    <row r="15615" spans="26:26" ht="19.350000000000001" customHeight="1">
      <c r="Z15615" s="28"/>
    </row>
    <row r="15616" spans="26:26" ht="19.350000000000001" customHeight="1">
      <c r="Z15616" s="28"/>
    </row>
    <row r="15617" spans="26:26" ht="19.350000000000001" customHeight="1">
      <c r="Z15617" s="28"/>
    </row>
    <row r="15618" spans="26:26" ht="19.350000000000001" customHeight="1">
      <c r="Z15618" s="28"/>
    </row>
    <row r="15619" spans="26:26" ht="19.350000000000001" customHeight="1">
      <c r="Z15619" s="28"/>
    </row>
    <row r="15620" spans="26:26" ht="19.350000000000001" customHeight="1">
      <c r="Z15620" s="28"/>
    </row>
    <row r="15621" spans="26:26" ht="19.350000000000001" customHeight="1">
      <c r="Z15621" s="28"/>
    </row>
    <row r="15622" spans="26:26" ht="19.350000000000001" customHeight="1">
      <c r="Z15622" s="28"/>
    </row>
    <row r="15623" spans="26:26" ht="19.350000000000001" customHeight="1">
      <c r="Z15623" s="28"/>
    </row>
    <row r="15624" spans="26:26" ht="19.350000000000001" customHeight="1">
      <c r="Z15624" s="28"/>
    </row>
    <row r="15625" spans="26:26" ht="19.350000000000001" customHeight="1">
      <c r="Z15625" s="28"/>
    </row>
    <row r="15626" spans="26:26" ht="19.350000000000001" customHeight="1">
      <c r="Z15626" s="28"/>
    </row>
    <row r="15627" spans="26:26" ht="19.350000000000001" customHeight="1">
      <c r="Z15627" s="28"/>
    </row>
    <row r="15628" spans="26:26" ht="19.350000000000001" customHeight="1">
      <c r="Z15628" s="28"/>
    </row>
    <row r="15629" spans="26:26" ht="19.350000000000001" customHeight="1">
      <c r="Z15629" s="28"/>
    </row>
    <row r="15630" spans="26:26" ht="19.350000000000001" customHeight="1">
      <c r="Z15630" s="28"/>
    </row>
    <row r="15631" spans="26:26" ht="19.350000000000001" customHeight="1">
      <c r="Z15631" s="28"/>
    </row>
    <row r="15632" spans="26:26" ht="19.350000000000001" customHeight="1">
      <c r="Z15632" s="28"/>
    </row>
    <row r="15633" spans="26:26" ht="19.350000000000001" customHeight="1">
      <c r="Z15633" s="28"/>
    </row>
    <row r="15634" spans="26:26" ht="19.350000000000001" customHeight="1">
      <c r="Z15634" s="28"/>
    </row>
    <row r="15635" spans="26:26" ht="19.350000000000001" customHeight="1">
      <c r="Z15635" s="28"/>
    </row>
    <row r="15636" spans="26:26" ht="19.350000000000001" customHeight="1">
      <c r="Z15636" s="28"/>
    </row>
    <row r="15637" spans="26:26" ht="19.350000000000001" customHeight="1">
      <c r="Z15637" s="28"/>
    </row>
    <row r="15638" spans="26:26" ht="19.350000000000001" customHeight="1">
      <c r="Z15638" s="28"/>
    </row>
    <row r="15639" spans="26:26" ht="19.350000000000001" customHeight="1">
      <c r="Z15639" s="28"/>
    </row>
    <row r="15640" spans="26:26" ht="19.350000000000001" customHeight="1">
      <c r="Z15640" s="28"/>
    </row>
    <row r="15641" spans="26:26" ht="19.350000000000001" customHeight="1">
      <c r="Z15641" s="28"/>
    </row>
    <row r="15642" spans="26:26" ht="19.350000000000001" customHeight="1">
      <c r="Z15642" s="28"/>
    </row>
    <row r="15643" spans="26:26" ht="19.350000000000001" customHeight="1">
      <c r="Z15643" s="28"/>
    </row>
    <row r="15644" spans="26:26" ht="19.350000000000001" customHeight="1">
      <c r="Z15644" s="28"/>
    </row>
    <row r="15645" spans="26:26" ht="19.350000000000001" customHeight="1">
      <c r="Z15645" s="28"/>
    </row>
    <row r="15646" spans="26:26" ht="19.350000000000001" customHeight="1">
      <c r="Z15646" s="28"/>
    </row>
    <row r="15647" spans="26:26" ht="19.350000000000001" customHeight="1">
      <c r="Z15647" s="28"/>
    </row>
    <row r="15648" spans="26:26" ht="19.350000000000001" customHeight="1">
      <c r="Z15648" s="28"/>
    </row>
    <row r="15649" spans="26:26" ht="19.350000000000001" customHeight="1">
      <c r="Z15649" s="28"/>
    </row>
    <row r="15650" spans="26:26" ht="19.350000000000001" customHeight="1">
      <c r="Z15650" s="28"/>
    </row>
    <row r="15651" spans="26:26" ht="19.350000000000001" customHeight="1">
      <c r="Z15651" s="28"/>
    </row>
    <row r="15652" spans="26:26" ht="19.350000000000001" customHeight="1">
      <c r="Z15652" s="28"/>
    </row>
    <row r="15653" spans="26:26" ht="19.350000000000001" customHeight="1">
      <c r="Z15653" s="28"/>
    </row>
    <row r="15654" spans="26:26" ht="19.350000000000001" customHeight="1">
      <c r="Z15654" s="28"/>
    </row>
    <row r="15655" spans="26:26" ht="19.350000000000001" customHeight="1">
      <c r="Z15655" s="28"/>
    </row>
    <row r="15656" spans="26:26" ht="19.350000000000001" customHeight="1">
      <c r="Z15656" s="28"/>
    </row>
    <row r="15657" spans="26:26" ht="19.350000000000001" customHeight="1">
      <c r="Z15657" s="28"/>
    </row>
    <row r="15658" spans="26:26" ht="19.350000000000001" customHeight="1">
      <c r="Z15658" s="28"/>
    </row>
    <row r="15659" spans="26:26" ht="19.350000000000001" customHeight="1">
      <c r="Z15659" s="28"/>
    </row>
    <row r="15660" spans="26:26" ht="19.350000000000001" customHeight="1">
      <c r="Z15660" s="28"/>
    </row>
    <row r="15661" spans="26:26" ht="19.350000000000001" customHeight="1">
      <c r="Z15661" s="28"/>
    </row>
    <row r="15662" spans="26:26" ht="19.350000000000001" customHeight="1">
      <c r="Z15662" s="28"/>
    </row>
    <row r="15663" spans="26:26" ht="19.350000000000001" customHeight="1">
      <c r="Z15663" s="28"/>
    </row>
    <row r="15664" spans="26:26" ht="19.350000000000001" customHeight="1">
      <c r="Z15664" s="28"/>
    </row>
    <row r="15665" spans="26:26" ht="19.350000000000001" customHeight="1">
      <c r="Z15665" s="28"/>
    </row>
    <row r="15666" spans="26:26" ht="19.350000000000001" customHeight="1">
      <c r="Z15666" s="28"/>
    </row>
    <row r="15667" spans="26:26" ht="19.350000000000001" customHeight="1">
      <c r="Z15667" s="28"/>
    </row>
    <row r="15668" spans="26:26" ht="19.350000000000001" customHeight="1">
      <c r="Z15668" s="28"/>
    </row>
    <row r="15669" spans="26:26" ht="19.350000000000001" customHeight="1">
      <c r="Z15669" s="28"/>
    </row>
    <row r="15670" spans="26:26" ht="19.350000000000001" customHeight="1">
      <c r="Z15670" s="28"/>
    </row>
    <row r="15671" spans="26:26" ht="19.350000000000001" customHeight="1">
      <c r="Z15671" s="28"/>
    </row>
    <row r="15672" spans="26:26" ht="19.350000000000001" customHeight="1">
      <c r="Z15672" s="28"/>
    </row>
    <row r="15673" spans="26:26" ht="19.350000000000001" customHeight="1">
      <c r="Z15673" s="28"/>
    </row>
    <row r="15674" spans="26:26" ht="19.350000000000001" customHeight="1">
      <c r="Z15674" s="28"/>
    </row>
    <row r="15675" spans="26:26" ht="19.350000000000001" customHeight="1">
      <c r="Z15675" s="28"/>
    </row>
    <row r="15676" spans="26:26" ht="19.350000000000001" customHeight="1">
      <c r="Z15676" s="28"/>
    </row>
    <row r="15677" spans="26:26" ht="19.350000000000001" customHeight="1">
      <c r="Z15677" s="28"/>
    </row>
    <row r="15678" spans="26:26" ht="19.350000000000001" customHeight="1">
      <c r="Z15678" s="28"/>
    </row>
    <row r="15679" spans="26:26" ht="19.350000000000001" customHeight="1">
      <c r="Z15679" s="28"/>
    </row>
    <row r="15680" spans="26:26" ht="19.350000000000001" customHeight="1">
      <c r="Z15680" s="28"/>
    </row>
    <row r="15681" spans="26:26" ht="19.350000000000001" customHeight="1">
      <c r="Z15681" s="28"/>
    </row>
    <row r="15682" spans="26:26" ht="19.350000000000001" customHeight="1">
      <c r="Z15682" s="28"/>
    </row>
    <row r="15683" spans="26:26" ht="19.350000000000001" customHeight="1">
      <c r="Z15683" s="28"/>
    </row>
    <row r="15684" spans="26:26" ht="19.350000000000001" customHeight="1">
      <c r="Z15684" s="28"/>
    </row>
    <row r="15685" spans="26:26" ht="19.350000000000001" customHeight="1">
      <c r="Z15685" s="28"/>
    </row>
    <row r="15686" spans="26:26" ht="19.350000000000001" customHeight="1">
      <c r="Z15686" s="28"/>
    </row>
    <row r="15687" spans="26:26" ht="19.350000000000001" customHeight="1">
      <c r="Z15687" s="28"/>
    </row>
    <row r="15688" spans="26:26" ht="19.350000000000001" customHeight="1">
      <c r="Z15688" s="28"/>
    </row>
    <row r="15689" spans="26:26" ht="19.350000000000001" customHeight="1">
      <c r="Z15689" s="28"/>
    </row>
    <row r="15690" spans="26:26" ht="19.350000000000001" customHeight="1">
      <c r="Z15690" s="28"/>
    </row>
    <row r="15691" spans="26:26" ht="19.350000000000001" customHeight="1">
      <c r="Z15691" s="28"/>
    </row>
    <row r="15692" spans="26:26" ht="19.350000000000001" customHeight="1">
      <c r="Z15692" s="28"/>
    </row>
    <row r="15693" spans="26:26" ht="19.350000000000001" customHeight="1">
      <c r="Z15693" s="28"/>
    </row>
    <row r="15694" spans="26:26" ht="19.350000000000001" customHeight="1">
      <c r="Z15694" s="28"/>
    </row>
    <row r="15695" spans="26:26" ht="19.350000000000001" customHeight="1">
      <c r="Z15695" s="28"/>
    </row>
    <row r="15696" spans="26:26" ht="19.350000000000001" customHeight="1">
      <c r="Z15696" s="28"/>
    </row>
    <row r="15697" spans="26:26" ht="19.350000000000001" customHeight="1">
      <c r="Z15697" s="28"/>
    </row>
    <row r="15698" spans="26:26" ht="19.350000000000001" customHeight="1">
      <c r="Z15698" s="28"/>
    </row>
    <row r="15699" spans="26:26" ht="19.350000000000001" customHeight="1">
      <c r="Z15699" s="28"/>
    </row>
    <row r="15700" spans="26:26" ht="19.350000000000001" customHeight="1">
      <c r="Z15700" s="28"/>
    </row>
    <row r="15701" spans="26:26" ht="19.350000000000001" customHeight="1">
      <c r="Z15701" s="28"/>
    </row>
    <row r="15702" spans="26:26" ht="19.350000000000001" customHeight="1">
      <c r="Z15702" s="28"/>
    </row>
    <row r="15703" spans="26:26" ht="19.350000000000001" customHeight="1">
      <c r="Z15703" s="28"/>
    </row>
    <row r="15704" spans="26:26" ht="19.350000000000001" customHeight="1">
      <c r="Z15704" s="28"/>
    </row>
    <row r="15705" spans="26:26" ht="19.350000000000001" customHeight="1">
      <c r="Z15705" s="28"/>
    </row>
    <row r="15706" spans="26:26" ht="19.350000000000001" customHeight="1">
      <c r="Z15706" s="28"/>
    </row>
    <row r="15707" spans="26:26" ht="19.350000000000001" customHeight="1">
      <c r="Z15707" s="28"/>
    </row>
    <row r="15708" spans="26:26" ht="19.350000000000001" customHeight="1">
      <c r="Z15708" s="28"/>
    </row>
    <row r="15709" spans="26:26" ht="19.350000000000001" customHeight="1">
      <c r="Z15709" s="28"/>
    </row>
    <row r="15710" spans="26:26" ht="19.350000000000001" customHeight="1">
      <c r="Z15710" s="28"/>
    </row>
    <row r="15711" spans="26:26" ht="19.350000000000001" customHeight="1">
      <c r="Z15711" s="28"/>
    </row>
    <row r="15712" spans="26:26" ht="19.350000000000001" customHeight="1">
      <c r="Z15712" s="28"/>
    </row>
    <row r="15713" spans="26:26" ht="19.350000000000001" customHeight="1">
      <c r="Z15713" s="28"/>
    </row>
    <row r="15714" spans="26:26" ht="19.350000000000001" customHeight="1">
      <c r="Z15714" s="28"/>
    </row>
    <row r="15715" spans="26:26" ht="19.350000000000001" customHeight="1">
      <c r="Z15715" s="28"/>
    </row>
    <row r="15716" spans="26:26" ht="19.350000000000001" customHeight="1">
      <c r="Z15716" s="28"/>
    </row>
    <row r="15717" spans="26:26" ht="19.350000000000001" customHeight="1">
      <c r="Z15717" s="28"/>
    </row>
    <row r="15718" spans="26:26" ht="19.350000000000001" customHeight="1">
      <c r="Z15718" s="28"/>
    </row>
    <row r="15719" spans="26:26" ht="19.350000000000001" customHeight="1">
      <c r="Z15719" s="28"/>
    </row>
    <row r="15720" spans="26:26" ht="19.350000000000001" customHeight="1">
      <c r="Z15720" s="28"/>
    </row>
    <row r="15721" spans="26:26" ht="19.350000000000001" customHeight="1">
      <c r="Z15721" s="28"/>
    </row>
    <row r="15722" spans="26:26" ht="19.350000000000001" customHeight="1">
      <c r="Z15722" s="28"/>
    </row>
    <row r="15723" spans="26:26" ht="19.350000000000001" customHeight="1">
      <c r="Z15723" s="28"/>
    </row>
    <row r="15724" spans="26:26" ht="19.350000000000001" customHeight="1">
      <c r="Z15724" s="28"/>
    </row>
    <row r="15725" spans="26:26" ht="19.350000000000001" customHeight="1">
      <c r="Z15725" s="28"/>
    </row>
    <row r="15726" spans="26:26" ht="19.350000000000001" customHeight="1">
      <c r="Z15726" s="28"/>
    </row>
    <row r="15727" spans="26:26" ht="19.350000000000001" customHeight="1">
      <c r="Z15727" s="28"/>
    </row>
    <row r="15728" spans="26:26" ht="19.350000000000001" customHeight="1">
      <c r="Z15728" s="28"/>
    </row>
    <row r="15729" spans="26:26" ht="19.350000000000001" customHeight="1">
      <c r="Z15729" s="28"/>
    </row>
    <row r="15730" spans="26:26" ht="19.350000000000001" customHeight="1">
      <c r="Z15730" s="28"/>
    </row>
    <row r="15731" spans="26:26" ht="19.350000000000001" customHeight="1">
      <c r="Z15731" s="28"/>
    </row>
    <row r="15732" spans="26:26" ht="19.350000000000001" customHeight="1">
      <c r="Z15732" s="28"/>
    </row>
    <row r="15733" spans="26:26" ht="19.350000000000001" customHeight="1">
      <c r="Z15733" s="28"/>
    </row>
    <row r="15734" spans="26:26" ht="19.350000000000001" customHeight="1">
      <c r="Z15734" s="28"/>
    </row>
    <row r="15735" spans="26:26" ht="19.350000000000001" customHeight="1">
      <c r="Z15735" s="28"/>
    </row>
    <row r="15736" spans="26:26" ht="19.350000000000001" customHeight="1">
      <c r="Z15736" s="28"/>
    </row>
    <row r="15737" spans="26:26" ht="19.350000000000001" customHeight="1">
      <c r="Z15737" s="28"/>
    </row>
    <row r="15738" spans="26:26" ht="19.350000000000001" customHeight="1">
      <c r="Z15738" s="28"/>
    </row>
    <row r="15739" spans="26:26" ht="19.350000000000001" customHeight="1">
      <c r="Z15739" s="28"/>
    </row>
    <row r="15740" spans="26:26" ht="19.350000000000001" customHeight="1">
      <c r="Z15740" s="28"/>
    </row>
    <row r="15741" spans="26:26" ht="19.350000000000001" customHeight="1">
      <c r="Z15741" s="28"/>
    </row>
    <row r="15742" spans="26:26" ht="19.350000000000001" customHeight="1">
      <c r="Z15742" s="28"/>
    </row>
    <row r="15743" spans="26:26" ht="19.350000000000001" customHeight="1">
      <c r="Z15743" s="28"/>
    </row>
    <row r="15744" spans="26:26" ht="19.350000000000001" customHeight="1">
      <c r="Z15744" s="28"/>
    </row>
    <row r="15745" spans="26:26" ht="19.350000000000001" customHeight="1">
      <c r="Z15745" s="28"/>
    </row>
    <row r="15746" spans="26:26" ht="19.350000000000001" customHeight="1">
      <c r="Z15746" s="28"/>
    </row>
    <row r="15747" spans="26:26" ht="19.350000000000001" customHeight="1">
      <c r="Z15747" s="28"/>
    </row>
    <row r="15748" spans="26:26" ht="19.350000000000001" customHeight="1">
      <c r="Z15748" s="28"/>
    </row>
    <row r="15749" spans="26:26" ht="19.350000000000001" customHeight="1">
      <c r="Z15749" s="28"/>
    </row>
    <row r="15750" spans="26:26" ht="19.350000000000001" customHeight="1">
      <c r="Z15750" s="28"/>
    </row>
    <row r="15751" spans="26:26" ht="19.350000000000001" customHeight="1">
      <c r="Z15751" s="28"/>
    </row>
    <row r="15752" spans="26:26" ht="19.350000000000001" customHeight="1">
      <c r="Z15752" s="28"/>
    </row>
    <row r="15753" spans="26:26" ht="19.350000000000001" customHeight="1">
      <c r="Z15753" s="28"/>
    </row>
    <row r="15754" spans="26:26" ht="19.350000000000001" customHeight="1">
      <c r="Z15754" s="28"/>
    </row>
    <row r="15755" spans="26:26" ht="19.350000000000001" customHeight="1">
      <c r="Z15755" s="28"/>
    </row>
    <row r="15756" spans="26:26" ht="19.350000000000001" customHeight="1">
      <c r="Z15756" s="28"/>
    </row>
    <row r="15757" spans="26:26" ht="19.350000000000001" customHeight="1">
      <c r="Z15757" s="28"/>
    </row>
    <row r="15758" spans="26:26" ht="19.350000000000001" customHeight="1">
      <c r="Z15758" s="28"/>
    </row>
    <row r="15759" spans="26:26" ht="19.350000000000001" customHeight="1">
      <c r="Z15759" s="28"/>
    </row>
    <row r="15760" spans="26:26" ht="19.350000000000001" customHeight="1">
      <c r="Z15760" s="28"/>
    </row>
    <row r="15761" spans="26:26" ht="19.350000000000001" customHeight="1">
      <c r="Z15761" s="28"/>
    </row>
    <row r="15762" spans="26:26" ht="19.350000000000001" customHeight="1">
      <c r="Z15762" s="28"/>
    </row>
    <row r="15763" spans="26:26" ht="19.350000000000001" customHeight="1">
      <c r="Z15763" s="28"/>
    </row>
    <row r="15764" spans="26:26" ht="19.350000000000001" customHeight="1">
      <c r="Z15764" s="28"/>
    </row>
    <row r="15765" spans="26:26" ht="19.350000000000001" customHeight="1">
      <c r="Z15765" s="28"/>
    </row>
    <row r="15766" spans="26:26" ht="19.350000000000001" customHeight="1">
      <c r="Z15766" s="28"/>
    </row>
    <row r="15767" spans="26:26" ht="19.350000000000001" customHeight="1">
      <c r="Z15767" s="28"/>
    </row>
    <row r="15768" spans="26:26" ht="19.350000000000001" customHeight="1">
      <c r="Z15768" s="28"/>
    </row>
    <row r="15769" spans="26:26" ht="19.350000000000001" customHeight="1">
      <c r="Z15769" s="28"/>
    </row>
    <row r="15770" spans="26:26" ht="19.350000000000001" customHeight="1">
      <c r="Z15770" s="28"/>
    </row>
    <row r="15771" spans="26:26" ht="19.350000000000001" customHeight="1">
      <c r="Z15771" s="28"/>
    </row>
    <row r="15772" spans="26:26" ht="19.350000000000001" customHeight="1">
      <c r="Z15772" s="28"/>
    </row>
    <row r="15773" spans="26:26" ht="19.350000000000001" customHeight="1">
      <c r="Z15773" s="28"/>
    </row>
    <row r="15774" spans="26:26" ht="19.350000000000001" customHeight="1">
      <c r="Z15774" s="28"/>
    </row>
    <row r="15775" spans="26:26" ht="19.350000000000001" customHeight="1">
      <c r="Z15775" s="28"/>
    </row>
    <row r="15776" spans="26:26" ht="19.350000000000001" customHeight="1">
      <c r="Z15776" s="28"/>
    </row>
    <row r="15777" spans="26:26" ht="19.350000000000001" customHeight="1">
      <c r="Z15777" s="28"/>
    </row>
    <row r="15778" spans="26:26" ht="19.350000000000001" customHeight="1">
      <c r="Z15778" s="28"/>
    </row>
    <row r="15779" spans="26:26" ht="19.350000000000001" customHeight="1">
      <c r="Z15779" s="28"/>
    </row>
    <row r="15780" spans="26:26" ht="19.350000000000001" customHeight="1">
      <c r="Z15780" s="28"/>
    </row>
    <row r="15781" spans="26:26" ht="19.350000000000001" customHeight="1">
      <c r="Z15781" s="28"/>
    </row>
    <row r="15782" spans="26:26" ht="19.350000000000001" customHeight="1">
      <c r="Z15782" s="28"/>
    </row>
    <row r="15783" spans="26:26" ht="19.350000000000001" customHeight="1">
      <c r="Z15783" s="28"/>
    </row>
    <row r="15784" spans="26:26" ht="19.350000000000001" customHeight="1">
      <c r="Z15784" s="28"/>
    </row>
    <row r="15785" spans="26:26" ht="19.350000000000001" customHeight="1">
      <c r="Z15785" s="28"/>
    </row>
    <row r="15786" spans="26:26" ht="19.350000000000001" customHeight="1">
      <c r="Z15786" s="28"/>
    </row>
    <row r="15787" spans="26:26" ht="19.350000000000001" customHeight="1">
      <c r="Z15787" s="28"/>
    </row>
    <row r="15788" spans="26:26" ht="19.350000000000001" customHeight="1">
      <c r="Z15788" s="28"/>
    </row>
    <row r="15789" spans="26:26" ht="19.350000000000001" customHeight="1">
      <c r="Z15789" s="28"/>
    </row>
    <row r="15790" spans="26:26" ht="19.350000000000001" customHeight="1">
      <c r="Z15790" s="28"/>
    </row>
    <row r="15791" spans="26:26" ht="19.350000000000001" customHeight="1">
      <c r="Z15791" s="28"/>
    </row>
    <row r="15792" spans="26:26" ht="19.350000000000001" customHeight="1">
      <c r="Z15792" s="28"/>
    </row>
    <row r="15793" spans="26:26" ht="19.350000000000001" customHeight="1">
      <c r="Z15793" s="28"/>
    </row>
    <row r="15794" spans="26:26" ht="19.350000000000001" customHeight="1">
      <c r="Z15794" s="28"/>
    </row>
    <row r="15795" spans="26:26" ht="19.350000000000001" customHeight="1">
      <c r="Z15795" s="28"/>
    </row>
    <row r="15796" spans="26:26" ht="19.350000000000001" customHeight="1">
      <c r="Z15796" s="28"/>
    </row>
    <row r="15797" spans="26:26" ht="19.350000000000001" customHeight="1">
      <c r="Z15797" s="28"/>
    </row>
    <row r="15798" spans="26:26" ht="19.350000000000001" customHeight="1">
      <c r="Z15798" s="28"/>
    </row>
    <row r="15799" spans="26:26" ht="19.350000000000001" customHeight="1">
      <c r="Z15799" s="28"/>
    </row>
    <row r="15800" spans="26:26" ht="19.350000000000001" customHeight="1">
      <c r="Z15800" s="28"/>
    </row>
    <row r="15801" spans="26:26" ht="19.350000000000001" customHeight="1">
      <c r="Z15801" s="28"/>
    </row>
    <row r="15802" spans="26:26" ht="19.350000000000001" customHeight="1">
      <c r="Z15802" s="28"/>
    </row>
    <row r="15803" spans="26:26" ht="19.350000000000001" customHeight="1">
      <c r="Z15803" s="28"/>
    </row>
    <row r="15804" spans="26:26" ht="19.350000000000001" customHeight="1">
      <c r="Z15804" s="28"/>
    </row>
    <row r="15805" spans="26:26" ht="19.350000000000001" customHeight="1">
      <c r="Z15805" s="28"/>
    </row>
    <row r="15806" spans="26:26" ht="19.350000000000001" customHeight="1">
      <c r="Z15806" s="28"/>
    </row>
    <row r="15807" spans="26:26" ht="19.350000000000001" customHeight="1">
      <c r="Z15807" s="28"/>
    </row>
    <row r="15808" spans="26:26" ht="19.350000000000001" customHeight="1">
      <c r="Z15808" s="28"/>
    </row>
    <row r="15809" spans="26:26" ht="19.350000000000001" customHeight="1">
      <c r="Z15809" s="28"/>
    </row>
    <row r="15810" spans="26:26" ht="19.350000000000001" customHeight="1">
      <c r="Z15810" s="28"/>
    </row>
    <row r="15811" spans="26:26" ht="19.350000000000001" customHeight="1">
      <c r="Z15811" s="28"/>
    </row>
    <row r="15812" spans="26:26" ht="19.350000000000001" customHeight="1">
      <c r="Z15812" s="28"/>
    </row>
    <row r="15813" spans="26:26" ht="19.350000000000001" customHeight="1">
      <c r="Z15813" s="28"/>
    </row>
    <row r="15814" spans="26:26" ht="19.350000000000001" customHeight="1">
      <c r="Z15814" s="28"/>
    </row>
    <row r="15815" spans="26:26" ht="19.350000000000001" customHeight="1">
      <c r="Z15815" s="28"/>
    </row>
    <row r="15816" spans="26:26" ht="19.350000000000001" customHeight="1">
      <c r="Z15816" s="28"/>
    </row>
    <row r="15817" spans="26:26" ht="19.350000000000001" customHeight="1">
      <c r="Z15817" s="28"/>
    </row>
    <row r="15818" spans="26:26" ht="19.350000000000001" customHeight="1">
      <c r="Z15818" s="28"/>
    </row>
    <row r="15819" spans="26:26" ht="19.350000000000001" customHeight="1">
      <c r="Z15819" s="28"/>
    </row>
    <row r="15820" spans="26:26" ht="19.350000000000001" customHeight="1">
      <c r="Z15820" s="28"/>
    </row>
    <row r="15821" spans="26:26" ht="19.350000000000001" customHeight="1">
      <c r="Z15821" s="28"/>
    </row>
    <row r="15822" spans="26:26" ht="19.350000000000001" customHeight="1">
      <c r="Z15822" s="28"/>
    </row>
    <row r="15823" spans="26:26" ht="19.350000000000001" customHeight="1">
      <c r="Z15823" s="28"/>
    </row>
    <row r="15824" spans="26:26" ht="19.350000000000001" customHeight="1">
      <c r="Z15824" s="28"/>
    </row>
    <row r="15825" spans="26:26" ht="19.350000000000001" customHeight="1">
      <c r="Z15825" s="28"/>
    </row>
    <row r="15826" spans="26:26" ht="19.350000000000001" customHeight="1">
      <c r="Z15826" s="28"/>
    </row>
    <row r="15827" spans="26:26" ht="19.350000000000001" customHeight="1">
      <c r="Z15827" s="28"/>
    </row>
    <row r="15828" spans="26:26" ht="19.350000000000001" customHeight="1">
      <c r="Z15828" s="28"/>
    </row>
    <row r="15829" spans="26:26" ht="19.350000000000001" customHeight="1">
      <c r="Z15829" s="28"/>
    </row>
    <row r="15830" spans="26:26" ht="19.350000000000001" customHeight="1">
      <c r="Z15830" s="28"/>
    </row>
    <row r="15831" spans="26:26" ht="19.350000000000001" customHeight="1">
      <c r="Z15831" s="28"/>
    </row>
    <row r="15832" spans="26:26" ht="19.350000000000001" customHeight="1">
      <c r="Z15832" s="28"/>
    </row>
    <row r="15833" spans="26:26" ht="19.350000000000001" customHeight="1">
      <c r="Z15833" s="28"/>
    </row>
    <row r="15834" spans="26:26" ht="19.350000000000001" customHeight="1">
      <c r="Z15834" s="28"/>
    </row>
    <row r="15835" spans="26:26" ht="19.350000000000001" customHeight="1">
      <c r="Z15835" s="28"/>
    </row>
    <row r="15836" spans="26:26" ht="19.350000000000001" customHeight="1">
      <c r="Z15836" s="28"/>
    </row>
    <row r="15837" spans="26:26" ht="19.350000000000001" customHeight="1">
      <c r="Z15837" s="28"/>
    </row>
    <row r="15838" spans="26:26" ht="19.350000000000001" customHeight="1">
      <c r="Z15838" s="28"/>
    </row>
    <row r="15839" spans="26:26" ht="19.350000000000001" customHeight="1">
      <c r="Z15839" s="28"/>
    </row>
    <row r="15840" spans="26:26" ht="19.350000000000001" customHeight="1">
      <c r="Z15840" s="28"/>
    </row>
    <row r="15841" spans="26:26" ht="19.350000000000001" customHeight="1">
      <c r="Z15841" s="28"/>
    </row>
    <row r="15842" spans="26:26" ht="19.350000000000001" customHeight="1">
      <c r="Z15842" s="28"/>
    </row>
    <row r="15843" spans="26:26" ht="19.350000000000001" customHeight="1">
      <c r="Z15843" s="28"/>
    </row>
    <row r="15844" spans="26:26" ht="19.350000000000001" customHeight="1">
      <c r="Z15844" s="28"/>
    </row>
    <row r="15845" spans="26:26" ht="19.350000000000001" customHeight="1">
      <c r="Z15845" s="28"/>
    </row>
    <row r="15846" spans="26:26" ht="19.350000000000001" customHeight="1">
      <c r="Z15846" s="28"/>
    </row>
    <row r="15847" spans="26:26" ht="19.350000000000001" customHeight="1">
      <c r="Z15847" s="28"/>
    </row>
    <row r="15848" spans="26:26" ht="19.350000000000001" customHeight="1">
      <c r="Z15848" s="28"/>
    </row>
    <row r="15849" spans="26:26" ht="19.350000000000001" customHeight="1">
      <c r="Z15849" s="28"/>
    </row>
    <row r="15850" spans="26:26" ht="19.350000000000001" customHeight="1">
      <c r="Z15850" s="28"/>
    </row>
    <row r="15851" spans="26:26" ht="19.350000000000001" customHeight="1">
      <c r="Z15851" s="28"/>
    </row>
    <row r="15852" spans="26:26" ht="19.350000000000001" customHeight="1">
      <c r="Z15852" s="28"/>
    </row>
    <row r="15853" spans="26:26" ht="19.350000000000001" customHeight="1">
      <c r="Z15853" s="28"/>
    </row>
    <row r="15854" spans="26:26" ht="19.350000000000001" customHeight="1">
      <c r="Z15854" s="28"/>
    </row>
    <row r="15855" spans="26:26" ht="19.350000000000001" customHeight="1">
      <c r="Z15855" s="28"/>
    </row>
    <row r="15856" spans="26:26" ht="19.350000000000001" customHeight="1">
      <c r="Z15856" s="28"/>
    </row>
    <row r="15857" spans="26:26" ht="19.350000000000001" customHeight="1">
      <c r="Z15857" s="28"/>
    </row>
    <row r="15858" spans="26:26" ht="19.350000000000001" customHeight="1">
      <c r="Z15858" s="28"/>
    </row>
    <row r="15859" spans="26:26" ht="19.350000000000001" customHeight="1">
      <c r="Z15859" s="28"/>
    </row>
    <row r="15860" spans="26:26" ht="19.350000000000001" customHeight="1">
      <c r="Z15860" s="28"/>
    </row>
    <row r="15861" spans="26:26" ht="19.350000000000001" customHeight="1">
      <c r="Z15861" s="28"/>
    </row>
    <row r="15862" spans="26:26" ht="19.350000000000001" customHeight="1">
      <c r="Z15862" s="28"/>
    </row>
    <row r="15863" spans="26:26" ht="19.350000000000001" customHeight="1">
      <c r="Z15863" s="28"/>
    </row>
    <row r="15864" spans="26:26" ht="19.350000000000001" customHeight="1">
      <c r="Z15864" s="28"/>
    </row>
    <row r="15865" spans="26:26" ht="19.350000000000001" customHeight="1">
      <c r="Z15865" s="28"/>
    </row>
    <row r="15866" spans="26:26" ht="19.350000000000001" customHeight="1">
      <c r="Z15866" s="28"/>
    </row>
    <row r="15867" spans="26:26" ht="19.350000000000001" customHeight="1">
      <c r="Z15867" s="28"/>
    </row>
    <row r="15868" spans="26:26" ht="19.350000000000001" customHeight="1">
      <c r="Z15868" s="28"/>
    </row>
    <row r="15869" spans="26:26" ht="19.350000000000001" customHeight="1">
      <c r="Z15869" s="28"/>
    </row>
    <row r="15870" spans="26:26" ht="19.350000000000001" customHeight="1">
      <c r="Z15870" s="28"/>
    </row>
    <row r="15871" spans="26:26" ht="19.350000000000001" customHeight="1">
      <c r="Z15871" s="28"/>
    </row>
    <row r="15872" spans="26:26" ht="19.350000000000001" customHeight="1">
      <c r="Z15872" s="28"/>
    </row>
    <row r="15873" spans="26:26" ht="19.350000000000001" customHeight="1">
      <c r="Z15873" s="28"/>
    </row>
    <row r="15874" spans="26:26" ht="19.350000000000001" customHeight="1">
      <c r="Z15874" s="28"/>
    </row>
    <row r="15875" spans="26:26" ht="19.350000000000001" customHeight="1">
      <c r="Z15875" s="28"/>
    </row>
    <row r="15876" spans="26:26" ht="19.350000000000001" customHeight="1">
      <c r="Z15876" s="28"/>
    </row>
    <row r="15877" spans="26:26" ht="19.350000000000001" customHeight="1">
      <c r="Z15877" s="28"/>
    </row>
    <row r="15878" spans="26:26" ht="19.350000000000001" customHeight="1">
      <c r="Z15878" s="28"/>
    </row>
    <row r="15879" spans="26:26" ht="19.350000000000001" customHeight="1">
      <c r="Z15879" s="28"/>
    </row>
    <row r="15880" spans="26:26" ht="19.350000000000001" customHeight="1">
      <c r="Z15880" s="28"/>
    </row>
    <row r="15881" spans="26:26" ht="19.350000000000001" customHeight="1">
      <c r="Z15881" s="28"/>
    </row>
    <row r="15882" spans="26:26" ht="19.350000000000001" customHeight="1">
      <c r="Z15882" s="28"/>
    </row>
    <row r="15883" spans="26:26" ht="19.350000000000001" customHeight="1">
      <c r="Z15883" s="28"/>
    </row>
    <row r="15884" spans="26:26" ht="19.350000000000001" customHeight="1">
      <c r="Z15884" s="28"/>
    </row>
    <row r="15885" spans="26:26" ht="19.350000000000001" customHeight="1">
      <c r="Z15885" s="28"/>
    </row>
    <row r="15886" spans="26:26" ht="19.350000000000001" customHeight="1">
      <c r="Z15886" s="28"/>
    </row>
    <row r="15887" spans="26:26" ht="19.350000000000001" customHeight="1">
      <c r="Z15887" s="28"/>
    </row>
    <row r="15888" spans="26:26" ht="19.350000000000001" customHeight="1">
      <c r="Z15888" s="28"/>
    </row>
    <row r="15889" spans="26:26" ht="19.350000000000001" customHeight="1">
      <c r="Z15889" s="28"/>
    </row>
    <row r="15890" spans="26:26" ht="19.350000000000001" customHeight="1">
      <c r="Z15890" s="28"/>
    </row>
    <row r="15891" spans="26:26" ht="19.350000000000001" customHeight="1">
      <c r="Z15891" s="28"/>
    </row>
    <row r="15892" spans="26:26" ht="19.350000000000001" customHeight="1">
      <c r="Z15892" s="28"/>
    </row>
    <row r="15893" spans="26:26" ht="19.350000000000001" customHeight="1">
      <c r="Z15893" s="28"/>
    </row>
    <row r="15894" spans="26:26" ht="19.350000000000001" customHeight="1">
      <c r="Z15894" s="28"/>
    </row>
    <row r="15895" spans="26:26" ht="19.350000000000001" customHeight="1">
      <c r="Z15895" s="28"/>
    </row>
    <row r="15896" spans="26:26" ht="19.350000000000001" customHeight="1">
      <c r="Z15896" s="28"/>
    </row>
    <row r="15897" spans="26:26" ht="19.350000000000001" customHeight="1">
      <c r="Z15897" s="28"/>
    </row>
    <row r="15898" spans="26:26" ht="19.350000000000001" customHeight="1">
      <c r="Z15898" s="28"/>
    </row>
    <row r="15899" spans="26:26" ht="19.350000000000001" customHeight="1">
      <c r="Z15899" s="28"/>
    </row>
    <row r="15900" spans="26:26" ht="19.350000000000001" customHeight="1">
      <c r="Z15900" s="28"/>
    </row>
    <row r="15901" spans="26:26" ht="19.350000000000001" customHeight="1">
      <c r="Z15901" s="28"/>
    </row>
    <row r="15902" spans="26:26" ht="19.350000000000001" customHeight="1">
      <c r="Z15902" s="28"/>
    </row>
    <row r="15903" spans="26:26" ht="19.350000000000001" customHeight="1">
      <c r="Z15903" s="28"/>
    </row>
    <row r="15904" spans="26:26" ht="19.350000000000001" customHeight="1">
      <c r="Z15904" s="28"/>
    </row>
    <row r="15905" spans="26:26" ht="19.350000000000001" customHeight="1">
      <c r="Z15905" s="28"/>
    </row>
    <row r="15906" spans="26:26" ht="19.350000000000001" customHeight="1">
      <c r="Z15906" s="28"/>
    </row>
    <row r="15907" spans="26:26" ht="19.350000000000001" customHeight="1">
      <c r="Z15907" s="28"/>
    </row>
    <row r="15908" spans="26:26" ht="19.350000000000001" customHeight="1">
      <c r="Z15908" s="28"/>
    </row>
    <row r="15909" spans="26:26" ht="19.350000000000001" customHeight="1">
      <c r="Z15909" s="28"/>
    </row>
    <row r="15910" spans="26:26" ht="19.350000000000001" customHeight="1">
      <c r="Z15910" s="28"/>
    </row>
    <row r="15911" spans="26:26" ht="19.350000000000001" customHeight="1">
      <c r="Z15911" s="28"/>
    </row>
    <row r="15912" spans="26:26" ht="19.350000000000001" customHeight="1">
      <c r="Z15912" s="28"/>
    </row>
    <row r="15913" spans="26:26" ht="19.350000000000001" customHeight="1">
      <c r="Z15913" s="28"/>
    </row>
    <row r="15914" spans="26:26" ht="19.350000000000001" customHeight="1">
      <c r="Z15914" s="28"/>
    </row>
    <row r="15915" spans="26:26" ht="19.350000000000001" customHeight="1">
      <c r="Z15915" s="28"/>
    </row>
    <row r="15916" spans="26:26" ht="19.350000000000001" customHeight="1">
      <c r="Z15916" s="28"/>
    </row>
    <row r="15917" spans="26:26" ht="19.350000000000001" customHeight="1">
      <c r="Z15917" s="28"/>
    </row>
    <row r="15918" spans="26:26" ht="19.350000000000001" customHeight="1">
      <c r="Z15918" s="28"/>
    </row>
    <row r="15919" spans="26:26" ht="19.350000000000001" customHeight="1">
      <c r="Z15919" s="28"/>
    </row>
    <row r="15920" spans="26:26" ht="19.350000000000001" customHeight="1">
      <c r="Z15920" s="28"/>
    </row>
    <row r="15921" spans="26:26" ht="19.350000000000001" customHeight="1">
      <c r="Z15921" s="28"/>
    </row>
    <row r="15922" spans="26:26" ht="19.350000000000001" customHeight="1">
      <c r="Z15922" s="28"/>
    </row>
    <row r="15923" spans="26:26" ht="19.350000000000001" customHeight="1">
      <c r="Z15923" s="28"/>
    </row>
    <row r="15924" spans="26:26" ht="19.350000000000001" customHeight="1">
      <c r="Z15924" s="28"/>
    </row>
    <row r="15925" spans="26:26" ht="19.350000000000001" customHeight="1">
      <c r="Z15925" s="28"/>
    </row>
    <row r="15926" spans="26:26" ht="19.350000000000001" customHeight="1">
      <c r="Z15926" s="28"/>
    </row>
    <row r="15927" spans="26:26" ht="19.350000000000001" customHeight="1">
      <c r="Z15927" s="28"/>
    </row>
    <row r="15928" spans="26:26" ht="19.350000000000001" customHeight="1">
      <c r="Z15928" s="28"/>
    </row>
    <row r="15929" spans="26:26" ht="19.350000000000001" customHeight="1">
      <c r="Z15929" s="28"/>
    </row>
    <row r="15930" spans="26:26" ht="19.350000000000001" customHeight="1">
      <c r="Z15930" s="28"/>
    </row>
    <row r="15931" spans="26:26" ht="19.350000000000001" customHeight="1">
      <c r="Z15931" s="28"/>
    </row>
    <row r="15932" spans="26:26" ht="19.350000000000001" customHeight="1">
      <c r="Z15932" s="28"/>
    </row>
    <row r="15933" spans="26:26" ht="19.350000000000001" customHeight="1">
      <c r="Z15933" s="28"/>
    </row>
    <row r="15934" spans="26:26" ht="19.350000000000001" customHeight="1">
      <c r="Z15934" s="28"/>
    </row>
    <row r="15935" spans="26:26" ht="19.350000000000001" customHeight="1">
      <c r="Z15935" s="28"/>
    </row>
    <row r="15936" spans="26:26" ht="19.350000000000001" customHeight="1">
      <c r="Z15936" s="28"/>
    </row>
    <row r="15937" spans="26:26" ht="19.350000000000001" customHeight="1">
      <c r="Z15937" s="28"/>
    </row>
    <row r="15938" spans="26:26" ht="19.350000000000001" customHeight="1">
      <c r="Z15938" s="28"/>
    </row>
    <row r="15939" spans="26:26" ht="19.350000000000001" customHeight="1">
      <c r="Z15939" s="28"/>
    </row>
    <row r="15940" spans="26:26" ht="19.350000000000001" customHeight="1">
      <c r="Z15940" s="28"/>
    </row>
    <row r="15941" spans="26:26" ht="19.350000000000001" customHeight="1">
      <c r="Z15941" s="28"/>
    </row>
    <row r="15942" spans="26:26" ht="19.350000000000001" customHeight="1">
      <c r="Z15942" s="28"/>
    </row>
    <row r="15943" spans="26:26" ht="19.350000000000001" customHeight="1">
      <c r="Z15943" s="28"/>
    </row>
    <row r="15944" spans="26:26" ht="19.350000000000001" customHeight="1">
      <c r="Z15944" s="28"/>
    </row>
    <row r="15945" spans="26:26" ht="19.350000000000001" customHeight="1">
      <c r="Z15945" s="28"/>
    </row>
    <row r="15946" spans="26:26" ht="19.350000000000001" customHeight="1">
      <c r="Z15946" s="28"/>
    </row>
    <row r="15947" spans="26:26" ht="19.350000000000001" customHeight="1">
      <c r="Z15947" s="28"/>
    </row>
    <row r="15948" spans="26:26" ht="19.350000000000001" customHeight="1">
      <c r="Z15948" s="28"/>
    </row>
    <row r="15949" spans="26:26" ht="19.350000000000001" customHeight="1">
      <c r="Z15949" s="28"/>
    </row>
    <row r="15950" spans="26:26" ht="19.350000000000001" customHeight="1">
      <c r="Z15950" s="28"/>
    </row>
    <row r="15951" spans="26:26" ht="19.350000000000001" customHeight="1">
      <c r="Z15951" s="28"/>
    </row>
    <row r="15952" spans="26:26" ht="19.350000000000001" customHeight="1">
      <c r="Z15952" s="28"/>
    </row>
    <row r="15953" spans="26:26" ht="19.350000000000001" customHeight="1">
      <c r="Z15953" s="28"/>
    </row>
    <row r="15954" spans="26:26" ht="19.350000000000001" customHeight="1">
      <c r="Z15954" s="28"/>
    </row>
    <row r="15955" spans="26:26" ht="19.350000000000001" customHeight="1">
      <c r="Z15955" s="28"/>
    </row>
    <row r="15956" spans="26:26" ht="19.350000000000001" customHeight="1">
      <c r="Z15956" s="28"/>
    </row>
    <row r="15957" spans="26:26" ht="19.350000000000001" customHeight="1">
      <c r="Z15957" s="28"/>
    </row>
    <row r="15958" spans="26:26" ht="19.350000000000001" customHeight="1">
      <c r="Z15958" s="28"/>
    </row>
    <row r="15959" spans="26:26" ht="19.350000000000001" customHeight="1">
      <c r="Z15959" s="28"/>
    </row>
    <row r="15960" spans="26:26" ht="19.350000000000001" customHeight="1">
      <c r="Z15960" s="28"/>
    </row>
    <row r="15961" spans="26:26" ht="19.350000000000001" customHeight="1">
      <c r="Z15961" s="28"/>
    </row>
    <row r="15962" spans="26:26" ht="19.350000000000001" customHeight="1">
      <c r="Z15962" s="28"/>
    </row>
    <row r="15963" spans="26:26" ht="19.350000000000001" customHeight="1">
      <c r="Z15963" s="28"/>
    </row>
    <row r="15964" spans="26:26" ht="19.350000000000001" customHeight="1">
      <c r="Z15964" s="28"/>
    </row>
    <row r="15965" spans="26:26" ht="19.350000000000001" customHeight="1">
      <c r="Z15965" s="28"/>
    </row>
    <row r="15966" spans="26:26" ht="19.350000000000001" customHeight="1">
      <c r="Z15966" s="28"/>
    </row>
    <row r="15967" spans="26:26" ht="19.350000000000001" customHeight="1">
      <c r="Z15967" s="28"/>
    </row>
    <row r="15968" spans="26:26" ht="19.350000000000001" customHeight="1">
      <c r="Z15968" s="28"/>
    </row>
    <row r="15969" spans="26:26" ht="19.350000000000001" customHeight="1">
      <c r="Z15969" s="28"/>
    </row>
    <row r="15970" spans="26:26" ht="19.350000000000001" customHeight="1">
      <c r="Z15970" s="28"/>
    </row>
    <row r="15971" spans="26:26" ht="19.350000000000001" customHeight="1">
      <c r="Z15971" s="28"/>
    </row>
    <row r="15972" spans="26:26" ht="19.350000000000001" customHeight="1">
      <c r="Z15972" s="28"/>
    </row>
    <row r="15973" spans="26:26" ht="19.350000000000001" customHeight="1">
      <c r="Z15973" s="28"/>
    </row>
    <row r="15974" spans="26:26" ht="19.350000000000001" customHeight="1">
      <c r="Z15974" s="28"/>
    </row>
    <row r="15975" spans="26:26" ht="19.350000000000001" customHeight="1">
      <c r="Z15975" s="28"/>
    </row>
    <row r="15976" spans="26:26" ht="19.350000000000001" customHeight="1">
      <c r="Z15976" s="28"/>
    </row>
    <row r="15977" spans="26:26" ht="19.350000000000001" customHeight="1">
      <c r="Z15977" s="28"/>
    </row>
    <row r="15978" spans="26:26" ht="19.350000000000001" customHeight="1">
      <c r="Z15978" s="28"/>
    </row>
    <row r="15979" spans="26:26" ht="19.350000000000001" customHeight="1">
      <c r="Z15979" s="28"/>
    </row>
    <row r="15980" spans="26:26" ht="19.350000000000001" customHeight="1">
      <c r="Z15980" s="28"/>
    </row>
    <row r="15981" spans="26:26" ht="19.350000000000001" customHeight="1">
      <c r="Z15981" s="28"/>
    </row>
    <row r="15982" spans="26:26" ht="19.350000000000001" customHeight="1">
      <c r="Z15982" s="28"/>
    </row>
    <row r="15983" spans="26:26" ht="19.350000000000001" customHeight="1">
      <c r="Z15983" s="28"/>
    </row>
    <row r="15984" spans="26:26" ht="19.350000000000001" customHeight="1">
      <c r="Z15984" s="28"/>
    </row>
    <row r="15985" spans="26:26" ht="19.350000000000001" customHeight="1">
      <c r="Z15985" s="28"/>
    </row>
    <row r="15986" spans="26:26" ht="19.350000000000001" customHeight="1">
      <c r="Z15986" s="28"/>
    </row>
    <row r="15987" spans="26:26" ht="19.350000000000001" customHeight="1">
      <c r="Z15987" s="28"/>
    </row>
    <row r="15988" spans="26:26" ht="19.350000000000001" customHeight="1">
      <c r="Z15988" s="28"/>
    </row>
    <row r="15989" spans="26:26" ht="19.350000000000001" customHeight="1">
      <c r="Z15989" s="28"/>
    </row>
    <row r="15990" spans="26:26" ht="19.350000000000001" customHeight="1">
      <c r="Z15990" s="28"/>
    </row>
    <row r="15991" spans="26:26" ht="19.350000000000001" customHeight="1">
      <c r="Z15991" s="28"/>
    </row>
    <row r="15992" spans="26:26" ht="19.350000000000001" customHeight="1">
      <c r="Z15992" s="28"/>
    </row>
    <row r="15993" spans="26:26" ht="19.350000000000001" customHeight="1">
      <c r="Z15993" s="28"/>
    </row>
    <row r="15994" spans="26:26" ht="19.350000000000001" customHeight="1">
      <c r="Z15994" s="28"/>
    </row>
    <row r="15995" spans="26:26" ht="19.350000000000001" customHeight="1">
      <c r="Z15995" s="28"/>
    </row>
    <row r="15996" spans="26:26" ht="19.350000000000001" customHeight="1">
      <c r="Z15996" s="28"/>
    </row>
    <row r="15997" spans="26:26" ht="19.350000000000001" customHeight="1">
      <c r="Z15997" s="28"/>
    </row>
    <row r="15998" spans="26:26" ht="19.350000000000001" customHeight="1">
      <c r="Z15998" s="28"/>
    </row>
    <row r="15999" spans="26:26" ht="19.350000000000001" customHeight="1">
      <c r="Z15999" s="28"/>
    </row>
    <row r="16000" spans="26:26" ht="19.350000000000001" customHeight="1">
      <c r="Z16000" s="28"/>
    </row>
    <row r="16001" spans="26:26" ht="19.350000000000001" customHeight="1">
      <c r="Z16001" s="28"/>
    </row>
    <row r="16002" spans="26:26" ht="19.350000000000001" customHeight="1">
      <c r="Z16002" s="28"/>
    </row>
    <row r="16003" spans="26:26" ht="19.350000000000001" customHeight="1">
      <c r="Z16003" s="28"/>
    </row>
    <row r="16004" spans="26:26" ht="19.350000000000001" customHeight="1">
      <c r="Z16004" s="28"/>
    </row>
    <row r="16005" spans="26:26" ht="19.350000000000001" customHeight="1">
      <c r="Z16005" s="28"/>
    </row>
    <row r="16006" spans="26:26" ht="19.350000000000001" customHeight="1">
      <c r="Z16006" s="28"/>
    </row>
    <row r="16007" spans="26:26" ht="19.350000000000001" customHeight="1">
      <c r="Z16007" s="28"/>
    </row>
    <row r="16008" spans="26:26" ht="19.350000000000001" customHeight="1">
      <c r="Z16008" s="28"/>
    </row>
    <row r="16009" spans="26:26" ht="19.350000000000001" customHeight="1">
      <c r="Z16009" s="28"/>
    </row>
    <row r="16010" spans="26:26" ht="19.350000000000001" customHeight="1">
      <c r="Z16010" s="28"/>
    </row>
    <row r="16011" spans="26:26" ht="19.350000000000001" customHeight="1">
      <c r="Z16011" s="28"/>
    </row>
    <row r="16012" spans="26:26" ht="19.350000000000001" customHeight="1">
      <c r="Z16012" s="28"/>
    </row>
    <row r="16013" spans="26:26" ht="19.350000000000001" customHeight="1">
      <c r="Z16013" s="28"/>
    </row>
    <row r="16014" spans="26:26" ht="19.350000000000001" customHeight="1">
      <c r="Z16014" s="28"/>
    </row>
    <row r="16015" spans="26:26" ht="19.350000000000001" customHeight="1">
      <c r="Z16015" s="28"/>
    </row>
    <row r="16016" spans="26:26" ht="19.350000000000001" customHeight="1">
      <c r="Z16016" s="28"/>
    </row>
    <row r="16017" spans="26:26" ht="19.350000000000001" customHeight="1">
      <c r="Z16017" s="28"/>
    </row>
    <row r="16018" spans="26:26" ht="19.350000000000001" customHeight="1">
      <c r="Z16018" s="28"/>
    </row>
    <row r="16019" spans="26:26" ht="19.350000000000001" customHeight="1">
      <c r="Z16019" s="28"/>
    </row>
    <row r="16020" spans="26:26" ht="19.350000000000001" customHeight="1">
      <c r="Z16020" s="28"/>
    </row>
    <row r="16021" spans="26:26" ht="19.350000000000001" customHeight="1">
      <c r="Z16021" s="28"/>
    </row>
    <row r="16022" spans="26:26" ht="19.350000000000001" customHeight="1">
      <c r="Z16022" s="28"/>
    </row>
    <row r="16023" spans="26:26" ht="19.350000000000001" customHeight="1">
      <c r="Z16023" s="28"/>
    </row>
    <row r="16024" spans="26:26" ht="19.350000000000001" customHeight="1">
      <c r="Z16024" s="28"/>
    </row>
    <row r="16025" spans="26:26" ht="19.350000000000001" customHeight="1">
      <c r="Z16025" s="28"/>
    </row>
    <row r="16026" spans="26:26" ht="19.350000000000001" customHeight="1">
      <c r="Z16026" s="28"/>
    </row>
    <row r="16027" spans="26:26" ht="19.350000000000001" customHeight="1">
      <c r="Z16027" s="28"/>
    </row>
    <row r="16028" spans="26:26" ht="19.350000000000001" customHeight="1">
      <c r="Z16028" s="28"/>
    </row>
    <row r="16029" spans="26:26" ht="19.350000000000001" customHeight="1">
      <c r="Z16029" s="28"/>
    </row>
    <row r="16030" spans="26:26" ht="19.350000000000001" customHeight="1">
      <c r="Z16030" s="28"/>
    </row>
    <row r="16031" spans="26:26" ht="19.350000000000001" customHeight="1">
      <c r="Z16031" s="28"/>
    </row>
    <row r="16032" spans="26:26" ht="19.350000000000001" customHeight="1">
      <c r="Z16032" s="28"/>
    </row>
    <row r="16033" spans="26:26" ht="19.350000000000001" customHeight="1">
      <c r="Z16033" s="28"/>
    </row>
    <row r="16034" spans="26:26" ht="19.350000000000001" customHeight="1">
      <c r="Z16034" s="28"/>
    </row>
    <row r="16035" spans="26:26" ht="19.350000000000001" customHeight="1">
      <c r="Z16035" s="28"/>
    </row>
    <row r="16036" spans="26:26" ht="19.350000000000001" customHeight="1">
      <c r="Z16036" s="28"/>
    </row>
    <row r="16037" spans="26:26" ht="19.350000000000001" customHeight="1">
      <c r="Z16037" s="28"/>
    </row>
    <row r="16038" spans="26:26" ht="19.350000000000001" customHeight="1">
      <c r="Z16038" s="28"/>
    </row>
    <row r="16039" spans="26:26" ht="19.350000000000001" customHeight="1">
      <c r="Z16039" s="28"/>
    </row>
    <row r="16040" spans="26:26" ht="19.350000000000001" customHeight="1">
      <c r="Z16040" s="28"/>
    </row>
    <row r="16041" spans="26:26" ht="19.350000000000001" customHeight="1">
      <c r="Z16041" s="28"/>
    </row>
    <row r="16042" spans="26:26" ht="19.350000000000001" customHeight="1">
      <c r="Z16042" s="28"/>
    </row>
    <row r="16043" spans="26:26" ht="19.350000000000001" customHeight="1">
      <c r="Z16043" s="28"/>
    </row>
    <row r="16044" spans="26:26" ht="19.350000000000001" customHeight="1">
      <c r="Z16044" s="28"/>
    </row>
    <row r="16045" spans="26:26" ht="19.350000000000001" customHeight="1">
      <c r="Z16045" s="28"/>
    </row>
    <row r="16046" spans="26:26" ht="19.350000000000001" customHeight="1">
      <c r="Z16046" s="28"/>
    </row>
    <row r="16047" spans="26:26" ht="19.350000000000001" customHeight="1">
      <c r="Z16047" s="28"/>
    </row>
    <row r="16048" spans="26:26" ht="19.350000000000001" customHeight="1">
      <c r="Z16048" s="28"/>
    </row>
    <row r="16049" spans="26:26" ht="19.350000000000001" customHeight="1">
      <c r="Z16049" s="28"/>
    </row>
    <row r="16050" spans="26:26" ht="19.350000000000001" customHeight="1">
      <c r="Z16050" s="28"/>
    </row>
    <row r="16051" spans="26:26" ht="19.350000000000001" customHeight="1">
      <c r="Z16051" s="28"/>
    </row>
    <row r="16052" spans="26:26" ht="19.350000000000001" customHeight="1">
      <c r="Z16052" s="28"/>
    </row>
    <row r="16053" spans="26:26" ht="19.350000000000001" customHeight="1">
      <c r="Z16053" s="28"/>
    </row>
    <row r="16054" spans="26:26" ht="19.350000000000001" customHeight="1">
      <c r="Z16054" s="28"/>
    </row>
    <row r="16055" spans="26:26" ht="19.350000000000001" customHeight="1">
      <c r="Z16055" s="28"/>
    </row>
    <row r="16056" spans="26:26" ht="19.350000000000001" customHeight="1">
      <c r="Z16056" s="28"/>
    </row>
    <row r="16057" spans="26:26" ht="19.350000000000001" customHeight="1">
      <c r="Z16057" s="28"/>
    </row>
    <row r="16058" spans="26:26" ht="19.350000000000001" customHeight="1">
      <c r="Z16058" s="28"/>
    </row>
    <row r="16059" spans="26:26" ht="19.350000000000001" customHeight="1">
      <c r="Z16059" s="28"/>
    </row>
    <row r="16060" spans="26:26" ht="19.350000000000001" customHeight="1">
      <c r="Z16060" s="28"/>
    </row>
    <row r="16061" spans="26:26" ht="19.350000000000001" customHeight="1">
      <c r="Z16061" s="28"/>
    </row>
    <row r="16062" spans="26:26" ht="19.350000000000001" customHeight="1">
      <c r="Z16062" s="28"/>
    </row>
    <row r="16063" spans="26:26" ht="19.350000000000001" customHeight="1">
      <c r="Z16063" s="28"/>
    </row>
    <row r="16064" spans="26:26" ht="19.350000000000001" customHeight="1">
      <c r="Z16064" s="28"/>
    </row>
    <row r="16065" spans="26:26" ht="19.350000000000001" customHeight="1">
      <c r="Z16065" s="28"/>
    </row>
    <row r="16066" spans="26:26" ht="19.350000000000001" customHeight="1">
      <c r="Z16066" s="28"/>
    </row>
    <row r="16067" spans="26:26" ht="19.350000000000001" customHeight="1">
      <c r="Z16067" s="28"/>
    </row>
    <row r="16068" spans="26:26" ht="19.350000000000001" customHeight="1">
      <c r="Z16068" s="28"/>
    </row>
    <row r="16069" spans="26:26" ht="19.350000000000001" customHeight="1">
      <c r="Z16069" s="28"/>
    </row>
    <row r="16070" spans="26:26" ht="19.350000000000001" customHeight="1">
      <c r="Z16070" s="28"/>
    </row>
    <row r="16071" spans="26:26" ht="19.350000000000001" customHeight="1">
      <c r="Z16071" s="28"/>
    </row>
    <row r="16072" spans="26:26" ht="19.350000000000001" customHeight="1">
      <c r="Z16072" s="28"/>
    </row>
    <row r="16073" spans="26:26" ht="19.350000000000001" customHeight="1">
      <c r="Z16073" s="28"/>
    </row>
    <row r="16074" spans="26:26" ht="19.350000000000001" customHeight="1">
      <c r="Z16074" s="28"/>
    </row>
    <row r="16075" spans="26:26" ht="19.350000000000001" customHeight="1">
      <c r="Z16075" s="28"/>
    </row>
    <row r="16076" spans="26:26" ht="19.350000000000001" customHeight="1">
      <c r="Z16076" s="28"/>
    </row>
    <row r="16077" spans="26:26" ht="19.350000000000001" customHeight="1">
      <c r="Z16077" s="28"/>
    </row>
    <row r="16078" spans="26:26" ht="19.350000000000001" customHeight="1">
      <c r="Z16078" s="28"/>
    </row>
    <row r="16079" spans="26:26" ht="19.350000000000001" customHeight="1">
      <c r="Z16079" s="28"/>
    </row>
    <row r="16080" spans="26:26" ht="19.350000000000001" customHeight="1">
      <c r="Z16080" s="28"/>
    </row>
    <row r="16081" spans="26:26" ht="19.350000000000001" customHeight="1">
      <c r="Z16081" s="28"/>
    </row>
    <row r="16082" spans="26:26" ht="19.350000000000001" customHeight="1">
      <c r="Z16082" s="28"/>
    </row>
    <row r="16083" spans="26:26" ht="19.350000000000001" customHeight="1">
      <c r="Z16083" s="28"/>
    </row>
    <row r="16084" spans="26:26" ht="19.350000000000001" customHeight="1">
      <c r="Z16084" s="28"/>
    </row>
    <row r="16085" spans="26:26" ht="19.350000000000001" customHeight="1">
      <c r="Z16085" s="28"/>
    </row>
    <row r="16086" spans="26:26" ht="19.350000000000001" customHeight="1">
      <c r="Z16086" s="28"/>
    </row>
    <row r="16087" spans="26:26" ht="19.350000000000001" customHeight="1">
      <c r="Z16087" s="28"/>
    </row>
    <row r="16088" spans="26:26" ht="19.350000000000001" customHeight="1">
      <c r="Z16088" s="28"/>
    </row>
    <row r="16089" spans="26:26" ht="19.350000000000001" customHeight="1">
      <c r="Z16089" s="28"/>
    </row>
    <row r="16090" spans="26:26" ht="19.350000000000001" customHeight="1">
      <c r="Z16090" s="28"/>
    </row>
    <row r="16091" spans="26:26" ht="19.350000000000001" customHeight="1">
      <c r="Z16091" s="28"/>
    </row>
    <row r="16092" spans="26:26" ht="19.350000000000001" customHeight="1">
      <c r="Z16092" s="28"/>
    </row>
    <row r="16093" spans="26:26" ht="19.350000000000001" customHeight="1">
      <c r="Z16093" s="28"/>
    </row>
    <row r="16094" spans="26:26" ht="19.350000000000001" customHeight="1">
      <c r="Z16094" s="28"/>
    </row>
    <row r="16095" spans="26:26" ht="19.350000000000001" customHeight="1">
      <c r="Z16095" s="28"/>
    </row>
    <row r="16096" spans="26:26" ht="19.350000000000001" customHeight="1">
      <c r="Z16096" s="28"/>
    </row>
    <row r="16097" spans="26:26" ht="19.350000000000001" customHeight="1">
      <c r="Z16097" s="28"/>
    </row>
    <row r="16098" spans="26:26" ht="19.350000000000001" customHeight="1">
      <c r="Z16098" s="28"/>
    </row>
    <row r="16099" spans="26:26" ht="19.350000000000001" customHeight="1">
      <c r="Z16099" s="28"/>
    </row>
    <row r="16100" spans="26:26" ht="19.350000000000001" customHeight="1">
      <c r="Z16100" s="28"/>
    </row>
    <row r="16101" spans="26:26" ht="19.350000000000001" customHeight="1">
      <c r="Z16101" s="28"/>
    </row>
    <row r="16102" spans="26:26" ht="19.350000000000001" customHeight="1">
      <c r="Z16102" s="28"/>
    </row>
    <row r="16103" spans="26:26" ht="19.350000000000001" customHeight="1">
      <c r="Z16103" s="28"/>
    </row>
    <row r="16104" spans="26:26" ht="19.350000000000001" customHeight="1">
      <c r="Z16104" s="28"/>
    </row>
    <row r="16105" spans="26:26" ht="19.350000000000001" customHeight="1">
      <c r="Z16105" s="28"/>
    </row>
    <row r="16106" spans="26:26" ht="19.350000000000001" customHeight="1">
      <c r="Z16106" s="28"/>
    </row>
    <row r="16107" spans="26:26" ht="19.350000000000001" customHeight="1">
      <c r="Z16107" s="28"/>
    </row>
    <row r="16108" spans="26:26" ht="19.350000000000001" customHeight="1">
      <c r="Z16108" s="28"/>
    </row>
    <row r="16109" spans="26:26" ht="19.350000000000001" customHeight="1">
      <c r="Z16109" s="28"/>
    </row>
    <row r="16110" spans="26:26" ht="19.350000000000001" customHeight="1">
      <c r="Z16110" s="28"/>
    </row>
    <row r="16111" spans="26:26" ht="19.350000000000001" customHeight="1">
      <c r="Z16111" s="28"/>
    </row>
    <row r="16112" spans="26:26" ht="19.350000000000001" customHeight="1">
      <c r="Z16112" s="28"/>
    </row>
    <row r="16113" spans="26:26" ht="19.350000000000001" customHeight="1">
      <c r="Z16113" s="28"/>
    </row>
    <row r="16114" spans="26:26" ht="19.350000000000001" customHeight="1">
      <c r="Z16114" s="28"/>
    </row>
    <row r="16115" spans="26:26" ht="19.350000000000001" customHeight="1">
      <c r="Z16115" s="28"/>
    </row>
    <row r="16116" spans="26:26" ht="19.350000000000001" customHeight="1">
      <c r="Z16116" s="28"/>
    </row>
    <row r="16117" spans="26:26" ht="19.350000000000001" customHeight="1">
      <c r="Z16117" s="28"/>
    </row>
    <row r="16118" spans="26:26" ht="19.350000000000001" customHeight="1">
      <c r="Z16118" s="28"/>
    </row>
    <row r="16119" spans="26:26" ht="19.350000000000001" customHeight="1">
      <c r="Z16119" s="28"/>
    </row>
    <row r="16120" spans="26:26" ht="19.350000000000001" customHeight="1">
      <c r="Z16120" s="28"/>
    </row>
    <row r="16121" spans="26:26" ht="19.350000000000001" customHeight="1">
      <c r="Z16121" s="28"/>
    </row>
    <row r="16122" spans="26:26" ht="19.350000000000001" customHeight="1">
      <c r="Z16122" s="28"/>
    </row>
    <row r="16123" spans="26:26" ht="19.350000000000001" customHeight="1">
      <c r="Z16123" s="28"/>
    </row>
    <row r="16124" spans="26:26" ht="19.350000000000001" customHeight="1">
      <c r="Z16124" s="28"/>
    </row>
    <row r="16125" spans="26:26" ht="19.350000000000001" customHeight="1">
      <c r="Z16125" s="28"/>
    </row>
    <row r="16126" spans="26:26" ht="19.350000000000001" customHeight="1">
      <c r="Z16126" s="28"/>
    </row>
    <row r="16127" spans="26:26" ht="19.350000000000001" customHeight="1">
      <c r="Z16127" s="28"/>
    </row>
    <row r="16128" spans="26:26" ht="19.350000000000001" customHeight="1">
      <c r="Z16128" s="28"/>
    </row>
    <row r="16129" spans="26:26" ht="19.350000000000001" customHeight="1">
      <c r="Z16129" s="28"/>
    </row>
    <row r="16130" spans="26:26" ht="19.350000000000001" customHeight="1">
      <c r="Z16130" s="28"/>
    </row>
    <row r="16131" spans="26:26" ht="19.350000000000001" customHeight="1">
      <c r="Z16131" s="28"/>
    </row>
    <row r="16132" spans="26:26" ht="19.350000000000001" customHeight="1">
      <c r="Z16132" s="28"/>
    </row>
    <row r="16133" spans="26:26" ht="19.350000000000001" customHeight="1">
      <c r="Z16133" s="28"/>
    </row>
    <row r="16134" spans="26:26" ht="19.350000000000001" customHeight="1">
      <c r="Z16134" s="28"/>
    </row>
    <row r="16135" spans="26:26" ht="19.350000000000001" customHeight="1">
      <c r="Z16135" s="28"/>
    </row>
    <row r="16136" spans="26:26" ht="19.350000000000001" customHeight="1">
      <c r="Z16136" s="28"/>
    </row>
    <row r="16137" spans="26:26" ht="19.350000000000001" customHeight="1">
      <c r="Z16137" s="28"/>
    </row>
    <row r="16138" spans="26:26" ht="19.350000000000001" customHeight="1">
      <c r="Z16138" s="28"/>
    </row>
    <row r="16139" spans="26:26" ht="19.350000000000001" customHeight="1">
      <c r="Z16139" s="28"/>
    </row>
    <row r="16140" spans="26:26" ht="19.350000000000001" customHeight="1">
      <c r="Z16140" s="28"/>
    </row>
    <row r="16141" spans="26:26" ht="19.350000000000001" customHeight="1">
      <c r="Z16141" s="28"/>
    </row>
    <row r="16142" spans="26:26" ht="19.350000000000001" customHeight="1">
      <c r="Z16142" s="28"/>
    </row>
    <row r="16143" spans="26:26" ht="19.350000000000001" customHeight="1">
      <c r="Z16143" s="28"/>
    </row>
    <row r="16144" spans="26:26" ht="19.350000000000001" customHeight="1">
      <c r="Z16144" s="28"/>
    </row>
    <row r="16145" spans="26:26" ht="19.350000000000001" customHeight="1">
      <c r="Z16145" s="28"/>
    </row>
    <row r="16146" spans="26:26" ht="19.350000000000001" customHeight="1">
      <c r="Z16146" s="28"/>
    </row>
    <row r="16147" spans="26:26" ht="19.350000000000001" customHeight="1">
      <c r="Z16147" s="28"/>
    </row>
    <row r="16148" spans="26:26" ht="19.350000000000001" customHeight="1">
      <c r="Z16148" s="28"/>
    </row>
    <row r="16149" spans="26:26" ht="19.350000000000001" customHeight="1">
      <c r="Z16149" s="28"/>
    </row>
    <row r="16150" spans="26:26" ht="19.350000000000001" customHeight="1">
      <c r="Z16150" s="28"/>
    </row>
    <row r="16151" spans="26:26" ht="19.350000000000001" customHeight="1">
      <c r="Z16151" s="28"/>
    </row>
    <row r="16152" spans="26:26" ht="19.350000000000001" customHeight="1">
      <c r="Z16152" s="28"/>
    </row>
    <row r="16153" spans="26:26" ht="19.350000000000001" customHeight="1">
      <c r="Z16153" s="28"/>
    </row>
    <row r="16154" spans="26:26" ht="19.350000000000001" customHeight="1">
      <c r="Z16154" s="28"/>
    </row>
    <row r="16155" spans="26:26" ht="19.350000000000001" customHeight="1">
      <c r="Z16155" s="28"/>
    </row>
    <row r="16156" spans="26:26" ht="19.350000000000001" customHeight="1">
      <c r="Z16156" s="28"/>
    </row>
    <row r="16157" spans="26:26" ht="19.350000000000001" customHeight="1">
      <c r="Z16157" s="28"/>
    </row>
    <row r="16158" spans="26:26" ht="19.350000000000001" customHeight="1">
      <c r="Z16158" s="28"/>
    </row>
    <row r="16159" spans="26:26" ht="19.350000000000001" customHeight="1">
      <c r="Z16159" s="28"/>
    </row>
    <row r="16160" spans="26:26" ht="19.350000000000001" customHeight="1">
      <c r="Z16160" s="28"/>
    </row>
    <row r="16161" spans="26:26" ht="19.350000000000001" customHeight="1">
      <c r="Z16161" s="28"/>
    </row>
    <row r="16162" spans="26:26" ht="19.350000000000001" customHeight="1">
      <c r="Z16162" s="28"/>
    </row>
    <row r="16163" spans="26:26" ht="19.350000000000001" customHeight="1">
      <c r="Z16163" s="28"/>
    </row>
    <row r="16164" spans="26:26" ht="19.350000000000001" customHeight="1">
      <c r="Z16164" s="28"/>
    </row>
    <row r="16165" spans="26:26" ht="19.350000000000001" customHeight="1">
      <c r="Z16165" s="28"/>
    </row>
    <row r="16166" spans="26:26" ht="19.350000000000001" customHeight="1">
      <c r="Z16166" s="28"/>
    </row>
    <row r="16167" spans="26:26" ht="19.350000000000001" customHeight="1">
      <c r="Z16167" s="28"/>
    </row>
    <row r="16168" spans="26:26" ht="19.350000000000001" customHeight="1">
      <c r="Z16168" s="28"/>
    </row>
    <row r="16169" spans="26:26" ht="19.350000000000001" customHeight="1">
      <c r="Z16169" s="28"/>
    </row>
    <row r="16170" spans="26:26" ht="19.350000000000001" customHeight="1">
      <c r="Z16170" s="28"/>
    </row>
    <row r="16171" spans="26:26" ht="19.350000000000001" customHeight="1">
      <c r="Z16171" s="28"/>
    </row>
    <row r="16172" spans="26:26" ht="19.350000000000001" customHeight="1">
      <c r="Z16172" s="28"/>
    </row>
    <row r="16173" spans="26:26" ht="19.350000000000001" customHeight="1">
      <c r="Z16173" s="28"/>
    </row>
    <row r="16174" spans="26:26" ht="19.350000000000001" customHeight="1">
      <c r="Z16174" s="28"/>
    </row>
    <row r="16175" spans="26:26" ht="19.350000000000001" customHeight="1">
      <c r="Z16175" s="28"/>
    </row>
    <row r="16176" spans="26:26" ht="19.350000000000001" customHeight="1">
      <c r="Z16176" s="28"/>
    </row>
    <row r="16177" spans="26:26" ht="19.350000000000001" customHeight="1">
      <c r="Z16177" s="28"/>
    </row>
    <row r="16178" spans="26:26" ht="19.350000000000001" customHeight="1">
      <c r="Z16178" s="28"/>
    </row>
    <row r="16179" spans="26:26" ht="19.350000000000001" customHeight="1">
      <c r="Z16179" s="28"/>
    </row>
    <row r="16180" spans="26:26" ht="19.350000000000001" customHeight="1">
      <c r="Z16180" s="28"/>
    </row>
    <row r="16181" spans="26:26" ht="19.350000000000001" customHeight="1">
      <c r="Z16181" s="28"/>
    </row>
    <row r="16182" spans="26:26" ht="19.350000000000001" customHeight="1">
      <c r="Z16182" s="28"/>
    </row>
    <row r="16183" spans="26:26" ht="19.350000000000001" customHeight="1">
      <c r="Z16183" s="28"/>
    </row>
    <row r="16184" spans="26:26" ht="19.350000000000001" customHeight="1">
      <c r="Z16184" s="28"/>
    </row>
    <row r="16185" spans="26:26" ht="19.350000000000001" customHeight="1">
      <c r="Z16185" s="28"/>
    </row>
    <row r="16186" spans="26:26" ht="19.350000000000001" customHeight="1">
      <c r="Z16186" s="28"/>
    </row>
    <row r="16187" spans="26:26" ht="19.350000000000001" customHeight="1">
      <c r="Z16187" s="28"/>
    </row>
    <row r="16188" spans="26:26" ht="19.350000000000001" customHeight="1">
      <c r="Z16188" s="28"/>
    </row>
    <row r="16189" spans="26:26" ht="19.350000000000001" customHeight="1">
      <c r="Z16189" s="28"/>
    </row>
    <row r="16190" spans="26:26" ht="19.350000000000001" customHeight="1">
      <c r="Z16190" s="28"/>
    </row>
    <row r="16191" spans="26:26" ht="19.350000000000001" customHeight="1">
      <c r="Z16191" s="28"/>
    </row>
    <row r="16192" spans="26:26" ht="19.350000000000001" customHeight="1">
      <c r="Z16192" s="28"/>
    </row>
    <row r="16193" spans="26:26" ht="19.350000000000001" customHeight="1">
      <c r="Z16193" s="28"/>
    </row>
    <row r="16194" spans="26:26" ht="19.350000000000001" customHeight="1">
      <c r="Z16194" s="28"/>
    </row>
    <row r="16195" spans="26:26" ht="19.350000000000001" customHeight="1">
      <c r="Z16195" s="28"/>
    </row>
    <row r="16196" spans="26:26" ht="19.350000000000001" customHeight="1">
      <c r="Z16196" s="28"/>
    </row>
    <row r="16197" spans="26:26" ht="19.350000000000001" customHeight="1">
      <c r="Z16197" s="28"/>
    </row>
    <row r="16198" spans="26:26" ht="19.350000000000001" customHeight="1">
      <c r="Z16198" s="28"/>
    </row>
    <row r="16199" spans="26:26" ht="19.350000000000001" customHeight="1">
      <c r="Z16199" s="28"/>
    </row>
    <row r="16200" spans="26:26" ht="19.350000000000001" customHeight="1">
      <c r="Z16200" s="28"/>
    </row>
    <row r="16201" spans="26:26" ht="19.350000000000001" customHeight="1">
      <c r="Z16201" s="28"/>
    </row>
    <row r="16202" spans="26:26" ht="19.350000000000001" customHeight="1">
      <c r="Z16202" s="28"/>
    </row>
    <row r="16203" spans="26:26" ht="19.350000000000001" customHeight="1">
      <c r="Z16203" s="28"/>
    </row>
    <row r="16204" spans="26:26" ht="19.350000000000001" customHeight="1">
      <c r="Z16204" s="28"/>
    </row>
    <row r="16205" spans="26:26" ht="19.350000000000001" customHeight="1">
      <c r="Z16205" s="28"/>
    </row>
    <row r="16206" spans="26:26" ht="19.350000000000001" customHeight="1">
      <c r="Z16206" s="28"/>
    </row>
    <row r="16207" spans="26:26" ht="19.350000000000001" customHeight="1">
      <c r="Z16207" s="28"/>
    </row>
    <row r="16208" spans="26:26" ht="19.350000000000001" customHeight="1">
      <c r="Z16208" s="28"/>
    </row>
    <row r="16209" spans="26:26" ht="19.350000000000001" customHeight="1">
      <c r="Z16209" s="28"/>
    </row>
    <row r="16210" spans="26:26" ht="19.350000000000001" customHeight="1">
      <c r="Z16210" s="28"/>
    </row>
    <row r="16211" spans="26:26" ht="19.350000000000001" customHeight="1">
      <c r="Z16211" s="28"/>
    </row>
    <row r="16212" spans="26:26" ht="19.350000000000001" customHeight="1">
      <c r="Z16212" s="28"/>
    </row>
    <row r="16213" spans="26:26" ht="19.350000000000001" customHeight="1">
      <c r="Z16213" s="28"/>
    </row>
    <row r="16214" spans="26:26" ht="19.350000000000001" customHeight="1">
      <c r="Z16214" s="28"/>
    </row>
    <row r="16215" spans="26:26" ht="19.350000000000001" customHeight="1">
      <c r="Z16215" s="28"/>
    </row>
    <row r="16216" spans="26:26" ht="19.350000000000001" customHeight="1">
      <c r="Z16216" s="28"/>
    </row>
    <row r="16217" spans="26:26" ht="19.350000000000001" customHeight="1">
      <c r="Z16217" s="28"/>
    </row>
    <row r="16218" spans="26:26" ht="19.350000000000001" customHeight="1">
      <c r="Z16218" s="28"/>
    </row>
    <row r="16219" spans="26:26" ht="19.350000000000001" customHeight="1">
      <c r="Z16219" s="28"/>
    </row>
    <row r="16220" spans="26:26" ht="19.350000000000001" customHeight="1">
      <c r="Z16220" s="28"/>
    </row>
    <row r="16221" spans="26:26" ht="19.350000000000001" customHeight="1">
      <c r="Z16221" s="28"/>
    </row>
    <row r="16222" spans="26:26" ht="19.350000000000001" customHeight="1">
      <c r="Z16222" s="28"/>
    </row>
    <row r="16223" spans="26:26" ht="19.350000000000001" customHeight="1">
      <c r="Z16223" s="28"/>
    </row>
    <row r="16224" spans="26:26" ht="19.350000000000001" customHeight="1">
      <c r="Z16224" s="28"/>
    </row>
    <row r="16225" spans="26:26" ht="19.350000000000001" customHeight="1">
      <c r="Z16225" s="28"/>
    </row>
    <row r="16226" spans="26:26" ht="19.350000000000001" customHeight="1">
      <c r="Z16226" s="28"/>
    </row>
    <row r="16227" spans="26:26" ht="19.350000000000001" customHeight="1">
      <c r="Z16227" s="28"/>
    </row>
    <row r="16228" spans="26:26" ht="19.350000000000001" customHeight="1">
      <c r="Z16228" s="28"/>
    </row>
    <row r="16229" spans="26:26" ht="19.350000000000001" customHeight="1">
      <c r="Z16229" s="28"/>
    </row>
    <row r="16230" spans="26:26" ht="19.350000000000001" customHeight="1">
      <c r="Z16230" s="28"/>
    </row>
    <row r="16231" spans="26:26" ht="19.350000000000001" customHeight="1">
      <c r="Z16231" s="28"/>
    </row>
    <row r="16232" spans="26:26" ht="19.350000000000001" customHeight="1">
      <c r="Z16232" s="28"/>
    </row>
    <row r="16233" spans="26:26" ht="19.350000000000001" customHeight="1">
      <c r="Z16233" s="28"/>
    </row>
    <row r="16234" spans="26:26" ht="19.350000000000001" customHeight="1">
      <c r="Z16234" s="28"/>
    </row>
    <row r="16235" spans="26:26" ht="19.350000000000001" customHeight="1">
      <c r="Z16235" s="28"/>
    </row>
    <row r="16236" spans="26:26" ht="19.350000000000001" customHeight="1">
      <c r="Z16236" s="28"/>
    </row>
    <row r="16237" spans="26:26" ht="19.350000000000001" customHeight="1">
      <c r="Z16237" s="28"/>
    </row>
    <row r="16238" spans="26:26" ht="19.350000000000001" customHeight="1">
      <c r="Z16238" s="28"/>
    </row>
    <row r="16239" spans="26:26" ht="19.350000000000001" customHeight="1">
      <c r="Z16239" s="28"/>
    </row>
    <row r="16240" spans="26:26" ht="19.350000000000001" customHeight="1">
      <c r="Z16240" s="28"/>
    </row>
    <row r="16241" spans="26:26" ht="19.350000000000001" customHeight="1">
      <c r="Z16241" s="28"/>
    </row>
    <row r="16242" spans="26:26" ht="19.350000000000001" customHeight="1">
      <c r="Z16242" s="28"/>
    </row>
    <row r="16243" spans="26:26" ht="19.350000000000001" customHeight="1">
      <c r="Z16243" s="28"/>
    </row>
    <row r="16244" spans="26:26" ht="19.350000000000001" customHeight="1">
      <c r="Z16244" s="28"/>
    </row>
    <row r="16245" spans="26:26" ht="19.350000000000001" customHeight="1">
      <c r="Z16245" s="28"/>
    </row>
    <row r="16246" spans="26:26" ht="19.350000000000001" customHeight="1">
      <c r="Z16246" s="28"/>
    </row>
    <row r="16247" spans="26:26" ht="19.350000000000001" customHeight="1">
      <c r="Z16247" s="28"/>
    </row>
    <row r="16248" spans="26:26" ht="19.350000000000001" customHeight="1">
      <c r="Z16248" s="28"/>
    </row>
    <row r="16249" spans="26:26" ht="19.350000000000001" customHeight="1">
      <c r="Z16249" s="28"/>
    </row>
    <row r="16250" spans="26:26" ht="19.350000000000001" customHeight="1">
      <c r="Z16250" s="28"/>
    </row>
    <row r="16251" spans="26:26" ht="19.350000000000001" customHeight="1">
      <c r="Z16251" s="28"/>
    </row>
    <row r="16252" spans="26:26" ht="19.350000000000001" customHeight="1">
      <c r="Z16252" s="28"/>
    </row>
    <row r="16253" spans="26:26" ht="19.350000000000001" customHeight="1">
      <c r="Z16253" s="28"/>
    </row>
    <row r="16254" spans="26:26" ht="19.350000000000001" customHeight="1">
      <c r="Z16254" s="28"/>
    </row>
    <row r="16255" spans="26:26" ht="19.350000000000001" customHeight="1">
      <c r="Z16255" s="28"/>
    </row>
    <row r="16256" spans="26:26" ht="19.350000000000001" customHeight="1">
      <c r="Z16256" s="28"/>
    </row>
    <row r="16257" spans="26:26" ht="19.350000000000001" customHeight="1">
      <c r="Z16257" s="28"/>
    </row>
    <row r="16258" spans="26:26" ht="19.350000000000001" customHeight="1">
      <c r="Z16258" s="28"/>
    </row>
    <row r="16259" spans="26:26" ht="19.350000000000001" customHeight="1">
      <c r="Z16259" s="28"/>
    </row>
    <row r="16260" spans="26:26" ht="19.350000000000001" customHeight="1">
      <c r="Z16260" s="28"/>
    </row>
    <row r="16261" spans="26:26" ht="19.350000000000001" customHeight="1">
      <c r="Z16261" s="28"/>
    </row>
    <row r="16262" spans="26:26" ht="19.350000000000001" customHeight="1">
      <c r="Z16262" s="28"/>
    </row>
    <row r="16263" spans="26:26" ht="19.350000000000001" customHeight="1">
      <c r="Z16263" s="28"/>
    </row>
    <row r="16264" spans="26:26" ht="19.350000000000001" customHeight="1">
      <c r="Z16264" s="28"/>
    </row>
    <row r="16265" spans="26:26" ht="19.350000000000001" customHeight="1">
      <c r="Z16265" s="28"/>
    </row>
    <row r="16266" spans="26:26" ht="19.350000000000001" customHeight="1">
      <c r="Z16266" s="28"/>
    </row>
    <row r="16267" spans="26:26" ht="19.350000000000001" customHeight="1">
      <c r="Z16267" s="28"/>
    </row>
    <row r="16268" spans="26:26" ht="19.350000000000001" customHeight="1">
      <c r="Z16268" s="28"/>
    </row>
    <row r="16269" spans="26:26" ht="19.350000000000001" customHeight="1">
      <c r="Z16269" s="28"/>
    </row>
    <row r="16270" spans="26:26" ht="19.350000000000001" customHeight="1">
      <c r="Z16270" s="28"/>
    </row>
    <row r="16271" spans="26:26" ht="19.350000000000001" customHeight="1">
      <c r="Z16271" s="28"/>
    </row>
    <row r="16272" spans="26:26" ht="19.350000000000001" customHeight="1">
      <c r="Z16272" s="28"/>
    </row>
    <row r="16273" spans="26:26" ht="19.350000000000001" customHeight="1">
      <c r="Z16273" s="28"/>
    </row>
    <row r="16274" spans="26:26" ht="19.350000000000001" customHeight="1">
      <c r="Z16274" s="28"/>
    </row>
    <row r="16275" spans="26:26" ht="19.350000000000001" customHeight="1">
      <c r="Z16275" s="28"/>
    </row>
    <row r="16276" spans="26:26" ht="19.350000000000001" customHeight="1">
      <c r="Z16276" s="28"/>
    </row>
    <row r="16277" spans="26:26" ht="19.350000000000001" customHeight="1">
      <c r="Z16277" s="28"/>
    </row>
    <row r="16278" spans="26:26" ht="19.350000000000001" customHeight="1">
      <c r="Z16278" s="28"/>
    </row>
    <row r="16279" spans="26:26" ht="19.350000000000001" customHeight="1">
      <c r="Z16279" s="28"/>
    </row>
    <row r="16280" spans="26:26" ht="19.350000000000001" customHeight="1">
      <c r="Z16280" s="28"/>
    </row>
    <row r="16281" spans="26:26" ht="19.350000000000001" customHeight="1">
      <c r="Z16281" s="28"/>
    </row>
    <row r="16282" spans="26:26" ht="19.350000000000001" customHeight="1">
      <c r="Z16282" s="28"/>
    </row>
    <row r="16283" spans="26:26" ht="19.350000000000001" customHeight="1">
      <c r="Z16283" s="28"/>
    </row>
    <row r="16284" spans="26:26" ht="19.350000000000001" customHeight="1">
      <c r="Z16284" s="28"/>
    </row>
    <row r="16285" spans="26:26" ht="19.350000000000001" customHeight="1">
      <c r="Z16285" s="28"/>
    </row>
    <row r="16286" spans="26:26" ht="19.350000000000001" customHeight="1">
      <c r="Z16286" s="28"/>
    </row>
    <row r="16287" spans="26:26" ht="19.350000000000001" customHeight="1">
      <c r="Z16287" s="28"/>
    </row>
    <row r="16288" spans="26:26" ht="19.350000000000001" customHeight="1">
      <c r="Z16288" s="28"/>
    </row>
    <row r="16289" spans="26:26" ht="19.350000000000001" customHeight="1">
      <c r="Z16289" s="28"/>
    </row>
    <row r="16290" spans="26:26" ht="19.350000000000001" customHeight="1">
      <c r="Z16290" s="28"/>
    </row>
    <row r="16291" spans="26:26" ht="19.350000000000001" customHeight="1">
      <c r="Z16291" s="28"/>
    </row>
    <row r="16292" spans="26:26" ht="19.350000000000001" customHeight="1">
      <c r="Z16292" s="28"/>
    </row>
    <row r="16293" spans="26:26" ht="19.350000000000001" customHeight="1">
      <c r="Z16293" s="28"/>
    </row>
    <row r="16294" spans="26:26" ht="19.350000000000001" customHeight="1">
      <c r="Z16294" s="28"/>
    </row>
    <row r="16295" spans="26:26" ht="19.350000000000001" customHeight="1">
      <c r="Z16295" s="28"/>
    </row>
    <row r="16296" spans="26:26" ht="19.350000000000001" customHeight="1">
      <c r="Z16296" s="28"/>
    </row>
    <row r="16297" spans="26:26" ht="19.350000000000001" customHeight="1">
      <c r="Z16297" s="28"/>
    </row>
    <row r="16298" spans="26:26" ht="19.350000000000001" customHeight="1">
      <c r="Z16298" s="28"/>
    </row>
    <row r="16299" spans="26:26" ht="19.350000000000001" customHeight="1">
      <c r="Z16299" s="28"/>
    </row>
    <row r="16300" spans="26:26" ht="19.350000000000001" customHeight="1">
      <c r="Z16300" s="28"/>
    </row>
    <row r="16301" spans="26:26" ht="19.350000000000001" customHeight="1">
      <c r="Z16301" s="28"/>
    </row>
    <row r="16302" spans="26:26" ht="19.350000000000001" customHeight="1">
      <c r="Z16302" s="28"/>
    </row>
    <row r="16303" spans="26:26" ht="19.350000000000001" customHeight="1">
      <c r="Z16303" s="28"/>
    </row>
    <row r="16304" spans="26:26" ht="19.350000000000001" customHeight="1">
      <c r="Z16304" s="28"/>
    </row>
    <row r="16305" spans="26:26" ht="19.350000000000001" customHeight="1">
      <c r="Z16305" s="28"/>
    </row>
    <row r="16306" spans="26:26" ht="19.350000000000001" customHeight="1">
      <c r="Z16306" s="28"/>
    </row>
    <row r="16307" spans="26:26" ht="19.350000000000001" customHeight="1">
      <c r="Z16307" s="28"/>
    </row>
    <row r="16308" spans="26:26" ht="19.350000000000001" customHeight="1">
      <c r="Z16308" s="28"/>
    </row>
    <row r="16309" spans="26:26" ht="19.350000000000001" customHeight="1">
      <c r="Z16309" s="28"/>
    </row>
    <row r="16310" spans="26:26" ht="19.350000000000001" customHeight="1">
      <c r="Z16310" s="28"/>
    </row>
    <row r="16311" spans="26:26" ht="19.350000000000001" customHeight="1">
      <c r="Z16311" s="28"/>
    </row>
    <row r="16312" spans="26:26" ht="19.350000000000001" customHeight="1">
      <c r="Z16312" s="28"/>
    </row>
    <row r="16313" spans="26:26" ht="19.350000000000001" customHeight="1">
      <c r="Z16313" s="28"/>
    </row>
    <row r="16314" spans="26:26" ht="19.350000000000001" customHeight="1">
      <c r="Z16314" s="28"/>
    </row>
    <row r="16315" spans="26:26" ht="19.350000000000001" customHeight="1">
      <c r="Z16315" s="28"/>
    </row>
    <row r="16316" spans="26:26" ht="19.350000000000001" customHeight="1">
      <c r="Z16316" s="28"/>
    </row>
    <row r="16317" spans="26:26" ht="19.350000000000001" customHeight="1">
      <c r="Z16317" s="28"/>
    </row>
    <row r="16318" spans="26:26" ht="19.350000000000001" customHeight="1">
      <c r="Z16318" s="28"/>
    </row>
    <row r="16319" spans="26:26" ht="19.350000000000001" customHeight="1">
      <c r="Z16319" s="28"/>
    </row>
    <row r="16320" spans="26:26" ht="19.350000000000001" customHeight="1">
      <c r="Z16320" s="28"/>
    </row>
    <row r="16321" spans="26:26" ht="19.350000000000001" customHeight="1">
      <c r="Z16321" s="28"/>
    </row>
    <row r="16322" spans="26:26" ht="19.350000000000001" customHeight="1">
      <c r="Z16322" s="28"/>
    </row>
    <row r="16323" spans="26:26" ht="19.350000000000001" customHeight="1">
      <c r="Z16323" s="28"/>
    </row>
    <row r="16324" spans="26:26" ht="19.350000000000001" customHeight="1">
      <c r="Z16324" s="28"/>
    </row>
    <row r="16325" spans="26:26" ht="19.350000000000001" customHeight="1">
      <c r="Z16325" s="28"/>
    </row>
    <row r="16326" spans="26:26" ht="19.350000000000001" customHeight="1">
      <c r="Z16326" s="28"/>
    </row>
    <row r="16327" spans="26:26" ht="19.350000000000001" customHeight="1">
      <c r="Z16327" s="28"/>
    </row>
    <row r="16328" spans="26:26" ht="19.350000000000001" customHeight="1">
      <c r="Z16328" s="28"/>
    </row>
    <row r="16329" spans="26:26" ht="19.350000000000001" customHeight="1">
      <c r="Z16329" s="28"/>
    </row>
    <row r="16330" spans="26:26" ht="19.350000000000001" customHeight="1">
      <c r="Z16330" s="28"/>
    </row>
    <row r="16331" spans="26:26" ht="19.350000000000001" customHeight="1">
      <c r="Z16331" s="28"/>
    </row>
    <row r="16332" spans="26:26" ht="19.350000000000001" customHeight="1">
      <c r="Z16332" s="28"/>
    </row>
    <row r="16333" spans="26:26" ht="19.350000000000001" customHeight="1">
      <c r="Z16333" s="28"/>
    </row>
    <row r="16334" spans="26:26" ht="19.350000000000001" customHeight="1">
      <c r="Z16334" s="28"/>
    </row>
    <row r="16335" spans="26:26" ht="19.350000000000001" customHeight="1">
      <c r="Z16335" s="28"/>
    </row>
    <row r="16336" spans="26:26" ht="19.350000000000001" customHeight="1">
      <c r="Z16336" s="28"/>
    </row>
    <row r="16337" spans="26:26" ht="19.350000000000001" customHeight="1">
      <c r="Z16337" s="28"/>
    </row>
    <row r="16338" spans="26:26" ht="19.350000000000001" customHeight="1">
      <c r="Z16338" s="28"/>
    </row>
    <row r="16339" spans="26:26" ht="19.350000000000001" customHeight="1">
      <c r="Z16339" s="28"/>
    </row>
    <row r="16340" spans="26:26" ht="19.350000000000001" customHeight="1">
      <c r="Z16340" s="28"/>
    </row>
    <row r="16341" spans="26:26" ht="19.350000000000001" customHeight="1">
      <c r="Z16341" s="28"/>
    </row>
    <row r="16342" spans="26:26" ht="19.350000000000001" customHeight="1">
      <c r="Z16342" s="28"/>
    </row>
    <row r="16343" spans="26:26" ht="19.350000000000001" customHeight="1">
      <c r="Z16343" s="28"/>
    </row>
    <row r="16344" spans="26:26" ht="19.350000000000001" customHeight="1">
      <c r="Z16344" s="28"/>
    </row>
    <row r="16345" spans="26:26" ht="19.350000000000001" customHeight="1">
      <c r="Z16345" s="28"/>
    </row>
    <row r="16346" spans="26:26" ht="19.350000000000001" customHeight="1">
      <c r="Z16346" s="28"/>
    </row>
    <row r="16347" spans="26:26" ht="19.350000000000001" customHeight="1">
      <c r="Z16347" s="28"/>
    </row>
    <row r="16348" spans="26:26" ht="19.350000000000001" customHeight="1">
      <c r="Z16348" s="28"/>
    </row>
    <row r="16349" spans="26:26" ht="19.350000000000001" customHeight="1">
      <c r="Z16349" s="28"/>
    </row>
    <row r="16350" spans="26:26" ht="19.350000000000001" customHeight="1">
      <c r="Z16350" s="28"/>
    </row>
    <row r="16351" spans="26:26" ht="19.350000000000001" customHeight="1">
      <c r="Z16351" s="28"/>
    </row>
    <row r="16352" spans="26:26" ht="19.350000000000001" customHeight="1">
      <c r="Z16352" s="28"/>
    </row>
    <row r="16353" spans="26:26" ht="19.350000000000001" customHeight="1">
      <c r="Z16353" s="28"/>
    </row>
    <row r="16354" spans="26:26" ht="19.350000000000001" customHeight="1">
      <c r="Z16354" s="28"/>
    </row>
    <row r="16355" spans="26:26" ht="19.350000000000001" customHeight="1">
      <c r="Z16355" s="28"/>
    </row>
    <row r="16356" spans="26:26" ht="19.350000000000001" customHeight="1">
      <c r="Z16356" s="28"/>
    </row>
    <row r="16357" spans="26:26" ht="19.350000000000001" customHeight="1">
      <c r="Z16357" s="28"/>
    </row>
    <row r="16358" spans="26:26" ht="19.350000000000001" customHeight="1">
      <c r="Z16358" s="28"/>
    </row>
    <row r="16359" spans="26:26" ht="19.350000000000001" customHeight="1">
      <c r="Z16359" s="28"/>
    </row>
    <row r="16360" spans="26:26" ht="19.350000000000001" customHeight="1">
      <c r="Z16360" s="28"/>
    </row>
    <row r="16361" spans="26:26" ht="19.350000000000001" customHeight="1">
      <c r="Z16361" s="28"/>
    </row>
    <row r="16362" spans="26:26" ht="19.350000000000001" customHeight="1">
      <c r="Z16362" s="28"/>
    </row>
    <row r="16363" spans="26:26" ht="19.350000000000001" customHeight="1">
      <c r="Z16363" s="28"/>
    </row>
    <row r="16364" spans="26:26" ht="19.350000000000001" customHeight="1">
      <c r="Z16364" s="28"/>
    </row>
    <row r="16365" spans="26:26" ht="19.350000000000001" customHeight="1">
      <c r="Z16365" s="28"/>
    </row>
    <row r="16366" spans="26:26" ht="19.350000000000001" customHeight="1">
      <c r="Z16366" s="28"/>
    </row>
    <row r="16367" spans="26:26" ht="19.350000000000001" customHeight="1">
      <c r="Z16367" s="28"/>
    </row>
    <row r="16368" spans="26:26" ht="19.350000000000001" customHeight="1">
      <c r="Z16368" s="28"/>
    </row>
    <row r="16369" spans="26:26" ht="19.350000000000001" customHeight="1">
      <c r="Z16369" s="28"/>
    </row>
    <row r="16370" spans="26:26" ht="19.350000000000001" customHeight="1">
      <c r="Z16370" s="28"/>
    </row>
    <row r="16371" spans="26:26" ht="19.350000000000001" customHeight="1">
      <c r="Z16371" s="28"/>
    </row>
    <row r="16372" spans="26:26" ht="19.350000000000001" customHeight="1">
      <c r="Z16372" s="28"/>
    </row>
    <row r="16373" spans="26:26" ht="19.350000000000001" customHeight="1">
      <c r="Z16373" s="28"/>
    </row>
    <row r="16374" spans="26:26" ht="19.350000000000001" customHeight="1">
      <c r="Z16374" s="28"/>
    </row>
    <row r="16375" spans="26:26" ht="19.350000000000001" customHeight="1">
      <c r="Z16375" s="28"/>
    </row>
    <row r="16376" spans="26:26" ht="19.350000000000001" customHeight="1">
      <c r="Z16376" s="28"/>
    </row>
    <row r="16377" spans="26:26" ht="19.350000000000001" customHeight="1">
      <c r="Z16377" s="28"/>
    </row>
    <row r="16378" spans="26:26" ht="19.350000000000001" customHeight="1">
      <c r="Z16378" s="28"/>
    </row>
    <row r="16379" spans="26:26" ht="19.350000000000001" customHeight="1">
      <c r="Z16379" s="28"/>
    </row>
    <row r="16380" spans="26:26" ht="19.350000000000001" customHeight="1">
      <c r="Z16380" s="28"/>
    </row>
    <row r="16381" spans="26:26" ht="19.350000000000001" customHeight="1">
      <c r="Z16381" s="28"/>
    </row>
    <row r="16382" spans="26:26" ht="19.350000000000001" customHeight="1">
      <c r="Z16382" s="28"/>
    </row>
    <row r="16383" spans="26:26" ht="19.350000000000001" customHeight="1">
      <c r="Z16383" s="28"/>
    </row>
    <row r="16384" spans="26:26" ht="19.350000000000001" customHeight="1">
      <c r="Z16384" s="28"/>
    </row>
    <row r="16385" spans="26:26" ht="19.350000000000001" customHeight="1">
      <c r="Z16385" s="28"/>
    </row>
    <row r="16386" spans="26:26" ht="19.350000000000001" customHeight="1">
      <c r="Z16386" s="28"/>
    </row>
    <row r="16387" spans="26:26" ht="19.350000000000001" customHeight="1">
      <c r="Z16387" s="28"/>
    </row>
    <row r="16388" spans="26:26" ht="19.350000000000001" customHeight="1">
      <c r="Z16388" s="28"/>
    </row>
    <row r="16389" spans="26:26" ht="19.350000000000001" customHeight="1">
      <c r="Z16389" s="28"/>
    </row>
    <row r="16390" spans="26:26" ht="19.350000000000001" customHeight="1">
      <c r="Z16390" s="28"/>
    </row>
    <row r="16391" spans="26:26" ht="19.350000000000001" customHeight="1">
      <c r="Z16391" s="28"/>
    </row>
    <row r="16392" spans="26:26" ht="19.350000000000001" customHeight="1">
      <c r="Z16392" s="28"/>
    </row>
    <row r="16393" spans="26:26" ht="19.350000000000001" customHeight="1">
      <c r="Z16393" s="28"/>
    </row>
    <row r="16394" spans="26:26" ht="19.350000000000001" customHeight="1">
      <c r="Z16394" s="28"/>
    </row>
    <row r="16395" spans="26:26" ht="19.350000000000001" customHeight="1">
      <c r="Z16395" s="28"/>
    </row>
    <row r="16396" spans="26:26" ht="19.350000000000001" customHeight="1">
      <c r="Z16396" s="28"/>
    </row>
    <row r="16397" spans="26:26" ht="19.350000000000001" customHeight="1">
      <c r="Z16397" s="28"/>
    </row>
    <row r="16398" spans="26:26" ht="19.350000000000001" customHeight="1">
      <c r="Z16398" s="28"/>
    </row>
    <row r="16399" spans="26:26" ht="19.350000000000001" customHeight="1">
      <c r="Z16399" s="28"/>
    </row>
    <row r="16400" spans="26:26" ht="19.350000000000001" customHeight="1">
      <c r="Z16400" s="28"/>
    </row>
    <row r="16401" spans="26:26" ht="19.350000000000001" customHeight="1">
      <c r="Z16401" s="28"/>
    </row>
    <row r="16402" spans="26:26" ht="19.350000000000001" customHeight="1">
      <c r="Z16402" s="28"/>
    </row>
    <row r="16403" spans="26:26" ht="19.350000000000001" customHeight="1">
      <c r="Z16403" s="28"/>
    </row>
    <row r="16404" spans="26:26" ht="19.350000000000001" customHeight="1">
      <c r="Z16404" s="28"/>
    </row>
    <row r="16405" spans="26:26" ht="19.350000000000001" customHeight="1">
      <c r="Z16405" s="28"/>
    </row>
    <row r="16406" spans="26:26" ht="19.350000000000001" customHeight="1">
      <c r="Z16406" s="28"/>
    </row>
    <row r="16407" spans="26:26" ht="19.350000000000001" customHeight="1">
      <c r="Z16407" s="28"/>
    </row>
    <row r="16408" spans="26:26" ht="19.350000000000001" customHeight="1">
      <c r="Z16408" s="28"/>
    </row>
    <row r="16409" spans="26:26" ht="19.350000000000001" customHeight="1">
      <c r="Z16409" s="28"/>
    </row>
    <row r="16410" spans="26:26" ht="19.350000000000001" customHeight="1">
      <c r="Z16410" s="28"/>
    </row>
    <row r="16411" spans="26:26" ht="19.350000000000001" customHeight="1">
      <c r="Z16411" s="28"/>
    </row>
    <row r="16412" spans="26:26" ht="19.350000000000001" customHeight="1">
      <c r="Z16412" s="28"/>
    </row>
    <row r="16413" spans="26:26" ht="19.350000000000001" customHeight="1">
      <c r="Z16413" s="28"/>
    </row>
    <row r="16414" spans="26:26" ht="19.350000000000001" customHeight="1">
      <c r="Z16414" s="28"/>
    </row>
    <row r="16415" spans="26:26" ht="19.350000000000001" customHeight="1">
      <c r="Z16415" s="28"/>
    </row>
    <row r="16416" spans="26:26" ht="19.350000000000001" customHeight="1">
      <c r="Z16416" s="28"/>
    </row>
    <row r="16417" spans="26:26" ht="19.350000000000001" customHeight="1">
      <c r="Z16417" s="28"/>
    </row>
    <row r="16418" spans="26:26" ht="19.350000000000001" customHeight="1">
      <c r="Z16418" s="28"/>
    </row>
    <row r="16419" spans="26:26" ht="19.350000000000001" customHeight="1">
      <c r="Z16419" s="28"/>
    </row>
    <row r="16420" spans="26:26" ht="19.350000000000001" customHeight="1">
      <c r="Z16420" s="28"/>
    </row>
    <row r="16421" spans="26:26" ht="19.350000000000001" customHeight="1">
      <c r="Z16421" s="28"/>
    </row>
    <row r="16422" spans="26:26" ht="19.350000000000001" customHeight="1">
      <c r="Z16422" s="28"/>
    </row>
    <row r="16423" spans="26:26" ht="19.350000000000001" customHeight="1">
      <c r="Z16423" s="28"/>
    </row>
    <row r="16424" spans="26:26" ht="19.350000000000001" customHeight="1">
      <c r="Z16424" s="28"/>
    </row>
    <row r="16425" spans="26:26" ht="19.350000000000001" customHeight="1">
      <c r="Z16425" s="28"/>
    </row>
    <row r="16426" spans="26:26" ht="19.350000000000001" customHeight="1">
      <c r="Z16426" s="28"/>
    </row>
    <row r="16427" spans="26:26" ht="19.350000000000001" customHeight="1">
      <c r="Z16427" s="28"/>
    </row>
    <row r="16428" spans="26:26" ht="19.350000000000001" customHeight="1">
      <c r="Z16428" s="28"/>
    </row>
    <row r="16429" spans="26:26" ht="19.350000000000001" customHeight="1">
      <c r="Z16429" s="28"/>
    </row>
    <row r="16430" spans="26:26" ht="19.350000000000001" customHeight="1">
      <c r="Z16430" s="28"/>
    </row>
    <row r="16431" spans="26:26" ht="19.350000000000001" customHeight="1">
      <c r="Z16431" s="28"/>
    </row>
    <row r="16432" spans="26:26" ht="19.350000000000001" customHeight="1">
      <c r="Z16432" s="28"/>
    </row>
    <row r="16433" spans="26:26" ht="19.350000000000001" customHeight="1">
      <c r="Z16433" s="28"/>
    </row>
    <row r="16434" spans="26:26" ht="19.350000000000001" customHeight="1">
      <c r="Z16434" s="28"/>
    </row>
    <row r="16435" spans="26:26" ht="19.350000000000001" customHeight="1">
      <c r="Z16435" s="28"/>
    </row>
    <row r="16436" spans="26:26" ht="19.350000000000001" customHeight="1">
      <c r="Z16436" s="28"/>
    </row>
    <row r="16437" spans="26:26" ht="19.350000000000001" customHeight="1">
      <c r="Z16437" s="28"/>
    </row>
    <row r="16438" spans="26:26" ht="19.350000000000001" customHeight="1">
      <c r="Z16438" s="28"/>
    </row>
    <row r="16439" spans="26:26" ht="19.350000000000001" customHeight="1">
      <c r="Z16439" s="28"/>
    </row>
    <row r="16440" spans="26:26" ht="19.350000000000001" customHeight="1">
      <c r="Z16440" s="28"/>
    </row>
    <row r="16441" spans="26:26" ht="19.350000000000001" customHeight="1">
      <c r="Z16441" s="28"/>
    </row>
    <row r="16442" spans="26:26" ht="19.350000000000001" customHeight="1">
      <c r="Z16442" s="28"/>
    </row>
    <row r="16443" spans="26:26" ht="19.350000000000001" customHeight="1">
      <c r="Z16443" s="28"/>
    </row>
    <row r="16444" spans="26:26" ht="19.350000000000001" customHeight="1">
      <c r="Z16444" s="28"/>
    </row>
    <row r="16445" spans="26:26" ht="19.350000000000001" customHeight="1">
      <c r="Z16445" s="28"/>
    </row>
    <row r="16446" spans="26:26" ht="19.350000000000001" customHeight="1">
      <c r="Z16446" s="28"/>
    </row>
    <row r="16447" spans="26:26" ht="19.350000000000001" customHeight="1">
      <c r="Z16447" s="28"/>
    </row>
    <row r="16448" spans="26:26" ht="19.350000000000001" customHeight="1">
      <c r="Z16448" s="28"/>
    </row>
    <row r="16449" spans="26:26" ht="19.350000000000001" customHeight="1">
      <c r="Z16449" s="28"/>
    </row>
    <row r="16450" spans="26:26" ht="19.350000000000001" customHeight="1">
      <c r="Z16450" s="28"/>
    </row>
    <row r="16451" spans="26:26" ht="19.350000000000001" customHeight="1">
      <c r="Z16451" s="28"/>
    </row>
    <row r="16452" spans="26:26" ht="19.350000000000001" customHeight="1">
      <c r="Z16452" s="28"/>
    </row>
    <row r="16453" spans="26:26" ht="19.350000000000001" customHeight="1">
      <c r="Z16453" s="28"/>
    </row>
    <row r="16454" spans="26:26" ht="19.350000000000001" customHeight="1">
      <c r="Z16454" s="28"/>
    </row>
    <row r="16455" spans="26:26" ht="19.350000000000001" customHeight="1">
      <c r="Z16455" s="28"/>
    </row>
    <row r="16456" spans="26:26" ht="19.350000000000001" customHeight="1">
      <c r="Z16456" s="28"/>
    </row>
    <row r="16457" spans="26:26" ht="19.350000000000001" customHeight="1">
      <c r="Z16457" s="28"/>
    </row>
    <row r="16458" spans="26:26" ht="19.350000000000001" customHeight="1">
      <c r="Z16458" s="28"/>
    </row>
    <row r="16459" spans="26:26" ht="19.350000000000001" customHeight="1">
      <c r="Z16459" s="28"/>
    </row>
    <row r="16460" spans="26:26" ht="19.350000000000001" customHeight="1">
      <c r="Z16460" s="28"/>
    </row>
    <row r="16461" spans="26:26" ht="19.350000000000001" customHeight="1">
      <c r="Z16461" s="28"/>
    </row>
    <row r="16462" spans="26:26" ht="19.350000000000001" customHeight="1">
      <c r="Z16462" s="28"/>
    </row>
    <row r="16463" spans="26:26" ht="19.350000000000001" customHeight="1">
      <c r="Z16463" s="28"/>
    </row>
    <row r="16464" spans="26:26" ht="19.350000000000001" customHeight="1">
      <c r="Z16464" s="28"/>
    </row>
    <row r="16465" spans="26:26" ht="19.350000000000001" customHeight="1">
      <c r="Z16465" s="28"/>
    </row>
    <row r="16466" spans="26:26" ht="19.350000000000001" customHeight="1">
      <c r="Z16466" s="28"/>
    </row>
    <row r="16467" spans="26:26" ht="19.350000000000001" customHeight="1">
      <c r="Z16467" s="28"/>
    </row>
    <row r="16468" spans="26:26" ht="19.350000000000001" customHeight="1">
      <c r="Z16468" s="28"/>
    </row>
    <row r="16469" spans="26:26" ht="19.350000000000001" customHeight="1">
      <c r="Z16469" s="28"/>
    </row>
    <row r="16470" spans="26:26" ht="19.350000000000001" customHeight="1">
      <c r="Z16470" s="28"/>
    </row>
    <row r="16471" spans="26:26" ht="19.350000000000001" customHeight="1">
      <c r="Z16471" s="28"/>
    </row>
    <row r="16472" spans="26:26" ht="19.350000000000001" customHeight="1">
      <c r="Z16472" s="28"/>
    </row>
    <row r="16473" spans="26:26" ht="19.350000000000001" customHeight="1">
      <c r="Z16473" s="28"/>
    </row>
    <row r="16474" spans="26:26" ht="19.350000000000001" customHeight="1">
      <c r="Z16474" s="28"/>
    </row>
    <row r="16475" spans="26:26" ht="19.350000000000001" customHeight="1">
      <c r="Z16475" s="28"/>
    </row>
    <row r="16476" spans="26:26" ht="19.350000000000001" customHeight="1">
      <c r="Z16476" s="28"/>
    </row>
    <row r="16477" spans="26:26" ht="19.350000000000001" customHeight="1">
      <c r="Z16477" s="28"/>
    </row>
    <row r="16478" spans="26:26" ht="19.350000000000001" customHeight="1">
      <c r="Z16478" s="28"/>
    </row>
    <row r="16479" spans="26:26" ht="19.350000000000001" customHeight="1">
      <c r="Z16479" s="28"/>
    </row>
    <row r="16480" spans="26:26" ht="19.350000000000001" customHeight="1">
      <c r="Z16480" s="28"/>
    </row>
    <row r="16481" spans="26:26" ht="19.350000000000001" customHeight="1">
      <c r="Z16481" s="28"/>
    </row>
    <row r="16482" spans="26:26" ht="19.350000000000001" customHeight="1">
      <c r="Z16482" s="28"/>
    </row>
    <row r="16483" spans="26:26" ht="19.350000000000001" customHeight="1">
      <c r="Z16483" s="28"/>
    </row>
    <row r="16484" spans="26:26" ht="19.350000000000001" customHeight="1">
      <c r="Z16484" s="28"/>
    </row>
    <row r="16485" spans="26:26" ht="19.350000000000001" customHeight="1">
      <c r="Z16485" s="28"/>
    </row>
    <row r="16486" spans="26:26" ht="19.350000000000001" customHeight="1">
      <c r="Z16486" s="28"/>
    </row>
    <row r="16487" spans="26:26" ht="19.350000000000001" customHeight="1">
      <c r="Z16487" s="28"/>
    </row>
    <row r="16488" spans="26:26" ht="19.350000000000001" customHeight="1">
      <c r="Z16488" s="28"/>
    </row>
    <row r="16489" spans="26:26" ht="19.350000000000001" customHeight="1">
      <c r="Z16489" s="28"/>
    </row>
    <row r="16490" spans="26:26" ht="19.350000000000001" customHeight="1">
      <c r="Z16490" s="28"/>
    </row>
    <row r="16491" spans="26:26" ht="19.350000000000001" customHeight="1">
      <c r="Z16491" s="28"/>
    </row>
    <row r="16492" spans="26:26" ht="19.350000000000001" customHeight="1">
      <c r="Z16492" s="28"/>
    </row>
    <row r="16493" spans="26:26" ht="19.350000000000001" customHeight="1">
      <c r="Z16493" s="28"/>
    </row>
    <row r="16494" spans="26:26" ht="19.350000000000001" customHeight="1">
      <c r="Z16494" s="28"/>
    </row>
    <row r="16495" spans="26:26" ht="19.350000000000001" customHeight="1">
      <c r="Z16495" s="28"/>
    </row>
    <row r="16496" spans="26:26" ht="19.350000000000001" customHeight="1">
      <c r="Z16496" s="28"/>
    </row>
    <row r="16497" spans="26:26" ht="19.350000000000001" customHeight="1">
      <c r="Z16497" s="28"/>
    </row>
    <row r="16498" spans="26:26" ht="19.350000000000001" customHeight="1">
      <c r="Z16498" s="28"/>
    </row>
    <row r="16499" spans="26:26" ht="19.350000000000001" customHeight="1">
      <c r="Z16499" s="28"/>
    </row>
    <row r="16500" spans="26:26" ht="19.350000000000001" customHeight="1">
      <c r="Z16500" s="28"/>
    </row>
    <row r="16501" spans="26:26" ht="19.350000000000001" customHeight="1">
      <c r="Z16501" s="28"/>
    </row>
    <row r="16502" spans="26:26" ht="19.350000000000001" customHeight="1">
      <c r="Z16502" s="28"/>
    </row>
    <row r="16503" spans="26:26" ht="19.350000000000001" customHeight="1">
      <c r="Z16503" s="28"/>
    </row>
    <row r="16504" spans="26:26" ht="19.350000000000001" customHeight="1">
      <c r="Z16504" s="28"/>
    </row>
    <row r="16505" spans="26:26" ht="19.350000000000001" customHeight="1">
      <c r="Z16505" s="28"/>
    </row>
    <row r="16506" spans="26:26" ht="19.350000000000001" customHeight="1">
      <c r="Z16506" s="28"/>
    </row>
    <row r="16507" spans="26:26" ht="19.350000000000001" customHeight="1">
      <c r="Z16507" s="28"/>
    </row>
    <row r="16508" spans="26:26" ht="19.350000000000001" customHeight="1">
      <c r="Z16508" s="28"/>
    </row>
    <row r="16509" spans="26:26" ht="19.350000000000001" customHeight="1">
      <c r="Z16509" s="28"/>
    </row>
    <row r="16510" spans="26:26" ht="19.350000000000001" customHeight="1">
      <c r="Z16510" s="28"/>
    </row>
    <row r="16511" spans="26:26" ht="19.350000000000001" customHeight="1">
      <c r="Z16511" s="28"/>
    </row>
    <row r="16512" spans="26:26" ht="19.350000000000001" customHeight="1">
      <c r="Z16512" s="28"/>
    </row>
    <row r="16513" spans="26:26" ht="19.350000000000001" customHeight="1">
      <c r="Z16513" s="28"/>
    </row>
    <row r="16514" spans="26:26" ht="19.350000000000001" customHeight="1">
      <c r="Z16514" s="28"/>
    </row>
    <row r="16515" spans="26:26" ht="19.350000000000001" customHeight="1">
      <c r="Z16515" s="28"/>
    </row>
    <row r="16516" spans="26:26" ht="19.350000000000001" customHeight="1">
      <c r="Z16516" s="28"/>
    </row>
    <row r="16517" spans="26:26" ht="19.350000000000001" customHeight="1">
      <c r="Z16517" s="28"/>
    </row>
    <row r="16518" spans="26:26" ht="19.350000000000001" customHeight="1">
      <c r="Z16518" s="28"/>
    </row>
    <row r="16519" spans="26:26" ht="19.350000000000001" customHeight="1">
      <c r="Z16519" s="28"/>
    </row>
    <row r="16520" spans="26:26" ht="19.350000000000001" customHeight="1">
      <c r="Z16520" s="28"/>
    </row>
    <row r="16521" spans="26:26" ht="19.350000000000001" customHeight="1">
      <c r="Z16521" s="28"/>
    </row>
    <row r="16522" spans="26:26" ht="19.350000000000001" customHeight="1">
      <c r="Z16522" s="28"/>
    </row>
    <row r="16523" spans="26:26" ht="19.350000000000001" customHeight="1">
      <c r="Z16523" s="28"/>
    </row>
    <row r="16524" spans="26:26" ht="19.350000000000001" customHeight="1">
      <c r="Z16524" s="28"/>
    </row>
    <row r="16525" spans="26:26" ht="19.350000000000001" customHeight="1">
      <c r="Z16525" s="28"/>
    </row>
    <row r="16526" spans="26:26" ht="19.350000000000001" customHeight="1">
      <c r="Z16526" s="28"/>
    </row>
    <row r="16527" spans="26:26" ht="19.350000000000001" customHeight="1">
      <c r="Z16527" s="28"/>
    </row>
    <row r="16528" spans="26:26" ht="19.350000000000001" customHeight="1">
      <c r="Z16528" s="28"/>
    </row>
    <row r="16529" spans="26:26" ht="19.350000000000001" customHeight="1">
      <c r="Z16529" s="28"/>
    </row>
    <row r="16530" spans="26:26" ht="19.350000000000001" customHeight="1">
      <c r="Z16530" s="28"/>
    </row>
    <row r="16531" spans="26:26" ht="19.350000000000001" customHeight="1">
      <c r="Z16531" s="28"/>
    </row>
    <row r="16532" spans="26:26" ht="19.350000000000001" customHeight="1">
      <c r="Z16532" s="28"/>
    </row>
    <row r="16533" spans="26:26" ht="19.350000000000001" customHeight="1">
      <c r="Z16533" s="28"/>
    </row>
    <row r="16534" spans="26:26" ht="19.350000000000001" customHeight="1">
      <c r="Z16534" s="28"/>
    </row>
    <row r="16535" spans="26:26" ht="19.350000000000001" customHeight="1">
      <c r="Z16535" s="28"/>
    </row>
    <row r="16536" spans="26:26" ht="19.350000000000001" customHeight="1">
      <c r="Z16536" s="28"/>
    </row>
    <row r="16537" spans="26:26" ht="19.350000000000001" customHeight="1">
      <c r="Z16537" s="28"/>
    </row>
    <row r="16538" spans="26:26" ht="19.350000000000001" customHeight="1">
      <c r="Z16538" s="28"/>
    </row>
    <row r="16539" spans="26:26" ht="19.350000000000001" customHeight="1">
      <c r="Z16539" s="28"/>
    </row>
    <row r="16540" spans="26:26" ht="19.350000000000001" customHeight="1">
      <c r="Z16540" s="28"/>
    </row>
    <row r="16541" spans="26:26" ht="19.350000000000001" customHeight="1">
      <c r="Z16541" s="28"/>
    </row>
    <row r="16542" spans="26:26" ht="19.350000000000001" customHeight="1">
      <c r="Z16542" s="28"/>
    </row>
    <row r="16543" spans="26:26" ht="19.350000000000001" customHeight="1">
      <c r="Z16543" s="28"/>
    </row>
    <row r="16544" spans="26:26" ht="19.350000000000001" customHeight="1">
      <c r="Z16544" s="28"/>
    </row>
    <row r="16545" spans="26:26" ht="19.350000000000001" customHeight="1">
      <c r="Z16545" s="28"/>
    </row>
    <row r="16546" spans="26:26" ht="19.350000000000001" customHeight="1">
      <c r="Z16546" s="28"/>
    </row>
    <row r="16547" spans="26:26" ht="19.350000000000001" customHeight="1">
      <c r="Z16547" s="28"/>
    </row>
    <row r="16548" spans="26:26" ht="19.350000000000001" customHeight="1">
      <c r="Z16548" s="28"/>
    </row>
    <row r="16549" spans="26:26" ht="19.350000000000001" customHeight="1">
      <c r="Z16549" s="28"/>
    </row>
    <row r="16550" spans="26:26" ht="19.350000000000001" customHeight="1">
      <c r="Z16550" s="28"/>
    </row>
    <row r="16551" spans="26:26" ht="19.350000000000001" customHeight="1">
      <c r="Z16551" s="28"/>
    </row>
    <row r="16552" spans="26:26" ht="19.350000000000001" customHeight="1">
      <c r="Z16552" s="28"/>
    </row>
    <row r="16553" spans="26:26" ht="19.350000000000001" customHeight="1">
      <c r="Z16553" s="28"/>
    </row>
    <row r="16554" spans="26:26" ht="19.350000000000001" customHeight="1">
      <c r="Z16554" s="28"/>
    </row>
    <row r="16555" spans="26:26" ht="19.350000000000001" customHeight="1">
      <c r="Z16555" s="28"/>
    </row>
    <row r="16556" spans="26:26" ht="19.350000000000001" customHeight="1">
      <c r="Z16556" s="28"/>
    </row>
    <row r="16557" spans="26:26" ht="19.350000000000001" customHeight="1">
      <c r="Z16557" s="28"/>
    </row>
    <row r="16558" spans="26:26" ht="19.350000000000001" customHeight="1">
      <c r="Z16558" s="28"/>
    </row>
    <row r="16559" spans="26:26" ht="19.350000000000001" customHeight="1">
      <c r="Z16559" s="28"/>
    </row>
    <row r="16560" spans="26:26" ht="19.350000000000001" customHeight="1">
      <c r="Z16560" s="28"/>
    </row>
    <row r="16561" spans="26:26" ht="19.350000000000001" customHeight="1">
      <c r="Z16561" s="28"/>
    </row>
    <row r="16562" spans="26:26" ht="19.350000000000001" customHeight="1">
      <c r="Z16562" s="28"/>
    </row>
    <row r="16563" spans="26:26" ht="19.350000000000001" customHeight="1">
      <c r="Z16563" s="28"/>
    </row>
    <row r="16564" spans="26:26" ht="19.350000000000001" customHeight="1">
      <c r="Z16564" s="28"/>
    </row>
    <row r="16565" spans="26:26" ht="19.350000000000001" customHeight="1">
      <c r="Z16565" s="28"/>
    </row>
    <row r="16566" spans="26:26" ht="19.350000000000001" customHeight="1">
      <c r="Z16566" s="28"/>
    </row>
    <row r="16567" spans="26:26" ht="19.350000000000001" customHeight="1">
      <c r="Z16567" s="28"/>
    </row>
    <row r="16568" spans="26:26" ht="19.350000000000001" customHeight="1">
      <c r="Z16568" s="28"/>
    </row>
    <row r="16569" spans="26:26" ht="19.350000000000001" customHeight="1">
      <c r="Z16569" s="28"/>
    </row>
    <row r="16570" spans="26:26" ht="19.350000000000001" customHeight="1">
      <c r="Z16570" s="28"/>
    </row>
    <row r="16571" spans="26:26" ht="19.350000000000001" customHeight="1">
      <c r="Z16571" s="28"/>
    </row>
    <row r="16572" spans="26:26" ht="19.350000000000001" customHeight="1">
      <c r="Z16572" s="28"/>
    </row>
    <row r="16573" spans="26:26" ht="19.350000000000001" customHeight="1">
      <c r="Z16573" s="28"/>
    </row>
    <row r="16574" spans="26:26" ht="19.350000000000001" customHeight="1">
      <c r="Z16574" s="28"/>
    </row>
    <row r="16575" spans="26:26" ht="19.350000000000001" customHeight="1">
      <c r="Z16575" s="28"/>
    </row>
    <row r="16576" spans="26:26" ht="19.350000000000001" customHeight="1">
      <c r="Z16576" s="28"/>
    </row>
    <row r="16577" spans="26:26" ht="19.350000000000001" customHeight="1">
      <c r="Z16577" s="28"/>
    </row>
    <row r="16578" spans="26:26" ht="19.350000000000001" customHeight="1">
      <c r="Z16578" s="28"/>
    </row>
    <row r="16579" spans="26:26" ht="19.350000000000001" customHeight="1">
      <c r="Z16579" s="28"/>
    </row>
    <row r="16580" spans="26:26" ht="19.350000000000001" customHeight="1">
      <c r="Z16580" s="28"/>
    </row>
    <row r="16581" spans="26:26" ht="19.350000000000001" customHeight="1">
      <c r="Z16581" s="28"/>
    </row>
    <row r="16582" spans="26:26" ht="19.350000000000001" customHeight="1">
      <c r="Z16582" s="28"/>
    </row>
    <row r="16583" spans="26:26" ht="19.350000000000001" customHeight="1">
      <c r="Z16583" s="28"/>
    </row>
    <row r="16584" spans="26:26" ht="19.350000000000001" customHeight="1">
      <c r="Z16584" s="28"/>
    </row>
    <row r="16585" spans="26:26" ht="19.350000000000001" customHeight="1">
      <c r="Z16585" s="28"/>
    </row>
    <row r="16586" spans="26:26" ht="19.350000000000001" customHeight="1">
      <c r="Z16586" s="28"/>
    </row>
    <row r="16587" spans="26:26" ht="19.350000000000001" customHeight="1">
      <c r="Z16587" s="28"/>
    </row>
    <row r="16588" spans="26:26" ht="19.350000000000001" customHeight="1">
      <c r="Z16588" s="28"/>
    </row>
    <row r="16589" spans="26:26" ht="19.350000000000001" customHeight="1">
      <c r="Z16589" s="28"/>
    </row>
    <row r="16590" spans="26:26" ht="19.350000000000001" customHeight="1">
      <c r="Z16590" s="28"/>
    </row>
    <row r="16591" spans="26:26" ht="19.350000000000001" customHeight="1">
      <c r="Z16591" s="28"/>
    </row>
    <row r="16592" spans="26:26" ht="19.350000000000001" customHeight="1">
      <c r="Z16592" s="28"/>
    </row>
    <row r="16593" spans="26:26" ht="19.350000000000001" customHeight="1">
      <c r="Z16593" s="28"/>
    </row>
    <row r="16594" spans="26:26" ht="19.350000000000001" customHeight="1">
      <c r="Z16594" s="28"/>
    </row>
    <row r="16595" spans="26:26" ht="19.350000000000001" customHeight="1">
      <c r="Z16595" s="28"/>
    </row>
    <row r="16596" spans="26:26" ht="19.350000000000001" customHeight="1">
      <c r="Z16596" s="28"/>
    </row>
    <row r="16597" spans="26:26" ht="19.350000000000001" customHeight="1">
      <c r="Z16597" s="28"/>
    </row>
    <row r="16598" spans="26:26" ht="19.350000000000001" customHeight="1">
      <c r="Z16598" s="28"/>
    </row>
    <row r="16599" spans="26:26" ht="19.350000000000001" customHeight="1">
      <c r="Z16599" s="28"/>
    </row>
    <row r="16600" spans="26:26" ht="19.350000000000001" customHeight="1">
      <c r="Z16600" s="28"/>
    </row>
    <row r="16601" spans="26:26" ht="19.350000000000001" customHeight="1">
      <c r="Z16601" s="28"/>
    </row>
    <row r="16602" spans="26:26" ht="19.350000000000001" customHeight="1">
      <c r="Z16602" s="28"/>
    </row>
    <row r="16603" spans="26:26" ht="19.350000000000001" customHeight="1">
      <c r="Z16603" s="28"/>
    </row>
    <row r="16604" spans="26:26" ht="19.350000000000001" customHeight="1">
      <c r="Z16604" s="28"/>
    </row>
    <row r="16605" spans="26:26" ht="19.350000000000001" customHeight="1">
      <c r="Z16605" s="28"/>
    </row>
    <row r="16606" spans="26:26" ht="19.350000000000001" customHeight="1">
      <c r="Z16606" s="28"/>
    </row>
    <row r="16607" spans="26:26" ht="19.350000000000001" customHeight="1">
      <c r="Z16607" s="28"/>
    </row>
    <row r="16608" spans="26:26" ht="19.350000000000001" customHeight="1">
      <c r="Z16608" s="28"/>
    </row>
    <row r="16609" spans="26:26" ht="19.350000000000001" customHeight="1">
      <c r="Z16609" s="28"/>
    </row>
    <row r="16610" spans="26:26" ht="19.350000000000001" customHeight="1">
      <c r="Z16610" s="28"/>
    </row>
    <row r="16611" spans="26:26" ht="19.350000000000001" customHeight="1">
      <c r="Z16611" s="28"/>
    </row>
    <row r="16612" spans="26:26" ht="19.350000000000001" customHeight="1">
      <c r="Z16612" s="28"/>
    </row>
    <row r="16613" spans="26:26" ht="19.350000000000001" customHeight="1">
      <c r="Z16613" s="28"/>
    </row>
    <row r="16614" spans="26:26" ht="19.350000000000001" customHeight="1">
      <c r="Z16614" s="28"/>
    </row>
    <row r="16615" spans="26:26" ht="19.350000000000001" customHeight="1">
      <c r="Z16615" s="28"/>
    </row>
    <row r="16616" spans="26:26" ht="19.350000000000001" customHeight="1">
      <c r="Z16616" s="28"/>
    </row>
    <row r="16617" spans="26:26" ht="19.350000000000001" customHeight="1">
      <c r="Z16617" s="28"/>
    </row>
    <row r="16618" spans="26:26" ht="19.350000000000001" customHeight="1">
      <c r="Z16618" s="28"/>
    </row>
    <row r="16619" spans="26:26" ht="19.350000000000001" customHeight="1">
      <c r="Z16619" s="28"/>
    </row>
    <row r="16620" spans="26:26" ht="19.350000000000001" customHeight="1">
      <c r="Z16620" s="28"/>
    </row>
    <row r="16621" spans="26:26" ht="19.350000000000001" customHeight="1">
      <c r="Z16621" s="28"/>
    </row>
    <row r="16622" spans="26:26" ht="19.350000000000001" customHeight="1">
      <c r="Z16622" s="28"/>
    </row>
    <row r="16623" spans="26:26" ht="19.350000000000001" customHeight="1">
      <c r="Z16623" s="28"/>
    </row>
    <row r="16624" spans="26:26" ht="19.350000000000001" customHeight="1">
      <c r="Z16624" s="28"/>
    </row>
    <row r="16625" spans="26:26" ht="19.350000000000001" customHeight="1">
      <c r="Z16625" s="28"/>
    </row>
    <row r="16626" spans="26:26" ht="19.350000000000001" customHeight="1">
      <c r="Z16626" s="28"/>
    </row>
    <row r="16627" spans="26:26" ht="19.350000000000001" customHeight="1">
      <c r="Z16627" s="28"/>
    </row>
    <row r="16628" spans="26:26" ht="19.350000000000001" customHeight="1">
      <c r="Z16628" s="28"/>
    </row>
    <row r="16629" spans="26:26" ht="19.350000000000001" customHeight="1">
      <c r="Z16629" s="28"/>
    </row>
    <row r="16630" spans="26:26" ht="19.350000000000001" customHeight="1">
      <c r="Z16630" s="28"/>
    </row>
    <row r="16631" spans="26:26" ht="19.350000000000001" customHeight="1">
      <c r="Z16631" s="28"/>
    </row>
    <row r="16632" spans="26:26" ht="19.350000000000001" customHeight="1">
      <c r="Z16632" s="28"/>
    </row>
    <row r="16633" spans="26:26" ht="19.350000000000001" customHeight="1">
      <c r="Z16633" s="28"/>
    </row>
    <row r="16634" spans="26:26" ht="19.350000000000001" customHeight="1">
      <c r="Z16634" s="28"/>
    </row>
    <row r="16635" spans="26:26" ht="19.350000000000001" customHeight="1">
      <c r="Z16635" s="28"/>
    </row>
    <row r="16636" spans="26:26" ht="19.350000000000001" customHeight="1">
      <c r="Z16636" s="28"/>
    </row>
    <row r="16637" spans="26:26" ht="19.350000000000001" customHeight="1">
      <c r="Z16637" s="28"/>
    </row>
    <row r="16638" spans="26:26" ht="19.350000000000001" customHeight="1">
      <c r="Z16638" s="28"/>
    </row>
    <row r="16639" spans="26:26" ht="19.350000000000001" customHeight="1">
      <c r="Z16639" s="28"/>
    </row>
    <row r="16640" spans="26:26" ht="19.350000000000001" customHeight="1">
      <c r="Z16640" s="28"/>
    </row>
    <row r="16641" spans="26:26" ht="19.350000000000001" customHeight="1">
      <c r="Z16641" s="28"/>
    </row>
    <row r="16642" spans="26:26" ht="19.350000000000001" customHeight="1">
      <c r="Z16642" s="28"/>
    </row>
    <row r="16643" spans="26:26" ht="19.350000000000001" customHeight="1">
      <c r="Z16643" s="28"/>
    </row>
    <row r="16644" spans="26:26" ht="19.350000000000001" customHeight="1">
      <c r="Z16644" s="28"/>
    </row>
    <row r="16645" spans="26:26" ht="19.350000000000001" customHeight="1">
      <c r="Z16645" s="28"/>
    </row>
    <row r="16646" spans="26:26" ht="19.350000000000001" customHeight="1">
      <c r="Z16646" s="28"/>
    </row>
    <row r="16647" spans="26:26" ht="19.350000000000001" customHeight="1">
      <c r="Z16647" s="28"/>
    </row>
    <row r="16648" spans="26:26" ht="19.350000000000001" customHeight="1">
      <c r="Z16648" s="28"/>
    </row>
    <row r="16649" spans="26:26" ht="19.350000000000001" customHeight="1">
      <c r="Z16649" s="28"/>
    </row>
    <row r="16650" spans="26:26" ht="19.350000000000001" customHeight="1">
      <c r="Z16650" s="28"/>
    </row>
    <row r="16651" spans="26:26" ht="19.350000000000001" customHeight="1">
      <c r="Z16651" s="28"/>
    </row>
    <row r="16652" spans="26:26" ht="19.350000000000001" customHeight="1">
      <c r="Z16652" s="28"/>
    </row>
    <row r="16653" spans="26:26" ht="19.350000000000001" customHeight="1">
      <c r="Z16653" s="28"/>
    </row>
    <row r="16654" spans="26:26" ht="19.350000000000001" customHeight="1">
      <c r="Z16654" s="28"/>
    </row>
    <row r="16655" spans="26:26" ht="19.350000000000001" customHeight="1">
      <c r="Z16655" s="28"/>
    </row>
    <row r="16656" spans="26:26" ht="19.350000000000001" customHeight="1">
      <c r="Z16656" s="28"/>
    </row>
    <row r="16657" spans="26:26" ht="19.350000000000001" customHeight="1">
      <c r="Z16657" s="28"/>
    </row>
    <row r="16658" spans="26:26" ht="19.350000000000001" customHeight="1">
      <c r="Z16658" s="28"/>
    </row>
    <row r="16659" spans="26:26" ht="19.350000000000001" customHeight="1">
      <c r="Z16659" s="28"/>
    </row>
    <row r="16660" spans="26:26" ht="19.350000000000001" customHeight="1">
      <c r="Z16660" s="28"/>
    </row>
    <row r="16661" spans="26:26" ht="19.350000000000001" customHeight="1">
      <c r="Z16661" s="28"/>
    </row>
    <row r="16662" spans="26:26" ht="19.350000000000001" customHeight="1">
      <c r="Z16662" s="28"/>
    </row>
    <row r="16663" spans="26:26" ht="19.350000000000001" customHeight="1">
      <c r="Z16663" s="28"/>
    </row>
    <row r="16664" spans="26:26" ht="19.350000000000001" customHeight="1">
      <c r="Z16664" s="28"/>
    </row>
    <row r="16665" spans="26:26" ht="19.350000000000001" customHeight="1">
      <c r="Z16665" s="28"/>
    </row>
    <row r="16666" spans="26:26" ht="19.350000000000001" customHeight="1">
      <c r="Z16666" s="28"/>
    </row>
    <row r="16667" spans="26:26" ht="19.350000000000001" customHeight="1">
      <c r="Z16667" s="28"/>
    </row>
    <row r="16668" spans="26:26" ht="19.350000000000001" customHeight="1">
      <c r="Z16668" s="28"/>
    </row>
    <row r="16669" spans="26:26" ht="19.350000000000001" customHeight="1">
      <c r="Z16669" s="28"/>
    </row>
    <row r="16670" spans="26:26" ht="19.350000000000001" customHeight="1">
      <c r="Z16670" s="28"/>
    </row>
    <row r="16671" spans="26:26" ht="19.350000000000001" customHeight="1">
      <c r="Z16671" s="28"/>
    </row>
    <row r="16672" spans="26:26" ht="19.350000000000001" customHeight="1">
      <c r="Z16672" s="28"/>
    </row>
    <row r="16673" spans="26:26" ht="19.350000000000001" customHeight="1">
      <c r="Z16673" s="28"/>
    </row>
    <row r="16674" spans="26:26" ht="19.350000000000001" customHeight="1">
      <c r="Z16674" s="28"/>
    </row>
    <row r="16675" spans="26:26" ht="19.350000000000001" customHeight="1">
      <c r="Z16675" s="28"/>
    </row>
    <row r="16676" spans="26:26" ht="19.350000000000001" customHeight="1">
      <c r="Z16676" s="28"/>
    </row>
    <row r="16677" spans="26:26" ht="19.350000000000001" customHeight="1">
      <c r="Z16677" s="28"/>
    </row>
    <row r="16678" spans="26:26" ht="19.350000000000001" customHeight="1">
      <c r="Z16678" s="28"/>
    </row>
    <row r="16679" spans="26:26" ht="19.350000000000001" customHeight="1">
      <c r="Z16679" s="28"/>
    </row>
    <row r="16680" spans="26:26" ht="19.350000000000001" customHeight="1">
      <c r="Z16680" s="28"/>
    </row>
    <row r="16681" spans="26:26" ht="19.350000000000001" customHeight="1">
      <c r="Z16681" s="28"/>
    </row>
    <row r="16682" spans="26:26" ht="19.350000000000001" customHeight="1">
      <c r="Z16682" s="28"/>
    </row>
    <row r="16683" spans="26:26" ht="19.350000000000001" customHeight="1">
      <c r="Z16683" s="28"/>
    </row>
    <row r="16684" spans="26:26" ht="19.350000000000001" customHeight="1">
      <c r="Z16684" s="28"/>
    </row>
    <row r="16685" spans="26:26" ht="19.350000000000001" customHeight="1">
      <c r="Z16685" s="28"/>
    </row>
    <row r="16686" spans="26:26" ht="19.350000000000001" customHeight="1">
      <c r="Z16686" s="28"/>
    </row>
    <row r="16687" spans="26:26" ht="19.350000000000001" customHeight="1">
      <c r="Z16687" s="28"/>
    </row>
    <row r="16688" spans="26:26" ht="19.350000000000001" customHeight="1">
      <c r="Z16688" s="28"/>
    </row>
    <row r="16689" spans="26:26" ht="19.350000000000001" customHeight="1">
      <c r="Z16689" s="28"/>
    </row>
    <row r="16690" spans="26:26" ht="19.350000000000001" customHeight="1">
      <c r="Z16690" s="28"/>
    </row>
    <row r="16691" spans="26:26" ht="19.350000000000001" customHeight="1">
      <c r="Z16691" s="28"/>
    </row>
    <row r="16692" spans="26:26" ht="19.350000000000001" customHeight="1">
      <c r="Z16692" s="28"/>
    </row>
    <row r="16693" spans="26:26" ht="19.350000000000001" customHeight="1">
      <c r="Z16693" s="28"/>
    </row>
    <row r="16694" spans="26:26" ht="19.350000000000001" customHeight="1">
      <c r="Z16694" s="28"/>
    </row>
    <row r="16695" spans="26:26" ht="19.350000000000001" customHeight="1">
      <c r="Z16695" s="28"/>
    </row>
    <row r="16696" spans="26:26" ht="19.350000000000001" customHeight="1">
      <c r="Z16696" s="28"/>
    </row>
    <row r="16697" spans="26:26" ht="19.350000000000001" customHeight="1">
      <c r="Z16697" s="28"/>
    </row>
    <row r="16698" spans="26:26" ht="19.350000000000001" customHeight="1">
      <c r="Z16698" s="28"/>
    </row>
    <row r="16699" spans="26:26" ht="19.350000000000001" customHeight="1">
      <c r="Z16699" s="28"/>
    </row>
    <row r="16700" spans="26:26" ht="19.350000000000001" customHeight="1">
      <c r="Z16700" s="28"/>
    </row>
    <row r="16701" spans="26:26" ht="19.350000000000001" customHeight="1">
      <c r="Z16701" s="28"/>
    </row>
    <row r="16702" spans="26:26" ht="19.350000000000001" customHeight="1">
      <c r="Z16702" s="28"/>
    </row>
    <row r="16703" spans="26:26" ht="19.350000000000001" customHeight="1">
      <c r="Z16703" s="28"/>
    </row>
    <row r="16704" spans="26:26" ht="19.350000000000001" customHeight="1">
      <c r="Z16704" s="28"/>
    </row>
    <row r="16705" spans="26:26" ht="19.350000000000001" customHeight="1">
      <c r="Z16705" s="28"/>
    </row>
    <row r="16706" spans="26:26" ht="19.350000000000001" customHeight="1">
      <c r="Z16706" s="28"/>
    </row>
    <row r="16707" spans="26:26" ht="19.350000000000001" customHeight="1">
      <c r="Z16707" s="28"/>
    </row>
    <row r="16708" spans="26:26" ht="19.350000000000001" customHeight="1">
      <c r="Z16708" s="28"/>
    </row>
    <row r="16709" spans="26:26" ht="19.350000000000001" customHeight="1">
      <c r="Z16709" s="28"/>
    </row>
    <row r="16710" spans="26:26" ht="19.350000000000001" customHeight="1">
      <c r="Z16710" s="28"/>
    </row>
    <row r="16711" spans="26:26" ht="19.350000000000001" customHeight="1">
      <c r="Z16711" s="28"/>
    </row>
    <row r="16712" spans="26:26" ht="19.350000000000001" customHeight="1">
      <c r="Z16712" s="28"/>
    </row>
    <row r="16713" spans="26:26" ht="19.350000000000001" customHeight="1">
      <c r="Z16713" s="28"/>
    </row>
    <row r="16714" spans="26:26" ht="19.350000000000001" customHeight="1">
      <c r="Z16714" s="28"/>
    </row>
    <row r="16715" spans="26:26" ht="19.350000000000001" customHeight="1">
      <c r="Z16715" s="28"/>
    </row>
    <row r="16716" spans="26:26" ht="19.350000000000001" customHeight="1">
      <c r="Z16716" s="28"/>
    </row>
    <row r="16717" spans="26:26" ht="19.350000000000001" customHeight="1">
      <c r="Z16717" s="28"/>
    </row>
    <row r="16718" spans="26:26" ht="19.350000000000001" customHeight="1">
      <c r="Z16718" s="28"/>
    </row>
    <row r="16719" spans="26:26" ht="19.350000000000001" customHeight="1">
      <c r="Z16719" s="28"/>
    </row>
    <row r="16720" spans="26:26" ht="19.350000000000001" customHeight="1">
      <c r="Z16720" s="28"/>
    </row>
    <row r="16721" spans="26:26" ht="19.350000000000001" customHeight="1">
      <c r="Z16721" s="28"/>
    </row>
    <row r="16722" spans="26:26" ht="19.350000000000001" customHeight="1">
      <c r="Z16722" s="28"/>
    </row>
    <row r="16723" spans="26:26" ht="19.350000000000001" customHeight="1">
      <c r="Z16723" s="28"/>
    </row>
    <row r="16724" spans="26:26" ht="19.350000000000001" customHeight="1">
      <c r="Z16724" s="28"/>
    </row>
    <row r="16725" spans="26:26" ht="19.350000000000001" customHeight="1">
      <c r="Z16725" s="28"/>
    </row>
    <row r="16726" spans="26:26" ht="19.350000000000001" customHeight="1">
      <c r="Z16726" s="28"/>
    </row>
    <row r="16727" spans="26:26" ht="19.350000000000001" customHeight="1">
      <c r="Z16727" s="28"/>
    </row>
    <row r="16728" spans="26:26" ht="19.350000000000001" customHeight="1">
      <c r="Z16728" s="28"/>
    </row>
    <row r="16729" spans="26:26" ht="19.350000000000001" customHeight="1">
      <c r="Z16729" s="28"/>
    </row>
    <row r="16730" spans="26:26" ht="19.350000000000001" customHeight="1">
      <c r="Z16730" s="28"/>
    </row>
    <row r="16731" spans="26:26" ht="19.350000000000001" customHeight="1">
      <c r="Z16731" s="28"/>
    </row>
    <row r="16732" spans="26:26" ht="19.350000000000001" customHeight="1">
      <c r="Z16732" s="28"/>
    </row>
    <row r="16733" spans="26:26" ht="19.350000000000001" customHeight="1">
      <c r="Z16733" s="28"/>
    </row>
    <row r="16734" spans="26:26" ht="19.350000000000001" customHeight="1">
      <c r="Z16734" s="28"/>
    </row>
    <row r="16735" spans="26:26" ht="19.350000000000001" customHeight="1">
      <c r="Z16735" s="28"/>
    </row>
    <row r="16736" spans="26:26" ht="19.350000000000001" customHeight="1">
      <c r="Z16736" s="28"/>
    </row>
    <row r="16737" spans="26:26" ht="19.350000000000001" customHeight="1">
      <c r="Z16737" s="28"/>
    </row>
    <row r="16738" spans="26:26" ht="19.350000000000001" customHeight="1">
      <c r="Z16738" s="28"/>
    </row>
    <row r="16739" spans="26:26" ht="19.350000000000001" customHeight="1">
      <c r="Z16739" s="28"/>
    </row>
    <row r="16740" spans="26:26" ht="19.350000000000001" customHeight="1">
      <c r="Z16740" s="28"/>
    </row>
    <row r="16741" spans="26:26" ht="19.350000000000001" customHeight="1">
      <c r="Z16741" s="28"/>
    </row>
    <row r="16742" spans="26:26" ht="19.350000000000001" customHeight="1">
      <c r="Z16742" s="28"/>
    </row>
    <row r="16743" spans="26:26" ht="19.350000000000001" customHeight="1">
      <c r="Z16743" s="28"/>
    </row>
    <row r="16744" spans="26:26" ht="19.350000000000001" customHeight="1">
      <c r="Z16744" s="28"/>
    </row>
    <row r="16745" spans="26:26" ht="19.350000000000001" customHeight="1">
      <c r="Z16745" s="28"/>
    </row>
    <row r="16746" spans="26:26" ht="19.350000000000001" customHeight="1">
      <c r="Z16746" s="28"/>
    </row>
    <row r="16747" spans="26:26" ht="19.350000000000001" customHeight="1">
      <c r="Z16747" s="28"/>
    </row>
    <row r="16748" spans="26:26" ht="19.350000000000001" customHeight="1">
      <c r="Z16748" s="28"/>
    </row>
    <row r="16749" spans="26:26" ht="19.350000000000001" customHeight="1">
      <c r="Z16749" s="28"/>
    </row>
    <row r="16750" spans="26:26" ht="19.350000000000001" customHeight="1">
      <c r="Z16750" s="28"/>
    </row>
    <row r="16751" spans="26:26" ht="19.350000000000001" customHeight="1">
      <c r="Z16751" s="28"/>
    </row>
    <row r="16752" spans="26:26" ht="19.350000000000001" customHeight="1">
      <c r="Z16752" s="28"/>
    </row>
    <row r="16753" spans="26:26" ht="19.350000000000001" customHeight="1">
      <c r="Z16753" s="28"/>
    </row>
    <row r="16754" spans="26:26" ht="19.350000000000001" customHeight="1">
      <c r="Z16754" s="28"/>
    </row>
    <row r="16755" spans="26:26" ht="19.350000000000001" customHeight="1">
      <c r="Z16755" s="28"/>
    </row>
    <row r="16756" spans="26:26" ht="19.350000000000001" customHeight="1">
      <c r="Z16756" s="28"/>
    </row>
    <row r="16757" spans="26:26" ht="19.350000000000001" customHeight="1">
      <c r="Z16757" s="28"/>
    </row>
    <row r="16758" spans="26:26" ht="19.350000000000001" customHeight="1">
      <c r="Z16758" s="28"/>
    </row>
    <row r="16759" spans="26:26" ht="19.350000000000001" customHeight="1">
      <c r="Z16759" s="28"/>
    </row>
    <row r="16760" spans="26:26" ht="19.350000000000001" customHeight="1">
      <c r="Z16760" s="28"/>
    </row>
    <row r="16761" spans="26:26" ht="19.350000000000001" customHeight="1">
      <c r="Z16761" s="28"/>
    </row>
    <row r="16762" spans="26:26" ht="19.350000000000001" customHeight="1">
      <c r="Z16762" s="28"/>
    </row>
    <row r="16763" spans="26:26" ht="19.350000000000001" customHeight="1">
      <c r="Z16763" s="28"/>
    </row>
    <row r="16764" spans="26:26" ht="19.350000000000001" customHeight="1">
      <c r="Z16764" s="28"/>
    </row>
    <row r="16765" spans="26:26" ht="19.350000000000001" customHeight="1">
      <c r="Z16765" s="28"/>
    </row>
    <row r="16766" spans="26:26" ht="19.350000000000001" customHeight="1">
      <c r="Z16766" s="28"/>
    </row>
    <row r="16767" spans="26:26" ht="19.350000000000001" customHeight="1">
      <c r="Z16767" s="28"/>
    </row>
    <row r="16768" spans="26:26" ht="19.350000000000001" customHeight="1">
      <c r="Z16768" s="28"/>
    </row>
    <row r="16769" spans="26:26" ht="19.350000000000001" customHeight="1">
      <c r="Z16769" s="28"/>
    </row>
    <row r="16770" spans="26:26" ht="19.350000000000001" customHeight="1">
      <c r="Z16770" s="28"/>
    </row>
    <row r="16771" spans="26:26" ht="19.350000000000001" customHeight="1">
      <c r="Z16771" s="28"/>
    </row>
    <row r="16772" spans="26:26" ht="19.350000000000001" customHeight="1">
      <c r="Z16772" s="28"/>
    </row>
    <row r="16773" spans="26:26" ht="19.350000000000001" customHeight="1">
      <c r="Z16773" s="28"/>
    </row>
    <row r="16774" spans="26:26" ht="19.350000000000001" customHeight="1">
      <c r="Z16774" s="28"/>
    </row>
    <row r="16775" spans="26:26" ht="19.350000000000001" customHeight="1">
      <c r="Z16775" s="28"/>
    </row>
    <row r="16776" spans="26:26" ht="19.350000000000001" customHeight="1">
      <c r="Z16776" s="28"/>
    </row>
    <row r="16777" spans="26:26" ht="19.350000000000001" customHeight="1">
      <c r="Z16777" s="28"/>
    </row>
    <row r="16778" spans="26:26" ht="19.350000000000001" customHeight="1">
      <c r="Z16778" s="28"/>
    </row>
    <row r="16779" spans="26:26" ht="19.350000000000001" customHeight="1">
      <c r="Z16779" s="28"/>
    </row>
    <row r="16780" spans="26:26" ht="19.350000000000001" customHeight="1">
      <c r="Z16780" s="28"/>
    </row>
    <row r="16781" spans="26:26" ht="19.350000000000001" customHeight="1">
      <c r="Z16781" s="28"/>
    </row>
    <row r="16782" spans="26:26" ht="19.350000000000001" customHeight="1">
      <c r="Z16782" s="28"/>
    </row>
    <row r="16783" spans="26:26" ht="19.350000000000001" customHeight="1">
      <c r="Z16783" s="28"/>
    </row>
    <row r="16784" spans="26:26" ht="19.350000000000001" customHeight="1">
      <c r="Z16784" s="28"/>
    </row>
    <row r="16785" spans="26:26" ht="19.350000000000001" customHeight="1">
      <c r="Z16785" s="28"/>
    </row>
    <row r="16786" spans="26:26" ht="19.350000000000001" customHeight="1">
      <c r="Z16786" s="28"/>
    </row>
    <row r="16787" spans="26:26" ht="19.350000000000001" customHeight="1">
      <c r="Z16787" s="28"/>
    </row>
    <row r="16788" spans="26:26" ht="19.350000000000001" customHeight="1">
      <c r="Z16788" s="28"/>
    </row>
    <row r="16789" spans="26:26" ht="19.350000000000001" customHeight="1">
      <c r="Z16789" s="28"/>
    </row>
    <row r="16790" spans="26:26" ht="19.350000000000001" customHeight="1">
      <c r="Z16790" s="28"/>
    </row>
    <row r="16791" spans="26:26" ht="19.350000000000001" customHeight="1">
      <c r="Z16791" s="28"/>
    </row>
    <row r="16792" spans="26:26" ht="19.350000000000001" customHeight="1">
      <c r="Z16792" s="28"/>
    </row>
    <row r="16793" spans="26:26" ht="19.350000000000001" customHeight="1">
      <c r="Z16793" s="28"/>
    </row>
    <row r="16794" spans="26:26" ht="19.350000000000001" customHeight="1">
      <c r="Z16794" s="28"/>
    </row>
    <row r="16795" spans="26:26" ht="19.350000000000001" customHeight="1">
      <c r="Z16795" s="28"/>
    </row>
    <row r="16796" spans="26:26" ht="19.350000000000001" customHeight="1">
      <c r="Z16796" s="28"/>
    </row>
    <row r="16797" spans="26:26" ht="19.350000000000001" customHeight="1">
      <c r="Z16797" s="28"/>
    </row>
    <row r="16798" spans="26:26" ht="19.350000000000001" customHeight="1">
      <c r="Z16798" s="28"/>
    </row>
    <row r="16799" spans="26:26" ht="19.350000000000001" customHeight="1">
      <c r="Z16799" s="28"/>
    </row>
    <row r="16800" spans="26:26" ht="19.350000000000001" customHeight="1">
      <c r="Z16800" s="28"/>
    </row>
    <row r="16801" spans="26:26" ht="19.350000000000001" customHeight="1">
      <c r="Z16801" s="28"/>
    </row>
    <row r="16802" spans="26:26" ht="19.350000000000001" customHeight="1">
      <c r="Z16802" s="28"/>
    </row>
    <row r="16803" spans="26:26" ht="19.350000000000001" customHeight="1">
      <c r="Z16803" s="28"/>
    </row>
    <row r="16804" spans="26:26" ht="19.350000000000001" customHeight="1">
      <c r="Z16804" s="28"/>
    </row>
    <row r="16805" spans="26:26" ht="19.350000000000001" customHeight="1">
      <c r="Z16805" s="28"/>
    </row>
    <row r="16806" spans="26:26" ht="19.350000000000001" customHeight="1">
      <c r="Z16806" s="28"/>
    </row>
    <row r="16807" spans="26:26" ht="19.350000000000001" customHeight="1">
      <c r="Z16807" s="28"/>
    </row>
    <row r="16808" spans="26:26" ht="19.350000000000001" customHeight="1">
      <c r="Z16808" s="28"/>
    </row>
    <row r="16809" spans="26:26" ht="19.350000000000001" customHeight="1">
      <c r="Z16809" s="28"/>
    </row>
    <row r="16810" spans="26:26" ht="19.350000000000001" customHeight="1">
      <c r="Z16810" s="28"/>
    </row>
    <row r="16811" spans="26:26" ht="19.350000000000001" customHeight="1">
      <c r="Z16811" s="28"/>
    </row>
    <row r="16812" spans="26:26" ht="19.350000000000001" customHeight="1">
      <c r="Z16812" s="28"/>
    </row>
    <row r="16813" spans="26:26" ht="19.350000000000001" customHeight="1">
      <c r="Z16813" s="28"/>
    </row>
    <row r="16814" spans="26:26" ht="19.350000000000001" customHeight="1">
      <c r="Z16814" s="28"/>
    </row>
    <row r="16815" spans="26:26" ht="19.350000000000001" customHeight="1">
      <c r="Z16815" s="28"/>
    </row>
    <row r="16816" spans="26:26" ht="19.350000000000001" customHeight="1">
      <c r="Z16816" s="28"/>
    </row>
    <row r="16817" spans="26:26" ht="19.350000000000001" customHeight="1">
      <c r="Z16817" s="28"/>
    </row>
    <row r="16818" spans="26:26" ht="19.350000000000001" customHeight="1">
      <c r="Z16818" s="28"/>
    </row>
    <row r="16819" spans="26:26" ht="19.350000000000001" customHeight="1">
      <c r="Z16819" s="28"/>
    </row>
    <row r="16820" spans="26:26" ht="19.350000000000001" customHeight="1">
      <c r="Z16820" s="28"/>
    </row>
    <row r="16821" spans="26:26" ht="19.350000000000001" customHeight="1">
      <c r="Z16821" s="28"/>
    </row>
    <row r="16822" spans="26:26" ht="19.350000000000001" customHeight="1">
      <c r="Z16822" s="28"/>
    </row>
    <row r="16823" spans="26:26" ht="19.350000000000001" customHeight="1">
      <c r="Z16823" s="28"/>
    </row>
    <row r="16824" spans="26:26" ht="19.350000000000001" customHeight="1">
      <c r="Z16824" s="28"/>
    </row>
    <row r="16825" spans="26:26" ht="19.350000000000001" customHeight="1">
      <c r="Z16825" s="28"/>
    </row>
    <row r="16826" spans="26:26" ht="19.350000000000001" customHeight="1">
      <c r="Z16826" s="28"/>
    </row>
    <row r="16827" spans="26:26" ht="19.350000000000001" customHeight="1">
      <c r="Z16827" s="28"/>
    </row>
    <row r="16828" spans="26:26" ht="19.350000000000001" customHeight="1">
      <c r="Z16828" s="28"/>
    </row>
    <row r="16829" spans="26:26" ht="19.350000000000001" customHeight="1">
      <c r="Z16829" s="28"/>
    </row>
    <row r="16830" spans="26:26" ht="19.350000000000001" customHeight="1">
      <c r="Z16830" s="28"/>
    </row>
    <row r="16831" spans="26:26" ht="19.350000000000001" customHeight="1">
      <c r="Z16831" s="28"/>
    </row>
    <row r="16832" spans="26:26" ht="19.350000000000001" customHeight="1">
      <c r="Z16832" s="28"/>
    </row>
    <row r="16833" spans="26:26" ht="19.350000000000001" customHeight="1">
      <c r="Z16833" s="28"/>
    </row>
    <row r="16834" spans="26:26" ht="19.350000000000001" customHeight="1">
      <c r="Z16834" s="28"/>
    </row>
    <row r="16835" spans="26:26" ht="19.350000000000001" customHeight="1">
      <c r="Z16835" s="28"/>
    </row>
    <row r="16836" spans="26:26" ht="19.350000000000001" customHeight="1">
      <c r="Z16836" s="28"/>
    </row>
    <row r="16837" spans="26:26" ht="19.350000000000001" customHeight="1">
      <c r="Z16837" s="28"/>
    </row>
    <row r="16838" spans="26:26" ht="19.350000000000001" customHeight="1">
      <c r="Z16838" s="28"/>
    </row>
    <row r="16839" spans="26:26" ht="19.350000000000001" customHeight="1">
      <c r="Z16839" s="28"/>
    </row>
    <row r="16840" spans="26:26" ht="19.350000000000001" customHeight="1">
      <c r="Z16840" s="28"/>
    </row>
    <row r="16841" spans="26:26" ht="19.350000000000001" customHeight="1">
      <c r="Z16841" s="28"/>
    </row>
    <row r="16842" spans="26:26" ht="19.350000000000001" customHeight="1">
      <c r="Z16842" s="28"/>
    </row>
    <row r="16843" spans="26:26" ht="19.350000000000001" customHeight="1">
      <c r="Z16843" s="28"/>
    </row>
    <row r="16844" spans="26:26" ht="19.350000000000001" customHeight="1">
      <c r="Z16844" s="28"/>
    </row>
    <row r="16845" spans="26:26" ht="19.350000000000001" customHeight="1">
      <c r="Z16845" s="28"/>
    </row>
    <row r="16846" spans="26:26" ht="19.350000000000001" customHeight="1">
      <c r="Z16846" s="28"/>
    </row>
    <row r="16847" spans="26:26" ht="19.350000000000001" customHeight="1">
      <c r="Z16847" s="28"/>
    </row>
    <row r="16848" spans="26:26" ht="19.350000000000001" customHeight="1">
      <c r="Z16848" s="28"/>
    </row>
    <row r="16849" spans="26:26" ht="19.350000000000001" customHeight="1">
      <c r="Z16849" s="28"/>
    </row>
    <row r="16850" spans="26:26" ht="19.350000000000001" customHeight="1">
      <c r="Z16850" s="28"/>
    </row>
    <row r="16851" spans="26:26" ht="19.350000000000001" customHeight="1">
      <c r="Z16851" s="28"/>
    </row>
    <row r="16852" spans="26:26" ht="19.350000000000001" customHeight="1">
      <c r="Z16852" s="28"/>
    </row>
    <row r="16853" spans="26:26" ht="19.350000000000001" customHeight="1">
      <c r="Z16853" s="28"/>
    </row>
    <row r="16854" spans="26:26" ht="19.350000000000001" customHeight="1">
      <c r="Z16854" s="28"/>
    </row>
    <row r="16855" spans="26:26" ht="19.350000000000001" customHeight="1">
      <c r="Z16855" s="28"/>
    </row>
    <row r="16856" spans="26:26" ht="19.350000000000001" customHeight="1">
      <c r="Z16856" s="28"/>
    </row>
    <row r="16857" spans="26:26" ht="19.350000000000001" customHeight="1">
      <c r="Z16857" s="28"/>
    </row>
    <row r="16858" spans="26:26" ht="19.350000000000001" customHeight="1">
      <c r="Z16858" s="28"/>
    </row>
    <row r="16859" spans="26:26" ht="19.350000000000001" customHeight="1">
      <c r="Z16859" s="28"/>
    </row>
    <row r="16860" spans="26:26" ht="19.350000000000001" customHeight="1">
      <c r="Z16860" s="28"/>
    </row>
    <row r="16861" spans="26:26" ht="19.350000000000001" customHeight="1">
      <c r="Z16861" s="28"/>
    </row>
    <row r="16862" spans="26:26" ht="19.350000000000001" customHeight="1">
      <c r="Z16862" s="28"/>
    </row>
    <row r="16863" spans="26:26" ht="19.350000000000001" customHeight="1">
      <c r="Z16863" s="28"/>
    </row>
    <row r="16864" spans="26:26" ht="19.350000000000001" customHeight="1">
      <c r="Z16864" s="28"/>
    </row>
    <row r="16865" spans="26:26" ht="19.350000000000001" customHeight="1">
      <c r="Z16865" s="28"/>
    </row>
    <row r="16866" spans="26:26" ht="19.350000000000001" customHeight="1">
      <c r="Z16866" s="28"/>
    </row>
    <row r="16867" spans="26:26" ht="19.350000000000001" customHeight="1">
      <c r="Z16867" s="28"/>
    </row>
    <row r="16868" spans="26:26" ht="19.350000000000001" customHeight="1">
      <c r="Z16868" s="28"/>
    </row>
    <row r="16869" spans="26:26" ht="19.350000000000001" customHeight="1">
      <c r="Z16869" s="28"/>
    </row>
    <row r="16870" spans="26:26" ht="19.350000000000001" customHeight="1">
      <c r="Z16870" s="28"/>
    </row>
    <row r="16871" spans="26:26" ht="19.350000000000001" customHeight="1">
      <c r="Z16871" s="28"/>
    </row>
    <row r="16872" spans="26:26" ht="19.350000000000001" customHeight="1">
      <c r="Z16872" s="28"/>
    </row>
    <row r="16873" spans="26:26" ht="19.350000000000001" customHeight="1">
      <c r="Z16873" s="28"/>
    </row>
    <row r="16874" spans="26:26" ht="19.350000000000001" customHeight="1">
      <c r="Z16874" s="28"/>
    </row>
    <row r="16875" spans="26:26" ht="19.350000000000001" customHeight="1">
      <c r="Z16875" s="28"/>
    </row>
    <row r="16876" spans="26:26" ht="19.350000000000001" customHeight="1">
      <c r="Z16876" s="28"/>
    </row>
    <row r="16877" spans="26:26" ht="19.350000000000001" customHeight="1">
      <c r="Z16877" s="28"/>
    </row>
    <row r="16878" spans="26:26" ht="19.350000000000001" customHeight="1">
      <c r="Z16878" s="28"/>
    </row>
    <row r="16879" spans="26:26" ht="19.350000000000001" customHeight="1">
      <c r="Z16879" s="28"/>
    </row>
    <row r="16880" spans="26:26" ht="19.350000000000001" customHeight="1">
      <c r="Z16880" s="28"/>
    </row>
    <row r="16881" spans="26:26" ht="19.350000000000001" customHeight="1">
      <c r="Z16881" s="28"/>
    </row>
    <row r="16882" spans="26:26" ht="19.350000000000001" customHeight="1">
      <c r="Z16882" s="28"/>
    </row>
    <row r="16883" spans="26:26" ht="19.350000000000001" customHeight="1">
      <c r="Z16883" s="28"/>
    </row>
    <row r="16884" spans="26:26" ht="19.350000000000001" customHeight="1">
      <c r="Z16884" s="28"/>
    </row>
    <row r="16885" spans="26:26" ht="19.350000000000001" customHeight="1">
      <c r="Z16885" s="28"/>
    </row>
    <row r="16886" spans="26:26" ht="19.350000000000001" customHeight="1">
      <c r="Z16886" s="28"/>
    </row>
    <row r="16887" spans="26:26" ht="19.350000000000001" customHeight="1">
      <c r="Z16887" s="28"/>
    </row>
    <row r="16888" spans="26:26" ht="19.350000000000001" customHeight="1">
      <c r="Z16888" s="28"/>
    </row>
    <row r="16889" spans="26:26" ht="19.350000000000001" customHeight="1">
      <c r="Z16889" s="28"/>
    </row>
    <row r="16890" spans="26:26" ht="19.350000000000001" customHeight="1">
      <c r="Z16890" s="28"/>
    </row>
    <row r="16891" spans="26:26" ht="19.350000000000001" customHeight="1">
      <c r="Z16891" s="28"/>
    </row>
    <row r="16892" spans="26:26" ht="19.350000000000001" customHeight="1">
      <c r="Z16892" s="28"/>
    </row>
    <row r="16893" spans="26:26" ht="19.350000000000001" customHeight="1">
      <c r="Z16893" s="28"/>
    </row>
    <row r="16894" spans="26:26" ht="19.350000000000001" customHeight="1">
      <c r="Z16894" s="28"/>
    </row>
    <row r="16895" spans="26:26" ht="19.350000000000001" customHeight="1">
      <c r="Z16895" s="28"/>
    </row>
    <row r="16896" spans="26:26" ht="19.350000000000001" customHeight="1">
      <c r="Z16896" s="28"/>
    </row>
    <row r="16897" spans="26:26" ht="19.350000000000001" customHeight="1">
      <c r="Z16897" s="28"/>
    </row>
    <row r="16898" spans="26:26" ht="19.350000000000001" customHeight="1">
      <c r="Z16898" s="28"/>
    </row>
    <row r="16899" spans="26:26" ht="19.350000000000001" customHeight="1">
      <c r="Z16899" s="28"/>
    </row>
    <row r="16900" spans="26:26" ht="19.350000000000001" customHeight="1">
      <c r="Z16900" s="28"/>
    </row>
    <row r="16901" spans="26:26" ht="19.350000000000001" customHeight="1">
      <c r="Z16901" s="28"/>
    </row>
    <row r="16902" spans="26:26" ht="19.350000000000001" customHeight="1">
      <c r="Z16902" s="28"/>
    </row>
    <row r="16903" spans="26:26" ht="19.350000000000001" customHeight="1">
      <c r="Z16903" s="28"/>
    </row>
    <row r="16904" spans="26:26" ht="19.350000000000001" customHeight="1">
      <c r="Z16904" s="28"/>
    </row>
    <row r="16905" spans="26:26" ht="19.350000000000001" customHeight="1">
      <c r="Z16905" s="28"/>
    </row>
    <row r="16906" spans="26:26" ht="19.350000000000001" customHeight="1">
      <c r="Z16906" s="28"/>
    </row>
    <row r="16907" spans="26:26" ht="19.350000000000001" customHeight="1">
      <c r="Z16907" s="28"/>
    </row>
    <row r="16908" spans="26:26" ht="19.350000000000001" customHeight="1">
      <c r="Z16908" s="28"/>
    </row>
    <row r="16909" spans="26:26" ht="19.350000000000001" customHeight="1">
      <c r="Z16909" s="28"/>
    </row>
    <row r="16910" spans="26:26" ht="19.350000000000001" customHeight="1">
      <c r="Z16910" s="28"/>
    </row>
    <row r="16911" spans="26:26" ht="19.350000000000001" customHeight="1">
      <c r="Z16911" s="28"/>
    </row>
    <row r="16912" spans="26:26" ht="19.350000000000001" customHeight="1">
      <c r="Z16912" s="28"/>
    </row>
    <row r="16913" spans="26:26" ht="19.350000000000001" customHeight="1">
      <c r="Z16913" s="28"/>
    </row>
    <row r="16914" spans="26:26" ht="19.350000000000001" customHeight="1">
      <c r="Z16914" s="28"/>
    </row>
    <row r="16915" spans="26:26" ht="19.350000000000001" customHeight="1">
      <c r="Z16915" s="28"/>
    </row>
    <row r="16916" spans="26:26" ht="19.350000000000001" customHeight="1">
      <c r="Z16916" s="28"/>
    </row>
    <row r="16917" spans="26:26" ht="19.350000000000001" customHeight="1">
      <c r="Z16917" s="28"/>
    </row>
    <row r="16918" spans="26:26" ht="19.350000000000001" customHeight="1">
      <c r="Z16918" s="28"/>
    </row>
    <row r="16919" spans="26:26" ht="19.350000000000001" customHeight="1">
      <c r="Z16919" s="28"/>
    </row>
    <row r="16920" spans="26:26" ht="19.350000000000001" customHeight="1">
      <c r="Z16920" s="28"/>
    </row>
    <row r="16921" spans="26:26" ht="19.350000000000001" customHeight="1">
      <c r="Z16921" s="28"/>
    </row>
    <row r="16922" spans="26:26" ht="19.350000000000001" customHeight="1">
      <c r="Z16922" s="28"/>
    </row>
    <row r="16923" spans="26:26" ht="19.350000000000001" customHeight="1">
      <c r="Z16923" s="28"/>
    </row>
    <row r="16924" spans="26:26" ht="19.350000000000001" customHeight="1">
      <c r="Z16924" s="28"/>
    </row>
    <row r="16925" spans="26:26" ht="19.350000000000001" customHeight="1">
      <c r="Z16925" s="28"/>
    </row>
    <row r="16926" spans="26:26" ht="19.350000000000001" customHeight="1">
      <c r="Z16926" s="28"/>
    </row>
    <row r="16927" spans="26:26" ht="19.350000000000001" customHeight="1">
      <c r="Z16927" s="28"/>
    </row>
    <row r="16928" spans="26:26" ht="19.350000000000001" customHeight="1">
      <c r="Z16928" s="28"/>
    </row>
    <row r="16929" spans="26:26" ht="19.350000000000001" customHeight="1">
      <c r="Z16929" s="28"/>
    </row>
    <row r="16930" spans="26:26" ht="19.350000000000001" customHeight="1">
      <c r="Z16930" s="28"/>
    </row>
    <row r="16931" spans="26:26" ht="19.350000000000001" customHeight="1">
      <c r="Z16931" s="28"/>
    </row>
    <row r="16932" spans="26:26" ht="19.350000000000001" customHeight="1">
      <c r="Z16932" s="28"/>
    </row>
    <row r="16933" spans="26:26" ht="19.350000000000001" customHeight="1">
      <c r="Z16933" s="28"/>
    </row>
    <row r="16934" spans="26:26" ht="19.350000000000001" customHeight="1">
      <c r="Z16934" s="28"/>
    </row>
    <row r="16935" spans="26:26" ht="19.350000000000001" customHeight="1">
      <c r="Z16935" s="28"/>
    </row>
    <row r="16936" spans="26:26" ht="19.350000000000001" customHeight="1">
      <c r="Z16936" s="28"/>
    </row>
    <row r="16937" spans="26:26" ht="19.350000000000001" customHeight="1">
      <c r="Z16937" s="28"/>
    </row>
    <row r="16938" spans="26:26" ht="19.350000000000001" customHeight="1">
      <c r="Z16938" s="28"/>
    </row>
    <row r="16939" spans="26:26" ht="19.350000000000001" customHeight="1">
      <c r="Z16939" s="28"/>
    </row>
    <row r="16940" spans="26:26" ht="19.350000000000001" customHeight="1">
      <c r="Z16940" s="28"/>
    </row>
    <row r="16941" spans="26:26" ht="19.350000000000001" customHeight="1">
      <c r="Z16941" s="28"/>
    </row>
    <row r="16942" spans="26:26" ht="19.350000000000001" customHeight="1">
      <c r="Z16942" s="28"/>
    </row>
    <row r="16943" spans="26:26" ht="19.350000000000001" customHeight="1">
      <c r="Z16943" s="28"/>
    </row>
    <row r="16944" spans="26:26" ht="19.350000000000001" customHeight="1">
      <c r="Z16944" s="28"/>
    </row>
    <row r="16945" spans="26:26" ht="19.350000000000001" customHeight="1">
      <c r="Z16945" s="28"/>
    </row>
    <row r="16946" spans="26:26" ht="19.350000000000001" customHeight="1">
      <c r="Z16946" s="28"/>
    </row>
    <row r="16947" spans="26:26" ht="19.350000000000001" customHeight="1">
      <c r="Z16947" s="28"/>
    </row>
    <row r="16948" spans="26:26" ht="19.350000000000001" customHeight="1">
      <c r="Z16948" s="28"/>
    </row>
    <row r="16949" spans="26:26" ht="19.350000000000001" customHeight="1">
      <c r="Z16949" s="28"/>
    </row>
    <row r="16950" spans="26:26" ht="19.350000000000001" customHeight="1">
      <c r="Z16950" s="28"/>
    </row>
    <row r="16951" spans="26:26" ht="19.350000000000001" customHeight="1">
      <c r="Z16951" s="28"/>
    </row>
    <row r="16952" spans="26:26" ht="19.350000000000001" customHeight="1">
      <c r="Z16952" s="28"/>
    </row>
    <row r="16953" spans="26:26" ht="19.350000000000001" customHeight="1">
      <c r="Z16953" s="28"/>
    </row>
    <row r="16954" spans="26:26" ht="19.350000000000001" customHeight="1">
      <c r="Z16954" s="28"/>
    </row>
    <row r="16955" spans="26:26" ht="19.350000000000001" customHeight="1">
      <c r="Z16955" s="28"/>
    </row>
    <row r="16956" spans="26:26" ht="19.350000000000001" customHeight="1">
      <c r="Z16956" s="28"/>
    </row>
    <row r="16957" spans="26:26" ht="19.350000000000001" customHeight="1">
      <c r="Z16957" s="28"/>
    </row>
    <row r="16958" spans="26:26" ht="19.350000000000001" customHeight="1">
      <c r="Z16958" s="28"/>
    </row>
    <row r="16959" spans="26:26" ht="19.350000000000001" customHeight="1">
      <c r="Z16959" s="28"/>
    </row>
    <row r="16960" spans="26:26" ht="19.350000000000001" customHeight="1">
      <c r="Z16960" s="28"/>
    </row>
    <row r="16961" spans="26:26" ht="19.350000000000001" customHeight="1">
      <c r="Z16961" s="28"/>
    </row>
    <row r="16962" spans="26:26" ht="19.350000000000001" customHeight="1">
      <c r="Z16962" s="28"/>
    </row>
    <row r="16963" spans="26:26" ht="19.350000000000001" customHeight="1">
      <c r="Z16963" s="28"/>
    </row>
    <row r="16964" spans="26:26" ht="19.350000000000001" customHeight="1">
      <c r="Z16964" s="28"/>
    </row>
    <row r="16965" spans="26:26" ht="19.350000000000001" customHeight="1">
      <c r="Z16965" s="28"/>
    </row>
    <row r="16966" spans="26:26" ht="19.350000000000001" customHeight="1">
      <c r="Z16966" s="28"/>
    </row>
    <row r="16967" spans="26:26" ht="19.350000000000001" customHeight="1">
      <c r="Z16967" s="28"/>
    </row>
    <row r="16968" spans="26:26" ht="19.350000000000001" customHeight="1">
      <c r="Z16968" s="28"/>
    </row>
    <row r="16969" spans="26:26" ht="19.350000000000001" customHeight="1">
      <c r="Z16969" s="28"/>
    </row>
    <row r="16970" spans="26:26" ht="19.350000000000001" customHeight="1">
      <c r="Z16970" s="28"/>
    </row>
    <row r="16971" spans="26:26" ht="19.350000000000001" customHeight="1">
      <c r="Z16971" s="28"/>
    </row>
    <row r="16972" spans="26:26" ht="19.350000000000001" customHeight="1">
      <c r="Z16972" s="28"/>
    </row>
    <row r="16973" spans="26:26" ht="19.350000000000001" customHeight="1">
      <c r="Z16973" s="28"/>
    </row>
    <row r="16974" spans="26:26" ht="19.350000000000001" customHeight="1">
      <c r="Z16974" s="28"/>
    </row>
    <row r="16975" spans="26:26" ht="19.350000000000001" customHeight="1">
      <c r="Z16975" s="28"/>
    </row>
    <row r="16976" spans="26:26" ht="19.350000000000001" customHeight="1">
      <c r="Z16976" s="28"/>
    </row>
    <row r="16977" spans="26:26" ht="19.350000000000001" customHeight="1">
      <c r="Z16977" s="28"/>
    </row>
    <row r="16978" spans="26:26" ht="19.350000000000001" customHeight="1">
      <c r="Z16978" s="28"/>
    </row>
    <row r="16979" spans="26:26" ht="19.350000000000001" customHeight="1">
      <c r="Z16979" s="28"/>
    </row>
    <row r="16980" spans="26:26" ht="19.350000000000001" customHeight="1">
      <c r="Z16980" s="28"/>
    </row>
    <row r="16981" spans="26:26" ht="19.350000000000001" customHeight="1">
      <c r="Z16981" s="28"/>
    </row>
    <row r="16982" spans="26:26" ht="19.350000000000001" customHeight="1">
      <c r="Z16982" s="28"/>
    </row>
    <row r="16983" spans="26:26" ht="19.350000000000001" customHeight="1">
      <c r="Z16983" s="28"/>
    </row>
    <row r="16984" spans="26:26" ht="19.350000000000001" customHeight="1">
      <c r="Z16984" s="28"/>
    </row>
    <row r="16985" spans="26:26" ht="19.350000000000001" customHeight="1">
      <c r="Z16985" s="28"/>
    </row>
    <row r="16986" spans="26:26" ht="19.350000000000001" customHeight="1">
      <c r="Z16986" s="28"/>
    </row>
    <row r="16987" spans="26:26" ht="19.350000000000001" customHeight="1">
      <c r="Z16987" s="28"/>
    </row>
    <row r="16988" spans="26:26" ht="19.350000000000001" customHeight="1">
      <c r="Z16988" s="28"/>
    </row>
    <row r="16989" spans="26:26" ht="19.350000000000001" customHeight="1">
      <c r="Z16989" s="28"/>
    </row>
    <row r="16990" spans="26:26" ht="19.350000000000001" customHeight="1">
      <c r="Z16990" s="28"/>
    </row>
    <row r="16991" spans="26:26" ht="19.350000000000001" customHeight="1">
      <c r="Z16991" s="28"/>
    </row>
    <row r="16992" spans="26:26" ht="19.350000000000001" customHeight="1">
      <c r="Z16992" s="28"/>
    </row>
    <row r="16993" spans="26:26" ht="19.350000000000001" customHeight="1">
      <c r="Z16993" s="28"/>
    </row>
    <row r="16994" spans="26:26" ht="19.350000000000001" customHeight="1">
      <c r="Z16994" s="28"/>
    </row>
    <row r="16995" spans="26:26" ht="19.350000000000001" customHeight="1">
      <c r="Z16995" s="28"/>
    </row>
    <row r="16996" spans="26:26" ht="19.350000000000001" customHeight="1">
      <c r="Z16996" s="28"/>
    </row>
    <row r="16997" spans="26:26" ht="19.350000000000001" customHeight="1">
      <c r="Z16997" s="28"/>
    </row>
    <row r="16998" spans="26:26" ht="19.350000000000001" customHeight="1">
      <c r="Z16998" s="28"/>
    </row>
    <row r="16999" spans="26:26" ht="19.350000000000001" customHeight="1">
      <c r="Z16999" s="28"/>
    </row>
    <row r="17000" spans="26:26" ht="19.350000000000001" customHeight="1">
      <c r="Z17000" s="28"/>
    </row>
    <row r="17001" spans="26:26" ht="19.350000000000001" customHeight="1">
      <c r="Z17001" s="28"/>
    </row>
    <row r="17002" spans="26:26" ht="19.350000000000001" customHeight="1">
      <c r="Z17002" s="28"/>
    </row>
    <row r="17003" spans="26:26" ht="19.350000000000001" customHeight="1">
      <c r="Z17003" s="28"/>
    </row>
    <row r="17004" spans="26:26" ht="19.350000000000001" customHeight="1">
      <c r="Z17004" s="28"/>
    </row>
    <row r="17005" spans="26:26" ht="19.350000000000001" customHeight="1">
      <c r="Z17005" s="28"/>
    </row>
    <row r="17006" spans="26:26" ht="19.350000000000001" customHeight="1">
      <c r="Z17006" s="28"/>
    </row>
    <row r="17007" spans="26:26" ht="19.350000000000001" customHeight="1">
      <c r="Z17007" s="28"/>
    </row>
    <row r="17008" spans="26:26" ht="19.350000000000001" customHeight="1">
      <c r="Z17008" s="28"/>
    </row>
    <row r="17009" spans="26:26" ht="19.350000000000001" customHeight="1">
      <c r="Z17009" s="28"/>
    </row>
    <row r="17010" spans="26:26" ht="19.350000000000001" customHeight="1">
      <c r="Z17010" s="28"/>
    </row>
    <row r="17011" spans="26:26" ht="19.350000000000001" customHeight="1">
      <c r="Z17011" s="28"/>
    </row>
    <row r="17012" spans="26:26" ht="19.350000000000001" customHeight="1">
      <c r="Z17012" s="28"/>
    </row>
    <row r="17013" spans="26:26" ht="19.350000000000001" customHeight="1">
      <c r="Z17013" s="28"/>
    </row>
    <row r="17014" spans="26:26" ht="19.350000000000001" customHeight="1">
      <c r="Z17014" s="28"/>
    </row>
    <row r="17015" spans="26:26" ht="19.350000000000001" customHeight="1">
      <c r="Z17015" s="28"/>
    </row>
    <row r="17016" spans="26:26" ht="19.350000000000001" customHeight="1">
      <c r="Z17016" s="28"/>
    </row>
    <row r="17017" spans="26:26" ht="19.350000000000001" customHeight="1">
      <c r="Z17017" s="28"/>
    </row>
    <row r="17018" spans="26:26" ht="19.350000000000001" customHeight="1">
      <c r="Z17018" s="28"/>
    </row>
    <row r="17019" spans="26:26" ht="19.350000000000001" customHeight="1">
      <c r="Z17019" s="28"/>
    </row>
    <row r="17020" spans="26:26" ht="19.350000000000001" customHeight="1">
      <c r="Z17020" s="28"/>
    </row>
    <row r="17021" spans="26:26" ht="19.350000000000001" customHeight="1">
      <c r="Z17021" s="28"/>
    </row>
    <row r="17022" spans="26:26" ht="19.350000000000001" customHeight="1">
      <c r="Z17022" s="28"/>
    </row>
    <row r="17023" spans="26:26" ht="19.350000000000001" customHeight="1">
      <c r="Z17023" s="28"/>
    </row>
    <row r="17024" spans="26:26" ht="19.350000000000001" customHeight="1">
      <c r="Z17024" s="28"/>
    </row>
    <row r="17025" spans="26:26" ht="19.350000000000001" customHeight="1">
      <c r="Z17025" s="28"/>
    </row>
    <row r="17026" spans="26:26" ht="19.350000000000001" customHeight="1">
      <c r="Z17026" s="28"/>
    </row>
    <row r="17027" spans="26:26" ht="19.350000000000001" customHeight="1">
      <c r="Z17027" s="28"/>
    </row>
    <row r="17028" spans="26:26" ht="19.350000000000001" customHeight="1">
      <c r="Z17028" s="28"/>
    </row>
    <row r="17029" spans="26:26" ht="19.350000000000001" customHeight="1">
      <c r="Z17029" s="28"/>
    </row>
    <row r="17030" spans="26:26" ht="19.350000000000001" customHeight="1">
      <c r="Z17030" s="28"/>
    </row>
    <row r="17031" spans="26:26" ht="19.350000000000001" customHeight="1">
      <c r="Z17031" s="28"/>
    </row>
    <row r="17032" spans="26:26" ht="19.350000000000001" customHeight="1">
      <c r="Z17032" s="28"/>
    </row>
    <row r="17033" spans="26:26" ht="19.350000000000001" customHeight="1">
      <c r="Z17033" s="28"/>
    </row>
    <row r="17034" spans="26:26" ht="19.350000000000001" customHeight="1">
      <c r="Z17034" s="28"/>
    </row>
    <row r="17035" spans="26:26" ht="19.350000000000001" customHeight="1">
      <c r="Z17035" s="28"/>
    </row>
    <row r="17036" spans="26:26" ht="19.350000000000001" customHeight="1">
      <c r="Z17036" s="28"/>
    </row>
    <row r="17037" spans="26:26" ht="19.350000000000001" customHeight="1">
      <c r="Z17037" s="28"/>
    </row>
    <row r="17038" spans="26:26" ht="19.350000000000001" customHeight="1">
      <c r="Z17038" s="28"/>
    </row>
    <row r="17039" spans="26:26" ht="19.350000000000001" customHeight="1">
      <c r="Z17039" s="28"/>
    </row>
    <row r="17040" spans="26:26" ht="19.350000000000001" customHeight="1">
      <c r="Z17040" s="28"/>
    </row>
    <row r="17041" spans="26:26" ht="19.350000000000001" customHeight="1">
      <c r="Z17041" s="28"/>
    </row>
    <row r="17042" spans="26:26" ht="19.350000000000001" customHeight="1">
      <c r="Z17042" s="28"/>
    </row>
    <row r="17043" spans="26:26" ht="19.350000000000001" customHeight="1">
      <c r="Z17043" s="28"/>
    </row>
    <row r="17044" spans="26:26" ht="19.350000000000001" customHeight="1">
      <c r="Z17044" s="28"/>
    </row>
    <row r="17045" spans="26:26" ht="19.350000000000001" customHeight="1">
      <c r="Z17045" s="28"/>
    </row>
    <row r="17046" spans="26:26" ht="19.350000000000001" customHeight="1">
      <c r="Z17046" s="28"/>
    </row>
    <row r="17047" spans="26:26" ht="19.350000000000001" customHeight="1">
      <c r="Z17047" s="28"/>
    </row>
    <row r="17048" spans="26:26" ht="19.350000000000001" customHeight="1">
      <c r="Z17048" s="28"/>
    </row>
    <row r="17049" spans="26:26" ht="19.350000000000001" customHeight="1">
      <c r="Z17049" s="28"/>
    </row>
    <row r="17050" spans="26:26" ht="19.350000000000001" customHeight="1">
      <c r="Z17050" s="28"/>
    </row>
    <row r="17051" spans="26:26" ht="19.350000000000001" customHeight="1">
      <c r="Z17051" s="28"/>
    </row>
    <row r="17052" spans="26:26" ht="19.350000000000001" customHeight="1">
      <c r="Z17052" s="28"/>
    </row>
    <row r="17053" spans="26:26" ht="19.350000000000001" customHeight="1">
      <c r="Z17053" s="28"/>
    </row>
    <row r="17054" spans="26:26" ht="19.350000000000001" customHeight="1">
      <c r="Z17054" s="28"/>
    </row>
    <row r="17055" spans="26:26" ht="19.350000000000001" customHeight="1">
      <c r="Z17055" s="28"/>
    </row>
    <row r="17056" spans="26:26" ht="19.350000000000001" customHeight="1">
      <c r="Z17056" s="28"/>
    </row>
    <row r="17057" spans="26:26" ht="19.350000000000001" customHeight="1">
      <c r="Z17057" s="28"/>
    </row>
    <row r="17058" spans="26:26" ht="19.350000000000001" customHeight="1">
      <c r="Z17058" s="28"/>
    </row>
    <row r="17059" spans="26:26" ht="19.350000000000001" customHeight="1">
      <c r="Z17059" s="28"/>
    </row>
    <row r="17060" spans="26:26" ht="19.350000000000001" customHeight="1">
      <c r="Z17060" s="28"/>
    </row>
    <row r="17061" spans="26:26" ht="19.350000000000001" customHeight="1">
      <c r="Z17061" s="28"/>
    </row>
    <row r="17062" spans="26:26" ht="19.350000000000001" customHeight="1">
      <c r="Z17062" s="28"/>
    </row>
    <row r="17063" spans="26:26" ht="19.350000000000001" customHeight="1">
      <c r="Z17063" s="28"/>
    </row>
    <row r="17064" spans="26:26" ht="19.350000000000001" customHeight="1">
      <c r="Z17064" s="28"/>
    </row>
    <row r="17065" spans="26:26" ht="19.350000000000001" customHeight="1">
      <c r="Z17065" s="28"/>
    </row>
    <row r="17066" spans="26:26" ht="19.350000000000001" customHeight="1">
      <c r="Z17066" s="28"/>
    </row>
    <row r="17067" spans="26:26" ht="19.350000000000001" customHeight="1">
      <c r="Z17067" s="28"/>
    </row>
    <row r="17068" spans="26:26" ht="19.350000000000001" customHeight="1">
      <c r="Z17068" s="28"/>
    </row>
    <row r="17069" spans="26:26" ht="19.350000000000001" customHeight="1">
      <c r="Z17069" s="28"/>
    </row>
    <row r="17070" spans="26:26" ht="19.350000000000001" customHeight="1">
      <c r="Z17070" s="28"/>
    </row>
    <row r="17071" spans="26:26" ht="19.350000000000001" customHeight="1">
      <c r="Z17071" s="28"/>
    </row>
    <row r="17072" spans="26:26" ht="19.350000000000001" customHeight="1">
      <c r="Z17072" s="28"/>
    </row>
    <row r="17073" spans="26:26" ht="19.350000000000001" customHeight="1">
      <c r="Z17073" s="28"/>
    </row>
    <row r="17074" spans="26:26" ht="19.350000000000001" customHeight="1">
      <c r="Z17074" s="28"/>
    </row>
    <row r="17075" spans="26:26" ht="19.350000000000001" customHeight="1">
      <c r="Z17075" s="28"/>
    </row>
    <row r="17076" spans="26:26" ht="19.350000000000001" customHeight="1">
      <c r="Z17076" s="28"/>
    </row>
    <row r="17077" spans="26:26" ht="19.350000000000001" customHeight="1">
      <c r="Z17077" s="28"/>
    </row>
    <row r="17078" spans="26:26" ht="19.350000000000001" customHeight="1">
      <c r="Z17078" s="28"/>
    </row>
    <row r="17079" spans="26:26" ht="19.350000000000001" customHeight="1">
      <c r="Z17079" s="28"/>
    </row>
    <row r="17080" spans="26:26" ht="19.350000000000001" customHeight="1">
      <c r="Z17080" s="28"/>
    </row>
    <row r="17081" spans="26:26" ht="19.350000000000001" customHeight="1">
      <c r="Z17081" s="28"/>
    </row>
    <row r="17082" spans="26:26" ht="19.350000000000001" customHeight="1">
      <c r="Z17082" s="28"/>
    </row>
    <row r="17083" spans="26:26" ht="19.350000000000001" customHeight="1">
      <c r="Z17083" s="28"/>
    </row>
    <row r="17084" spans="26:26" ht="19.350000000000001" customHeight="1">
      <c r="Z17084" s="28"/>
    </row>
    <row r="17085" spans="26:26" ht="19.350000000000001" customHeight="1">
      <c r="Z17085" s="28"/>
    </row>
    <row r="17086" spans="26:26" ht="19.350000000000001" customHeight="1">
      <c r="Z17086" s="28"/>
    </row>
    <row r="17087" spans="26:26" ht="19.350000000000001" customHeight="1">
      <c r="Z17087" s="28"/>
    </row>
    <row r="17088" spans="26:26" ht="19.350000000000001" customHeight="1">
      <c r="Z17088" s="28"/>
    </row>
    <row r="17089" spans="26:26" ht="19.350000000000001" customHeight="1">
      <c r="Z17089" s="28"/>
    </row>
    <row r="17090" spans="26:26" ht="19.350000000000001" customHeight="1">
      <c r="Z17090" s="28"/>
    </row>
    <row r="17091" spans="26:26" ht="19.350000000000001" customHeight="1">
      <c r="Z17091" s="28"/>
    </row>
    <row r="17092" spans="26:26" ht="19.350000000000001" customHeight="1">
      <c r="Z17092" s="28"/>
    </row>
    <row r="17093" spans="26:26" ht="19.350000000000001" customHeight="1">
      <c r="Z17093" s="28"/>
    </row>
    <row r="17094" spans="26:26" ht="19.350000000000001" customHeight="1">
      <c r="Z17094" s="28"/>
    </row>
    <row r="17095" spans="26:26" ht="19.350000000000001" customHeight="1">
      <c r="Z17095" s="28"/>
    </row>
    <row r="17096" spans="26:26" ht="19.350000000000001" customHeight="1">
      <c r="Z17096" s="28"/>
    </row>
    <row r="17097" spans="26:26" ht="19.350000000000001" customHeight="1">
      <c r="Z17097" s="28"/>
    </row>
    <row r="17098" spans="26:26" ht="19.350000000000001" customHeight="1">
      <c r="Z17098" s="28"/>
    </row>
    <row r="17099" spans="26:26" ht="19.350000000000001" customHeight="1">
      <c r="Z17099" s="28"/>
    </row>
    <row r="17100" spans="26:26" ht="19.350000000000001" customHeight="1">
      <c r="Z17100" s="28"/>
    </row>
    <row r="17101" spans="26:26" ht="19.350000000000001" customHeight="1">
      <c r="Z17101" s="28"/>
    </row>
    <row r="17102" spans="26:26" ht="19.350000000000001" customHeight="1">
      <c r="Z17102" s="28"/>
    </row>
    <row r="17103" spans="26:26" ht="19.350000000000001" customHeight="1">
      <c r="Z17103" s="28"/>
    </row>
    <row r="17104" spans="26:26" ht="19.350000000000001" customHeight="1">
      <c r="Z17104" s="28"/>
    </row>
    <row r="17105" spans="26:26" ht="19.350000000000001" customHeight="1">
      <c r="Z17105" s="28"/>
    </row>
    <row r="17106" spans="26:26" ht="19.350000000000001" customHeight="1">
      <c r="Z17106" s="28"/>
    </row>
    <row r="17107" spans="26:26" ht="19.350000000000001" customHeight="1">
      <c r="Z17107" s="28"/>
    </row>
    <row r="17108" spans="26:26" ht="19.350000000000001" customHeight="1">
      <c r="Z17108" s="28"/>
    </row>
    <row r="17109" spans="26:26" ht="19.350000000000001" customHeight="1">
      <c r="Z17109" s="28"/>
    </row>
    <row r="17110" spans="26:26" ht="19.350000000000001" customHeight="1">
      <c r="Z17110" s="28"/>
    </row>
    <row r="17111" spans="26:26" ht="19.350000000000001" customHeight="1">
      <c r="Z17111" s="28"/>
    </row>
    <row r="17112" spans="26:26" ht="19.350000000000001" customHeight="1">
      <c r="Z17112" s="28"/>
    </row>
    <row r="17113" spans="26:26" ht="19.350000000000001" customHeight="1">
      <c r="Z17113" s="28"/>
    </row>
    <row r="17114" spans="26:26" ht="19.350000000000001" customHeight="1">
      <c r="Z17114" s="28"/>
    </row>
    <row r="17115" spans="26:26" ht="19.350000000000001" customHeight="1">
      <c r="Z17115" s="28"/>
    </row>
    <row r="17116" spans="26:26" ht="19.350000000000001" customHeight="1">
      <c r="Z17116" s="28"/>
    </row>
    <row r="17117" spans="26:26" ht="19.350000000000001" customHeight="1">
      <c r="Z17117" s="28"/>
    </row>
    <row r="17118" spans="26:26" ht="19.350000000000001" customHeight="1">
      <c r="Z17118" s="28"/>
    </row>
    <row r="17119" spans="26:26" ht="19.350000000000001" customHeight="1">
      <c r="Z17119" s="28"/>
    </row>
    <row r="17120" spans="26:26" ht="19.350000000000001" customHeight="1">
      <c r="Z17120" s="28"/>
    </row>
    <row r="17121" spans="26:26" ht="19.350000000000001" customHeight="1">
      <c r="Z17121" s="28"/>
    </row>
    <row r="17122" spans="26:26" ht="19.350000000000001" customHeight="1">
      <c r="Z17122" s="28"/>
    </row>
    <row r="17123" spans="26:26" ht="19.350000000000001" customHeight="1">
      <c r="Z17123" s="28"/>
    </row>
    <row r="17124" spans="26:26" ht="19.350000000000001" customHeight="1">
      <c r="Z17124" s="28"/>
    </row>
    <row r="17125" spans="26:26" ht="19.350000000000001" customHeight="1">
      <c r="Z17125" s="28"/>
    </row>
    <row r="17126" spans="26:26" ht="19.350000000000001" customHeight="1">
      <c r="Z17126" s="28"/>
    </row>
    <row r="17127" spans="26:26" ht="19.350000000000001" customHeight="1">
      <c r="Z17127" s="28"/>
    </row>
    <row r="17128" spans="26:26" ht="19.350000000000001" customHeight="1">
      <c r="Z17128" s="28"/>
    </row>
    <row r="17129" spans="26:26" ht="19.350000000000001" customHeight="1">
      <c r="Z17129" s="28"/>
    </row>
    <row r="17130" spans="26:26" ht="19.350000000000001" customHeight="1">
      <c r="Z17130" s="28"/>
    </row>
    <row r="17131" spans="26:26" ht="19.350000000000001" customHeight="1">
      <c r="Z17131" s="28"/>
    </row>
    <row r="17132" spans="26:26" ht="19.350000000000001" customHeight="1">
      <c r="Z17132" s="28"/>
    </row>
    <row r="17133" spans="26:26" ht="19.350000000000001" customHeight="1">
      <c r="Z17133" s="28"/>
    </row>
    <row r="17134" spans="26:26" ht="19.350000000000001" customHeight="1">
      <c r="Z17134" s="28"/>
    </row>
    <row r="17135" spans="26:26" ht="19.350000000000001" customHeight="1">
      <c r="Z17135" s="28"/>
    </row>
    <row r="17136" spans="26:26" ht="19.350000000000001" customHeight="1">
      <c r="Z17136" s="28"/>
    </row>
    <row r="17137" spans="26:26" ht="19.350000000000001" customHeight="1">
      <c r="Z17137" s="28"/>
    </row>
    <row r="17138" spans="26:26" ht="19.350000000000001" customHeight="1">
      <c r="Z17138" s="28"/>
    </row>
    <row r="17139" spans="26:26" ht="19.350000000000001" customHeight="1">
      <c r="Z17139" s="28"/>
    </row>
    <row r="17140" spans="26:26" ht="19.350000000000001" customHeight="1">
      <c r="Z17140" s="28"/>
    </row>
    <row r="17141" spans="26:26" ht="19.350000000000001" customHeight="1">
      <c r="Z17141" s="28"/>
    </row>
    <row r="17142" spans="26:26" ht="19.350000000000001" customHeight="1">
      <c r="Z17142" s="28"/>
    </row>
    <row r="17143" spans="26:26" ht="19.350000000000001" customHeight="1">
      <c r="Z17143" s="28"/>
    </row>
    <row r="17144" spans="26:26" ht="19.350000000000001" customHeight="1">
      <c r="Z17144" s="28"/>
    </row>
    <row r="17145" spans="26:26" ht="19.350000000000001" customHeight="1">
      <c r="Z17145" s="28"/>
    </row>
    <row r="17146" spans="26:26" ht="19.350000000000001" customHeight="1">
      <c r="Z17146" s="28"/>
    </row>
    <row r="17147" spans="26:26" ht="19.350000000000001" customHeight="1">
      <c r="Z17147" s="28"/>
    </row>
    <row r="17148" spans="26:26" ht="19.350000000000001" customHeight="1">
      <c r="Z17148" s="28"/>
    </row>
    <row r="17149" spans="26:26" ht="19.350000000000001" customHeight="1">
      <c r="Z17149" s="28"/>
    </row>
    <row r="17150" spans="26:26" ht="19.350000000000001" customHeight="1">
      <c r="Z17150" s="28"/>
    </row>
    <row r="17151" spans="26:26" ht="19.350000000000001" customHeight="1">
      <c r="Z17151" s="28"/>
    </row>
    <row r="17152" spans="26:26" ht="19.350000000000001" customHeight="1">
      <c r="Z17152" s="28"/>
    </row>
    <row r="17153" spans="26:26" ht="19.350000000000001" customHeight="1">
      <c r="Z17153" s="28"/>
    </row>
    <row r="17154" spans="26:26" ht="19.350000000000001" customHeight="1">
      <c r="Z17154" s="28"/>
    </row>
    <row r="17155" spans="26:26" ht="19.350000000000001" customHeight="1">
      <c r="Z17155" s="28"/>
    </row>
    <row r="17156" spans="26:26" ht="19.350000000000001" customHeight="1">
      <c r="Z17156" s="28"/>
    </row>
    <row r="17157" spans="26:26" ht="19.350000000000001" customHeight="1">
      <c r="Z17157" s="28"/>
    </row>
    <row r="17158" spans="26:26" ht="19.350000000000001" customHeight="1">
      <c r="Z17158" s="28"/>
    </row>
    <row r="17159" spans="26:26" ht="19.350000000000001" customHeight="1">
      <c r="Z17159" s="28"/>
    </row>
    <row r="17160" spans="26:26" ht="19.350000000000001" customHeight="1">
      <c r="Z17160" s="28"/>
    </row>
    <row r="17161" spans="26:26" ht="19.350000000000001" customHeight="1">
      <c r="Z17161" s="28"/>
    </row>
    <row r="17162" spans="26:26" ht="19.350000000000001" customHeight="1">
      <c r="Z17162" s="28"/>
    </row>
    <row r="17163" spans="26:26" ht="19.350000000000001" customHeight="1">
      <c r="Z17163" s="28"/>
    </row>
    <row r="17164" spans="26:26" ht="19.350000000000001" customHeight="1">
      <c r="Z17164" s="28"/>
    </row>
    <row r="17165" spans="26:26" ht="19.350000000000001" customHeight="1">
      <c r="Z17165" s="28"/>
    </row>
    <row r="17166" spans="26:26" ht="19.350000000000001" customHeight="1">
      <c r="Z17166" s="28"/>
    </row>
    <row r="17167" spans="26:26" ht="19.350000000000001" customHeight="1">
      <c r="Z17167" s="28"/>
    </row>
    <row r="17168" spans="26:26" ht="19.350000000000001" customHeight="1">
      <c r="Z17168" s="28"/>
    </row>
    <row r="17169" spans="26:26" ht="19.350000000000001" customHeight="1">
      <c r="Z17169" s="28"/>
    </row>
    <row r="17170" spans="26:26" ht="19.350000000000001" customHeight="1">
      <c r="Z17170" s="28"/>
    </row>
    <row r="17171" spans="26:26" ht="19.350000000000001" customHeight="1">
      <c r="Z17171" s="28"/>
    </row>
    <row r="17172" spans="26:26" ht="19.350000000000001" customHeight="1">
      <c r="Z17172" s="28"/>
    </row>
    <row r="17173" spans="26:26" ht="19.350000000000001" customHeight="1">
      <c r="Z17173" s="28"/>
    </row>
    <row r="17174" spans="26:26" ht="19.350000000000001" customHeight="1">
      <c r="Z17174" s="28"/>
    </row>
    <row r="17175" spans="26:26" ht="19.350000000000001" customHeight="1">
      <c r="Z17175" s="28"/>
    </row>
    <row r="17176" spans="26:26" ht="19.350000000000001" customHeight="1">
      <c r="Z17176" s="28"/>
    </row>
    <row r="17177" spans="26:26" ht="19.350000000000001" customHeight="1">
      <c r="Z17177" s="28"/>
    </row>
    <row r="17178" spans="26:26" ht="19.350000000000001" customHeight="1">
      <c r="Z17178" s="28"/>
    </row>
    <row r="17179" spans="26:26" ht="19.350000000000001" customHeight="1">
      <c r="Z17179" s="28"/>
    </row>
    <row r="17180" spans="26:26" ht="19.350000000000001" customHeight="1">
      <c r="Z17180" s="28"/>
    </row>
    <row r="17181" spans="26:26" ht="19.350000000000001" customHeight="1">
      <c r="Z17181" s="28"/>
    </row>
    <row r="17182" spans="26:26" ht="19.350000000000001" customHeight="1">
      <c r="Z17182" s="28"/>
    </row>
    <row r="17183" spans="26:26" ht="19.350000000000001" customHeight="1">
      <c r="Z17183" s="28"/>
    </row>
    <row r="17184" spans="26:26" ht="19.350000000000001" customHeight="1">
      <c r="Z17184" s="28"/>
    </row>
    <row r="17185" spans="26:26" ht="19.350000000000001" customHeight="1">
      <c r="Z17185" s="28"/>
    </row>
    <row r="17186" spans="26:26" ht="19.350000000000001" customHeight="1">
      <c r="Z17186" s="28"/>
    </row>
    <row r="17187" spans="26:26" ht="19.350000000000001" customHeight="1">
      <c r="Z17187" s="28"/>
    </row>
    <row r="17188" spans="26:26" ht="19.350000000000001" customHeight="1">
      <c r="Z17188" s="28"/>
    </row>
    <row r="17189" spans="26:26" ht="19.350000000000001" customHeight="1">
      <c r="Z17189" s="28"/>
    </row>
    <row r="17190" spans="26:26" ht="19.350000000000001" customHeight="1">
      <c r="Z17190" s="28"/>
    </row>
    <row r="17191" spans="26:26" ht="19.350000000000001" customHeight="1">
      <c r="Z17191" s="28"/>
    </row>
    <row r="17192" spans="26:26" ht="19.350000000000001" customHeight="1">
      <c r="Z17192" s="28"/>
    </row>
    <row r="17193" spans="26:26" ht="19.350000000000001" customHeight="1">
      <c r="Z17193" s="28"/>
    </row>
    <row r="17194" spans="26:26" ht="19.350000000000001" customHeight="1">
      <c r="Z17194" s="28"/>
    </row>
    <row r="17195" spans="26:26" ht="19.350000000000001" customHeight="1">
      <c r="Z17195" s="28"/>
    </row>
    <row r="17196" spans="26:26" ht="19.350000000000001" customHeight="1">
      <c r="Z17196" s="28"/>
    </row>
    <row r="17197" spans="26:26" ht="19.350000000000001" customHeight="1">
      <c r="Z17197" s="28"/>
    </row>
    <row r="17198" spans="26:26" ht="19.350000000000001" customHeight="1">
      <c r="Z17198" s="28"/>
    </row>
    <row r="17199" spans="26:26" ht="19.350000000000001" customHeight="1">
      <c r="Z17199" s="28"/>
    </row>
    <row r="17200" spans="26:26" ht="19.350000000000001" customHeight="1">
      <c r="Z17200" s="28"/>
    </row>
    <row r="17201" spans="26:26" ht="19.350000000000001" customHeight="1">
      <c r="Z17201" s="28"/>
    </row>
    <row r="17202" spans="26:26" ht="19.350000000000001" customHeight="1">
      <c r="Z17202" s="28"/>
    </row>
    <row r="17203" spans="26:26" ht="19.350000000000001" customHeight="1">
      <c r="Z17203" s="28"/>
    </row>
    <row r="17204" spans="26:26" ht="19.350000000000001" customHeight="1">
      <c r="Z17204" s="28"/>
    </row>
    <row r="17205" spans="26:26" ht="19.350000000000001" customHeight="1">
      <c r="Z17205" s="28"/>
    </row>
    <row r="17206" spans="26:26" ht="19.350000000000001" customHeight="1">
      <c r="Z17206" s="28"/>
    </row>
    <row r="17207" spans="26:26" ht="19.350000000000001" customHeight="1">
      <c r="Z17207" s="28"/>
    </row>
    <row r="17208" spans="26:26" ht="19.350000000000001" customHeight="1">
      <c r="Z17208" s="28"/>
    </row>
    <row r="17209" spans="26:26" ht="19.350000000000001" customHeight="1">
      <c r="Z17209" s="28"/>
    </row>
    <row r="17210" spans="26:26" ht="19.350000000000001" customHeight="1">
      <c r="Z17210" s="28"/>
    </row>
    <row r="17211" spans="26:26" ht="19.350000000000001" customHeight="1">
      <c r="Z17211" s="28"/>
    </row>
    <row r="17212" spans="26:26" ht="19.350000000000001" customHeight="1">
      <c r="Z17212" s="28"/>
    </row>
    <row r="17213" spans="26:26" ht="19.350000000000001" customHeight="1">
      <c r="Z17213" s="28"/>
    </row>
    <row r="17214" spans="26:26" ht="19.350000000000001" customHeight="1">
      <c r="Z17214" s="28"/>
    </row>
    <row r="17215" spans="26:26" ht="19.350000000000001" customHeight="1">
      <c r="Z17215" s="28"/>
    </row>
    <row r="17216" spans="26:26" ht="19.350000000000001" customHeight="1">
      <c r="Z17216" s="28"/>
    </row>
    <row r="17217" spans="26:26" ht="19.350000000000001" customHeight="1">
      <c r="Z17217" s="28"/>
    </row>
    <row r="17218" spans="26:26" ht="19.350000000000001" customHeight="1">
      <c r="Z17218" s="28"/>
    </row>
    <row r="17219" spans="26:26" ht="19.350000000000001" customHeight="1">
      <c r="Z17219" s="28"/>
    </row>
    <row r="17220" spans="26:26" ht="19.350000000000001" customHeight="1">
      <c r="Z17220" s="28"/>
    </row>
    <row r="17221" spans="26:26" ht="19.350000000000001" customHeight="1">
      <c r="Z17221" s="28"/>
    </row>
    <row r="17222" spans="26:26" ht="19.350000000000001" customHeight="1">
      <c r="Z17222" s="28"/>
    </row>
    <row r="17223" spans="26:26" ht="19.350000000000001" customHeight="1">
      <c r="Z17223" s="28"/>
    </row>
    <row r="17224" spans="26:26" ht="19.350000000000001" customHeight="1">
      <c r="Z17224" s="28"/>
    </row>
    <row r="17225" spans="26:26" ht="19.350000000000001" customHeight="1">
      <c r="Z17225" s="28"/>
    </row>
    <row r="17226" spans="26:26" ht="19.350000000000001" customHeight="1">
      <c r="Z17226" s="28"/>
    </row>
    <row r="17227" spans="26:26" ht="19.350000000000001" customHeight="1">
      <c r="Z17227" s="28"/>
    </row>
    <row r="17228" spans="26:26" ht="19.350000000000001" customHeight="1">
      <c r="Z17228" s="28"/>
    </row>
    <row r="17229" spans="26:26" ht="19.350000000000001" customHeight="1">
      <c r="Z17229" s="28"/>
    </row>
    <row r="17230" spans="26:26" ht="19.350000000000001" customHeight="1">
      <c r="Z17230" s="28"/>
    </row>
    <row r="17231" spans="26:26" ht="19.350000000000001" customHeight="1">
      <c r="Z17231" s="28"/>
    </row>
    <row r="17232" spans="26:26" ht="19.350000000000001" customHeight="1">
      <c r="Z17232" s="28"/>
    </row>
    <row r="17233" spans="26:26" ht="19.350000000000001" customHeight="1">
      <c r="Z17233" s="28"/>
    </row>
    <row r="17234" spans="26:26" ht="19.350000000000001" customHeight="1">
      <c r="Z17234" s="28"/>
    </row>
    <row r="17235" spans="26:26" ht="19.350000000000001" customHeight="1">
      <c r="Z17235" s="28"/>
    </row>
    <row r="17236" spans="26:26" ht="19.350000000000001" customHeight="1">
      <c r="Z17236" s="28"/>
    </row>
    <row r="17237" spans="26:26" ht="19.350000000000001" customHeight="1">
      <c r="Z17237" s="28"/>
    </row>
    <row r="17238" spans="26:26" ht="19.350000000000001" customHeight="1">
      <c r="Z17238" s="28"/>
    </row>
    <row r="17239" spans="26:26" ht="19.350000000000001" customHeight="1">
      <c r="Z17239" s="28"/>
    </row>
    <row r="17240" spans="26:26" ht="19.350000000000001" customHeight="1">
      <c r="Z17240" s="28"/>
    </row>
    <row r="17241" spans="26:26" ht="19.350000000000001" customHeight="1">
      <c r="Z17241" s="28"/>
    </row>
    <row r="17242" spans="26:26" ht="19.350000000000001" customHeight="1">
      <c r="Z17242" s="28"/>
    </row>
    <row r="17243" spans="26:26" ht="19.350000000000001" customHeight="1">
      <c r="Z17243" s="28"/>
    </row>
    <row r="17244" spans="26:26" ht="19.350000000000001" customHeight="1">
      <c r="Z17244" s="28"/>
    </row>
    <row r="17245" spans="26:26" ht="19.350000000000001" customHeight="1">
      <c r="Z17245" s="28"/>
    </row>
    <row r="17246" spans="26:26" ht="19.350000000000001" customHeight="1">
      <c r="Z17246" s="28"/>
    </row>
    <row r="17247" spans="26:26" ht="19.350000000000001" customHeight="1">
      <c r="Z17247" s="28"/>
    </row>
    <row r="17248" spans="26:26" ht="19.350000000000001" customHeight="1">
      <c r="Z17248" s="28"/>
    </row>
    <row r="17249" spans="26:26" ht="19.350000000000001" customHeight="1">
      <c r="Z17249" s="28"/>
    </row>
    <row r="17250" spans="26:26" ht="19.350000000000001" customHeight="1">
      <c r="Z17250" s="28"/>
    </row>
    <row r="17251" spans="26:26" ht="19.350000000000001" customHeight="1">
      <c r="Z17251" s="28"/>
    </row>
    <row r="17252" spans="26:26" ht="19.350000000000001" customHeight="1">
      <c r="Z17252" s="28"/>
    </row>
    <row r="17253" spans="26:26" ht="19.350000000000001" customHeight="1">
      <c r="Z17253" s="28"/>
    </row>
    <row r="17254" spans="26:26" ht="19.350000000000001" customHeight="1">
      <c r="Z17254" s="28"/>
    </row>
    <row r="17255" spans="26:26" ht="19.350000000000001" customHeight="1">
      <c r="Z17255" s="28"/>
    </row>
    <row r="17256" spans="26:26" ht="19.350000000000001" customHeight="1">
      <c r="Z17256" s="28"/>
    </row>
    <row r="17257" spans="26:26" ht="19.350000000000001" customHeight="1">
      <c r="Z17257" s="28"/>
    </row>
    <row r="17258" spans="26:26" ht="19.350000000000001" customHeight="1">
      <c r="Z17258" s="28"/>
    </row>
    <row r="17259" spans="26:26" ht="19.350000000000001" customHeight="1">
      <c r="Z17259" s="28"/>
    </row>
    <row r="17260" spans="26:26" ht="19.350000000000001" customHeight="1">
      <c r="Z17260" s="28"/>
    </row>
    <row r="17261" spans="26:26" ht="19.350000000000001" customHeight="1">
      <c r="Z17261" s="28"/>
    </row>
    <row r="17262" spans="26:26" ht="19.350000000000001" customHeight="1">
      <c r="Z17262" s="28"/>
    </row>
    <row r="17263" spans="26:26" ht="19.350000000000001" customHeight="1">
      <c r="Z17263" s="28"/>
    </row>
    <row r="17264" spans="26:26" ht="19.350000000000001" customHeight="1">
      <c r="Z17264" s="28"/>
    </row>
    <row r="17265" spans="26:26" ht="19.350000000000001" customHeight="1">
      <c r="Z17265" s="28"/>
    </row>
    <row r="17266" spans="26:26" ht="19.350000000000001" customHeight="1">
      <c r="Z17266" s="28"/>
    </row>
    <row r="17267" spans="26:26" ht="19.350000000000001" customHeight="1">
      <c r="Z17267" s="28"/>
    </row>
    <row r="17268" spans="26:26" ht="19.350000000000001" customHeight="1">
      <c r="Z17268" s="28"/>
    </row>
    <row r="17269" spans="26:26" ht="19.350000000000001" customHeight="1">
      <c r="Z17269" s="28"/>
    </row>
    <row r="17270" spans="26:26" ht="19.350000000000001" customHeight="1">
      <c r="Z17270" s="28"/>
    </row>
    <row r="17271" spans="26:26" ht="19.350000000000001" customHeight="1">
      <c r="Z17271" s="28"/>
    </row>
    <row r="17272" spans="26:26" ht="19.350000000000001" customHeight="1">
      <c r="Z17272" s="28"/>
    </row>
    <row r="17273" spans="26:26" ht="19.350000000000001" customHeight="1">
      <c r="Z17273" s="28"/>
    </row>
    <row r="17274" spans="26:26" ht="19.350000000000001" customHeight="1">
      <c r="Z17274" s="28"/>
    </row>
    <row r="17275" spans="26:26" ht="19.350000000000001" customHeight="1">
      <c r="Z17275" s="28"/>
    </row>
    <row r="17276" spans="26:26" ht="19.350000000000001" customHeight="1">
      <c r="Z17276" s="28"/>
    </row>
    <row r="17277" spans="26:26" ht="19.350000000000001" customHeight="1">
      <c r="Z17277" s="28"/>
    </row>
    <row r="17278" spans="26:26" ht="19.350000000000001" customHeight="1">
      <c r="Z17278" s="28"/>
    </row>
    <row r="17279" spans="26:26" ht="19.350000000000001" customHeight="1">
      <c r="Z17279" s="28"/>
    </row>
    <row r="17280" spans="26:26" ht="19.350000000000001" customHeight="1">
      <c r="Z17280" s="28"/>
    </row>
    <row r="17281" spans="26:26" ht="19.350000000000001" customHeight="1">
      <c r="Z17281" s="28"/>
    </row>
    <row r="17282" spans="26:26" ht="19.350000000000001" customHeight="1">
      <c r="Z17282" s="28"/>
    </row>
    <row r="17283" spans="26:26" ht="19.350000000000001" customHeight="1">
      <c r="Z17283" s="28"/>
    </row>
    <row r="17284" spans="26:26" ht="19.350000000000001" customHeight="1">
      <c r="Z17284" s="28"/>
    </row>
    <row r="17285" spans="26:26" ht="19.350000000000001" customHeight="1">
      <c r="Z17285" s="28"/>
    </row>
    <row r="17286" spans="26:26" ht="19.350000000000001" customHeight="1">
      <c r="Z17286" s="28"/>
    </row>
    <row r="17287" spans="26:26" ht="19.350000000000001" customHeight="1">
      <c r="Z17287" s="28"/>
    </row>
    <row r="17288" spans="26:26" ht="19.350000000000001" customHeight="1">
      <c r="Z17288" s="28"/>
    </row>
    <row r="17289" spans="26:26" ht="19.350000000000001" customHeight="1">
      <c r="Z17289" s="28"/>
    </row>
    <row r="17290" spans="26:26" ht="19.350000000000001" customHeight="1">
      <c r="Z17290" s="28"/>
    </row>
    <row r="17291" spans="26:26" ht="19.350000000000001" customHeight="1">
      <c r="Z17291" s="28"/>
    </row>
    <row r="17292" spans="26:26" ht="19.350000000000001" customHeight="1">
      <c r="Z17292" s="28"/>
    </row>
    <row r="17293" spans="26:26" ht="19.350000000000001" customHeight="1">
      <c r="Z17293" s="28"/>
    </row>
    <row r="17294" spans="26:26" ht="19.350000000000001" customHeight="1">
      <c r="Z17294" s="28"/>
    </row>
    <row r="17295" spans="26:26" ht="19.350000000000001" customHeight="1">
      <c r="Z17295" s="28"/>
    </row>
    <row r="17296" spans="26:26" ht="19.350000000000001" customHeight="1">
      <c r="Z17296" s="28"/>
    </row>
    <row r="17297" spans="26:26" ht="19.350000000000001" customHeight="1">
      <c r="Z17297" s="28"/>
    </row>
    <row r="17298" spans="26:26" ht="19.350000000000001" customHeight="1">
      <c r="Z17298" s="28"/>
    </row>
    <row r="17299" spans="26:26" ht="19.350000000000001" customHeight="1">
      <c r="Z17299" s="28"/>
    </row>
    <row r="17300" spans="26:26" ht="19.350000000000001" customHeight="1">
      <c r="Z17300" s="28"/>
    </row>
    <row r="17301" spans="26:26" ht="19.350000000000001" customHeight="1">
      <c r="Z17301" s="28"/>
    </row>
    <row r="17302" spans="26:26" ht="19.350000000000001" customHeight="1">
      <c r="Z17302" s="28"/>
    </row>
    <row r="17303" spans="26:26" ht="19.350000000000001" customHeight="1">
      <c r="Z17303" s="28"/>
    </row>
    <row r="17304" spans="26:26" ht="19.350000000000001" customHeight="1">
      <c r="Z17304" s="28"/>
    </row>
    <row r="17305" spans="26:26" ht="19.350000000000001" customHeight="1">
      <c r="Z17305" s="28"/>
    </row>
    <row r="17306" spans="26:26" ht="19.350000000000001" customHeight="1">
      <c r="Z17306" s="28"/>
    </row>
    <row r="17307" spans="26:26" ht="19.350000000000001" customHeight="1">
      <c r="Z17307" s="28"/>
    </row>
    <row r="17308" spans="26:26" ht="19.350000000000001" customHeight="1">
      <c r="Z17308" s="28"/>
    </row>
    <row r="17309" spans="26:26" ht="19.350000000000001" customHeight="1">
      <c r="Z17309" s="28"/>
    </row>
    <row r="17310" spans="26:26" ht="19.350000000000001" customHeight="1">
      <c r="Z17310" s="28"/>
    </row>
    <row r="17311" spans="26:26" ht="19.350000000000001" customHeight="1">
      <c r="Z17311" s="28"/>
    </row>
    <row r="17312" spans="26:26" ht="19.350000000000001" customHeight="1">
      <c r="Z17312" s="28"/>
    </row>
    <row r="17313" spans="26:26" ht="19.350000000000001" customHeight="1">
      <c r="Z17313" s="28"/>
    </row>
    <row r="17314" spans="26:26" ht="19.350000000000001" customHeight="1">
      <c r="Z17314" s="28"/>
    </row>
    <row r="17315" spans="26:26" ht="19.350000000000001" customHeight="1">
      <c r="Z17315" s="28"/>
    </row>
    <row r="17316" spans="26:26" ht="19.350000000000001" customHeight="1">
      <c r="Z17316" s="28"/>
    </row>
    <row r="17317" spans="26:26" ht="19.350000000000001" customHeight="1">
      <c r="Z17317" s="28"/>
    </row>
    <row r="17318" spans="26:26" ht="19.350000000000001" customHeight="1">
      <c r="Z17318" s="28"/>
    </row>
    <row r="17319" spans="26:26" ht="19.350000000000001" customHeight="1">
      <c r="Z17319" s="28"/>
    </row>
    <row r="17320" spans="26:26" ht="19.350000000000001" customHeight="1">
      <c r="Z17320" s="28"/>
    </row>
    <row r="17321" spans="26:26" ht="19.350000000000001" customHeight="1">
      <c r="Z17321" s="28"/>
    </row>
    <row r="17322" spans="26:26" ht="19.350000000000001" customHeight="1">
      <c r="Z17322" s="28"/>
    </row>
    <row r="17323" spans="26:26" ht="19.350000000000001" customHeight="1">
      <c r="Z17323" s="28"/>
    </row>
    <row r="17324" spans="26:26" ht="19.350000000000001" customHeight="1">
      <c r="Z17324" s="28"/>
    </row>
    <row r="17325" spans="26:26" ht="19.350000000000001" customHeight="1">
      <c r="Z17325" s="28"/>
    </row>
    <row r="17326" spans="26:26" ht="19.350000000000001" customHeight="1">
      <c r="Z17326" s="28"/>
    </row>
    <row r="17327" spans="26:26" ht="19.350000000000001" customHeight="1">
      <c r="Z17327" s="28"/>
    </row>
    <row r="17328" spans="26:26" ht="19.350000000000001" customHeight="1">
      <c r="Z17328" s="28"/>
    </row>
    <row r="17329" spans="26:26" ht="19.350000000000001" customHeight="1">
      <c r="Z17329" s="28"/>
    </row>
    <row r="17330" spans="26:26" ht="19.350000000000001" customHeight="1">
      <c r="Z17330" s="28"/>
    </row>
    <row r="17331" spans="26:26" ht="19.350000000000001" customHeight="1">
      <c r="Z17331" s="28"/>
    </row>
    <row r="17332" spans="26:26" ht="19.350000000000001" customHeight="1">
      <c r="Z17332" s="28"/>
    </row>
    <row r="17333" spans="26:26" ht="19.350000000000001" customHeight="1">
      <c r="Z17333" s="28"/>
    </row>
    <row r="17334" spans="26:26" ht="19.350000000000001" customHeight="1">
      <c r="Z17334" s="28"/>
    </row>
    <row r="17335" spans="26:26" ht="19.350000000000001" customHeight="1">
      <c r="Z17335" s="28"/>
    </row>
    <row r="17336" spans="26:26" ht="19.350000000000001" customHeight="1">
      <c r="Z17336" s="28"/>
    </row>
    <row r="17337" spans="26:26" ht="19.350000000000001" customHeight="1">
      <c r="Z17337" s="28"/>
    </row>
    <row r="17338" spans="26:26" ht="19.350000000000001" customHeight="1">
      <c r="Z17338" s="28"/>
    </row>
    <row r="17339" spans="26:26" ht="19.350000000000001" customHeight="1">
      <c r="Z17339" s="28"/>
    </row>
    <row r="17340" spans="26:26" ht="19.350000000000001" customHeight="1">
      <c r="Z17340" s="28"/>
    </row>
    <row r="17341" spans="26:26" ht="19.350000000000001" customHeight="1">
      <c r="Z17341" s="28"/>
    </row>
    <row r="17342" spans="26:26" ht="19.350000000000001" customHeight="1">
      <c r="Z17342" s="28"/>
    </row>
    <row r="17343" spans="26:26" ht="19.350000000000001" customHeight="1">
      <c r="Z17343" s="28"/>
    </row>
    <row r="17344" spans="26:26" ht="19.350000000000001" customHeight="1">
      <c r="Z17344" s="28"/>
    </row>
    <row r="17345" spans="26:26" ht="19.350000000000001" customHeight="1">
      <c r="Z17345" s="28"/>
    </row>
    <row r="17346" spans="26:26" ht="19.350000000000001" customHeight="1">
      <c r="Z17346" s="28"/>
    </row>
    <row r="17347" spans="26:26" ht="19.350000000000001" customHeight="1">
      <c r="Z17347" s="28"/>
    </row>
    <row r="17348" spans="26:26" ht="19.350000000000001" customHeight="1">
      <c r="Z17348" s="28"/>
    </row>
    <row r="17349" spans="26:26" ht="19.350000000000001" customHeight="1">
      <c r="Z17349" s="28"/>
    </row>
    <row r="17350" spans="26:26" ht="19.350000000000001" customHeight="1">
      <c r="Z17350" s="28"/>
    </row>
    <row r="17351" spans="26:26" ht="19.350000000000001" customHeight="1">
      <c r="Z17351" s="28"/>
    </row>
    <row r="17352" spans="26:26" ht="19.350000000000001" customHeight="1">
      <c r="Z17352" s="28"/>
    </row>
    <row r="17353" spans="26:26" ht="19.350000000000001" customHeight="1">
      <c r="Z17353" s="28"/>
    </row>
    <row r="17354" spans="26:26" ht="19.350000000000001" customHeight="1">
      <c r="Z17354" s="28"/>
    </row>
    <row r="17355" spans="26:26" ht="19.350000000000001" customHeight="1">
      <c r="Z17355" s="28"/>
    </row>
    <row r="17356" spans="26:26" ht="19.350000000000001" customHeight="1">
      <c r="Z17356" s="28"/>
    </row>
    <row r="17357" spans="26:26" ht="19.350000000000001" customHeight="1">
      <c r="Z17357" s="28"/>
    </row>
    <row r="17358" spans="26:26" ht="19.350000000000001" customHeight="1">
      <c r="Z17358" s="28"/>
    </row>
    <row r="17359" spans="26:26" ht="19.350000000000001" customHeight="1">
      <c r="Z17359" s="28"/>
    </row>
    <row r="17360" spans="26:26" ht="19.350000000000001" customHeight="1">
      <c r="Z17360" s="28"/>
    </row>
    <row r="17361" spans="26:26" ht="19.350000000000001" customHeight="1">
      <c r="Z17361" s="28"/>
    </row>
    <row r="17362" spans="26:26" ht="19.350000000000001" customHeight="1">
      <c r="Z17362" s="28"/>
    </row>
    <row r="17363" spans="26:26" ht="19.350000000000001" customHeight="1">
      <c r="Z17363" s="28"/>
    </row>
    <row r="17364" spans="26:26" ht="19.350000000000001" customHeight="1">
      <c r="Z17364" s="28"/>
    </row>
    <row r="17365" spans="26:26" ht="19.350000000000001" customHeight="1">
      <c r="Z17365" s="28"/>
    </row>
    <row r="17366" spans="26:26" ht="19.350000000000001" customHeight="1">
      <c r="Z17366" s="28"/>
    </row>
    <row r="17367" spans="26:26" ht="19.350000000000001" customHeight="1">
      <c r="Z17367" s="28"/>
    </row>
    <row r="17368" spans="26:26" ht="19.350000000000001" customHeight="1">
      <c r="Z17368" s="28"/>
    </row>
    <row r="17369" spans="26:26" ht="19.350000000000001" customHeight="1">
      <c r="Z17369" s="28"/>
    </row>
    <row r="17370" spans="26:26" ht="19.350000000000001" customHeight="1">
      <c r="Z17370" s="28"/>
    </row>
    <row r="17371" spans="26:26" ht="19.350000000000001" customHeight="1">
      <c r="Z17371" s="28"/>
    </row>
    <row r="17372" spans="26:26" ht="19.350000000000001" customHeight="1">
      <c r="Z17372" s="28"/>
    </row>
    <row r="17373" spans="26:26" ht="19.350000000000001" customHeight="1">
      <c r="Z17373" s="28"/>
    </row>
    <row r="17374" spans="26:26" ht="19.350000000000001" customHeight="1">
      <c r="Z17374" s="28"/>
    </row>
    <row r="17375" spans="26:26" ht="19.350000000000001" customHeight="1">
      <c r="Z17375" s="28"/>
    </row>
    <row r="17376" spans="26:26" ht="19.350000000000001" customHeight="1">
      <c r="Z17376" s="28"/>
    </row>
    <row r="17377" spans="26:26" ht="19.350000000000001" customHeight="1">
      <c r="Z17377" s="28"/>
    </row>
    <row r="17378" spans="26:26" ht="19.350000000000001" customHeight="1">
      <c r="Z17378" s="28"/>
    </row>
    <row r="17379" spans="26:26" ht="19.350000000000001" customHeight="1">
      <c r="Z17379" s="28"/>
    </row>
    <row r="17380" spans="26:26" ht="19.350000000000001" customHeight="1">
      <c r="Z17380" s="28"/>
    </row>
    <row r="17381" spans="26:26" ht="19.350000000000001" customHeight="1">
      <c r="Z17381" s="28"/>
    </row>
    <row r="17382" spans="26:26" ht="19.350000000000001" customHeight="1">
      <c r="Z17382" s="28"/>
    </row>
    <row r="17383" spans="26:26" ht="19.350000000000001" customHeight="1">
      <c r="Z17383" s="28"/>
    </row>
    <row r="17384" spans="26:26" ht="19.350000000000001" customHeight="1">
      <c r="Z17384" s="28"/>
    </row>
    <row r="17385" spans="26:26" ht="19.350000000000001" customHeight="1">
      <c r="Z17385" s="28"/>
    </row>
    <row r="17386" spans="26:26" ht="19.350000000000001" customHeight="1">
      <c r="Z17386" s="28"/>
    </row>
    <row r="17387" spans="26:26" ht="19.350000000000001" customHeight="1">
      <c r="Z17387" s="28"/>
    </row>
    <row r="17388" spans="26:26" ht="19.350000000000001" customHeight="1">
      <c r="Z17388" s="28"/>
    </row>
    <row r="17389" spans="26:26" ht="19.350000000000001" customHeight="1">
      <c r="Z17389" s="28"/>
    </row>
    <row r="17390" spans="26:26" ht="19.350000000000001" customHeight="1">
      <c r="Z17390" s="28"/>
    </row>
    <row r="17391" spans="26:26" ht="19.350000000000001" customHeight="1">
      <c r="Z17391" s="28"/>
    </row>
    <row r="17392" spans="26:26" ht="19.350000000000001" customHeight="1">
      <c r="Z17392" s="28"/>
    </row>
    <row r="17393" spans="26:26" ht="19.350000000000001" customHeight="1">
      <c r="Z17393" s="28"/>
    </row>
    <row r="17394" spans="26:26" ht="19.350000000000001" customHeight="1">
      <c r="Z17394" s="28"/>
    </row>
    <row r="17395" spans="26:26" ht="19.350000000000001" customHeight="1">
      <c r="Z17395" s="28"/>
    </row>
    <row r="17396" spans="26:26" ht="19.350000000000001" customHeight="1">
      <c r="Z17396" s="28"/>
    </row>
    <row r="17397" spans="26:26" ht="19.350000000000001" customHeight="1">
      <c r="Z17397" s="28"/>
    </row>
    <row r="17398" spans="26:26" ht="19.350000000000001" customHeight="1">
      <c r="Z17398" s="28"/>
    </row>
    <row r="17399" spans="26:26" ht="19.350000000000001" customHeight="1">
      <c r="Z17399" s="28"/>
    </row>
    <row r="17400" spans="26:26" ht="19.350000000000001" customHeight="1">
      <c r="Z17400" s="28"/>
    </row>
    <row r="17401" spans="26:26" ht="19.350000000000001" customHeight="1">
      <c r="Z17401" s="28"/>
    </row>
    <row r="17402" spans="26:26" ht="19.350000000000001" customHeight="1">
      <c r="Z17402" s="28"/>
    </row>
    <row r="17403" spans="26:26" ht="19.350000000000001" customHeight="1">
      <c r="Z17403" s="28"/>
    </row>
    <row r="17404" spans="26:26" ht="19.350000000000001" customHeight="1">
      <c r="Z17404" s="28"/>
    </row>
    <row r="17405" spans="26:26" ht="19.350000000000001" customHeight="1">
      <c r="Z17405" s="28"/>
    </row>
    <row r="17406" spans="26:26" ht="19.350000000000001" customHeight="1">
      <c r="Z17406" s="28"/>
    </row>
    <row r="17407" spans="26:26" ht="19.350000000000001" customHeight="1">
      <c r="Z17407" s="28"/>
    </row>
    <row r="17408" spans="26:26" ht="19.350000000000001" customHeight="1">
      <c r="Z17408" s="28"/>
    </row>
    <row r="17409" spans="26:26" ht="19.350000000000001" customHeight="1">
      <c r="Z17409" s="28"/>
    </row>
    <row r="17410" spans="26:26" ht="19.350000000000001" customHeight="1">
      <c r="Z17410" s="28"/>
    </row>
    <row r="17411" spans="26:26" ht="19.350000000000001" customHeight="1">
      <c r="Z17411" s="28"/>
    </row>
    <row r="17412" spans="26:26" ht="19.350000000000001" customHeight="1">
      <c r="Z17412" s="28"/>
    </row>
    <row r="17413" spans="26:26" ht="19.350000000000001" customHeight="1">
      <c r="Z17413" s="28"/>
    </row>
    <row r="17414" spans="26:26" ht="19.350000000000001" customHeight="1">
      <c r="Z17414" s="28"/>
    </row>
    <row r="17415" spans="26:26" ht="19.350000000000001" customHeight="1">
      <c r="Z17415" s="28"/>
    </row>
    <row r="17416" spans="26:26" ht="19.350000000000001" customHeight="1">
      <c r="Z17416" s="28"/>
    </row>
    <row r="17417" spans="26:26" ht="19.350000000000001" customHeight="1">
      <c r="Z17417" s="28"/>
    </row>
    <row r="17418" spans="26:26" ht="19.350000000000001" customHeight="1">
      <c r="Z17418" s="28"/>
    </row>
    <row r="17419" spans="26:26" ht="19.350000000000001" customHeight="1">
      <c r="Z17419" s="28"/>
    </row>
    <row r="17420" spans="26:26" ht="19.350000000000001" customHeight="1">
      <c r="Z17420" s="28"/>
    </row>
    <row r="17421" spans="26:26" ht="19.350000000000001" customHeight="1">
      <c r="Z17421" s="28"/>
    </row>
    <row r="17422" spans="26:26" ht="19.350000000000001" customHeight="1">
      <c r="Z17422" s="28"/>
    </row>
    <row r="17423" spans="26:26" ht="19.350000000000001" customHeight="1">
      <c r="Z17423" s="28"/>
    </row>
    <row r="17424" spans="26:26" ht="19.350000000000001" customHeight="1">
      <c r="Z17424" s="28"/>
    </row>
    <row r="17425" spans="26:26" ht="19.350000000000001" customHeight="1">
      <c r="Z17425" s="28"/>
    </row>
    <row r="17426" spans="26:26" ht="19.350000000000001" customHeight="1">
      <c r="Z17426" s="28"/>
    </row>
    <row r="17427" spans="26:26" ht="19.350000000000001" customHeight="1">
      <c r="Z17427" s="28"/>
    </row>
    <row r="17428" spans="26:26" ht="19.350000000000001" customHeight="1">
      <c r="Z17428" s="28"/>
    </row>
    <row r="17429" spans="26:26" ht="19.350000000000001" customHeight="1">
      <c r="Z17429" s="28"/>
    </row>
    <row r="17430" spans="26:26" ht="19.350000000000001" customHeight="1">
      <c r="Z17430" s="28"/>
    </row>
    <row r="17431" spans="26:26" ht="19.350000000000001" customHeight="1">
      <c r="Z17431" s="28"/>
    </row>
    <row r="17432" spans="26:26" ht="19.350000000000001" customHeight="1">
      <c r="Z17432" s="28"/>
    </row>
    <row r="17433" spans="26:26" ht="19.350000000000001" customHeight="1">
      <c r="Z17433" s="28"/>
    </row>
    <row r="17434" spans="26:26" ht="19.350000000000001" customHeight="1">
      <c r="Z17434" s="28"/>
    </row>
    <row r="17435" spans="26:26" ht="19.350000000000001" customHeight="1">
      <c r="Z17435" s="28"/>
    </row>
    <row r="17436" spans="26:26" ht="19.350000000000001" customHeight="1">
      <c r="Z17436" s="28"/>
    </row>
    <row r="17437" spans="26:26" ht="19.350000000000001" customHeight="1">
      <c r="Z17437" s="28"/>
    </row>
    <row r="17438" spans="26:26" ht="19.350000000000001" customHeight="1">
      <c r="Z17438" s="28"/>
    </row>
    <row r="17439" spans="26:26" ht="19.350000000000001" customHeight="1">
      <c r="Z17439" s="28"/>
    </row>
    <row r="17440" spans="26:26" ht="19.350000000000001" customHeight="1">
      <c r="Z17440" s="28"/>
    </row>
    <row r="17441" spans="26:26" ht="19.350000000000001" customHeight="1">
      <c r="Z17441" s="28"/>
    </row>
    <row r="17442" spans="26:26" ht="19.350000000000001" customHeight="1">
      <c r="Z17442" s="28"/>
    </row>
    <row r="17443" spans="26:26" ht="19.350000000000001" customHeight="1">
      <c r="Z17443" s="28"/>
    </row>
    <row r="17444" spans="26:26" ht="19.350000000000001" customHeight="1">
      <c r="Z17444" s="28"/>
    </row>
    <row r="17445" spans="26:26" ht="19.350000000000001" customHeight="1">
      <c r="Z17445" s="28"/>
    </row>
    <row r="17446" spans="26:26" ht="19.350000000000001" customHeight="1">
      <c r="Z17446" s="28"/>
    </row>
    <row r="17447" spans="26:26" ht="19.350000000000001" customHeight="1">
      <c r="Z17447" s="28"/>
    </row>
    <row r="17448" spans="26:26" ht="19.350000000000001" customHeight="1">
      <c r="Z17448" s="28"/>
    </row>
    <row r="17449" spans="26:26" ht="19.350000000000001" customHeight="1">
      <c r="Z17449" s="28"/>
    </row>
    <row r="17450" spans="26:26" ht="19.350000000000001" customHeight="1">
      <c r="Z17450" s="28"/>
    </row>
    <row r="17451" spans="26:26" ht="19.350000000000001" customHeight="1">
      <c r="Z17451" s="28"/>
    </row>
    <row r="17452" spans="26:26" ht="19.350000000000001" customHeight="1">
      <c r="Z17452" s="28"/>
    </row>
    <row r="17453" spans="26:26" ht="19.350000000000001" customHeight="1">
      <c r="Z17453" s="28"/>
    </row>
    <row r="17454" spans="26:26" ht="19.350000000000001" customHeight="1">
      <c r="Z17454" s="28"/>
    </row>
    <row r="17455" spans="26:26" ht="19.350000000000001" customHeight="1">
      <c r="Z17455" s="28"/>
    </row>
    <row r="17456" spans="26:26" ht="19.350000000000001" customHeight="1">
      <c r="Z17456" s="28"/>
    </row>
    <row r="17457" spans="26:26" ht="19.350000000000001" customHeight="1">
      <c r="Z17457" s="28"/>
    </row>
    <row r="17458" spans="26:26" ht="19.350000000000001" customHeight="1">
      <c r="Z17458" s="28"/>
    </row>
    <row r="17459" spans="26:26" ht="19.350000000000001" customHeight="1">
      <c r="Z17459" s="28"/>
    </row>
    <row r="17460" spans="26:26" ht="19.350000000000001" customHeight="1">
      <c r="Z17460" s="28"/>
    </row>
    <row r="17461" spans="26:26" ht="19.350000000000001" customHeight="1">
      <c r="Z17461" s="28"/>
    </row>
    <row r="17462" spans="26:26" ht="19.350000000000001" customHeight="1">
      <c r="Z17462" s="28"/>
    </row>
    <row r="17463" spans="26:26" ht="19.350000000000001" customHeight="1">
      <c r="Z17463" s="28"/>
    </row>
    <row r="17464" spans="26:26" ht="19.350000000000001" customHeight="1">
      <c r="Z17464" s="28"/>
    </row>
    <row r="17465" spans="26:26" ht="19.350000000000001" customHeight="1">
      <c r="Z17465" s="28"/>
    </row>
    <row r="17466" spans="26:26" ht="19.350000000000001" customHeight="1">
      <c r="Z17466" s="28"/>
    </row>
    <row r="17467" spans="26:26" ht="19.350000000000001" customHeight="1">
      <c r="Z17467" s="28"/>
    </row>
    <row r="17468" spans="26:26" ht="19.350000000000001" customHeight="1">
      <c r="Z17468" s="28"/>
    </row>
    <row r="17469" spans="26:26" ht="19.350000000000001" customHeight="1">
      <c r="Z17469" s="28"/>
    </row>
    <row r="17470" spans="26:26" ht="19.350000000000001" customHeight="1">
      <c r="Z17470" s="28"/>
    </row>
    <row r="17471" spans="26:26" ht="19.350000000000001" customHeight="1">
      <c r="Z17471" s="28"/>
    </row>
    <row r="17472" spans="26:26" ht="19.350000000000001" customHeight="1">
      <c r="Z17472" s="28"/>
    </row>
    <row r="17473" spans="26:26" ht="19.350000000000001" customHeight="1">
      <c r="Z17473" s="28"/>
    </row>
    <row r="17474" spans="26:26" ht="19.350000000000001" customHeight="1">
      <c r="Z17474" s="28"/>
    </row>
    <row r="17475" spans="26:26" ht="19.350000000000001" customHeight="1">
      <c r="Z17475" s="28"/>
    </row>
    <row r="17476" spans="26:26" ht="19.350000000000001" customHeight="1">
      <c r="Z17476" s="28"/>
    </row>
    <row r="17477" spans="26:26" ht="19.350000000000001" customHeight="1">
      <c r="Z17477" s="28"/>
    </row>
    <row r="17478" spans="26:26" ht="19.350000000000001" customHeight="1">
      <c r="Z17478" s="28"/>
    </row>
    <row r="17479" spans="26:26" ht="19.350000000000001" customHeight="1">
      <c r="Z17479" s="28"/>
    </row>
    <row r="17480" spans="26:26" ht="19.350000000000001" customHeight="1">
      <c r="Z17480" s="28"/>
    </row>
    <row r="17481" spans="26:26" ht="19.350000000000001" customHeight="1">
      <c r="Z17481" s="28"/>
    </row>
    <row r="17482" spans="26:26" ht="19.350000000000001" customHeight="1">
      <c r="Z17482" s="28"/>
    </row>
    <row r="17483" spans="26:26" ht="19.350000000000001" customHeight="1">
      <c r="Z17483" s="28"/>
    </row>
    <row r="17484" spans="26:26" ht="19.350000000000001" customHeight="1">
      <c r="Z17484" s="28"/>
    </row>
    <row r="17485" spans="26:26" ht="19.350000000000001" customHeight="1">
      <c r="Z17485" s="28"/>
    </row>
    <row r="17486" spans="26:26" ht="19.350000000000001" customHeight="1">
      <c r="Z17486" s="28"/>
    </row>
    <row r="17487" spans="26:26" ht="19.350000000000001" customHeight="1">
      <c r="Z17487" s="28"/>
    </row>
    <row r="17488" spans="26:26" ht="19.350000000000001" customHeight="1">
      <c r="Z17488" s="28"/>
    </row>
    <row r="17489" spans="26:26" ht="19.350000000000001" customHeight="1">
      <c r="Z17489" s="28"/>
    </row>
    <row r="17490" spans="26:26" ht="19.350000000000001" customHeight="1">
      <c r="Z17490" s="28"/>
    </row>
    <row r="17491" spans="26:26" ht="19.350000000000001" customHeight="1">
      <c r="Z17491" s="28"/>
    </row>
    <row r="17492" spans="26:26" ht="19.350000000000001" customHeight="1">
      <c r="Z17492" s="28"/>
    </row>
    <row r="17493" spans="26:26" ht="19.350000000000001" customHeight="1">
      <c r="Z17493" s="28"/>
    </row>
    <row r="17494" spans="26:26" ht="19.350000000000001" customHeight="1">
      <c r="Z17494" s="28"/>
    </row>
    <row r="17495" spans="26:26" ht="19.350000000000001" customHeight="1">
      <c r="Z17495" s="28"/>
    </row>
    <row r="17496" spans="26:26" ht="19.350000000000001" customHeight="1">
      <c r="Z17496" s="28"/>
    </row>
    <row r="17497" spans="26:26" ht="19.350000000000001" customHeight="1">
      <c r="Z17497" s="28"/>
    </row>
    <row r="17498" spans="26:26" ht="19.350000000000001" customHeight="1">
      <c r="Z17498" s="28"/>
    </row>
    <row r="17499" spans="26:26" ht="19.350000000000001" customHeight="1">
      <c r="Z17499" s="28"/>
    </row>
    <row r="17500" spans="26:26" ht="19.350000000000001" customHeight="1">
      <c r="Z17500" s="28"/>
    </row>
    <row r="17501" spans="26:26" ht="19.350000000000001" customHeight="1">
      <c r="Z17501" s="28"/>
    </row>
    <row r="17502" spans="26:26" ht="19.350000000000001" customHeight="1">
      <c r="Z17502" s="28"/>
    </row>
    <row r="17503" spans="26:26" ht="19.350000000000001" customHeight="1">
      <c r="Z17503" s="28"/>
    </row>
    <row r="17504" spans="26:26" ht="19.350000000000001" customHeight="1">
      <c r="Z17504" s="28"/>
    </row>
    <row r="17505" spans="26:26" ht="19.350000000000001" customHeight="1">
      <c r="Z17505" s="28"/>
    </row>
    <row r="17506" spans="26:26" ht="19.350000000000001" customHeight="1">
      <c r="Z17506" s="28"/>
    </row>
    <row r="17507" spans="26:26" ht="19.350000000000001" customHeight="1">
      <c r="Z17507" s="28"/>
    </row>
    <row r="17508" spans="26:26" ht="19.350000000000001" customHeight="1">
      <c r="Z17508" s="28"/>
    </row>
    <row r="17509" spans="26:26" ht="19.350000000000001" customHeight="1">
      <c r="Z17509" s="28"/>
    </row>
    <row r="17510" spans="26:26" ht="19.350000000000001" customHeight="1">
      <c r="Z17510" s="28"/>
    </row>
    <row r="17511" spans="26:26" ht="19.350000000000001" customHeight="1">
      <c r="Z17511" s="28"/>
    </row>
    <row r="17512" spans="26:26" ht="19.350000000000001" customHeight="1">
      <c r="Z17512" s="28"/>
    </row>
    <row r="17513" spans="26:26" ht="19.350000000000001" customHeight="1">
      <c r="Z17513" s="28"/>
    </row>
    <row r="17514" spans="26:26" ht="19.350000000000001" customHeight="1">
      <c r="Z17514" s="28"/>
    </row>
    <row r="17515" spans="26:26" ht="19.350000000000001" customHeight="1">
      <c r="Z17515" s="28"/>
    </row>
    <row r="17516" spans="26:26" ht="19.350000000000001" customHeight="1">
      <c r="Z17516" s="28"/>
    </row>
    <row r="17517" spans="26:26" ht="19.350000000000001" customHeight="1">
      <c r="Z17517" s="28"/>
    </row>
    <row r="17518" spans="26:26" ht="19.350000000000001" customHeight="1">
      <c r="Z17518" s="28"/>
    </row>
    <row r="17519" spans="26:26" ht="19.350000000000001" customHeight="1">
      <c r="Z17519" s="28"/>
    </row>
    <row r="17520" spans="26:26" ht="19.350000000000001" customHeight="1">
      <c r="Z17520" s="28"/>
    </row>
    <row r="17521" spans="26:26" ht="19.350000000000001" customHeight="1">
      <c r="Z17521" s="28"/>
    </row>
    <row r="17522" spans="26:26" ht="19.350000000000001" customHeight="1">
      <c r="Z17522" s="28"/>
    </row>
    <row r="17523" spans="26:26" ht="19.350000000000001" customHeight="1">
      <c r="Z17523" s="28"/>
    </row>
    <row r="17524" spans="26:26" ht="19.350000000000001" customHeight="1">
      <c r="Z17524" s="28"/>
    </row>
    <row r="17525" spans="26:26" ht="19.350000000000001" customHeight="1">
      <c r="Z17525" s="28"/>
    </row>
    <row r="17526" spans="26:26" ht="19.350000000000001" customHeight="1">
      <c r="Z17526" s="28"/>
    </row>
    <row r="17527" spans="26:26" ht="19.350000000000001" customHeight="1">
      <c r="Z17527" s="28"/>
    </row>
    <row r="17528" spans="26:26" ht="19.350000000000001" customHeight="1">
      <c r="Z17528" s="28"/>
    </row>
    <row r="17529" spans="26:26" ht="19.350000000000001" customHeight="1">
      <c r="Z17529" s="28"/>
    </row>
    <row r="17530" spans="26:26" ht="19.350000000000001" customHeight="1">
      <c r="Z17530" s="28"/>
    </row>
    <row r="17531" spans="26:26" ht="19.350000000000001" customHeight="1">
      <c r="Z17531" s="28"/>
    </row>
    <row r="17532" spans="26:26" ht="19.350000000000001" customHeight="1">
      <c r="Z17532" s="28"/>
    </row>
    <row r="17533" spans="26:26" ht="19.350000000000001" customHeight="1">
      <c r="Z17533" s="28"/>
    </row>
    <row r="17534" spans="26:26" ht="19.350000000000001" customHeight="1">
      <c r="Z17534" s="28"/>
    </row>
    <row r="17535" spans="26:26" ht="19.350000000000001" customHeight="1">
      <c r="Z17535" s="28"/>
    </row>
    <row r="17536" spans="26:26" ht="19.350000000000001" customHeight="1">
      <c r="Z17536" s="28"/>
    </row>
    <row r="17537" spans="26:26" ht="19.350000000000001" customHeight="1">
      <c r="Z17537" s="28"/>
    </row>
    <row r="17538" spans="26:26" ht="19.350000000000001" customHeight="1">
      <c r="Z17538" s="28"/>
    </row>
    <row r="17539" spans="26:26" ht="19.350000000000001" customHeight="1">
      <c r="Z17539" s="28"/>
    </row>
    <row r="17540" spans="26:26" ht="19.350000000000001" customHeight="1">
      <c r="Z17540" s="28"/>
    </row>
    <row r="17541" spans="26:26" ht="19.350000000000001" customHeight="1">
      <c r="Z17541" s="28"/>
    </row>
    <row r="17542" spans="26:26" ht="19.350000000000001" customHeight="1">
      <c r="Z17542" s="28"/>
    </row>
    <row r="17543" spans="26:26" ht="19.350000000000001" customHeight="1">
      <c r="Z17543" s="28"/>
    </row>
    <row r="17544" spans="26:26" ht="19.350000000000001" customHeight="1">
      <c r="Z17544" s="28"/>
    </row>
    <row r="17545" spans="26:26" ht="19.350000000000001" customHeight="1">
      <c r="Z17545" s="28"/>
    </row>
    <row r="17546" spans="26:26" ht="19.350000000000001" customHeight="1">
      <c r="Z17546" s="28"/>
    </row>
    <row r="17547" spans="26:26" ht="19.350000000000001" customHeight="1">
      <c r="Z17547" s="28"/>
    </row>
    <row r="17548" spans="26:26" ht="19.350000000000001" customHeight="1">
      <c r="Z17548" s="28"/>
    </row>
    <row r="17549" spans="26:26" ht="19.350000000000001" customHeight="1">
      <c r="Z17549" s="28"/>
    </row>
    <row r="17550" spans="26:26" ht="19.350000000000001" customHeight="1">
      <c r="Z17550" s="28"/>
    </row>
    <row r="17551" spans="26:26" ht="19.350000000000001" customHeight="1">
      <c r="Z17551" s="28"/>
    </row>
    <row r="17552" spans="26:26" ht="19.350000000000001" customHeight="1">
      <c r="Z17552" s="28"/>
    </row>
    <row r="17553" spans="26:26" ht="19.350000000000001" customHeight="1">
      <c r="Z17553" s="28"/>
    </row>
    <row r="17554" spans="26:26" ht="19.350000000000001" customHeight="1">
      <c r="Z17554" s="28"/>
    </row>
    <row r="17555" spans="26:26" ht="19.350000000000001" customHeight="1">
      <c r="Z17555" s="28"/>
    </row>
    <row r="17556" spans="26:26" ht="19.350000000000001" customHeight="1">
      <c r="Z17556" s="28"/>
    </row>
    <row r="17557" spans="26:26" ht="19.350000000000001" customHeight="1">
      <c r="Z17557" s="28"/>
    </row>
    <row r="17558" spans="26:26" ht="19.350000000000001" customHeight="1">
      <c r="Z17558" s="28"/>
    </row>
    <row r="17559" spans="26:26" ht="19.350000000000001" customHeight="1">
      <c r="Z17559" s="28"/>
    </row>
    <row r="17560" spans="26:26" ht="19.350000000000001" customHeight="1">
      <c r="Z17560" s="28"/>
    </row>
    <row r="17561" spans="26:26" ht="19.350000000000001" customHeight="1">
      <c r="Z17561" s="28"/>
    </row>
    <row r="17562" spans="26:26" ht="19.350000000000001" customHeight="1">
      <c r="Z17562" s="28"/>
    </row>
    <row r="17563" spans="26:26" ht="19.350000000000001" customHeight="1">
      <c r="Z17563" s="28"/>
    </row>
    <row r="17564" spans="26:26" ht="19.350000000000001" customHeight="1">
      <c r="Z17564" s="28"/>
    </row>
    <row r="17565" spans="26:26" ht="19.350000000000001" customHeight="1">
      <c r="Z17565" s="28"/>
    </row>
    <row r="17566" spans="26:26" ht="19.350000000000001" customHeight="1">
      <c r="Z17566" s="28"/>
    </row>
    <row r="17567" spans="26:26" ht="19.350000000000001" customHeight="1">
      <c r="Z17567" s="28"/>
    </row>
    <row r="17568" spans="26:26" ht="19.350000000000001" customHeight="1">
      <c r="Z17568" s="28"/>
    </row>
    <row r="17569" spans="26:26" ht="19.350000000000001" customHeight="1">
      <c r="Z17569" s="28"/>
    </row>
    <row r="17570" spans="26:26" ht="19.350000000000001" customHeight="1">
      <c r="Z17570" s="28"/>
    </row>
    <row r="17571" spans="26:26" ht="19.350000000000001" customHeight="1">
      <c r="Z17571" s="28"/>
    </row>
    <row r="17572" spans="26:26" ht="19.350000000000001" customHeight="1">
      <c r="Z17572" s="28"/>
    </row>
    <row r="17573" spans="26:26" ht="19.350000000000001" customHeight="1">
      <c r="Z17573" s="28"/>
    </row>
    <row r="17574" spans="26:26" ht="19.350000000000001" customHeight="1">
      <c r="Z17574" s="28"/>
    </row>
    <row r="17575" spans="26:26" ht="19.350000000000001" customHeight="1">
      <c r="Z17575" s="28"/>
    </row>
    <row r="17576" spans="26:26" ht="19.350000000000001" customHeight="1">
      <c r="Z17576" s="28"/>
    </row>
    <row r="17577" spans="26:26" ht="19.350000000000001" customHeight="1">
      <c r="Z17577" s="28"/>
    </row>
    <row r="17578" spans="26:26" ht="19.350000000000001" customHeight="1">
      <c r="Z17578" s="28"/>
    </row>
    <row r="17579" spans="26:26" ht="19.350000000000001" customHeight="1">
      <c r="Z17579" s="28"/>
    </row>
    <row r="17580" spans="26:26" ht="19.350000000000001" customHeight="1">
      <c r="Z17580" s="28"/>
    </row>
    <row r="17581" spans="26:26" ht="19.350000000000001" customHeight="1">
      <c r="Z17581" s="28"/>
    </row>
    <row r="17582" spans="26:26" ht="19.350000000000001" customHeight="1">
      <c r="Z17582" s="28"/>
    </row>
    <row r="17583" spans="26:26" ht="19.350000000000001" customHeight="1">
      <c r="Z17583" s="28"/>
    </row>
    <row r="17584" spans="26:26" ht="19.350000000000001" customHeight="1">
      <c r="Z17584" s="28"/>
    </row>
    <row r="17585" spans="26:26" ht="19.350000000000001" customHeight="1">
      <c r="Z17585" s="28"/>
    </row>
    <row r="17586" spans="26:26" ht="19.350000000000001" customHeight="1">
      <c r="Z17586" s="28"/>
    </row>
    <row r="17587" spans="26:26" ht="19.350000000000001" customHeight="1">
      <c r="Z17587" s="28"/>
    </row>
    <row r="17588" spans="26:26" ht="19.350000000000001" customHeight="1">
      <c r="Z17588" s="28"/>
    </row>
    <row r="17589" spans="26:26" ht="19.350000000000001" customHeight="1">
      <c r="Z17589" s="28"/>
    </row>
    <row r="17590" spans="26:26" ht="19.350000000000001" customHeight="1">
      <c r="Z17590" s="28"/>
    </row>
    <row r="17591" spans="26:26" ht="19.350000000000001" customHeight="1">
      <c r="Z17591" s="28"/>
    </row>
    <row r="17592" spans="26:26" ht="19.350000000000001" customHeight="1">
      <c r="Z17592" s="28"/>
    </row>
    <row r="17593" spans="26:26" ht="19.350000000000001" customHeight="1">
      <c r="Z17593" s="28"/>
    </row>
    <row r="17594" spans="26:26" ht="19.350000000000001" customHeight="1">
      <c r="Z17594" s="28"/>
    </row>
    <row r="17595" spans="26:26" ht="19.350000000000001" customHeight="1">
      <c r="Z17595" s="28"/>
    </row>
    <row r="17596" spans="26:26" ht="19.350000000000001" customHeight="1">
      <c r="Z17596" s="28"/>
    </row>
    <row r="17597" spans="26:26" ht="19.350000000000001" customHeight="1">
      <c r="Z17597" s="28"/>
    </row>
    <row r="17598" spans="26:26" ht="19.350000000000001" customHeight="1">
      <c r="Z17598" s="28"/>
    </row>
    <row r="17599" spans="26:26" ht="19.350000000000001" customHeight="1">
      <c r="Z17599" s="28"/>
    </row>
    <row r="17600" spans="26:26" ht="19.350000000000001" customHeight="1">
      <c r="Z17600" s="28"/>
    </row>
    <row r="17601" spans="26:26" ht="19.350000000000001" customHeight="1">
      <c r="Z17601" s="28"/>
    </row>
    <row r="17602" spans="26:26" ht="19.350000000000001" customHeight="1">
      <c r="Z17602" s="28"/>
    </row>
    <row r="17603" spans="26:26" ht="19.350000000000001" customHeight="1">
      <c r="Z17603" s="28"/>
    </row>
    <row r="17604" spans="26:26" ht="19.350000000000001" customHeight="1">
      <c r="Z17604" s="28"/>
    </row>
    <row r="17605" spans="26:26" ht="19.350000000000001" customHeight="1">
      <c r="Z17605" s="28"/>
    </row>
    <row r="17606" spans="26:26" ht="19.350000000000001" customHeight="1">
      <c r="Z17606" s="28"/>
    </row>
    <row r="17607" spans="26:26" ht="19.350000000000001" customHeight="1">
      <c r="Z17607" s="28"/>
    </row>
    <row r="17608" spans="26:26" ht="19.350000000000001" customHeight="1">
      <c r="Z17608" s="28"/>
    </row>
    <row r="17609" spans="26:26" ht="19.350000000000001" customHeight="1">
      <c r="Z17609" s="28"/>
    </row>
    <row r="17610" spans="26:26" ht="19.350000000000001" customHeight="1">
      <c r="Z17610" s="28"/>
    </row>
    <row r="17611" spans="26:26" ht="19.350000000000001" customHeight="1">
      <c r="Z17611" s="28"/>
    </row>
    <row r="17612" spans="26:26" ht="19.350000000000001" customHeight="1">
      <c r="Z17612" s="28"/>
    </row>
    <row r="17613" spans="26:26" ht="19.350000000000001" customHeight="1">
      <c r="Z17613" s="28"/>
    </row>
    <row r="17614" spans="26:26" ht="19.350000000000001" customHeight="1">
      <c r="Z17614" s="28"/>
    </row>
    <row r="17615" spans="26:26" ht="19.350000000000001" customHeight="1">
      <c r="Z17615" s="28"/>
    </row>
    <row r="17616" spans="26:26" ht="19.350000000000001" customHeight="1">
      <c r="Z17616" s="28"/>
    </row>
    <row r="17617" spans="26:26" ht="19.350000000000001" customHeight="1">
      <c r="Z17617" s="28"/>
    </row>
    <row r="17618" spans="26:26" ht="19.350000000000001" customHeight="1">
      <c r="Z17618" s="28"/>
    </row>
    <row r="17619" spans="26:26" ht="19.350000000000001" customHeight="1">
      <c r="Z17619" s="28"/>
    </row>
    <row r="17620" spans="26:26" ht="19.350000000000001" customHeight="1">
      <c r="Z17620" s="28"/>
    </row>
    <row r="17621" spans="26:26" ht="19.350000000000001" customHeight="1">
      <c r="Z17621" s="28"/>
    </row>
    <row r="17622" spans="26:26" ht="19.350000000000001" customHeight="1">
      <c r="Z17622" s="28"/>
    </row>
    <row r="17623" spans="26:26" ht="19.350000000000001" customHeight="1">
      <c r="Z17623" s="28"/>
    </row>
    <row r="17624" spans="26:26" ht="19.350000000000001" customHeight="1">
      <c r="Z17624" s="28"/>
    </row>
    <row r="17625" spans="26:26" ht="19.350000000000001" customHeight="1">
      <c r="Z17625" s="28"/>
    </row>
    <row r="17626" spans="26:26" ht="19.350000000000001" customHeight="1">
      <c r="Z17626" s="28"/>
    </row>
    <row r="17627" spans="26:26" ht="19.350000000000001" customHeight="1">
      <c r="Z17627" s="28"/>
    </row>
    <row r="17628" spans="26:26" ht="19.350000000000001" customHeight="1">
      <c r="Z17628" s="28"/>
    </row>
    <row r="17629" spans="26:26" ht="19.350000000000001" customHeight="1">
      <c r="Z17629" s="28"/>
    </row>
    <row r="17630" spans="26:26" ht="19.350000000000001" customHeight="1">
      <c r="Z17630" s="28"/>
    </row>
    <row r="17631" spans="26:26" ht="19.350000000000001" customHeight="1">
      <c r="Z17631" s="28"/>
    </row>
    <row r="17632" spans="26:26" ht="19.350000000000001" customHeight="1">
      <c r="Z17632" s="28"/>
    </row>
    <row r="17633" spans="26:26" ht="19.350000000000001" customHeight="1">
      <c r="Z17633" s="28"/>
    </row>
    <row r="17634" spans="26:26" ht="19.350000000000001" customHeight="1">
      <c r="Z17634" s="28"/>
    </row>
    <row r="17635" spans="26:26" ht="19.350000000000001" customHeight="1">
      <c r="Z17635" s="28"/>
    </row>
    <row r="17636" spans="26:26" ht="19.350000000000001" customHeight="1">
      <c r="Z17636" s="28"/>
    </row>
    <row r="17637" spans="26:26" ht="19.350000000000001" customHeight="1">
      <c r="Z17637" s="28"/>
    </row>
    <row r="17638" spans="26:26" ht="19.350000000000001" customHeight="1">
      <c r="Z17638" s="28"/>
    </row>
    <row r="17639" spans="26:26" ht="19.350000000000001" customHeight="1">
      <c r="Z17639" s="28"/>
    </row>
    <row r="17640" spans="26:26" ht="19.350000000000001" customHeight="1">
      <c r="Z17640" s="28"/>
    </row>
    <row r="17641" spans="26:26" ht="19.350000000000001" customHeight="1">
      <c r="Z17641" s="28"/>
    </row>
    <row r="17642" spans="26:26" ht="19.350000000000001" customHeight="1">
      <c r="Z17642" s="28"/>
    </row>
    <row r="17643" spans="26:26" ht="19.350000000000001" customHeight="1">
      <c r="Z17643" s="28"/>
    </row>
    <row r="17644" spans="26:26" ht="19.350000000000001" customHeight="1">
      <c r="Z17644" s="28"/>
    </row>
    <row r="17645" spans="26:26" ht="19.350000000000001" customHeight="1">
      <c r="Z17645" s="28"/>
    </row>
    <row r="17646" spans="26:26" ht="19.350000000000001" customHeight="1">
      <c r="Z17646" s="28"/>
    </row>
    <row r="17647" spans="26:26" ht="19.350000000000001" customHeight="1">
      <c r="Z17647" s="28"/>
    </row>
    <row r="17648" spans="26:26" ht="19.350000000000001" customHeight="1">
      <c r="Z17648" s="28"/>
    </row>
    <row r="17649" spans="26:26" ht="19.350000000000001" customHeight="1">
      <c r="Z17649" s="28"/>
    </row>
    <row r="17650" spans="26:26" ht="19.350000000000001" customHeight="1">
      <c r="Z17650" s="28"/>
    </row>
    <row r="17651" spans="26:26" ht="19.350000000000001" customHeight="1">
      <c r="Z17651" s="28"/>
    </row>
    <row r="17652" spans="26:26" ht="19.350000000000001" customHeight="1">
      <c r="Z17652" s="28"/>
    </row>
    <row r="17653" spans="26:26" ht="19.350000000000001" customHeight="1">
      <c r="Z17653" s="28"/>
    </row>
    <row r="17654" spans="26:26" ht="19.350000000000001" customHeight="1">
      <c r="Z17654" s="28"/>
    </row>
    <row r="17655" spans="26:26" ht="19.350000000000001" customHeight="1">
      <c r="Z17655" s="28"/>
    </row>
    <row r="17656" spans="26:26" ht="19.350000000000001" customHeight="1">
      <c r="Z17656" s="28"/>
    </row>
    <row r="17657" spans="26:26" ht="19.350000000000001" customHeight="1">
      <c r="Z17657" s="28"/>
    </row>
    <row r="17658" spans="26:26" ht="19.350000000000001" customHeight="1">
      <c r="Z17658" s="28"/>
    </row>
    <row r="17659" spans="26:26" ht="19.350000000000001" customHeight="1">
      <c r="Z17659" s="28"/>
    </row>
    <row r="17660" spans="26:26" ht="19.350000000000001" customHeight="1">
      <c r="Z17660" s="28"/>
    </row>
    <row r="17661" spans="26:26" ht="19.350000000000001" customHeight="1">
      <c r="Z17661" s="28"/>
    </row>
    <row r="17662" spans="26:26" ht="19.350000000000001" customHeight="1">
      <c r="Z17662" s="28"/>
    </row>
    <row r="17663" spans="26:26" ht="19.350000000000001" customHeight="1">
      <c r="Z17663" s="28"/>
    </row>
    <row r="17664" spans="26:26" ht="19.350000000000001" customHeight="1">
      <c r="Z17664" s="28"/>
    </row>
    <row r="17665" spans="26:26" ht="19.350000000000001" customHeight="1">
      <c r="Z17665" s="28"/>
    </row>
    <row r="17666" spans="26:26" ht="19.350000000000001" customHeight="1">
      <c r="Z17666" s="28"/>
    </row>
    <row r="17667" spans="26:26" ht="19.350000000000001" customHeight="1">
      <c r="Z17667" s="28"/>
    </row>
    <row r="17668" spans="26:26" ht="19.350000000000001" customHeight="1">
      <c r="Z17668" s="28"/>
    </row>
    <row r="17669" spans="26:26" ht="19.350000000000001" customHeight="1">
      <c r="Z17669" s="28"/>
    </row>
    <row r="17670" spans="26:26" ht="19.350000000000001" customHeight="1">
      <c r="Z17670" s="28"/>
    </row>
    <row r="17671" spans="26:26" ht="19.350000000000001" customHeight="1">
      <c r="Z17671" s="28"/>
    </row>
    <row r="17672" spans="26:26" ht="19.350000000000001" customHeight="1">
      <c r="Z17672" s="28"/>
    </row>
    <row r="17673" spans="26:26" ht="19.350000000000001" customHeight="1">
      <c r="Z17673" s="28"/>
    </row>
    <row r="17674" spans="26:26" ht="19.350000000000001" customHeight="1">
      <c r="Z17674" s="28"/>
    </row>
    <row r="17675" spans="26:26" ht="19.350000000000001" customHeight="1">
      <c r="Z17675" s="28"/>
    </row>
    <row r="17676" spans="26:26" ht="19.350000000000001" customHeight="1">
      <c r="Z17676" s="28"/>
    </row>
    <row r="17677" spans="26:26" ht="19.350000000000001" customHeight="1">
      <c r="Z17677" s="28"/>
    </row>
    <row r="17678" spans="26:26" ht="19.350000000000001" customHeight="1">
      <c r="Z17678" s="28"/>
    </row>
    <row r="17679" spans="26:26" ht="19.350000000000001" customHeight="1">
      <c r="Z17679" s="28"/>
    </row>
    <row r="17680" spans="26:26" ht="19.350000000000001" customHeight="1">
      <c r="Z17680" s="28"/>
    </row>
    <row r="17681" spans="26:26" ht="19.350000000000001" customHeight="1">
      <c r="Z17681" s="28"/>
    </row>
    <row r="17682" spans="26:26" ht="19.350000000000001" customHeight="1">
      <c r="Z17682" s="28"/>
    </row>
    <row r="17683" spans="26:26" ht="19.350000000000001" customHeight="1">
      <c r="Z17683" s="28"/>
    </row>
    <row r="17684" spans="26:26" ht="19.350000000000001" customHeight="1">
      <c r="Z17684" s="28"/>
    </row>
    <row r="17685" spans="26:26" ht="19.350000000000001" customHeight="1">
      <c r="Z17685" s="28"/>
    </row>
    <row r="17686" spans="26:26" ht="19.350000000000001" customHeight="1">
      <c r="Z17686" s="28"/>
    </row>
    <row r="17687" spans="26:26" ht="19.350000000000001" customHeight="1">
      <c r="Z17687" s="28"/>
    </row>
    <row r="17688" spans="26:26" ht="19.350000000000001" customHeight="1">
      <c r="Z17688" s="28"/>
    </row>
    <row r="17689" spans="26:26" ht="19.350000000000001" customHeight="1">
      <c r="Z17689" s="28"/>
    </row>
    <row r="17690" spans="26:26" ht="19.350000000000001" customHeight="1">
      <c r="Z17690" s="28"/>
    </row>
    <row r="17691" spans="26:26" ht="19.350000000000001" customHeight="1">
      <c r="Z17691" s="28"/>
    </row>
    <row r="17692" spans="26:26" ht="19.350000000000001" customHeight="1">
      <c r="Z17692" s="28"/>
    </row>
    <row r="17693" spans="26:26" ht="19.350000000000001" customHeight="1">
      <c r="Z17693" s="28"/>
    </row>
    <row r="17694" spans="26:26" ht="19.350000000000001" customHeight="1">
      <c r="Z17694" s="28"/>
    </row>
    <row r="17695" spans="26:26" ht="19.350000000000001" customHeight="1">
      <c r="Z17695" s="28"/>
    </row>
    <row r="17696" spans="26:26" ht="19.350000000000001" customHeight="1">
      <c r="Z17696" s="28"/>
    </row>
    <row r="17697" spans="26:26" ht="19.350000000000001" customHeight="1">
      <c r="Z17697" s="28"/>
    </row>
    <row r="17698" spans="26:26" ht="19.350000000000001" customHeight="1">
      <c r="Z17698" s="28"/>
    </row>
    <row r="17699" spans="26:26" ht="19.350000000000001" customHeight="1">
      <c r="Z17699" s="28"/>
    </row>
    <row r="17700" spans="26:26" ht="19.350000000000001" customHeight="1">
      <c r="Z17700" s="28"/>
    </row>
    <row r="17701" spans="26:26" ht="19.350000000000001" customHeight="1">
      <c r="Z17701" s="28"/>
    </row>
    <row r="17702" spans="26:26" ht="19.350000000000001" customHeight="1">
      <c r="Z17702" s="28"/>
    </row>
    <row r="17703" spans="26:26" ht="19.350000000000001" customHeight="1">
      <c r="Z17703" s="28"/>
    </row>
    <row r="17704" spans="26:26" ht="19.350000000000001" customHeight="1">
      <c r="Z17704" s="28"/>
    </row>
    <row r="17705" spans="26:26" ht="19.350000000000001" customHeight="1">
      <c r="Z17705" s="28"/>
    </row>
    <row r="17706" spans="26:26" ht="19.350000000000001" customHeight="1">
      <c r="Z17706" s="28"/>
    </row>
    <row r="17707" spans="26:26" ht="19.350000000000001" customHeight="1">
      <c r="Z17707" s="28"/>
    </row>
    <row r="17708" spans="26:26" ht="19.350000000000001" customHeight="1">
      <c r="Z17708" s="28"/>
    </row>
    <row r="17709" spans="26:26" ht="19.350000000000001" customHeight="1">
      <c r="Z17709" s="28"/>
    </row>
    <row r="17710" spans="26:26" ht="19.350000000000001" customHeight="1">
      <c r="Z17710" s="28"/>
    </row>
    <row r="17711" spans="26:26" ht="19.350000000000001" customHeight="1">
      <c r="Z17711" s="28"/>
    </row>
    <row r="17712" spans="26:26" ht="19.350000000000001" customHeight="1">
      <c r="Z17712" s="28"/>
    </row>
    <row r="17713" spans="26:26" ht="19.350000000000001" customHeight="1">
      <c r="Z17713" s="28"/>
    </row>
    <row r="17714" spans="26:26" ht="19.350000000000001" customHeight="1">
      <c r="Z17714" s="28"/>
    </row>
    <row r="17715" spans="26:26" ht="19.350000000000001" customHeight="1">
      <c r="Z17715" s="28"/>
    </row>
    <row r="17716" spans="26:26" ht="19.350000000000001" customHeight="1">
      <c r="Z17716" s="28"/>
    </row>
    <row r="17717" spans="26:26" ht="19.350000000000001" customHeight="1">
      <c r="Z17717" s="28"/>
    </row>
    <row r="17718" spans="26:26" ht="19.350000000000001" customHeight="1">
      <c r="Z17718" s="28"/>
    </row>
    <row r="17719" spans="26:26" ht="19.350000000000001" customHeight="1">
      <c r="Z17719" s="28"/>
    </row>
    <row r="17720" spans="26:26" ht="19.350000000000001" customHeight="1">
      <c r="Z17720" s="28"/>
    </row>
    <row r="17721" spans="26:26" ht="19.350000000000001" customHeight="1">
      <c r="Z17721" s="28"/>
    </row>
    <row r="17722" spans="26:26" ht="19.350000000000001" customHeight="1">
      <c r="Z17722" s="28"/>
    </row>
    <row r="17723" spans="26:26" ht="19.350000000000001" customHeight="1">
      <c r="Z17723" s="28"/>
    </row>
    <row r="17724" spans="26:26" ht="19.350000000000001" customHeight="1">
      <c r="Z17724" s="28"/>
    </row>
    <row r="17725" spans="26:26" ht="19.350000000000001" customHeight="1">
      <c r="Z17725" s="28"/>
    </row>
    <row r="17726" spans="26:26" ht="19.350000000000001" customHeight="1">
      <c r="Z17726" s="28"/>
    </row>
    <row r="17727" spans="26:26" ht="19.350000000000001" customHeight="1">
      <c r="Z17727" s="28"/>
    </row>
    <row r="17728" spans="26:26" ht="19.350000000000001" customHeight="1">
      <c r="Z17728" s="28"/>
    </row>
    <row r="17729" spans="26:26" ht="19.350000000000001" customHeight="1">
      <c r="Z17729" s="28"/>
    </row>
    <row r="17730" spans="26:26" ht="19.350000000000001" customHeight="1">
      <c r="Z17730" s="28"/>
    </row>
    <row r="17731" spans="26:26" ht="19.350000000000001" customHeight="1">
      <c r="Z17731" s="28"/>
    </row>
    <row r="17732" spans="26:26" ht="19.350000000000001" customHeight="1">
      <c r="Z17732" s="28"/>
    </row>
    <row r="17733" spans="26:26" ht="19.350000000000001" customHeight="1">
      <c r="Z17733" s="28"/>
    </row>
    <row r="17734" spans="26:26" ht="19.350000000000001" customHeight="1">
      <c r="Z17734" s="28"/>
    </row>
    <row r="17735" spans="26:26" ht="19.350000000000001" customHeight="1">
      <c r="Z17735" s="28"/>
    </row>
    <row r="17736" spans="26:26" ht="19.350000000000001" customHeight="1">
      <c r="Z17736" s="28"/>
    </row>
    <row r="17737" spans="26:26" ht="19.350000000000001" customHeight="1">
      <c r="Z17737" s="28"/>
    </row>
    <row r="17738" spans="26:26" ht="19.350000000000001" customHeight="1">
      <c r="Z17738" s="28"/>
    </row>
    <row r="17739" spans="26:26" ht="19.350000000000001" customHeight="1">
      <c r="Z17739" s="28"/>
    </row>
    <row r="17740" spans="26:26" ht="19.350000000000001" customHeight="1">
      <c r="Z17740" s="28"/>
    </row>
    <row r="17741" spans="26:26" ht="19.350000000000001" customHeight="1">
      <c r="Z17741" s="28"/>
    </row>
    <row r="17742" spans="26:26" ht="19.350000000000001" customHeight="1">
      <c r="Z17742" s="28"/>
    </row>
    <row r="17743" spans="26:26" ht="19.350000000000001" customHeight="1">
      <c r="Z17743" s="28"/>
    </row>
    <row r="17744" spans="26:26" ht="19.350000000000001" customHeight="1">
      <c r="Z17744" s="28"/>
    </row>
    <row r="17745" spans="26:26" ht="19.350000000000001" customHeight="1">
      <c r="Z17745" s="28"/>
    </row>
    <row r="17746" spans="26:26" ht="19.350000000000001" customHeight="1">
      <c r="Z17746" s="28"/>
    </row>
    <row r="17747" spans="26:26" ht="19.350000000000001" customHeight="1">
      <c r="Z17747" s="28"/>
    </row>
    <row r="17748" spans="26:26" ht="19.350000000000001" customHeight="1">
      <c r="Z17748" s="28"/>
    </row>
    <row r="17749" spans="26:26" ht="19.350000000000001" customHeight="1">
      <c r="Z17749" s="28"/>
    </row>
    <row r="17750" spans="26:26" ht="19.350000000000001" customHeight="1">
      <c r="Z17750" s="28"/>
    </row>
    <row r="17751" spans="26:26" ht="19.350000000000001" customHeight="1">
      <c r="Z17751" s="28"/>
    </row>
    <row r="17752" spans="26:26" ht="19.350000000000001" customHeight="1">
      <c r="Z17752" s="28"/>
    </row>
    <row r="17753" spans="26:26" ht="19.350000000000001" customHeight="1">
      <c r="Z17753" s="28"/>
    </row>
    <row r="17754" spans="26:26" ht="19.350000000000001" customHeight="1">
      <c r="Z17754" s="28"/>
    </row>
    <row r="17755" spans="26:26" ht="19.350000000000001" customHeight="1">
      <c r="Z17755" s="28"/>
    </row>
    <row r="17756" spans="26:26" ht="19.350000000000001" customHeight="1">
      <c r="Z17756" s="28"/>
    </row>
    <row r="17757" spans="26:26" ht="19.350000000000001" customHeight="1">
      <c r="Z17757" s="28"/>
    </row>
    <row r="17758" spans="26:26" ht="19.350000000000001" customHeight="1">
      <c r="Z17758" s="28"/>
    </row>
    <row r="17759" spans="26:26" ht="19.350000000000001" customHeight="1">
      <c r="Z17759" s="28"/>
    </row>
    <row r="17760" spans="26:26" ht="19.350000000000001" customHeight="1">
      <c r="Z17760" s="28"/>
    </row>
    <row r="17761" spans="26:26" ht="19.350000000000001" customHeight="1">
      <c r="Z17761" s="28"/>
    </row>
    <row r="17762" spans="26:26" ht="19.350000000000001" customHeight="1">
      <c r="Z17762" s="28"/>
    </row>
    <row r="17763" spans="26:26" ht="19.350000000000001" customHeight="1">
      <c r="Z17763" s="28"/>
    </row>
    <row r="17764" spans="26:26" ht="19.350000000000001" customHeight="1">
      <c r="Z17764" s="28"/>
    </row>
    <row r="17765" spans="26:26" ht="19.350000000000001" customHeight="1">
      <c r="Z17765" s="28"/>
    </row>
    <row r="17766" spans="26:26" ht="19.350000000000001" customHeight="1">
      <c r="Z17766" s="28"/>
    </row>
    <row r="17767" spans="26:26" ht="19.350000000000001" customHeight="1">
      <c r="Z17767" s="28"/>
    </row>
    <row r="17768" spans="26:26" ht="19.350000000000001" customHeight="1">
      <c r="Z17768" s="28"/>
    </row>
    <row r="17769" spans="26:26" ht="19.350000000000001" customHeight="1">
      <c r="Z17769" s="28"/>
    </row>
    <row r="17770" spans="26:26" ht="19.350000000000001" customHeight="1">
      <c r="Z17770" s="28"/>
    </row>
    <row r="17771" spans="26:26" ht="19.350000000000001" customHeight="1">
      <c r="Z17771" s="28"/>
    </row>
    <row r="17772" spans="26:26" ht="19.350000000000001" customHeight="1">
      <c r="Z17772" s="28"/>
    </row>
    <row r="17773" spans="26:26" ht="19.350000000000001" customHeight="1">
      <c r="Z17773" s="28"/>
    </row>
    <row r="17774" spans="26:26" ht="19.350000000000001" customHeight="1">
      <c r="Z17774" s="28"/>
    </row>
    <row r="17775" spans="26:26" ht="19.350000000000001" customHeight="1">
      <c r="Z17775" s="28"/>
    </row>
    <row r="17776" spans="26:26" ht="19.350000000000001" customHeight="1">
      <c r="Z17776" s="28"/>
    </row>
    <row r="17777" spans="26:26" ht="19.350000000000001" customHeight="1">
      <c r="Z17777" s="28"/>
    </row>
    <row r="17778" spans="26:26" ht="19.350000000000001" customHeight="1">
      <c r="Z17778" s="28"/>
    </row>
    <row r="17779" spans="26:26" ht="19.350000000000001" customHeight="1">
      <c r="Z17779" s="28"/>
    </row>
    <row r="17780" spans="26:26" ht="19.350000000000001" customHeight="1">
      <c r="Z17780" s="28"/>
    </row>
    <row r="17781" spans="26:26" ht="19.350000000000001" customHeight="1">
      <c r="Z17781" s="28"/>
    </row>
    <row r="17782" spans="26:26" ht="19.350000000000001" customHeight="1">
      <c r="Z17782" s="28"/>
    </row>
    <row r="17783" spans="26:26" ht="19.350000000000001" customHeight="1">
      <c r="Z17783" s="28"/>
    </row>
    <row r="17784" spans="26:26" ht="19.350000000000001" customHeight="1">
      <c r="Z17784" s="28"/>
    </row>
    <row r="17785" spans="26:26" ht="19.350000000000001" customHeight="1">
      <c r="Z17785" s="28"/>
    </row>
    <row r="17786" spans="26:26" ht="19.350000000000001" customHeight="1">
      <c r="Z17786" s="28"/>
    </row>
    <row r="17787" spans="26:26" ht="19.350000000000001" customHeight="1">
      <c r="Z17787" s="28"/>
    </row>
    <row r="17788" spans="26:26" ht="19.350000000000001" customHeight="1">
      <c r="Z17788" s="28"/>
    </row>
    <row r="17789" spans="26:26" ht="19.350000000000001" customHeight="1">
      <c r="Z17789" s="28"/>
    </row>
    <row r="17790" spans="26:26" ht="19.350000000000001" customHeight="1">
      <c r="Z17790" s="28"/>
    </row>
    <row r="17791" spans="26:26" ht="19.350000000000001" customHeight="1">
      <c r="Z17791" s="28"/>
    </row>
    <row r="17792" spans="26:26" ht="19.350000000000001" customHeight="1">
      <c r="Z17792" s="28"/>
    </row>
    <row r="17793" spans="26:26" ht="19.350000000000001" customHeight="1">
      <c r="Z17793" s="28"/>
    </row>
    <row r="17794" spans="26:26" ht="19.350000000000001" customHeight="1">
      <c r="Z17794" s="28"/>
    </row>
    <row r="17795" spans="26:26" ht="19.350000000000001" customHeight="1">
      <c r="Z17795" s="28"/>
    </row>
    <row r="17796" spans="26:26" ht="19.350000000000001" customHeight="1">
      <c r="Z17796" s="28"/>
    </row>
    <row r="17797" spans="26:26" ht="19.350000000000001" customHeight="1">
      <c r="Z17797" s="28"/>
    </row>
    <row r="17798" spans="26:26" ht="19.350000000000001" customHeight="1">
      <c r="Z17798" s="28"/>
    </row>
    <row r="17799" spans="26:26" ht="19.350000000000001" customHeight="1">
      <c r="Z17799" s="28"/>
    </row>
    <row r="17800" spans="26:26" ht="19.350000000000001" customHeight="1">
      <c r="Z17800" s="28"/>
    </row>
    <row r="17801" spans="26:26" ht="19.350000000000001" customHeight="1">
      <c r="Z17801" s="28"/>
    </row>
    <row r="17802" spans="26:26" ht="19.350000000000001" customHeight="1">
      <c r="Z17802" s="28"/>
    </row>
    <row r="17803" spans="26:26" ht="19.350000000000001" customHeight="1">
      <c r="Z17803" s="28"/>
    </row>
    <row r="17804" spans="26:26" ht="19.350000000000001" customHeight="1">
      <c r="Z17804" s="28"/>
    </row>
    <row r="17805" spans="26:26" ht="19.350000000000001" customHeight="1">
      <c r="Z17805" s="28"/>
    </row>
    <row r="17806" spans="26:26" ht="19.350000000000001" customHeight="1">
      <c r="Z17806" s="28"/>
    </row>
    <row r="17807" spans="26:26" ht="19.350000000000001" customHeight="1">
      <c r="Z17807" s="28"/>
    </row>
    <row r="17808" spans="26:26" ht="19.350000000000001" customHeight="1">
      <c r="Z17808" s="28"/>
    </row>
    <row r="17809" spans="26:26" ht="19.350000000000001" customHeight="1">
      <c r="Z17809" s="28"/>
    </row>
    <row r="17810" spans="26:26" ht="19.350000000000001" customHeight="1">
      <c r="Z17810" s="28"/>
    </row>
    <row r="17811" spans="26:26" ht="19.350000000000001" customHeight="1">
      <c r="Z17811" s="28"/>
    </row>
    <row r="17812" spans="26:26" ht="19.350000000000001" customHeight="1">
      <c r="Z17812" s="28"/>
    </row>
    <row r="17813" spans="26:26" ht="19.350000000000001" customHeight="1">
      <c r="Z17813" s="28"/>
    </row>
    <row r="17814" spans="26:26" ht="19.350000000000001" customHeight="1">
      <c r="Z17814" s="28"/>
    </row>
    <row r="17815" spans="26:26" ht="19.350000000000001" customHeight="1">
      <c r="Z17815" s="28"/>
    </row>
    <row r="17816" spans="26:26" ht="19.350000000000001" customHeight="1">
      <c r="Z17816" s="28"/>
    </row>
    <row r="17817" spans="26:26" ht="19.350000000000001" customHeight="1">
      <c r="Z17817" s="28"/>
    </row>
    <row r="17818" spans="26:26" ht="19.350000000000001" customHeight="1">
      <c r="Z17818" s="28"/>
    </row>
    <row r="17819" spans="26:26" ht="19.350000000000001" customHeight="1">
      <c r="Z17819" s="28"/>
    </row>
    <row r="17820" spans="26:26" ht="19.350000000000001" customHeight="1">
      <c r="Z17820" s="28"/>
    </row>
    <row r="17821" spans="26:26" ht="19.350000000000001" customHeight="1">
      <c r="Z17821" s="28"/>
    </row>
    <row r="17822" spans="26:26" ht="19.350000000000001" customHeight="1">
      <c r="Z17822" s="28"/>
    </row>
    <row r="17823" spans="26:26" ht="19.350000000000001" customHeight="1">
      <c r="Z17823" s="28"/>
    </row>
    <row r="17824" spans="26:26" ht="19.350000000000001" customHeight="1">
      <c r="Z17824" s="28"/>
    </row>
    <row r="17825" spans="26:26" ht="19.350000000000001" customHeight="1">
      <c r="Z17825" s="28"/>
    </row>
    <row r="17826" spans="26:26" ht="19.350000000000001" customHeight="1">
      <c r="Z17826" s="28"/>
    </row>
    <row r="17827" spans="26:26" ht="19.350000000000001" customHeight="1">
      <c r="Z17827" s="28"/>
    </row>
    <row r="17828" spans="26:26" ht="19.350000000000001" customHeight="1">
      <c r="Z17828" s="28"/>
    </row>
    <row r="17829" spans="26:26" ht="19.350000000000001" customHeight="1">
      <c r="Z17829" s="28"/>
    </row>
    <row r="17830" spans="26:26" ht="19.350000000000001" customHeight="1">
      <c r="Z17830" s="28"/>
    </row>
    <row r="17831" spans="26:26" ht="19.350000000000001" customHeight="1">
      <c r="Z17831" s="28"/>
    </row>
    <row r="17832" spans="26:26" ht="19.350000000000001" customHeight="1">
      <c r="Z17832" s="28"/>
    </row>
    <row r="17833" spans="26:26" ht="19.350000000000001" customHeight="1">
      <c r="Z17833" s="28"/>
    </row>
    <row r="17834" spans="26:26" ht="19.350000000000001" customHeight="1">
      <c r="Z17834" s="28"/>
    </row>
    <row r="17835" spans="26:26" ht="19.350000000000001" customHeight="1">
      <c r="Z17835" s="28"/>
    </row>
    <row r="17836" spans="26:26" ht="19.350000000000001" customHeight="1">
      <c r="Z17836" s="28"/>
    </row>
    <row r="17837" spans="26:26" ht="19.350000000000001" customHeight="1">
      <c r="Z17837" s="28"/>
    </row>
    <row r="17838" spans="26:26" ht="19.350000000000001" customHeight="1">
      <c r="Z17838" s="28"/>
    </row>
    <row r="17839" spans="26:26" ht="19.350000000000001" customHeight="1">
      <c r="Z17839" s="28"/>
    </row>
    <row r="17840" spans="26:26" ht="19.350000000000001" customHeight="1">
      <c r="Z17840" s="28"/>
    </row>
    <row r="17841" spans="26:26" ht="19.350000000000001" customHeight="1">
      <c r="Z17841" s="28"/>
    </row>
    <row r="17842" spans="26:26" ht="19.350000000000001" customHeight="1">
      <c r="Z17842" s="28"/>
    </row>
    <row r="17843" spans="26:26" ht="19.350000000000001" customHeight="1">
      <c r="Z17843" s="28"/>
    </row>
    <row r="17844" spans="26:26" ht="19.350000000000001" customHeight="1">
      <c r="Z17844" s="28"/>
    </row>
    <row r="17845" spans="26:26" ht="19.350000000000001" customHeight="1">
      <c r="Z17845" s="28"/>
    </row>
    <row r="17846" spans="26:26" ht="19.350000000000001" customHeight="1">
      <c r="Z17846" s="28"/>
    </row>
    <row r="17847" spans="26:26" ht="19.350000000000001" customHeight="1">
      <c r="Z17847" s="28"/>
    </row>
    <row r="17848" spans="26:26" ht="19.350000000000001" customHeight="1">
      <c r="Z17848" s="28"/>
    </row>
    <row r="17849" spans="26:26" ht="19.350000000000001" customHeight="1">
      <c r="Z17849" s="28"/>
    </row>
    <row r="17850" spans="26:26" ht="19.350000000000001" customHeight="1">
      <c r="Z17850" s="28"/>
    </row>
    <row r="17851" spans="26:26" ht="19.350000000000001" customHeight="1">
      <c r="Z17851" s="28"/>
    </row>
    <row r="17852" spans="26:26" ht="19.350000000000001" customHeight="1">
      <c r="Z17852" s="28"/>
    </row>
    <row r="17853" spans="26:26" ht="19.350000000000001" customHeight="1">
      <c r="Z17853" s="28"/>
    </row>
    <row r="17854" spans="26:26" ht="19.350000000000001" customHeight="1">
      <c r="Z17854" s="28"/>
    </row>
    <row r="17855" spans="26:26" ht="19.350000000000001" customHeight="1">
      <c r="Z17855" s="28"/>
    </row>
    <row r="17856" spans="26:26" ht="19.350000000000001" customHeight="1">
      <c r="Z17856" s="28"/>
    </row>
    <row r="17857" spans="26:26" ht="19.350000000000001" customHeight="1">
      <c r="Z17857" s="28"/>
    </row>
    <row r="17858" spans="26:26" ht="19.350000000000001" customHeight="1">
      <c r="Z17858" s="28"/>
    </row>
    <row r="17859" spans="26:26" ht="19.350000000000001" customHeight="1">
      <c r="Z17859" s="28"/>
    </row>
    <row r="17860" spans="26:26" ht="19.350000000000001" customHeight="1">
      <c r="Z17860" s="28"/>
    </row>
    <row r="17861" spans="26:26" ht="19.350000000000001" customHeight="1">
      <c r="Z17861" s="28"/>
    </row>
    <row r="17862" spans="26:26" ht="19.350000000000001" customHeight="1">
      <c r="Z17862" s="28"/>
    </row>
    <row r="17863" spans="26:26" ht="19.350000000000001" customHeight="1">
      <c r="Z17863" s="28"/>
    </row>
    <row r="17864" spans="26:26" ht="19.350000000000001" customHeight="1">
      <c r="Z17864" s="28"/>
    </row>
    <row r="17865" spans="26:26" ht="19.350000000000001" customHeight="1">
      <c r="Z17865" s="28"/>
    </row>
    <row r="17866" spans="26:26" ht="19.350000000000001" customHeight="1">
      <c r="Z17866" s="28"/>
    </row>
    <row r="17867" spans="26:26" ht="19.350000000000001" customHeight="1">
      <c r="Z17867" s="28"/>
    </row>
    <row r="17868" spans="26:26" ht="19.350000000000001" customHeight="1">
      <c r="Z17868" s="28"/>
    </row>
    <row r="17869" spans="26:26" ht="19.350000000000001" customHeight="1">
      <c r="Z17869" s="28"/>
    </row>
    <row r="17870" spans="26:26" ht="19.350000000000001" customHeight="1">
      <c r="Z17870" s="28"/>
    </row>
    <row r="17871" spans="26:26" ht="19.350000000000001" customHeight="1">
      <c r="Z17871" s="28"/>
    </row>
    <row r="17872" spans="26:26" ht="19.350000000000001" customHeight="1">
      <c r="Z17872" s="28"/>
    </row>
    <row r="17873" spans="26:26" ht="19.350000000000001" customHeight="1">
      <c r="Z17873" s="28"/>
    </row>
    <row r="17874" spans="26:26" ht="19.350000000000001" customHeight="1">
      <c r="Z17874" s="28"/>
    </row>
    <row r="17875" spans="26:26" ht="19.350000000000001" customHeight="1">
      <c r="Z17875" s="28"/>
    </row>
    <row r="17876" spans="26:26" ht="19.350000000000001" customHeight="1">
      <c r="Z17876" s="28"/>
    </row>
    <row r="17877" spans="26:26" ht="19.350000000000001" customHeight="1">
      <c r="Z17877" s="28"/>
    </row>
    <row r="17878" spans="26:26" ht="19.350000000000001" customHeight="1">
      <c r="Z17878" s="28"/>
    </row>
    <row r="17879" spans="26:26" ht="19.350000000000001" customHeight="1">
      <c r="Z17879" s="28"/>
    </row>
    <row r="17880" spans="26:26" ht="19.350000000000001" customHeight="1">
      <c r="Z17880" s="28"/>
    </row>
    <row r="17881" spans="26:26" ht="19.350000000000001" customHeight="1">
      <c r="Z17881" s="28"/>
    </row>
    <row r="17882" spans="26:26" ht="19.350000000000001" customHeight="1">
      <c r="Z17882" s="28"/>
    </row>
    <row r="17883" spans="26:26" ht="19.350000000000001" customHeight="1">
      <c r="Z17883" s="28"/>
    </row>
    <row r="17884" spans="26:26" ht="19.350000000000001" customHeight="1">
      <c r="Z17884" s="28"/>
    </row>
    <row r="17885" spans="26:26" ht="19.350000000000001" customHeight="1">
      <c r="Z17885" s="28"/>
    </row>
    <row r="17886" spans="26:26" ht="19.350000000000001" customHeight="1">
      <c r="Z17886" s="28"/>
    </row>
    <row r="17887" spans="26:26" ht="19.350000000000001" customHeight="1">
      <c r="Z17887" s="28"/>
    </row>
    <row r="17888" spans="26:26" ht="19.350000000000001" customHeight="1">
      <c r="Z17888" s="28"/>
    </row>
    <row r="17889" spans="26:26" ht="19.350000000000001" customHeight="1">
      <c r="Z17889" s="28"/>
    </row>
    <row r="17890" spans="26:26" ht="19.350000000000001" customHeight="1">
      <c r="Z17890" s="28"/>
    </row>
    <row r="17891" spans="26:26" ht="19.350000000000001" customHeight="1">
      <c r="Z17891" s="28"/>
    </row>
    <row r="17892" spans="26:26" ht="19.350000000000001" customHeight="1">
      <c r="Z17892" s="28"/>
    </row>
    <row r="17893" spans="26:26" ht="19.350000000000001" customHeight="1">
      <c r="Z17893" s="28"/>
    </row>
    <row r="17894" spans="26:26" ht="19.350000000000001" customHeight="1">
      <c r="Z17894" s="28"/>
    </row>
    <row r="17895" spans="26:26" ht="19.350000000000001" customHeight="1">
      <c r="Z17895" s="28"/>
    </row>
    <row r="17896" spans="26:26" ht="19.350000000000001" customHeight="1">
      <c r="Z17896" s="28"/>
    </row>
    <row r="17897" spans="26:26" ht="19.350000000000001" customHeight="1">
      <c r="Z17897" s="28"/>
    </row>
    <row r="17898" spans="26:26" ht="19.350000000000001" customHeight="1">
      <c r="Z17898" s="28"/>
    </row>
    <row r="17899" spans="26:26" ht="19.350000000000001" customHeight="1">
      <c r="Z17899" s="28"/>
    </row>
    <row r="17900" spans="26:26" ht="19.350000000000001" customHeight="1">
      <c r="Z17900" s="28"/>
    </row>
    <row r="17901" spans="26:26" ht="19.350000000000001" customHeight="1">
      <c r="Z17901" s="28"/>
    </row>
    <row r="17902" spans="26:26" ht="19.350000000000001" customHeight="1">
      <c r="Z17902" s="28"/>
    </row>
    <row r="17903" spans="26:26" ht="19.350000000000001" customHeight="1">
      <c r="Z17903" s="28"/>
    </row>
    <row r="17904" spans="26:26" ht="19.350000000000001" customHeight="1">
      <c r="Z17904" s="28"/>
    </row>
    <row r="17905" spans="26:26" ht="19.350000000000001" customHeight="1">
      <c r="Z17905" s="28"/>
    </row>
    <row r="17906" spans="26:26" ht="19.350000000000001" customHeight="1">
      <c r="Z17906" s="28"/>
    </row>
    <row r="17907" spans="26:26" ht="19.350000000000001" customHeight="1">
      <c r="Z17907" s="28"/>
    </row>
    <row r="17908" spans="26:26" ht="19.350000000000001" customHeight="1">
      <c r="Z17908" s="28"/>
    </row>
    <row r="17909" spans="26:26" ht="19.350000000000001" customHeight="1">
      <c r="Z17909" s="28"/>
    </row>
    <row r="17910" spans="26:26" ht="19.350000000000001" customHeight="1">
      <c r="Z17910" s="28"/>
    </row>
    <row r="17911" spans="26:26" ht="19.350000000000001" customHeight="1">
      <c r="Z17911" s="28"/>
    </row>
    <row r="17912" spans="26:26" ht="19.350000000000001" customHeight="1">
      <c r="Z17912" s="28"/>
    </row>
    <row r="17913" spans="26:26" ht="19.350000000000001" customHeight="1">
      <c r="Z17913" s="28"/>
    </row>
    <row r="17914" spans="26:26" ht="19.350000000000001" customHeight="1">
      <c r="Z17914" s="28"/>
    </row>
    <row r="17915" spans="26:26" ht="19.350000000000001" customHeight="1">
      <c r="Z17915" s="28"/>
    </row>
    <row r="17916" spans="26:26" ht="19.350000000000001" customHeight="1">
      <c r="Z17916" s="28"/>
    </row>
    <row r="17917" spans="26:26" ht="19.350000000000001" customHeight="1">
      <c r="Z17917" s="28"/>
    </row>
    <row r="17918" spans="26:26" ht="19.350000000000001" customHeight="1">
      <c r="Z17918" s="28"/>
    </row>
    <row r="17919" spans="26:26" ht="19.350000000000001" customHeight="1">
      <c r="Z17919" s="28"/>
    </row>
    <row r="17920" spans="26:26" ht="19.350000000000001" customHeight="1">
      <c r="Z17920" s="28"/>
    </row>
    <row r="17921" spans="26:26" ht="19.350000000000001" customHeight="1">
      <c r="Z17921" s="28"/>
    </row>
    <row r="17922" spans="26:26" ht="19.350000000000001" customHeight="1">
      <c r="Z17922" s="28"/>
    </row>
    <row r="17923" spans="26:26" ht="19.350000000000001" customHeight="1">
      <c r="Z17923" s="28"/>
    </row>
    <row r="17924" spans="26:26" ht="19.350000000000001" customHeight="1">
      <c r="Z17924" s="28"/>
    </row>
    <row r="17925" spans="26:26" ht="19.350000000000001" customHeight="1">
      <c r="Z17925" s="28"/>
    </row>
    <row r="17926" spans="26:26" ht="19.350000000000001" customHeight="1">
      <c r="Z17926" s="28"/>
    </row>
    <row r="17927" spans="26:26" ht="19.350000000000001" customHeight="1">
      <c r="Z17927" s="28"/>
    </row>
    <row r="17928" spans="26:26" ht="19.350000000000001" customHeight="1">
      <c r="Z17928" s="28"/>
    </row>
    <row r="17929" spans="26:26" ht="19.350000000000001" customHeight="1">
      <c r="Z17929" s="28"/>
    </row>
    <row r="17930" spans="26:26" ht="19.350000000000001" customHeight="1">
      <c r="Z17930" s="28"/>
    </row>
    <row r="17931" spans="26:26" ht="19.350000000000001" customHeight="1">
      <c r="Z17931" s="28"/>
    </row>
    <row r="17932" spans="26:26" ht="19.350000000000001" customHeight="1">
      <c r="Z17932" s="28"/>
    </row>
    <row r="17933" spans="26:26" ht="19.350000000000001" customHeight="1">
      <c r="Z17933" s="28"/>
    </row>
    <row r="17934" spans="26:26" ht="19.350000000000001" customHeight="1">
      <c r="Z17934" s="28"/>
    </row>
    <row r="17935" spans="26:26" ht="19.350000000000001" customHeight="1">
      <c r="Z17935" s="28"/>
    </row>
    <row r="17936" spans="26:26" ht="19.350000000000001" customHeight="1">
      <c r="Z17936" s="28"/>
    </row>
    <row r="17937" spans="26:26" ht="19.350000000000001" customHeight="1">
      <c r="Z17937" s="28"/>
    </row>
    <row r="17938" spans="26:26" ht="19.350000000000001" customHeight="1">
      <c r="Z17938" s="28"/>
    </row>
    <row r="17939" spans="26:26" ht="19.350000000000001" customHeight="1">
      <c r="Z17939" s="28"/>
    </row>
    <row r="17940" spans="26:26" ht="19.350000000000001" customHeight="1">
      <c r="Z17940" s="28"/>
    </row>
    <row r="17941" spans="26:26" ht="19.350000000000001" customHeight="1">
      <c r="Z17941" s="28"/>
    </row>
    <row r="17942" spans="26:26" ht="19.350000000000001" customHeight="1">
      <c r="Z17942" s="28"/>
    </row>
    <row r="17943" spans="26:26" ht="19.350000000000001" customHeight="1">
      <c r="Z17943" s="28"/>
    </row>
    <row r="17944" spans="26:26" ht="19.350000000000001" customHeight="1">
      <c r="Z17944" s="28"/>
    </row>
    <row r="17945" spans="26:26" ht="19.350000000000001" customHeight="1">
      <c r="Z17945" s="28"/>
    </row>
    <row r="17946" spans="26:26" ht="19.350000000000001" customHeight="1">
      <c r="Z17946" s="28"/>
    </row>
    <row r="17947" spans="26:26" ht="19.350000000000001" customHeight="1">
      <c r="Z17947" s="28"/>
    </row>
    <row r="17948" spans="26:26" ht="19.350000000000001" customHeight="1">
      <c r="Z17948" s="28"/>
    </row>
    <row r="17949" spans="26:26" ht="19.350000000000001" customHeight="1">
      <c r="Z17949" s="28"/>
    </row>
    <row r="17950" spans="26:26" ht="19.350000000000001" customHeight="1">
      <c r="Z17950" s="28"/>
    </row>
    <row r="17951" spans="26:26" ht="19.350000000000001" customHeight="1">
      <c r="Z17951" s="28"/>
    </row>
    <row r="17952" spans="26:26" ht="19.350000000000001" customHeight="1">
      <c r="Z17952" s="28"/>
    </row>
    <row r="17953" spans="26:26" ht="19.350000000000001" customHeight="1">
      <c r="Z17953" s="28"/>
    </row>
    <row r="17954" spans="26:26" ht="19.350000000000001" customHeight="1">
      <c r="Z17954" s="28"/>
    </row>
    <row r="17955" spans="26:26" ht="19.350000000000001" customHeight="1">
      <c r="Z17955" s="28"/>
    </row>
    <row r="17956" spans="26:26" ht="19.350000000000001" customHeight="1">
      <c r="Z17956" s="28"/>
    </row>
    <row r="17957" spans="26:26" ht="19.350000000000001" customHeight="1">
      <c r="Z17957" s="28"/>
    </row>
    <row r="17958" spans="26:26" ht="19.350000000000001" customHeight="1">
      <c r="Z17958" s="28"/>
    </row>
    <row r="17959" spans="26:26" ht="19.350000000000001" customHeight="1">
      <c r="Z17959" s="28"/>
    </row>
    <row r="17960" spans="26:26" ht="19.350000000000001" customHeight="1">
      <c r="Z17960" s="28"/>
    </row>
    <row r="17961" spans="26:26" ht="19.350000000000001" customHeight="1">
      <c r="Z17961" s="28"/>
    </row>
    <row r="17962" spans="26:26" ht="19.350000000000001" customHeight="1">
      <c r="Z17962" s="28"/>
    </row>
    <row r="17963" spans="26:26" ht="19.350000000000001" customHeight="1">
      <c r="Z17963" s="28"/>
    </row>
    <row r="17964" spans="26:26" ht="19.350000000000001" customHeight="1">
      <c r="Z17964" s="28"/>
    </row>
    <row r="17965" spans="26:26" ht="19.350000000000001" customHeight="1">
      <c r="Z17965" s="28"/>
    </row>
    <row r="17966" spans="26:26" ht="19.350000000000001" customHeight="1">
      <c r="Z17966" s="28"/>
    </row>
    <row r="17967" spans="26:26" ht="19.350000000000001" customHeight="1">
      <c r="Z17967" s="28"/>
    </row>
    <row r="17968" spans="26:26" ht="19.350000000000001" customHeight="1">
      <c r="Z17968" s="28"/>
    </row>
    <row r="17969" spans="26:26" ht="19.350000000000001" customHeight="1">
      <c r="Z17969" s="28"/>
    </row>
    <row r="17970" spans="26:26" ht="19.350000000000001" customHeight="1">
      <c r="Z17970" s="28"/>
    </row>
    <row r="17971" spans="26:26" ht="19.350000000000001" customHeight="1">
      <c r="Z17971" s="28"/>
    </row>
    <row r="17972" spans="26:26" ht="19.350000000000001" customHeight="1">
      <c r="Z17972" s="28"/>
    </row>
    <row r="17973" spans="26:26" ht="19.350000000000001" customHeight="1">
      <c r="Z17973" s="28"/>
    </row>
    <row r="17974" spans="26:26" ht="19.350000000000001" customHeight="1">
      <c r="Z17974" s="28"/>
    </row>
    <row r="17975" spans="26:26" ht="19.350000000000001" customHeight="1">
      <c r="Z17975" s="28"/>
    </row>
    <row r="17976" spans="26:26" ht="19.350000000000001" customHeight="1">
      <c r="Z17976" s="28"/>
    </row>
    <row r="17977" spans="26:26" ht="19.350000000000001" customHeight="1">
      <c r="Z17977" s="28"/>
    </row>
    <row r="17978" spans="26:26" ht="19.350000000000001" customHeight="1">
      <c r="Z17978" s="28"/>
    </row>
    <row r="17979" spans="26:26" ht="19.350000000000001" customHeight="1">
      <c r="Z17979" s="28"/>
    </row>
    <row r="17980" spans="26:26" ht="19.350000000000001" customHeight="1">
      <c r="Z17980" s="28"/>
    </row>
    <row r="17981" spans="26:26" ht="19.350000000000001" customHeight="1">
      <c r="Z17981" s="28"/>
    </row>
    <row r="17982" spans="26:26" ht="19.350000000000001" customHeight="1">
      <c r="Z17982" s="28"/>
    </row>
    <row r="17983" spans="26:26" ht="19.350000000000001" customHeight="1">
      <c r="Z17983" s="28"/>
    </row>
    <row r="17984" spans="26:26" ht="19.350000000000001" customHeight="1">
      <c r="Z17984" s="28"/>
    </row>
    <row r="17985" spans="26:26" ht="19.350000000000001" customHeight="1">
      <c r="Z17985" s="28"/>
    </row>
    <row r="17986" spans="26:26" ht="19.350000000000001" customHeight="1">
      <c r="Z17986" s="28"/>
    </row>
    <row r="17987" spans="26:26" ht="19.350000000000001" customHeight="1">
      <c r="Z17987" s="28"/>
    </row>
    <row r="17988" spans="26:26" ht="19.350000000000001" customHeight="1">
      <c r="Z17988" s="28"/>
    </row>
    <row r="17989" spans="26:26" ht="19.350000000000001" customHeight="1">
      <c r="Z17989" s="28"/>
    </row>
    <row r="17990" spans="26:26" ht="19.350000000000001" customHeight="1">
      <c r="Z17990" s="28"/>
    </row>
    <row r="17991" spans="26:26" ht="19.350000000000001" customHeight="1">
      <c r="Z17991" s="28"/>
    </row>
    <row r="17992" spans="26:26" ht="19.350000000000001" customHeight="1">
      <c r="Z17992" s="28"/>
    </row>
    <row r="17993" spans="26:26" ht="19.350000000000001" customHeight="1">
      <c r="Z17993" s="28"/>
    </row>
    <row r="17994" spans="26:26" ht="19.350000000000001" customHeight="1">
      <c r="Z17994" s="28"/>
    </row>
    <row r="17995" spans="26:26" ht="19.350000000000001" customHeight="1">
      <c r="Z17995" s="28"/>
    </row>
    <row r="17996" spans="26:26" ht="19.350000000000001" customHeight="1">
      <c r="Z17996" s="28"/>
    </row>
    <row r="17997" spans="26:26" ht="19.350000000000001" customHeight="1">
      <c r="Z17997" s="28"/>
    </row>
    <row r="17998" spans="26:26" ht="19.350000000000001" customHeight="1">
      <c r="Z17998" s="28"/>
    </row>
    <row r="17999" spans="26:26" ht="19.350000000000001" customHeight="1">
      <c r="Z17999" s="28"/>
    </row>
    <row r="18000" spans="26:26" ht="19.350000000000001" customHeight="1">
      <c r="Z18000" s="28"/>
    </row>
    <row r="18001" spans="26:26" ht="19.350000000000001" customHeight="1">
      <c r="Z18001" s="28"/>
    </row>
    <row r="18002" spans="26:26" ht="19.350000000000001" customHeight="1">
      <c r="Z18002" s="28"/>
    </row>
    <row r="18003" spans="26:26" ht="19.350000000000001" customHeight="1">
      <c r="Z18003" s="28"/>
    </row>
    <row r="18004" spans="26:26" ht="19.350000000000001" customHeight="1">
      <c r="Z18004" s="28"/>
    </row>
    <row r="18005" spans="26:26" ht="19.350000000000001" customHeight="1">
      <c r="Z18005" s="28"/>
    </row>
    <row r="18006" spans="26:26" ht="19.350000000000001" customHeight="1">
      <c r="Z18006" s="28"/>
    </row>
    <row r="18007" spans="26:26" ht="19.350000000000001" customHeight="1">
      <c r="Z18007" s="28"/>
    </row>
    <row r="18008" spans="26:26" ht="19.350000000000001" customHeight="1">
      <c r="Z18008" s="28"/>
    </row>
    <row r="18009" spans="26:26" ht="19.350000000000001" customHeight="1">
      <c r="Z18009" s="28"/>
    </row>
    <row r="18010" spans="26:26" ht="19.350000000000001" customHeight="1">
      <c r="Z18010" s="28"/>
    </row>
    <row r="18011" spans="26:26" ht="19.350000000000001" customHeight="1">
      <c r="Z18011" s="28"/>
    </row>
    <row r="18012" spans="26:26" ht="19.350000000000001" customHeight="1">
      <c r="Z18012" s="28"/>
    </row>
    <row r="18013" spans="26:26" ht="19.350000000000001" customHeight="1">
      <c r="Z18013" s="28"/>
    </row>
    <row r="18014" spans="26:26" ht="19.350000000000001" customHeight="1">
      <c r="Z18014" s="28"/>
    </row>
    <row r="18015" spans="26:26" ht="19.350000000000001" customHeight="1">
      <c r="Z18015" s="28"/>
    </row>
    <row r="18016" spans="26:26" ht="19.350000000000001" customHeight="1">
      <c r="Z18016" s="28"/>
    </row>
    <row r="18017" spans="26:26" ht="19.350000000000001" customHeight="1">
      <c r="Z18017" s="28"/>
    </row>
    <row r="18018" spans="26:26" ht="19.350000000000001" customHeight="1">
      <c r="Z18018" s="28"/>
    </row>
    <row r="18019" spans="26:26" ht="19.350000000000001" customHeight="1">
      <c r="Z18019" s="28"/>
    </row>
    <row r="18020" spans="26:26" ht="19.350000000000001" customHeight="1">
      <c r="Z18020" s="28"/>
    </row>
    <row r="18021" spans="26:26" ht="19.350000000000001" customHeight="1">
      <c r="Z18021" s="28"/>
    </row>
    <row r="18022" spans="26:26" ht="19.350000000000001" customHeight="1">
      <c r="Z18022" s="28"/>
    </row>
    <row r="18023" spans="26:26" ht="19.350000000000001" customHeight="1">
      <c r="Z18023" s="28"/>
    </row>
    <row r="18024" spans="26:26" ht="19.350000000000001" customHeight="1">
      <c r="Z18024" s="28"/>
    </row>
    <row r="18025" spans="26:26" ht="19.350000000000001" customHeight="1">
      <c r="Z18025" s="28"/>
    </row>
    <row r="18026" spans="26:26" ht="19.350000000000001" customHeight="1">
      <c r="Z18026" s="28"/>
    </row>
    <row r="18027" spans="26:26" ht="19.350000000000001" customHeight="1">
      <c r="Z18027" s="28"/>
    </row>
    <row r="18028" spans="26:26" ht="19.350000000000001" customHeight="1">
      <c r="Z18028" s="28"/>
    </row>
    <row r="18029" spans="26:26" ht="19.350000000000001" customHeight="1">
      <c r="Z18029" s="28"/>
    </row>
    <row r="18030" spans="26:26" ht="19.350000000000001" customHeight="1">
      <c r="Z18030" s="28"/>
    </row>
    <row r="18031" spans="26:26" ht="19.350000000000001" customHeight="1">
      <c r="Z18031" s="28"/>
    </row>
    <row r="18032" spans="26:26" ht="19.350000000000001" customHeight="1">
      <c r="Z18032" s="28"/>
    </row>
    <row r="18033" spans="26:26" ht="19.350000000000001" customHeight="1">
      <c r="Z18033" s="28"/>
    </row>
    <row r="18034" spans="26:26" ht="19.350000000000001" customHeight="1">
      <c r="Z18034" s="28"/>
    </row>
    <row r="18035" spans="26:26" ht="19.350000000000001" customHeight="1">
      <c r="Z18035" s="28"/>
    </row>
    <row r="18036" spans="26:26" ht="19.350000000000001" customHeight="1">
      <c r="Z18036" s="28"/>
    </row>
    <row r="18037" spans="26:26" ht="19.350000000000001" customHeight="1">
      <c r="Z18037" s="28"/>
    </row>
    <row r="18038" spans="26:26" ht="19.350000000000001" customHeight="1">
      <c r="Z18038" s="28"/>
    </row>
    <row r="18039" spans="26:26" ht="19.350000000000001" customHeight="1">
      <c r="Z18039" s="28"/>
    </row>
    <row r="18040" spans="26:26" ht="19.350000000000001" customHeight="1">
      <c r="Z18040" s="28"/>
    </row>
    <row r="18041" spans="26:26" ht="19.350000000000001" customHeight="1">
      <c r="Z18041" s="28"/>
    </row>
    <row r="18042" spans="26:26" ht="19.350000000000001" customHeight="1">
      <c r="Z18042" s="28"/>
    </row>
    <row r="18043" spans="26:26" ht="19.350000000000001" customHeight="1">
      <c r="Z18043" s="28"/>
    </row>
    <row r="18044" spans="26:26" ht="19.350000000000001" customHeight="1">
      <c r="Z18044" s="28"/>
    </row>
    <row r="18045" spans="26:26" ht="19.350000000000001" customHeight="1">
      <c r="Z18045" s="28"/>
    </row>
    <row r="18046" spans="26:26" ht="19.350000000000001" customHeight="1">
      <c r="Z18046" s="28"/>
    </row>
    <row r="18047" spans="26:26" ht="19.350000000000001" customHeight="1">
      <c r="Z18047" s="28"/>
    </row>
    <row r="18048" spans="26:26" ht="19.350000000000001" customHeight="1">
      <c r="Z18048" s="28"/>
    </row>
    <row r="18049" spans="1:26" ht="19.350000000000001" customHeight="1">
      <c r="Z18049" s="28"/>
    </row>
    <row r="18050" spans="1:26" ht="19.350000000000001" customHeight="1">
      <c r="Z18050" s="28"/>
    </row>
    <row r="18051" spans="1:26" ht="19.350000000000001" customHeight="1">
      <c r="Z18051" s="28"/>
    </row>
    <row r="18052" spans="1:26" ht="19.350000000000001" customHeight="1">
      <c r="Z18052" s="28"/>
    </row>
    <row r="18053" spans="1:26" ht="19.350000000000001" customHeight="1">
      <c r="Z18053" s="28"/>
    </row>
    <row r="18054" spans="1:26" ht="19.350000000000001" customHeight="1">
      <c r="Z18054" s="28"/>
    </row>
    <row r="18055" spans="1:26" ht="19.350000000000001" customHeight="1">
      <c r="Z18055" s="28"/>
    </row>
    <row r="18056" spans="1:26" ht="19.350000000000001" customHeight="1">
      <c r="Z18056" s="28"/>
    </row>
    <row r="18057" spans="1:26" ht="19.350000000000001" customHeight="1">
      <c r="Z18057" s="28"/>
    </row>
    <row r="18058" spans="1:26" s="8" customFormat="1" ht="19.350000000000001" customHeight="1">
      <c r="A18058"/>
      <c r="B18058"/>
      <c r="C18058"/>
      <c r="D18058"/>
      <c r="E18058"/>
      <c r="F18058"/>
      <c r="G18058"/>
      <c r="H18058"/>
      <c r="I18058"/>
      <c r="J18058"/>
      <c r="K18058"/>
      <c r="L18058"/>
      <c r="M18058"/>
      <c r="N18058"/>
      <c r="O18058"/>
      <c r="P18058"/>
      <c r="Q18058"/>
      <c r="R18058"/>
      <c r="S18058"/>
      <c r="T18058"/>
      <c r="U18058"/>
      <c r="V18058"/>
      <c r="W18058"/>
      <c r="X18058"/>
      <c r="Y18058"/>
      <c r="Z18058" s="108"/>
    </row>
    <row r="18059" spans="1:26" ht="19.350000000000001" customHeight="1">
      <c r="Z18059" s="28"/>
    </row>
    <row r="18060" spans="1:26" ht="19.350000000000001" customHeight="1">
      <c r="Z18060" s="28"/>
    </row>
    <row r="18061" spans="1:26" ht="19.350000000000001" customHeight="1">
      <c r="Z18061" s="28"/>
    </row>
    <row r="18062" spans="1:26" ht="19.350000000000001" customHeight="1">
      <c r="Z18062" s="28"/>
    </row>
    <row r="18063" spans="1:26" ht="19.350000000000001" customHeight="1">
      <c r="Z18063" s="28"/>
    </row>
    <row r="18064" spans="1:26" ht="19.350000000000001" customHeight="1">
      <c r="Z18064" s="28"/>
    </row>
    <row r="18065" spans="26:26" ht="19.350000000000001" customHeight="1">
      <c r="Z18065" s="28"/>
    </row>
    <row r="18066" spans="26:26" ht="19.350000000000001" customHeight="1">
      <c r="Z18066" s="28"/>
    </row>
    <row r="18067" spans="26:26" ht="19.350000000000001" customHeight="1">
      <c r="Z18067" s="28"/>
    </row>
    <row r="18068" spans="26:26" ht="19.350000000000001" customHeight="1">
      <c r="Z18068" s="28"/>
    </row>
    <row r="18069" spans="26:26" ht="19.350000000000001" customHeight="1">
      <c r="Z18069" s="28"/>
    </row>
    <row r="18070" spans="26:26" ht="19.350000000000001" customHeight="1">
      <c r="Z18070" s="28"/>
    </row>
    <row r="18071" spans="26:26" ht="19.350000000000001" customHeight="1">
      <c r="Z18071" s="28"/>
    </row>
    <row r="18072" spans="26:26" ht="19.350000000000001" customHeight="1">
      <c r="Z18072" s="28"/>
    </row>
    <row r="18073" spans="26:26" ht="19.350000000000001" customHeight="1">
      <c r="Z18073" s="28"/>
    </row>
    <row r="18074" spans="26:26" ht="19.350000000000001" customHeight="1">
      <c r="Z18074" s="28"/>
    </row>
    <row r="18075" spans="26:26" ht="19.350000000000001" customHeight="1">
      <c r="Z18075" s="28"/>
    </row>
    <row r="18076" spans="26:26" ht="19.350000000000001" customHeight="1">
      <c r="Z18076" s="28"/>
    </row>
    <row r="18077" spans="26:26" ht="19.350000000000001" customHeight="1">
      <c r="Z18077" s="28"/>
    </row>
    <row r="18078" spans="26:26" ht="19.350000000000001" customHeight="1">
      <c r="Z18078" s="28"/>
    </row>
    <row r="18079" spans="26:26" ht="19.350000000000001" customHeight="1">
      <c r="Z18079" s="28"/>
    </row>
    <row r="18080" spans="26:26" ht="19.350000000000001" customHeight="1">
      <c r="Z18080" s="28"/>
    </row>
    <row r="18081" spans="26:26" ht="19.350000000000001" customHeight="1">
      <c r="Z18081" s="28"/>
    </row>
    <row r="18082" spans="26:26" ht="19.350000000000001" customHeight="1">
      <c r="Z18082" s="28"/>
    </row>
    <row r="18083" spans="26:26" ht="19.350000000000001" customHeight="1">
      <c r="Z18083" s="28"/>
    </row>
    <row r="18084" spans="26:26" ht="19.350000000000001" customHeight="1">
      <c r="Z18084" s="28"/>
    </row>
    <row r="18085" spans="26:26" ht="19.350000000000001" customHeight="1">
      <c r="Z18085" s="28"/>
    </row>
    <row r="18086" spans="26:26" ht="19.350000000000001" customHeight="1">
      <c r="Z18086" s="28"/>
    </row>
    <row r="18087" spans="26:26" ht="19.350000000000001" customHeight="1">
      <c r="Z18087" s="28"/>
    </row>
    <row r="18088" spans="26:26" ht="19.350000000000001" customHeight="1">
      <c r="Z18088" s="28"/>
    </row>
    <row r="18089" spans="26:26" ht="19.350000000000001" customHeight="1">
      <c r="Z18089" s="28"/>
    </row>
    <row r="18090" spans="26:26" ht="19.350000000000001" customHeight="1">
      <c r="Z18090" s="28"/>
    </row>
    <row r="18091" spans="26:26" ht="19.350000000000001" customHeight="1">
      <c r="Z18091" s="28"/>
    </row>
    <row r="18092" spans="26:26" ht="19.350000000000001" customHeight="1">
      <c r="Z18092" s="28"/>
    </row>
    <row r="18093" spans="26:26" ht="19.350000000000001" customHeight="1">
      <c r="Z18093" s="28"/>
    </row>
    <row r="18094" spans="26:26" ht="19.350000000000001" customHeight="1">
      <c r="Z18094" s="28"/>
    </row>
    <row r="18095" spans="26:26" ht="19.350000000000001" customHeight="1">
      <c r="Z18095" s="28"/>
    </row>
    <row r="18096" spans="26:26" ht="19.350000000000001" customHeight="1">
      <c r="Z18096" s="28"/>
    </row>
    <row r="18097" spans="26:26" ht="19.350000000000001" customHeight="1">
      <c r="Z18097" s="28"/>
    </row>
    <row r="18098" spans="26:26" ht="19.350000000000001" customHeight="1">
      <c r="Z18098" s="28"/>
    </row>
    <row r="18099" spans="26:26" ht="19.350000000000001" customHeight="1">
      <c r="Z18099" s="28"/>
    </row>
    <row r="18100" spans="26:26" ht="19.350000000000001" customHeight="1">
      <c r="Z18100" s="28"/>
    </row>
    <row r="18101" spans="26:26" ht="19.350000000000001" customHeight="1">
      <c r="Z18101" s="28"/>
    </row>
    <row r="18102" spans="26:26" ht="19.350000000000001" customHeight="1">
      <c r="Z18102" s="28"/>
    </row>
    <row r="18103" spans="26:26" ht="19.350000000000001" customHeight="1">
      <c r="Z18103" s="28"/>
    </row>
    <row r="18104" spans="26:26" ht="19.350000000000001" customHeight="1">
      <c r="Z18104" s="28"/>
    </row>
    <row r="18105" spans="26:26" ht="19.350000000000001" customHeight="1">
      <c r="Z18105" s="28"/>
    </row>
    <row r="18106" spans="26:26" ht="19.350000000000001" customHeight="1">
      <c r="Z18106" s="28"/>
    </row>
    <row r="18107" spans="26:26" ht="19.350000000000001" customHeight="1">
      <c r="Z18107" s="28"/>
    </row>
    <row r="18108" spans="26:26" ht="19.350000000000001" customHeight="1">
      <c r="Z18108" s="28"/>
    </row>
    <row r="18109" spans="26:26" ht="19.350000000000001" customHeight="1">
      <c r="Z18109" s="28"/>
    </row>
    <row r="18110" spans="26:26" ht="19.350000000000001" customHeight="1">
      <c r="Z18110" s="28"/>
    </row>
    <row r="18111" spans="26:26" ht="19.350000000000001" customHeight="1">
      <c r="Z18111" s="28"/>
    </row>
    <row r="18112" spans="26:26" ht="19.350000000000001" customHeight="1">
      <c r="Z18112" s="28"/>
    </row>
    <row r="18113" spans="26:26" ht="19.350000000000001" customHeight="1">
      <c r="Z18113" s="28"/>
    </row>
    <row r="18114" spans="26:26" ht="19.350000000000001" customHeight="1">
      <c r="Z18114" s="28"/>
    </row>
    <row r="18115" spans="26:26" ht="19.350000000000001" customHeight="1">
      <c r="Z18115" s="28"/>
    </row>
    <row r="18116" spans="26:26" ht="19.350000000000001" customHeight="1">
      <c r="Z18116" s="28"/>
    </row>
    <row r="18117" spans="26:26" ht="19.350000000000001" customHeight="1">
      <c r="Z18117" s="28"/>
    </row>
    <row r="18118" spans="26:26" ht="19.350000000000001" customHeight="1">
      <c r="Z18118" s="28"/>
    </row>
    <row r="18119" spans="26:26" ht="19.350000000000001" customHeight="1">
      <c r="Z18119" s="28"/>
    </row>
    <row r="18120" spans="26:26" ht="19.350000000000001" customHeight="1">
      <c r="Z18120" s="28"/>
    </row>
    <row r="18121" spans="26:26" ht="19.350000000000001" customHeight="1">
      <c r="Z18121" s="28"/>
    </row>
    <row r="18122" spans="26:26" ht="19.350000000000001" customHeight="1">
      <c r="Z18122" s="28"/>
    </row>
    <row r="18123" spans="26:26" ht="19.350000000000001" customHeight="1">
      <c r="Z18123" s="28"/>
    </row>
    <row r="18124" spans="26:26" ht="19.350000000000001" customHeight="1">
      <c r="Z18124" s="28"/>
    </row>
    <row r="18125" spans="26:26" ht="19.350000000000001" customHeight="1">
      <c r="Z18125" s="28"/>
    </row>
    <row r="18126" spans="26:26" ht="19.350000000000001" customHeight="1">
      <c r="Z18126" s="28"/>
    </row>
    <row r="18127" spans="26:26" ht="19.350000000000001" customHeight="1">
      <c r="Z18127" s="28"/>
    </row>
    <row r="18128" spans="26:26" ht="19.350000000000001" customHeight="1">
      <c r="Z18128" s="28"/>
    </row>
    <row r="18129" spans="26:26" ht="19.350000000000001" customHeight="1">
      <c r="Z18129" s="28"/>
    </row>
    <row r="18130" spans="26:26" ht="19.350000000000001" customHeight="1">
      <c r="Z18130" s="28"/>
    </row>
    <row r="18131" spans="26:26" ht="19.350000000000001" customHeight="1">
      <c r="Z18131" s="28"/>
    </row>
    <row r="18132" spans="26:26" ht="19.350000000000001" customHeight="1">
      <c r="Z18132" s="28"/>
    </row>
    <row r="18133" spans="26:26" ht="19.350000000000001" customHeight="1">
      <c r="Z18133" s="28"/>
    </row>
    <row r="18134" spans="26:26" ht="19.350000000000001" customHeight="1">
      <c r="Z18134" s="28"/>
    </row>
    <row r="18135" spans="26:26" ht="19.350000000000001" customHeight="1">
      <c r="Z18135" s="28"/>
    </row>
    <row r="18136" spans="26:26" ht="19.350000000000001" customHeight="1">
      <c r="Z18136" s="28"/>
    </row>
    <row r="18137" spans="26:26" ht="19.350000000000001" customHeight="1">
      <c r="Z18137" s="28"/>
    </row>
    <row r="18138" spans="26:26" ht="19.350000000000001" customHeight="1">
      <c r="Z18138" s="28"/>
    </row>
    <row r="18139" spans="26:26" ht="19.350000000000001" customHeight="1">
      <c r="Z18139" s="28"/>
    </row>
    <row r="18140" spans="26:26" ht="19.350000000000001" customHeight="1">
      <c r="Z18140" s="28"/>
    </row>
    <row r="18141" spans="26:26" ht="19.350000000000001" customHeight="1">
      <c r="Z18141" s="28"/>
    </row>
    <row r="18142" spans="26:26" ht="19.350000000000001" customHeight="1">
      <c r="Z18142" s="28"/>
    </row>
    <row r="18143" spans="26:26" ht="19.350000000000001" customHeight="1">
      <c r="Z18143" s="28"/>
    </row>
    <row r="18144" spans="26:26" ht="19.350000000000001" customHeight="1">
      <c r="Z18144" s="28"/>
    </row>
    <row r="18145" spans="26:26" ht="19.350000000000001" customHeight="1">
      <c r="Z18145" s="28"/>
    </row>
    <row r="18146" spans="26:26" ht="19.350000000000001" customHeight="1">
      <c r="Z18146" s="28"/>
    </row>
    <row r="18147" spans="26:26" ht="19.350000000000001" customHeight="1">
      <c r="Z18147" s="28"/>
    </row>
    <row r="18148" spans="26:26" ht="19.350000000000001" customHeight="1">
      <c r="Z18148" s="28"/>
    </row>
    <row r="18149" spans="26:26" ht="19.350000000000001" customHeight="1">
      <c r="Z18149" s="28"/>
    </row>
    <row r="18150" spans="26:26" ht="19.350000000000001" customHeight="1">
      <c r="Z18150" s="28"/>
    </row>
    <row r="18151" spans="26:26" ht="19.350000000000001" customHeight="1">
      <c r="Z18151" s="28"/>
    </row>
    <row r="18152" spans="26:26" ht="19.350000000000001" customHeight="1">
      <c r="Z18152" s="28"/>
    </row>
    <row r="18153" spans="26:26" ht="19.350000000000001" customHeight="1">
      <c r="Z18153" s="28"/>
    </row>
    <row r="18154" spans="26:26" ht="19.350000000000001" customHeight="1">
      <c r="Z18154" s="28"/>
    </row>
    <row r="18155" spans="26:26" ht="19.350000000000001" customHeight="1">
      <c r="Z18155" s="28"/>
    </row>
    <row r="18156" spans="26:26" ht="19.350000000000001" customHeight="1">
      <c r="Z18156" s="28"/>
    </row>
    <row r="18157" spans="26:26" ht="19.350000000000001" customHeight="1">
      <c r="Z18157" s="28"/>
    </row>
    <row r="18158" spans="26:26" ht="19.350000000000001" customHeight="1">
      <c r="Z18158" s="28"/>
    </row>
    <row r="18159" spans="26:26" ht="19.350000000000001" customHeight="1">
      <c r="Z18159" s="28"/>
    </row>
    <row r="18160" spans="26:26" ht="19.350000000000001" customHeight="1">
      <c r="Z18160" s="28"/>
    </row>
    <row r="18161" spans="26:26" ht="19.350000000000001" customHeight="1">
      <c r="Z18161" s="28"/>
    </row>
    <row r="18162" spans="26:26" ht="19.350000000000001" customHeight="1">
      <c r="Z18162" s="28"/>
    </row>
    <row r="18163" spans="26:26" ht="19.350000000000001" customHeight="1">
      <c r="Z18163" s="28"/>
    </row>
    <row r="18164" spans="26:26" ht="19.350000000000001" customHeight="1">
      <c r="Z18164" s="28"/>
    </row>
    <row r="18165" spans="26:26" ht="19.350000000000001" customHeight="1">
      <c r="Z18165" s="28"/>
    </row>
    <row r="18166" spans="26:26" ht="19.350000000000001" customHeight="1">
      <c r="Z18166" s="28"/>
    </row>
    <row r="18167" spans="26:26" ht="19.350000000000001" customHeight="1">
      <c r="Z18167" s="28"/>
    </row>
    <row r="18168" spans="26:26" ht="19.350000000000001" customHeight="1">
      <c r="Z18168" s="28"/>
    </row>
    <row r="18169" spans="26:26" ht="19.350000000000001" customHeight="1">
      <c r="Z18169" s="28"/>
    </row>
    <row r="18170" spans="26:26" ht="19.350000000000001" customHeight="1">
      <c r="Z18170" s="28"/>
    </row>
    <row r="18171" spans="26:26" ht="19.350000000000001" customHeight="1">
      <c r="Z18171" s="28"/>
    </row>
    <row r="18172" spans="26:26" ht="19.350000000000001" customHeight="1">
      <c r="Z18172" s="28"/>
    </row>
    <row r="18173" spans="26:26" ht="19.350000000000001" customHeight="1">
      <c r="Z18173" s="28"/>
    </row>
    <row r="18174" spans="26:26" ht="19.350000000000001" customHeight="1">
      <c r="Z18174" s="28"/>
    </row>
    <row r="18175" spans="26:26" ht="19.350000000000001" customHeight="1">
      <c r="Z18175" s="28"/>
    </row>
    <row r="18176" spans="26:26" ht="19.350000000000001" customHeight="1">
      <c r="Z18176" s="28"/>
    </row>
    <row r="18177" spans="26:26" ht="19.350000000000001" customHeight="1">
      <c r="Z18177" s="28"/>
    </row>
    <row r="18178" spans="26:26" ht="19.350000000000001" customHeight="1">
      <c r="Z18178" s="28"/>
    </row>
    <row r="18179" spans="26:26" ht="19.350000000000001" customHeight="1">
      <c r="Z18179" s="28"/>
    </row>
    <row r="18180" spans="26:26" ht="19.350000000000001" customHeight="1">
      <c r="Z18180" s="28"/>
    </row>
    <row r="18181" spans="26:26" ht="19.350000000000001" customHeight="1">
      <c r="Z18181" s="28"/>
    </row>
    <row r="18182" spans="26:26" ht="19.350000000000001" customHeight="1">
      <c r="Z18182" s="28"/>
    </row>
    <row r="18183" spans="26:26" ht="19.350000000000001" customHeight="1">
      <c r="Z18183" s="28"/>
    </row>
    <row r="18184" spans="26:26" ht="19.350000000000001" customHeight="1">
      <c r="Z18184" s="28"/>
    </row>
    <row r="18185" spans="26:26" ht="19.350000000000001" customHeight="1">
      <c r="Z18185" s="28"/>
    </row>
    <row r="18186" spans="26:26" ht="19.350000000000001" customHeight="1">
      <c r="Z18186" s="28"/>
    </row>
    <row r="18187" spans="26:26" ht="19.350000000000001" customHeight="1">
      <c r="Z18187" s="28"/>
    </row>
    <row r="18188" spans="26:26" ht="19.350000000000001" customHeight="1">
      <c r="Z18188" s="28"/>
    </row>
    <row r="18189" spans="26:26" ht="19.350000000000001" customHeight="1">
      <c r="Z18189" s="28"/>
    </row>
    <row r="18190" spans="26:26" ht="19.350000000000001" customHeight="1">
      <c r="Z18190" s="28"/>
    </row>
    <row r="18191" spans="26:26" ht="19.350000000000001" customHeight="1">
      <c r="Z18191" s="28"/>
    </row>
    <row r="18192" spans="26:26" ht="19.350000000000001" customHeight="1">
      <c r="Z18192" s="28"/>
    </row>
    <row r="18193" spans="26:26" ht="19.350000000000001" customHeight="1">
      <c r="Z18193" s="28"/>
    </row>
    <row r="18194" spans="26:26" ht="19.350000000000001" customHeight="1">
      <c r="Z18194" s="28"/>
    </row>
    <row r="18195" spans="26:26" ht="19.350000000000001" customHeight="1">
      <c r="Z18195" s="28"/>
    </row>
    <row r="18196" spans="26:26" ht="19.350000000000001" customHeight="1">
      <c r="Z18196" s="28"/>
    </row>
    <row r="18197" spans="26:26" ht="19.350000000000001" customHeight="1">
      <c r="Z18197" s="28"/>
    </row>
    <row r="18198" spans="26:26" ht="19.350000000000001" customHeight="1">
      <c r="Z18198" s="28"/>
    </row>
    <row r="18199" spans="26:26" ht="19.350000000000001" customHeight="1">
      <c r="Z18199" s="28"/>
    </row>
    <row r="18200" spans="26:26" ht="19.350000000000001" customHeight="1">
      <c r="Z18200" s="28"/>
    </row>
    <row r="18201" spans="26:26" ht="19.350000000000001" customHeight="1">
      <c r="Z18201" s="28"/>
    </row>
    <row r="18202" spans="26:26" ht="19.350000000000001" customHeight="1">
      <c r="Z18202" s="28"/>
    </row>
    <row r="18203" spans="26:26" ht="19.350000000000001" customHeight="1">
      <c r="Z18203" s="28"/>
    </row>
    <row r="18204" spans="26:26" ht="19.350000000000001" customHeight="1">
      <c r="Z18204" s="28"/>
    </row>
    <row r="18205" spans="26:26" ht="19.350000000000001" customHeight="1">
      <c r="Z18205" s="28"/>
    </row>
    <row r="18206" spans="26:26" ht="19.350000000000001" customHeight="1">
      <c r="Z18206" s="28"/>
    </row>
    <row r="18207" spans="26:26" ht="19.350000000000001" customHeight="1">
      <c r="Z18207" s="28"/>
    </row>
    <row r="18208" spans="26:26" ht="19.350000000000001" customHeight="1">
      <c r="Z18208" s="28"/>
    </row>
    <row r="18209" spans="26:26" ht="19.350000000000001" customHeight="1">
      <c r="Z18209" s="28"/>
    </row>
    <row r="18210" spans="26:26" ht="19.350000000000001" customHeight="1">
      <c r="Z18210" s="28"/>
    </row>
    <row r="18211" spans="26:26" ht="19.350000000000001" customHeight="1">
      <c r="Z18211" s="28"/>
    </row>
    <row r="18212" spans="26:26" ht="19.350000000000001" customHeight="1">
      <c r="Z18212" s="28"/>
    </row>
    <row r="18213" spans="26:26" ht="19.350000000000001" customHeight="1">
      <c r="Z18213" s="28"/>
    </row>
    <row r="18214" spans="26:26" ht="19.350000000000001" customHeight="1">
      <c r="Z18214" s="28"/>
    </row>
    <row r="18215" spans="26:26" ht="19.350000000000001" customHeight="1">
      <c r="Z18215" s="28"/>
    </row>
    <row r="18216" spans="26:26" ht="19.350000000000001" customHeight="1">
      <c r="Z18216" s="28"/>
    </row>
    <row r="18217" spans="26:26" ht="19.350000000000001" customHeight="1">
      <c r="Z18217" s="28"/>
    </row>
    <row r="18218" spans="26:26" ht="19.350000000000001" customHeight="1">
      <c r="Z18218" s="28"/>
    </row>
    <row r="18219" spans="26:26" ht="19.350000000000001" customHeight="1">
      <c r="Z18219" s="28"/>
    </row>
    <row r="18220" spans="26:26" ht="19.350000000000001" customHeight="1">
      <c r="Z18220" s="28"/>
    </row>
    <row r="18221" spans="26:26" ht="19.350000000000001" customHeight="1">
      <c r="Z18221" s="28"/>
    </row>
    <row r="18222" spans="26:26" ht="19.350000000000001" customHeight="1">
      <c r="Z18222" s="28"/>
    </row>
    <row r="18223" spans="26:26" ht="19.350000000000001" customHeight="1">
      <c r="Z18223" s="28"/>
    </row>
    <row r="18224" spans="26:26" ht="19.350000000000001" customHeight="1">
      <c r="Z18224" s="28"/>
    </row>
    <row r="18225" spans="26:26" ht="19.350000000000001" customHeight="1">
      <c r="Z18225" s="28"/>
    </row>
    <row r="18226" spans="26:26" ht="19.350000000000001" customHeight="1">
      <c r="Z18226" s="28"/>
    </row>
    <row r="18227" spans="26:26" ht="19.350000000000001" customHeight="1">
      <c r="Z18227" s="28"/>
    </row>
    <row r="18228" spans="26:26" ht="19.350000000000001" customHeight="1">
      <c r="Z18228" s="28"/>
    </row>
    <row r="18229" spans="26:26" ht="19.350000000000001" customHeight="1">
      <c r="Z18229" s="28"/>
    </row>
    <row r="18230" spans="26:26" ht="19.350000000000001" customHeight="1">
      <c r="Z18230" s="28"/>
    </row>
    <row r="18231" spans="26:26" ht="19.350000000000001" customHeight="1">
      <c r="Z18231" s="28"/>
    </row>
    <row r="18232" spans="26:26" ht="19.350000000000001" customHeight="1">
      <c r="Z18232" s="28"/>
    </row>
    <row r="18233" spans="26:26" ht="19.350000000000001" customHeight="1">
      <c r="Z18233" s="28"/>
    </row>
    <row r="18234" spans="26:26" ht="19.350000000000001" customHeight="1">
      <c r="Z18234" s="28"/>
    </row>
    <row r="18235" spans="26:26" ht="19.350000000000001" customHeight="1">
      <c r="Z18235" s="28"/>
    </row>
    <row r="18236" spans="26:26" ht="19.350000000000001" customHeight="1">
      <c r="Z18236" s="28"/>
    </row>
    <row r="18237" spans="26:26" ht="19.350000000000001" customHeight="1">
      <c r="Z18237" s="28"/>
    </row>
    <row r="18238" spans="26:26" ht="19.350000000000001" customHeight="1">
      <c r="Z18238" s="28"/>
    </row>
    <row r="18239" spans="26:26" ht="19.350000000000001" customHeight="1">
      <c r="Z18239" s="28"/>
    </row>
    <row r="18240" spans="26:26" ht="19.350000000000001" customHeight="1">
      <c r="Z18240" s="28"/>
    </row>
    <row r="18241" spans="26:26" ht="19.350000000000001" customHeight="1">
      <c r="Z18241" s="28"/>
    </row>
    <row r="18242" spans="26:26" ht="19.350000000000001" customHeight="1">
      <c r="Z18242" s="28"/>
    </row>
    <row r="18243" spans="26:26" ht="19.350000000000001" customHeight="1">
      <c r="Z18243" s="28"/>
    </row>
    <row r="18244" spans="26:26" ht="19.350000000000001" customHeight="1">
      <c r="Z18244" s="28"/>
    </row>
    <row r="18245" spans="26:26" ht="19.350000000000001" customHeight="1">
      <c r="Z18245" s="28"/>
    </row>
    <row r="18246" spans="26:26" ht="19.350000000000001" customHeight="1">
      <c r="Z18246" s="28"/>
    </row>
    <row r="18247" spans="26:26" ht="19.350000000000001" customHeight="1">
      <c r="Z18247" s="28"/>
    </row>
    <row r="18248" spans="26:26" ht="19.350000000000001" customHeight="1">
      <c r="Z18248" s="28"/>
    </row>
    <row r="18249" spans="26:26" ht="19.350000000000001" customHeight="1">
      <c r="Z18249" s="28"/>
    </row>
    <row r="18250" spans="26:26" ht="19.350000000000001" customHeight="1">
      <c r="Z18250" s="28"/>
    </row>
    <row r="18251" spans="26:26" ht="19.350000000000001" customHeight="1">
      <c r="Z18251" s="28"/>
    </row>
    <row r="18252" spans="26:26" ht="19.350000000000001" customHeight="1">
      <c r="Z18252" s="28"/>
    </row>
    <row r="18253" spans="26:26" ht="19.350000000000001" customHeight="1">
      <c r="Z18253" s="28"/>
    </row>
    <row r="18254" spans="26:26" ht="19.350000000000001" customHeight="1">
      <c r="Z18254" s="28"/>
    </row>
    <row r="18255" spans="26:26" ht="19.350000000000001" customHeight="1">
      <c r="Z18255" s="28"/>
    </row>
    <row r="18256" spans="26:26" ht="19.350000000000001" customHeight="1">
      <c r="Z18256" s="28"/>
    </row>
    <row r="18257" spans="26:26" ht="19.350000000000001" customHeight="1">
      <c r="Z18257" s="28"/>
    </row>
    <row r="18258" spans="26:26" ht="19.350000000000001" customHeight="1">
      <c r="Z18258" s="28"/>
    </row>
    <row r="18259" spans="26:26" ht="19.350000000000001" customHeight="1">
      <c r="Z18259" s="28"/>
    </row>
    <row r="18260" spans="26:26" ht="19.350000000000001" customHeight="1">
      <c r="Z18260" s="28"/>
    </row>
    <row r="18261" spans="26:26" ht="19.350000000000001" customHeight="1">
      <c r="Z18261" s="28"/>
    </row>
    <row r="18262" spans="26:26" ht="19.350000000000001" customHeight="1">
      <c r="Z18262" s="28"/>
    </row>
    <row r="18263" spans="26:26" ht="19.350000000000001" customHeight="1">
      <c r="Z18263" s="28"/>
    </row>
    <row r="18264" spans="26:26" ht="19.350000000000001" customHeight="1">
      <c r="Z18264" s="28"/>
    </row>
    <row r="18265" spans="26:26" ht="19.350000000000001" customHeight="1">
      <c r="Z18265" s="28"/>
    </row>
    <row r="18266" spans="26:26" ht="19.350000000000001" customHeight="1">
      <c r="Z18266" s="28"/>
    </row>
    <row r="18267" spans="26:26" ht="19.350000000000001" customHeight="1">
      <c r="Z18267" s="28"/>
    </row>
    <row r="18268" spans="26:26" ht="19.350000000000001" customHeight="1">
      <c r="Z18268" s="28"/>
    </row>
    <row r="18269" spans="26:26" ht="19.350000000000001" customHeight="1">
      <c r="Z18269" s="28"/>
    </row>
    <row r="18270" spans="26:26" ht="19.350000000000001" customHeight="1">
      <c r="Z18270" s="28"/>
    </row>
    <row r="18271" spans="26:26" ht="19.350000000000001" customHeight="1">
      <c r="Z18271" s="28"/>
    </row>
    <row r="18272" spans="26:26" ht="19.350000000000001" customHeight="1">
      <c r="Z18272" s="28"/>
    </row>
    <row r="18273" spans="26:26" ht="19.350000000000001" customHeight="1">
      <c r="Z18273" s="28"/>
    </row>
    <row r="18274" spans="26:26" ht="19.350000000000001" customHeight="1">
      <c r="Z18274" s="28"/>
    </row>
    <row r="18275" spans="26:26" ht="19.350000000000001" customHeight="1">
      <c r="Z18275" s="28"/>
    </row>
    <row r="18276" spans="26:26" ht="19.350000000000001" customHeight="1">
      <c r="Z18276" s="28"/>
    </row>
    <row r="18277" spans="26:26" ht="19.350000000000001" customHeight="1">
      <c r="Z18277" s="28"/>
    </row>
    <row r="18278" spans="26:26" ht="19.350000000000001" customHeight="1">
      <c r="Z18278" s="28"/>
    </row>
    <row r="18279" spans="26:26" ht="19.350000000000001" customHeight="1">
      <c r="Z18279" s="28"/>
    </row>
    <row r="18280" spans="26:26" ht="19.350000000000001" customHeight="1">
      <c r="Z18280" s="28"/>
    </row>
    <row r="18281" spans="26:26" ht="19.350000000000001" customHeight="1">
      <c r="Z18281" s="28"/>
    </row>
    <row r="18282" spans="26:26" ht="19.350000000000001" customHeight="1">
      <c r="Z18282" s="28"/>
    </row>
    <row r="18283" spans="26:26" ht="19.350000000000001" customHeight="1">
      <c r="Z18283" s="28"/>
    </row>
    <row r="18284" spans="26:26" ht="19.350000000000001" customHeight="1">
      <c r="Z18284" s="28"/>
    </row>
    <row r="18285" spans="26:26" ht="19.350000000000001" customHeight="1">
      <c r="Z18285" s="28"/>
    </row>
    <row r="18286" spans="26:26" ht="19.350000000000001" customHeight="1">
      <c r="Z18286" s="28"/>
    </row>
    <row r="18287" spans="26:26" ht="19.350000000000001" customHeight="1">
      <c r="Z18287" s="28"/>
    </row>
    <row r="18288" spans="26:26" ht="19.350000000000001" customHeight="1">
      <c r="Z18288" s="28"/>
    </row>
    <row r="18289" spans="26:26" ht="19.350000000000001" customHeight="1">
      <c r="Z18289" s="28"/>
    </row>
    <row r="18290" spans="26:26" ht="19.350000000000001" customHeight="1">
      <c r="Z18290" s="28"/>
    </row>
    <row r="18291" spans="26:26" ht="19.350000000000001" customHeight="1">
      <c r="Z18291" s="28"/>
    </row>
    <row r="18292" spans="26:26" ht="19.350000000000001" customHeight="1">
      <c r="Z18292" s="28"/>
    </row>
    <row r="18293" spans="26:26" ht="19.350000000000001" customHeight="1">
      <c r="Z18293" s="28"/>
    </row>
    <row r="18294" spans="26:26" ht="19.350000000000001" customHeight="1">
      <c r="Z18294" s="28"/>
    </row>
    <row r="18295" spans="26:26" ht="19.350000000000001" customHeight="1">
      <c r="Z18295" s="28"/>
    </row>
    <row r="18296" spans="26:26" ht="19.350000000000001" customHeight="1">
      <c r="Z18296" s="28"/>
    </row>
    <row r="18297" spans="26:26" ht="19.350000000000001" customHeight="1">
      <c r="Z18297" s="28"/>
    </row>
    <row r="18298" spans="26:26" ht="19.350000000000001" customHeight="1">
      <c r="Z18298" s="28"/>
    </row>
    <row r="18299" spans="26:26" ht="19.350000000000001" customHeight="1">
      <c r="Z18299" s="28"/>
    </row>
    <row r="18300" spans="26:26" ht="19.350000000000001" customHeight="1">
      <c r="Z18300" s="28"/>
    </row>
    <row r="18301" spans="26:26" ht="19.350000000000001" customHeight="1">
      <c r="Z18301" s="28"/>
    </row>
    <row r="18302" spans="26:26" ht="19.350000000000001" customHeight="1">
      <c r="Z18302" s="28"/>
    </row>
    <row r="18303" spans="26:26" ht="19.350000000000001" customHeight="1">
      <c r="Z18303" s="28"/>
    </row>
    <row r="18304" spans="26:26" ht="19.350000000000001" customHeight="1">
      <c r="Z18304" s="28"/>
    </row>
    <row r="18305" spans="26:26" ht="19.350000000000001" customHeight="1">
      <c r="Z18305" s="28"/>
    </row>
    <row r="18306" spans="26:26" ht="19.350000000000001" customHeight="1">
      <c r="Z18306" s="28"/>
    </row>
    <row r="18307" spans="26:26" ht="19.350000000000001" customHeight="1">
      <c r="Z18307" s="28"/>
    </row>
    <row r="18308" spans="26:26" ht="19.350000000000001" customHeight="1">
      <c r="Z18308" s="28"/>
    </row>
    <row r="18309" spans="26:26" ht="19.350000000000001" customHeight="1">
      <c r="Z18309" s="28"/>
    </row>
    <row r="18310" spans="26:26" ht="19.350000000000001" customHeight="1">
      <c r="Z18310" s="28"/>
    </row>
    <row r="18470" spans="29:35" ht="19.350000000000001" customHeight="1">
      <c r="AC18470" s="2"/>
      <c r="AD18470" s="7"/>
      <c r="AE18470" s="7"/>
      <c r="AF18470" s="7"/>
      <c r="AG18470" s="9"/>
      <c r="AH18470" s="10"/>
      <c r="AI18470" s="7"/>
    </row>
    <row r="18471" spans="29:35" ht="19.350000000000001" customHeight="1">
      <c r="AC18471" s="21"/>
      <c r="AD18471" s="7"/>
      <c r="AE18471" s="7"/>
      <c r="AF18471" s="7"/>
      <c r="AG18471" s="9"/>
      <c r="AH18471" s="10"/>
      <c r="AI18471" s="7"/>
    </row>
    <row r="19337" spans="29:35" ht="19.350000000000001" customHeight="1">
      <c r="AC19337" s="2"/>
      <c r="AD19337" s="7"/>
      <c r="AE19337" s="16"/>
      <c r="AF19337" s="16"/>
      <c r="AG19337" s="9"/>
      <c r="AH19337" s="10"/>
      <c r="AI19337" s="7"/>
    </row>
    <row r="19338" spans="29:35" ht="19.350000000000001" customHeight="1">
      <c r="AC19338" s="21"/>
      <c r="AD19338" s="7"/>
      <c r="AE19338" s="16"/>
      <c r="AF19338" s="16"/>
      <c r="AG19338" s="9"/>
      <c r="AH19338" s="10"/>
      <c r="AI19338" s="7"/>
    </row>
    <row r="19339" spans="29:35" ht="19.350000000000001" customHeight="1">
      <c r="AC19339" s="2"/>
      <c r="AD19339" s="7"/>
      <c r="AE19339" s="16"/>
      <c r="AF19339" s="16"/>
      <c r="AH19339" s="10"/>
      <c r="AI19339" s="7"/>
    </row>
    <row r="19340" spans="29:35" ht="19.350000000000001" customHeight="1">
      <c r="AC19340" s="2"/>
      <c r="AD19340" s="7"/>
      <c r="AE19340" s="16"/>
      <c r="AF19340" s="16"/>
      <c r="AG19340" s="9"/>
      <c r="AH19340" s="10"/>
      <c r="AI19340" s="7"/>
    </row>
    <row r="19341" spans="29:35" ht="19.350000000000001" customHeight="1">
      <c r="AC19341" s="2"/>
      <c r="AD19341" s="7"/>
      <c r="AE19341" s="16"/>
      <c r="AF19341" s="16"/>
      <c r="AG19341" s="9"/>
      <c r="AH19341" s="10"/>
      <c r="AI19341" s="7"/>
    </row>
    <row r="19342" spans="29:35" ht="19.350000000000001" customHeight="1">
      <c r="AC19342" s="2"/>
      <c r="AD19342" s="7"/>
      <c r="AE19342" s="16"/>
      <c r="AF19342" s="16"/>
      <c r="AG19342" s="9"/>
      <c r="AH19342" s="10"/>
      <c r="AI19342" s="7"/>
    </row>
    <row r="19462" spans="29:30" ht="19.350000000000001" customHeight="1">
      <c r="AC19462" s="22" t="s">
        <v>105</v>
      </c>
      <c r="AD19462" s="18">
        <v>206</v>
      </c>
    </row>
    <row r="19463" spans="29:30" ht="19.350000000000001" customHeight="1">
      <c r="AC19463" s="19" t="s">
        <v>106</v>
      </c>
      <c r="AD19463" s="17">
        <v>2.4900000000000002</v>
      </c>
    </row>
    <row r="19744" spans="29:35" ht="19.350000000000001" customHeight="1">
      <c r="AC19744" s="2"/>
      <c r="AD19744" s="7"/>
      <c r="AE19744" s="16"/>
      <c r="AF19744" s="16"/>
      <c r="AG19744" s="9"/>
      <c r="AH19744" s="10"/>
      <c r="AI19744" s="7"/>
    </row>
    <row r="19745" spans="29:35" ht="19.350000000000001" customHeight="1">
      <c r="AC19745" s="21"/>
      <c r="AD19745" s="7"/>
      <c r="AE19745" s="16"/>
      <c r="AF19745" s="16"/>
      <c r="AG19745" s="9"/>
      <c r="AH19745" s="10"/>
      <c r="AI19745" s="7"/>
    </row>
    <row r="19746" spans="29:35" ht="19.350000000000001" customHeight="1">
      <c r="AC19746" s="2"/>
      <c r="AD19746" s="7"/>
      <c r="AE19746" s="16"/>
      <c r="AF19746" s="16"/>
      <c r="AH19746" s="10"/>
      <c r="AI19746" s="7"/>
    </row>
    <row r="19747" spans="29:35" ht="19.350000000000001" customHeight="1">
      <c r="AC19747" s="2"/>
      <c r="AD19747" s="7"/>
      <c r="AE19747" s="16"/>
      <c r="AF19747" s="16"/>
      <c r="AG19747" s="9"/>
      <c r="AH19747" s="10"/>
      <c r="AI19747" s="7"/>
    </row>
    <row r="19748" spans="29:35" ht="19.350000000000001" customHeight="1">
      <c r="AC19748" s="2"/>
      <c r="AD19748" s="7"/>
      <c r="AE19748" s="16"/>
      <c r="AF19748" s="16"/>
      <c r="AG19748" s="9"/>
      <c r="AH19748" s="10"/>
      <c r="AI19748" s="7"/>
    </row>
    <row r="19749" spans="29:35" ht="19.350000000000001" customHeight="1">
      <c r="AC19749" s="2"/>
      <c r="AD19749" s="7"/>
      <c r="AE19749" s="16"/>
      <c r="AF19749" s="16"/>
      <c r="AG19749" s="9"/>
      <c r="AH19749" s="10"/>
      <c r="AI19749" s="7"/>
    </row>
    <row r="19837" spans="1:25" s="8" customFormat="1" ht="19.350000000000001" customHeight="1">
      <c r="A19837"/>
      <c r="B19837"/>
      <c r="C19837"/>
      <c r="D19837"/>
      <c r="E19837"/>
      <c r="F19837"/>
      <c r="G19837"/>
      <c r="H19837"/>
      <c r="I19837"/>
      <c r="J19837"/>
      <c r="K19837"/>
      <c r="L19837"/>
      <c r="M19837"/>
      <c r="N19837"/>
      <c r="O19837"/>
      <c r="P19837"/>
      <c r="Q19837"/>
      <c r="R19837"/>
      <c r="S19837"/>
      <c r="T19837"/>
      <c r="U19837"/>
      <c r="V19837"/>
      <c r="W19837"/>
      <c r="X19837"/>
      <c r="Y19837"/>
    </row>
    <row r="19841" spans="1:25" s="8" customFormat="1" ht="19.350000000000001" customHeight="1">
      <c r="A19841"/>
      <c r="B19841"/>
      <c r="C19841"/>
      <c r="D19841"/>
      <c r="E19841"/>
      <c r="F19841"/>
      <c r="G19841"/>
      <c r="H19841"/>
      <c r="I19841"/>
      <c r="J19841"/>
      <c r="K19841"/>
      <c r="L19841"/>
      <c r="M19841"/>
      <c r="N19841"/>
      <c r="O19841"/>
      <c r="P19841"/>
      <c r="Q19841"/>
      <c r="R19841"/>
      <c r="S19841"/>
      <c r="T19841"/>
      <c r="U19841"/>
      <c r="V19841"/>
      <c r="W19841"/>
      <c r="X19841"/>
      <c r="Y19841"/>
    </row>
    <row r="19879" spans="1:25" s="96" customFormat="1" ht="19.350000000000001" customHeight="1">
      <c r="A19879"/>
      <c r="B19879"/>
      <c r="C19879"/>
      <c r="D19879"/>
      <c r="E19879"/>
      <c r="F19879"/>
      <c r="G19879"/>
      <c r="H19879"/>
      <c r="I19879"/>
      <c r="J19879"/>
      <c r="K19879"/>
      <c r="L19879"/>
      <c r="M19879"/>
      <c r="N19879"/>
      <c r="O19879"/>
      <c r="P19879"/>
      <c r="Q19879"/>
      <c r="R19879"/>
      <c r="S19879"/>
      <c r="T19879"/>
      <c r="U19879"/>
      <c r="V19879"/>
      <c r="W19879"/>
      <c r="X19879"/>
      <c r="Y19879"/>
    </row>
    <row r="20138" spans="1:25" s="96" customFormat="1" ht="19.350000000000001" customHeight="1">
      <c r="A20138"/>
      <c r="B20138"/>
      <c r="C20138"/>
      <c r="D20138"/>
      <c r="E20138"/>
      <c r="F20138"/>
      <c r="G20138"/>
      <c r="H20138"/>
      <c r="I20138"/>
      <c r="J20138"/>
      <c r="K20138"/>
      <c r="L20138"/>
      <c r="M20138"/>
      <c r="N20138"/>
      <c r="O20138"/>
      <c r="P20138"/>
      <c r="Q20138"/>
      <c r="R20138"/>
      <c r="S20138"/>
      <c r="T20138"/>
      <c r="U20138"/>
      <c r="V20138"/>
      <c r="W20138"/>
      <c r="X20138"/>
      <c r="Y20138"/>
    </row>
    <row r="20139" spans="1:25" s="96" customFormat="1" ht="19.350000000000001" customHeight="1">
      <c r="A20139"/>
      <c r="B20139"/>
      <c r="C20139"/>
      <c r="D20139"/>
      <c r="E20139"/>
      <c r="F20139"/>
      <c r="G20139"/>
      <c r="H20139"/>
      <c r="I20139"/>
      <c r="J20139"/>
      <c r="K20139"/>
      <c r="L20139"/>
      <c r="M20139"/>
      <c r="N20139"/>
      <c r="O20139"/>
      <c r="P20139"/>
      <c r="Q20139"/>
      <c r="R20139"/>
      <c r="S20139"/>
      <c r="T20139"/>
      <c r="U20139"/>
      <c r="V20139"/>
      <c r="W20139"/>
      <c r="X20139"/>
      <c r="Y20139"/>
    </row>
    <row r="20140" spans="1:25" s="96" customFormat="1" ht="19.350000000000001" customHeight="1">
      <c r="A20140"/>
      <c r="B20140"/>
      <c r="C20140"/>
      <c r="D20140"/>
      <c r="E20140"/>
      <c r="F20140"/>
      <c r="G20140"/>
      <c r="H20140"/>
      <c r="I20140"/>
      <c r="J20140"/>
      <c r="K20140"/>
      <c r="L20140"/>
      <c r="M20140"/>
      <c r="N20140"/>
      <c r="O20140"/>
      <c r="P20140"/>
      <c r="Q20140"/>
      <c r="R20140"/>
      <c r="S20140"/>
      <c r="T20140"/>
      <c r="U20140"/>
      <c r="V20140"/>
      <c r="W20140"/>
      <c r="X20140"/>
      <c r="Y20140"/>
    </row>
    <row r="20382" ht="18.75" customHeight="1"/>
    <row r="20461" ht="19.149999999999999" customHeight="1"/>
    <row r="21838" spans="1:25" s="96" customFormat="1" ht="19.350000000000001" customHeight="1">
      <c r="A21838"/>
      <c r="B21838"/>
      <c r="C21838"/>
      <c r="D21838"/>
      <c r="E21838"/>
      <c r="F21838"/>
      <c r="G21838"/>
      <c r="H21838"/>
      <c r="I21838"/>
      <c r="J21838"/>
      <c r="K21838"/>
      <c r="L21838"/>
      <c r="M21838"/>
      <c r="N21838"/>
      <c r="O21838"/>
      <c r="P21838"/>
      <c r="Q21838"/>
      <c r="R21838"/>
      <c r="S21838"/>
      <c r="T21838"/>
      <c r="U21838"/>
      <c r="V21838"/>
      <c r="W21838"/>
      <c r="X21838"/>
      <c r="Y21838"/>
    </row>
    <row r="22581" spans="1:25" s="96" customFormat="1" ht="19.350000000000001" customHeight="1">
      <c r="A22581"/>
      <c r="B22581"/>
      <c r="C22581"/>
      <c r="D22581"/>
      <c r="E22581"/>
      <c r="F22581"/>
      <c r="G22581"/>
      <c r="H22581"/>
      <c r="I22581"/>
      <c r="J22581"/>
      <c r="K22581"/>
      <c r="L22581"/>
      <c r="M22581"/>
      <c r="N22581"/>
      <c r="O22581"/>
      <c r="P22581"/>
      <c r="Q22581"/>
      <c r="R22581"/>
      <c r="S22581"/>
      <c r="T22581"/>
      <c r="U22581"/>
      <c r="V22581"/>
      <c r="W22581"/>
      <c r="X22581"/>
      <c r="Y22581"/>
    </row>
    <row r="22582" spans="1:25" s="96" customFormat="1" ht="19.350000000000001" customHeight="1">
      <c r="A22582"/>
      <c r="B22582"/>
      <c r="C22582"/>
      <c r="D22582"/>
      <c r="E22582"/>
      <c r="F22582"/>
      <c r="G22582"/>
      <c r="H22582"/>
      <c r="I22582"/>
      <c r="J22582"/>
      <c r="K22582"/>
      <c r="L22582"/>
      <c r="M22582"/>
      <c r="N22582"/>
      <c r="O22582"/>
      <c r="P22582"/>
      <c r="Q22582"/>
      <c r="R22582"/>
      <c r="S22582"/>
      <c r="T22582"/>
      <c r="U22582"/>
      <c r="V22582"/>
      <c r="W22582"/>
      <c r="X22582"/>
      <c r="Y22582"/>
    </row>
    <row r="23931" ht="18.75" customHeight="1"/>
    <row r="24454" spans="1:25" s="96" customFormat="1" ht="19.350000000000001" customHeight="1">
      <c r="A24454"/>
      <c r="B24454"/>
      <c r="C24454"/>
      <c r="D24454"/>
      <c r="E24454"/>
      <c r="F24454"/>
      <c r="G24454"/>
      <c r="H24454"/>
      <c r="I24454"/>
      <c r="J24454"/>
      <c r="K24454"/>
      <c r="L24454"/>
      <c r="M24454"/>
      <c r="N24454"/>
      <c r="O24454"/>
      <c r="P24454"/>
      <c r="Q24454"/>
      <c r="R24454"/>
      <c r="S24454"/>
      <c r="T24454"/>
      <c r="U24454"/>
      <c r="V24454"/>
      <c r="W24454"/>
      <c r="X24454"/>
      <c r="Y24454"/>
    </row>
    <row r="24455" spans="1:25" s="96" customFormat="1" ht="19.350000000000001" customHeight="1">
      <c r="A24455"/>
      <c r="B24455"/>
      <c r="C24455"/>
      <c r="D24455"/>
      <c r="E24455"/>
      <c r="F24455"/>
      <c r="G24455"/>
      <c r="H24455"/>
      <c r="I24455"/>
      <c r="J24455"/>
      <c r="K24455"/>
      <c r="L24455"/>
      <c r="M24455"/>
      <c r="N24455"/>
      <c r="O24455"/>
      <c r="P24455"/>
      <c r="Q24455"/>
      <c r="R24455"/>
      <c r="S24455"/>
      <c r="T24455"/>
      <c r="U24455"/>
      <c r="V24455"/>
      <c r="W24455"/>
      <c r="X24455"/>
      <c r="Y24455"/>
    </row>
    <row r="26376" spans="1:25" s="96" customFormat="1" ht="19.350000000000001" customHeight="1">
      <c r="A26376"/>
      <c r="B26376"/>
      <c r="C26376"/>
      <c r="D26376"/>
      <c r="E26376"/>
      <c r="F26376"/>
      <c r="G26376"/>
      <c r="H26376"/>
      <c r="I26376"/>
      <c r="J26376"/>
      <c r="K26376"/>
      <c r="L26376"/>
      <c r="M26376"/>
      <c r="N26376"/>
      <c r="O26376"/>
      <c r="P26376"/>
      <c r="Q26376"/>
      <c r="R26376"/>
      <c r="S26376"/>
      <c r="T26376"/>
      <c r="U26376"/>
      <c r="V26376"/>
      <c r="W26376"/>
      <c r="X26376"/>
      <c r="Y26376"/>
    </row>
    <row r="26414" spans="1:25" s="8" customFormat="1" ht="19.350000000000001" customHeight="1">
      <c r="A26414"/>
      <c r="B26414"/>
      <c r="C26414"/>
      <c r="D26414"/>
      <c r="E26414"/>
      <c r="F26414"/>
      <c r="G26414"/>
      <c r="H26414"/>
      <c r="I26414"/>
      <c r="J26414"/>
      <c r="K26414"/>
      <c r="L26414"/>
      <c r="M26414"/>
      <c r="N26414"/>
      <c r="O26414"/>
      <c r="P26414"/>
      <c r="Q26414"/>
      <c r="R26414"/>
      <c r="S26414"/>
      <c r="T26414"/>
      <c r="U26414"/>
      <c r="V26414"/>
      <c r="W26414"/>
      <c r="X26414"/>
      <c r="Y26414"/>
    </row>
    <row r="27809" spans="1:25" s="96" customFormat="1" ht="19.350000000000001" customHeight="1">
      <c r="A27809"/>
      <c r="B27809"/>
      <c r="C27809"/>
      <c r="D27809"/>
      <c r="E27809"/>
      <c r="F27809"/>
      <c r="G27809"/>
      <c r="H27809"/>
      <c r="I27809"/>
      <c r="J27809"/>
      <c r="K27809"/>
      <c r="L27809"/>
      <c r="M27809"/>
      <c r="N27809"/>
      <c r="O27809"/>
      <c r="P27809"/>
      <c r="Q27809"/>
      <c r="R27809"/>
      <c r="S27809"/>
      <c r="T27809"/>
      <c r="U27809"/>
      <c r="V27809"/>
      <c r="W27809"/>
      <c r="X27809"/>
      <c r="Y27809"/>
    </row>
    <row r="27842" spans="1:25" s="8" customFormat="1" ht="19.350000000000001" customHeight="1">
      <c r="A27842"/>
      <c r="B27842"/>
      <c r="C27842"/>
      <c r="D27842"/>
      <c r="E27842"/>
      <c r="F27842"/>
      <c r="G27842"/>
      <c r="H27842"/>
      <c r="I27842"/>
      <c r="J27842"/>
      <c r="K27842"/>
      <c r="L27842"/>
      <c r="M27842"/>
      <c r="N27842"/>
      <c r="O27842"/>
      <c r="P27842"/>
      <c r="Q27842"/>
      <c r="R27842"/>
      <c r="S27842"/>
      <c r="T27842"/>
      <c r="U27842"/>
      <c r="V27842"/>
      <c r="W27842"/>
      <c r="X27842"/>
      <c r="Y27842"/>
    </row>
    <row r="29021" spans="1:25" s="96" customFormat="1" ht="19.350000000000001" customHeight="1">
      <c r="A29021"/>
      <c r="B29021"/>
      <c r="C29021"/>
      <c r="D29021"/>
      <c r="E29021"/>
      <c r="F29021"/>
      <c r="G29021"/>
      <c r="H29021"/>
      <c r="I29021"/>
      <c r="J29021"/>
      <c r="K29021"/>
      <c r="L29021"/>
      <c r="M29021"/>
      <c r="N29021"/>
      <c r="O29021"/>
      <c r="P29021"/>
      <c r="Q29021"/>
      <c r="R29021"/>
      <c r="S29021"/>
      <c r="T29021"/>
      <c r="U29021"/>
      <c r="V29021"/>
      <c r="W29021"/>
      <c r="X29021"/>
      <c r="Y29021"/>
    </row>
    <row r="29023" spans="1:25" s="96" customFormat="1" ht="19.350000000000001" customHeight="1">
      <c r="A29023"/>
      <c r="B29023"/>
      <c r="C29023"/>
      <c r="D29023"/>
      <c r="E29023"/>
      <c r="F29023"/>
      <c r="G29023"/>
      <c r="H29023"/>
      <c r="I29023"/>
      <c r="J29023"/>
      <c r="K29023"/>
      <c r="L29023"/>
      <c r="M29023"/>
      <c r="N29023"/>
      <c r="O29023"/>
      <c r="P29023"/>
      <c r="Q29023"/>
      <c r="R29023"/>
      <c r="S29023"/>
      <c r="T29023"/>
      <c r="U29023"/>
      <c r="V29023"/>
      <c r="W29023"/>
      <c r="X29023"/>
      <c r="Y29023"/>
    </row>
    <row r="31717" spans="1:25" s="96" customFormat="1" ht="19.350000000000001" customHeight="1">
      <c r="A31717"/>
      <c r="B31717"/>
      <c r="C31717"/>
      <c r="D31717"/>
      <c r="E31717"/>
      <c r="F31717"/>
      <c r="G31717"/>
      <c r="H31717"/>
      <c r="I31717"/>
      <c r="J31717"/>
      <c r="K31717"/>
      <c r="L31717"/>
      <c r="M31717"/>
      <c r="N31717"/>
      <c r="O31717"/>
      <c r="P31717"/>
      <c r="Q31717"/>
      <c r="R31717"/>
      <c r="S31717"/>
      <c r="T31717"/>
      <c r="U31717"/>
      <c r="V31717"/>
      <c r="W31717"/>
      <c r="X31717"/>
      <c r="Y31717"/>
    </row>
    <row r="33455" spans="1:25" s="96" customFormat="1" ht="19.350000000000001" customHeight="1">
      <c r="A33455"/>
      <c r="B33455"/>
      <c r="C33455"/>
      <c r="D33455"/>
      <c r="E33455"/>
      <c r="F33455"/>
      <c r="G33455"/>
      <c r="H33455"/>
      <c r="I33455"/>
      <c r="J33455"/>
      <c r="K33455"/>
      <c r="L33455"/>
      <c r="M33455"/>
      <c r="N33455"/>
      <c r="O33455"/>
      <c r="P33455"/>
      <c r="Q33455"/>
      <c r="R33455"/>
      <c r="S33455"/>
      <c r="T33455"/>
      <c r="U33455"/>
      <c r="V33455"/>
      <c r="W33455"/>
      <c r="X33455"/>
      <c r="Y33455"/>
    </row>
    <row r="35897" spans="1:25" s="96" customFormat="1" ht="19.350000000000001" customHeight="1">
      <c r="A35897"/>
      <c r="B35897"/>
      <c r="C35897"/>
      <c r="D35897"/>
      <c r="E35897"/>
      <c r="F35897"/>
      <c r="G35897"/>
      <c r="H35897"/>
      <c r="I35897"/>
      <c r="J35897"/>
      <c r="K35897"/>
      <c r="L35897"/>
      <c r="M35897"/>
      <c r="N35897"/>
      <c r="O35897"/>
      <c r="P35897"/>
      <c r="Q35897"/>
      <c r="R35897"/>
      <c r="S35897"/>
      <c r="T35897"/>
      <c r="U35897"/>
      <c r="V35897"/>
      <c r="W35897"/>
      <c r="X35897"/>
      <c r="Y35897"/>
    </row>
    <row r="36227" ht="18.75" customHeight="1"/>
    <row r="37224" spans="1:25" s="96" customFormat="1" ht="19.350000000000001" customHeight="1">
      <c r="A37224"/>
      <c r="B37224"/>
      <c r="C37224"/>
      <c r="D37224"/>
      <c r="E37224"/>
      <c r="F37224"/>
      <c r="G37224"/>
      <c r="H37224"/>
      <c r="I37224"/>
      <c r="J37224"/>
      <c r="K37224"/>
      <c r="L37224"/>
      <c r="M37224"/>
      <c r="N37224"/>
      <c r="O37224"/>
      <c r="P37224"/>
      <c r="Q37224"/>
      <c r="R37224"/>
      <c r="S37224"/>
      <c r="T37224"/>
      <c r="U37224"/>
      <c r="V37224"/>
      <c r="W37224"/>
      <c r="X37224"/>
      <c r="Y37224"/>
    </row>
    <row r="37225" spans="1:25" s="96" customFormat="1" ht="19.350000000000001" customHeight="1">
      <c r="A37225"/>
      <c r="B37225"/>
      <c r="C37225"/>
      <c r="D37225"/>
      <c r="E37225"/>
      <c r="F37225"/>
      <c r="G37225"/>
      <c r="H37225"/>
      <c r="I37225"/>
      <c r="J37225"/>
      <c r="K37225"/>
      <c r="L37225"/>
      <c r="M37225"/>
      <c r="N37225"/>
      <c r="O37225"/>
      <c r="P37225"/>
      <c r="Q37225"/>
      <c r="R37225"/>
      <c r="S37225"/>
      <c r="T37225"/>
      <c r="U37225"/>
      <c r="V37225"/>
      <c r="W37225"/>
      <c r="X37225"/>
      <c r="Y37225"/>
    </row>
    <row r="37230" spans="1:25" s="96" customFormat="1" ht="19.350000000000001" customHeight="1">
      <c r="A37230"/>
      <c r="B37230"/>
      <c r="C37230"/>
      <c r="D37230"/>
      <c r="E37230"/>
      <c r="F37230"/>
      <c r="G37230"/>
      <c r="H37230"/>
      <c r="I37230"/>
      <c r="J37230"/>
      <c r="K37230"/>
      <c r="L37230"/>
      <c r="M37230"/>
      <c r="N37230"/>
      <c r="O37230"/>
      <c r="P37230"/>
      <c r="Q37230"/>
      <c r="R37230"/>
      <c r="S37230"/>
      <c r="T37230"/>
      <c r="U37230"/>
      <c r="V37230"/>
      <c r="W37230"/>
      <c r="X37230"/>
      <c r="Y37230"/>
    </row>
    <row r="37937" ht="18.75" customHeight="1"/>
    <row r="38850" spans="1:25" s="96" customFormat="1" ht="19.350000000000001" customHeight="1">
      <c r="A38850"/>
      <c r="B38850"/>
      <c r="C38850"/>
      <c r="D38850"/>
      <c r="E38850"/>
      <c r="F38850"/>
      <c r="G38850"/>
      <c r="H38850"/>
      <c r="I38850"/>
      <c r="J38850"/>
      <c r="K38850"/>
      <c r="L38850"/>
      <c r="M38850"/>
      <c r="N38850"/>
      <c r="O38850"/>
      <c r="P38850"/>
      <c r="Q38850"/>
      <c r="R38850"/>
      <c r="S38850"/>
      <c r="T38850"/>
      <c r="U38850"/>
      <c r="V38850"/>
      <c r="W38850"/>
      <c r="X38850"/>
      <c r="Y38850"/>
    </row>
    <row r="39351" spans="1:25" s="96" customFormat="1" ht="19.350000000000001" customHeight="1">
      <c r="A39351"/>
      <c r="B39351"/>
      <c r="C39351"/>
      <c r="D39351"/>
      <c r="E39351"/>
      <c r="F39351"/>
      <c r="G39351"/>
      <c r="H39351"/>
      <c r="I39351"/>
      <c r="J39351"/>
      <c r="K39351"/>
      <c r="L39351"/>
      <c r="M39351"/>
      <c r="N39351"/>
      <c r="O39351"/>
      <c r="P39351"/>
      <c r="Q39351"/>
      <c r="R39351"/>
      <c r="S39351"/>
      <c r="T39351"/>
      <c r="U39351"/>
      <c r="V39351"/>
      <c r="W39351"/>
      <c r="X39351"/>
      <c r="Y39351"/>
    </row>
    <row r="39786" spans="1:25" s="96" customFormat="1" ht="19.350000000000001" customHeight="1">
      <c r="A39786"/>
      <c r="B39786"/>
      <c r="C39786"/>
      <c r="D39786"/>
      <c r="E39786"/>
      <c r="F39786"/>
      <c r="G39786"/>
      <c r="H39786"/>
      <c r="I39786"/>
      <c r="J39786"/>
      <c r="K39786"/>
      <c r="L39786"/>
      <c r="M39786"/>
      <c r="N39786"/>
      <c r="O39786"/>
      <c r="P39786"/>
      <c r="Q39786"/>
      <c r="R39786"/>
      <c r="S39786"/>
      <c r="T39786"/>
      <c r="U39786"/>
      <c r="V39786"/>
      <c r="W39786"/>
      <c r="X39786"/>
      <c r="Y39786"/>
    </row>
    <row r="39790" spans="1:25" s="96" customFormat="1" ht="19.350000000000001" customHeight="1">
      <c r="A39790"/>
      <c r="B39790"/>
      <c r="C39790"/>
      <c r="D39790"/>
      <c r="E39790"/>
      <c r="F39790"/>
      <c r="G39790"/>
      <c r="H39790"/>
      <c r="I39790"/>
      <c r="J39790"/>
      <c r="K39790"/>
      <c r="L39790"/>
      <c r="M39790"/>
      <c r="N39790"/>
      <c r="O39790"/>
      <c r="P39790"/>
      <c r="Q39790"/>
      <c r="R39790"/>
      <c r="S39790"/>
      <c r="T39790"/>
      <c r="U39790"/>
      <c r="V39790"/>
      <c r="W39790"/>
      <c r="X39790"/>
      <c r="Y39790"/>
    </row>
    <row r="39901" spans="1:25" s="96" customFormat="1" ht="19.350000000000001" customHeight="1">
      <c r="A39901"/>
      <c r="B39901"/>
      <c r="C39901"/>
      <c r="D39901"/>
      <c r="E39901"/>
      <c r="F39901"/>
      <c r="G39901"/>
      <c r="H39901"/>
      <c r="I39901"/>
      <c r="J39901"/>
      <c r="K39901"/>
      <c r="L39901"/>
      <c r="M39901"/>
      <c r="N39901"/>
      <c r="O39901"/>
      <c r="P39901"/>
      <c r="Q39901"/>
      <c r="R39901"/>
      <c r="S39901"/>
      <c r="T39901"/>
      <c r="U39901"/>
      <c r="V39901"/>
      <c r="W39901"/>
      <c r="X39901"/>
      <c r="Y39901"/>
    </row>
    <row r="40268" spans="1:25" s="8" customFormat="1" ht="19.350000000000001" customHeight="1">
      <c r="A40268"/>
      <c r="B40268"/>
      <c r="C40268"/>
      <c r="D40268"/>
      <c r="E40268"/>
      <c r="F40268"/>
      <c r="G40268"/>
      <c r="H40268"/>
      <c r="I40268"/>
      <c r="J40268"/>
      <c r="K40268"/>
      <c r="L40268"/>
      <c r="M40268"/>
      <c r="N40268"/>
      <c r="O40268"/>
      <c r="P40268"/>
      <c r="Q40268"/>
      <c r="R40268"/>
      <c r="S40268"/>
      <c r="T40268"/>
      <c r="U40268"/>
      <c r="V40268"/>
      <c r="W40268"/>
      <c r="X40268"/>
      <c r="Y40268"/>
    </row>
    <row r="40343" spans="1:25" s="8" customFormat="1" ht="19.350000000000001" customHeight="1">
      <c r="A40343"/>
      <c r="B40343"/>
      <c r="C40343"/>
      <c r="D40343"/>
      <c r="E40343"/>
      <c r="F40343"/>
      <c r="G40343"/>
      <c r="H40343"/>
      <c r="I40343"/>
      <c r="J40343"/>
      <c r="K40343"/>
      <c r="L40343"/>
      <c r="M40343"/>
      <c r="N40343"/>
      <c r="O40343"/>
      <c r="P40343"/>
      <c r="Q40343"/>
      <c r="R40343"/>
      <c r="S40343"/>
      <c r="T40343"/>
      <c r="U40343"/>
      <c r="V40343"/>
      <c r="W40343"/>
      <c r="X40343"/>
      <c r="Y40343"/>
    </row>
    <row r="41625" spans="1:25" s="96" customFormat="1" ht="19.350000000000001" customHeight="1">
      <c r="A41625"/>
      <c r="B41625"/>
      <c r="C41625"/>
      <c r="D41625"/>
      <c r="E41625"/>
      <c r="F41625"/>
      <c r="G41625"/>
      <c r="H41625"/>
      <c r="I41625"/>
      <c r="J41625"/>
      <c r="K41625"/>
      <c r="L41625"/>
      <c r="M41625"/>
      <c r="N41625"/>
      <c r="O41625"/>
      <c r="P41625"/>
      <c r="Q41625"/>
      <c r="R41625"/>
      <c r="S41625"/>
      <c r="T41625"/>
      <c r="U41625"/>
      <c r="V41625"/>
      <c r="W41625"/>
      <c r="X41625"/>
      <c r="Y41625"/>
    </row>
    <row r="42148" spans="1:25" s="96" customFormat="1" ht="19.350000000000001" customHeight="1">
      <c r="A42148"/>
      <c r="B42148"/>
      <c r="C42148"/>
      <c r="D42148"/>
      <c r="E42148"/>
      <c r="F42148"/>
      <c r="G42148"/>
      <c r="H42148"/>
      <c r="I42148"/>
      <c r="J42148"/>
      <c r="K42148"/>
      <c r="L42148"/>
      <c r="M42148"/>
      <c r="N42148"/>
      <c r="O42148"/>
      <c r="P42148"/>
      <c r="Q42148"/>
      <c r="R42148"/>
      <c r="S42148"/>
      <c r="T42148"/>
      <c r="U42148"/>
      <c r="V42148"/>
      <c r="W42148"/>
      <c r="X42148"/>
      <c r="Y42148"/>
    </row>
    <row r="43437" ht="18.75" customHeight="1"/>
    <row r="45610" spans="1:25" s="96" customFormat="1" ht="19.350000000000001" customHeight="1">
      <c r="A45610"/>
      <c r="B45610"/>
      <c r="C45610"/>
      <c r="D45610"/>
      <c r="E45610"/>
      <c r="F45610"/>
      <c r="G45610"/>
      <c r="H45610"/>
      <c r="I45610"/>
      <c r="J45610"/>
      <c r="K45610"/>
      <c r="L45610"/>
      <c r="M45610"/>
      <c r="N45610"/>
      <c r="O45610"/>
      <c r="P45610"/>
      <c r="Q45610"/>
      <c r="R45610"/>
      <c r="S45610"/>
      <c r="T45610"/>
      <c r="U45610"/>
      <c r="V45610"/>
      <c r="W45610"/>
      <c r="X45610"/>
      <c r="Y45610"/>
    </row>
    <row r="46536" spans="1:25" s="8" customFormat="1" ht="19.350000000000001" customHeight="1">
      <c r="A46536"/>
      <c r="B46536"/>
      <c r="C46536"/>
      <c r="D46536"/>
      <c r="E46536"/>
      <c r="F46536"/>
      <c r="G46536"/>
      <c r="H46536"/>
      <c r="I46536"/>
      <c r="J46536"/>
      <c r="K46536"/>
      <c r="L46536"/>
      <c r="M46536"/>
      <c r="N46536"/>
      <c r="O46536"/>
      <c r="P46536"/>
      <c r="Q46536"/>
      <c r="R46536"/>
      <c r="S46536"/>
      <c r="T46536"/>
      <c r="U46536"/>
      <c r="V46536"/>
      <c r="W46536"/>
      <c r="X46536"/>
      <c r="Y46536"/>
    </row>
    <row r="46836" spans="1:25" s="96" customFormat="1" ht="19.350000000000001" customHeight="1">
      <c r="A46836"/>
      <c r="B46836"/>
      <c r="C46836"/>
      <c r="D46836"/>
      <c r="E46836"/>
      <c r="F46836"/>
      <c r="G46836"/>
      <c r="H46836"/>
      <c r="I46836"/>
      <c r="J46836"/>
      <c r="K46836"/>
      <c r="L46836"/>
      <c r="M46836"/>
      <c r="N46836"/>
      <c r="O46836"/>
      <c r="P46836"/>
      <c r="Q46836"/>
      <c r="R46836"/>
      <c r="S46836"/>
      <c r="T46836"/>
      <c r="U46836"/>
      <c r="V46836"/>
      <c r="W46836"/>
      <c r="X46836"/>
      <c r="Y46836"/>
    </row>
    <row r="46916" ht="19.149999999999999" customHeight="1"/>
    <row r="47763" spans="1:25" s="96" customFormat="1" ht="19.350000000000001" customHeight="1">
      <c r="A47763"/>
      <c r="B47763"/>
      <c r="C47763"/>
      <c r="D47763"/>
      <c r="E47763"/>
      <c r="F47763"/>
      <c r="G47763"/>
      <c r="H47763"/>
      <c r="I47763"/>
      <c r="J47763"/>
      <c r="K47763"/>
      <c r="L47763"/>
      <c r="M47763"/>
      <c r="N47763"/>
      <c r="O47763"/>
      <c r="P47763"/>
      <c r="Q47763"/>
      <c r="R47763"/>
      <c r="S47763"/>
      <c r="T47763"/>
      <c r="U47763"/>
      <c r="V47763"/>
      <c r="W47763"/>
      <c r="X47763"/>
      <c r="Y47763"/>
    </row>
    <row r="48411" ht="18.75" customHeight="1"/>
    <row r="49172" ht="18.75" customHeight="1"/>
    <row r="49283" ht="18.75" customHeight="1"/>
    <row r="49829" spans="1:25" s="96" customFormat="1" ht="19.350000000000001" customHeight="1">
      <c r="A49829"/>
      <c r="B49829"/>
      <c r="C49829"/>
      <c r="D49829"/>
      <c r="E49829"/>
      <c r="F49829"/>
      <c r="G49829"/>
      <c r="H49829"/>
      <c r="I49829"/>
      <c r="J49829"/>
      <c r="K49829"/>
      <c r="L49829"/>
      <c r="M49829"/>
      <c r="N49829"/>
      <c r="O49829"/>
      <c r="P49829"/>
      <c r="Q49829"/>
      <c r="R49829"/>
      <c r="S49829"/>
      <c r="T49829"/>
      <c r="U49829"/>
      <c r="V49829"/>
      <c r="W49829"/>
      <c r="X49829"/>
      <c r="Y49829"/>
    </row>
    <row r="50727" spans="1:25" s="96" customFormat="1" ht="19.350000000000001" customHeight="1">
      <c r="A50727"/>
      <c r="B50727"/>
      <c r="C50727"/>
      <c r="D50727"/>
      <c r="E50727"/>
      <c r="F50727"/>
      <c r="G50727"/>
      <c r="H50727"/>
      <c r="I50727"/>
      <c r="J50727"/>
      <c r="K50727"/>
      <c r="L50727"/>
      <c r="M50727"/>
      <c r="N50727"/>
      <c r="O50727"/>
      <c r="P50727"/>
      <c r="Q50727"/>
      <c r="R50727"/>
      <c r="S50727"/>
      <c r="T50727"/>
      <c r="U50727"/>
      <c r="V50727"/>
      <c r="W50727"/>
      <c r="X50727"/>
      <c r="Y50727"/>
    </row>
    <row r="51654" spans="1:25" s="96" customFormat="1" ht="19.350000000000001" customHeight="1">
      <c r="A51654"/>
      <c r="B51654"/>
      <c r="C51654"/>
      <c r="D51654"/>
      <c r="E51654"/>
      <c r="F51654"/>
      <c r="G51654"/>
      <c r="H51654"/>
      <c r="I51654"/>
      <c r="J51654"/>
      <c r="K51654"/>
      <c r="L51654"/>
      <c r="M51654"/>
      <c r="N51654"/>
      <c r="O51654"/>
      <c r="P51654"/>
      <c r="Q51654"/>
      <c r="R51654"/>
      <c r="S51654"/>
      <c r="T51654"/>
      <c r="U51654"/>
      <c r="V51654"/>
      <c r="W51654"/>
      <c r="X51654"/>
      <c r="Y51654"/>
    </row>
    <row r="52471" spans="1:25" s="96" customFormat="1" ht="19.350000000000001" customHeight="1">
      <c r="A52471"/>
      <c r="B52471"/>
      <c r="C52471"/>
      <c r="D52471"/>
      <c r="E52471"/>
      <c r="F52471"/>
      <c r="G52471"/>
      <c r="H52471"/>
      <c r="I52471"/>
      <c r="J52471"/>
      <c r="K52471"/>
      <c r="L52471"/>
      <c r="M52471"/>
      <c r="N52471"/>
      <c r="O52471"/>
      <c r="P52471"/>
      <c r="Q52471"/>
      <c r="R52471"/>
      <c r="S52471"/>
      <c r="T52471"/>
      <c r="U52471"/>
      <c r="V52471"/>
      <c r="W52471"/>
      <c r="X52471"/>
      <c r="Y52471"/>
    </row>
    <row r="52472" spans="1:25" s="96" customFormat="1" ht="19.350000000000001" customHeight="1">
      <c r="A52472"/>
      <c r="B52472"/>
      <c r="C52472"/>
      <c r="D52472"/>
      <c r="E52472"/>
      <c r="F52472"/>
      <c r="G52472"/>
      <c r="H52472"/>
      <c r="I52472"/>
      <c r="J52472"/>
      <c r="K52472"/>
      <c r="L52472"/>
      <c r="M52472"/>
      <c r="N52472"/>
      <c r="O52472"/>
      <c r="P52472"/>
      <c r="Q52472"/>
      <c r="R52472"/>
      <c r="S52472"/>
      <c r="T52472"/>
      <c r="U52472"/>
      <c r="V52472"/>
      <c r="W52472"/>
      <c r="X52472"/>
      <c r="Y52472"/>
    </row>
    <row r="54138" spans="1:25" s="8" customFormat="1" ht="19.350000000000001" customHeight="1">
      <c r="A54138"/>
      <c r="B54138"/>
      <c r="C54138"/>
      <c r="D54138"/>
      <c r="E54138"/>
      <c r="F54138"/>
      <c r="G54138"/>
      <c r="H54138"/>
      <c r="I54138"/>
      <c r="J54138"/>
      <c r="K54138"/>
      <c r="L54138"/>
      <c r="M54138"/>
      <c r="N54138"/>
      <c r="O54138"/>
      <c r="P54138"/>
      <c r="Q54138"/>
      <c r="R54138"/>
      <c r="S54138"/>
      <c r="T54138"/>
      <c r="U54138"/>
      <c r="V54138"/>
      <c r="W54138"/>
      <c r="X54138"/>
      <c r="Y54138"/>
    </row>
    <row r="55365" spans="1:25" s="96" customFormat="1" ht="19.350000000000001" customHeight="1">
      <c r="A55365"/>
      <c r="B55365"/>
      <c r="C55365"/>
      <c r="D55365"/>
      <c r="E55365"/>
      <c r="F55365"/>
      <c r="G55365"/>
      <c r="H55365"/>
      <c r="I55365"/>
      <c r="J55365"/>
      <c r="K55365"/>
      <c r="L55365"/>
      <c r="M55365"/>
      <c r="N55365"/>
      <c r="O55365"/>
      <c r="P55365"/>
      <c r="Q55365"/>
      <c r="R55365"/>
      <c r="S55365"/>
      <c r="T55365"/>
      <c r="U55365"/>
      <c r="V55365"/>
      <c r="W55365"/>
      <c r="X55365"/>
      <c r="Y55365"/>
    </row>
    <row r="56454" spans="1:25" s="96" customFormat="1" ht="19.350000000000001" customHeight="1">
      <c r="A56454"/>
      <c r="B56454"/>
      <c r="C56454"/>
      <c r="D56454"/>
      <c r="E56454"/>
      <c r="F56454"/>
      <c r="G56454"/>
      <c r="H56454"/>
      <c r="I56454"/>
      <c r="J56454"/>
      <c r="K56454"/>
      <c r="L56454"/>
      <c r="M56454"/>
      <c r="N56454"/>
      <c r="O56454"/>
      <c r="P56454"/>
      <c r="Q56454"/>
      <c r="R56454"/>
      <c r="S56454"/>
      <c r="T56454"/>
      <c r="U56454"/>
      <c r="V56454"/>
      <c r="W56454"/>
      <c r="X56454"/>
      <c r="Y56454"/>
    </row>
    <row r="57032" ht="18.75" customHeight="1"/>
    <row r="58109" spans="1:25" s="96" customFormat="1" ht="19.350000000000001" customHeight="1">
      <c r="A58109"/>
      <c r="B58109"/>
      <c r="C58109"/>
      <c r="D58109"/>
      <c r="E58109"/>
      <c r="F58109"/>
      <c r="G58109"/>
      <c r="H58109"/>
      <c r="I58109"/>
      <c r="J58109"/>
      <c r="K58109"/>
      <c r="L58109"/>
      <c r="M58109"/>
      <c r="N58109"/>
      <c r="O58109"/>
      <c r="P58109"/>
      <c r="Q58109"/>
      <c r="R58109"/>
      <c r="S58109"/>
      <c r="T58109"/>
      <c r="U58109"/>
      <c r="V58109"/>
      <c r="W58109"/>
      <c r="X58109"/>
      <c r="Y58109"/>
    </row>
    <row r="61076" spans="1:25" s="96" customFormat="1" ht="19.350000000000001" customHeight="1">
      <c r="A61076"/>
      <c r="B61076"/>
      <c r="C61076"/>
      <c r="D61076"/>
      <c r="E61076"/>
      <c r="F61076"/>
      <c r="G61076"/>
      <c r="H61076"/>
      <c r="I61076"/>
      <c r="J61076"/>
      <c r="K61076"/>
      <c r="L61076"/>
      <c r="M61076"/>
      <c r="N61076"/>
      <c r="O61076"/>
      <c r="P61076"/>
      <c r="Q61076"/>
      <c r="R61076"/>
      <c r="S61076"/>
      <c r="T61076"/>
      <c r="U61076"/>
      <c r="V61076"/>
      <c r="W61076"/>
      <c r="X61076"/>
      <c r="Y61076"/>
    </row>
    <row r="61094" spans="1:25" s="96" customFormat="1" ht="19.350000000000001" customHeight="1">
      <c r="A61094"/>
      <c r="B61094"/>
      <c r="C61094"/>
      <c r="D61094"/>
      <c r="E61094"/>
      <c r="F61094"/>
      <c r="G61094"/>
      <c r="H61094"/>
      <c r="I61094"/>
      <c r="J61094"/>
      <c r="K61094"/>
      <c r="L61094"/>
      <c r="M61094"/>
      <c r="N61094"/>
      <c r="O61094"/>
      <c r="P61094"/>
      <c r="Q61094"/>
      <c r="R61094"/>
      <c r="S61094"/>
      <c r="T61094"/>
      <c r="U61094"/>
      <c r="V61094"/>
      <c r="W61094"/>
      <c r="X61094"/>
      <c r="Y61094"/>
    </row>
    <row r="61174" spans="1:25" s="96" customFormat="1" ht="19.350000000000001" customHeight="1">
      <c r="A61174"/>
      <c r="B61174"/>
      <c r="C61174"/>
      <c r="D61174"/>
      <c r="E61174"/>
      <c r="F61174"/>
      <c r="G61174"/>
      <c r="H61174"/>
      <c r="I61174"/>
      <c r="J61174"/>
      <c r="K61174"/>
      <c r="L61174"/>
      <c r="M61174"/>
      <c r="N61174"/>
      <c r="O61174"/>
      <c r="P61174"/>
      <c r="Q61174"/>
      <c r="R61174"/>
      <c r="S61174"/>
      <c r="T61174"/>
      <c r="U61174"/>
      <c r="V61174"/>
      <c r="W61174"/>
      <c r="X61174"/>
      <c r="Y61174"/>
    </row>
    <row r="61736" spans="1:25" s="96" customFormat="1" ht="19.350000000000001" customHeight="1">
      <c r="A61736"/>
      <c r="B61736"/>
      <c r="C61736"/>
      <c r="D61736"/>
      <c r="E61736"/>
      <c r="F61736"/>
      <c r="G61736"/>
      <c r="H61736"/>
      <c r="I61736"/>
      <c r="J61736"/>
      <c r="K61736"/>
      <c r="L61736"/>
      <c r="M61736"/>
      <c r="N61736"/>
      <c r="O61736"/>
      <c r="P61736"/>
      <c r="Q61736"/>
      <c r="R61736"/>
      <c r="S61736"/>
      <c r="T61736"/>
      <c r="U61736"/>
      <c r="V61736"/>
      <c r="W61736"/>
      <c r="X61736"/>
      <c r="Y61736"/>
    </row>
    <row r="62282" ht="18.75" customHeight="1"/>
    <row r="62855" spans="1:25" s="8" customFormat="1" ht="19.350000000000001" customHeight="1">
      <c r="A62855"/>
      <c r="B62855"/>
      <c r="C62855"/>
      <c r="D62855"/>
      <c r="E62855"/>
      <c r="F62855"/>
      <c r="G62855"/>
      <c r="H62855"/>
      <c r="I62855"/>
      <c r="J62855"/>
      <c r="K62855"/>
      <c r="L62855"/>
      <c r="M62855"/>
      <c r="N62855"/>
      <c r="O62855"/>
      <c r="P62855"/>
      <c r="Q62855"/>
      <c r="R62855"/>
      <c r="S62855"/>
      <c r="T62855"/>
      <c r="U62855"/>
      <c r="V62855"/>
      <c r="W62855"/>
      <c r="X62855"/>
      <c r="Y62855"/>
    </row>
    <row r="63941" spans="1:25" s="96" customFormat="1" ht="19.350000000000001" customHeight="1">
      <c r="A63941"/>
      <c r="B63941"/>
      <c r="C63941"/>
      <c r="D63941"/>
      <c r="E63941"/>
      <c r="F63941"/>
      <c r="G63941"/>
      <c r="H63941"/>
      <c r="I63941"/>
      <c r="J63941"/>
      <c r="K63941"/>
      <c r="L63941"/>
      <c r="M63941"/>
      <c r="N63941"/>
      <c r="O63941"/>
      <c r="P63941"/>
      <c r="Q63941"/>
      <c r="R63941"/>
      <c r="S63941"/>
      <c r="T63941"/>
      <c r="U63941"/>
      <c r="V63941"/>
      <c r="W63941"/>
      <c r="X63941"/>
      <c r="Y63941"/>
    </row>
    <row r="64667" spans="1:25" s="96" customFormat="1" ht="19.350000000000001" customHeight="1">
      <c r="A64667"/>
      <c r="B64667"/>
      <c r="C64667"/>
      <c r="D64667"/>
      <c r="E64667"/>
      <c r="F64667"/>
      <c r="G64667"/>
      <c r="H64667"/>
      <c r="I64667"/>
      <c r="J64667"/>
      <c r="K64667"/>
      <c r="L64667"/>
      <c r="M64667"/>
      <c r="N64667"/>
      <c r="O64667"/>
      <c r="P64667"/>
      <c r="Q64667"/>
      <c r="R64667"/>
      <c r="S64667"/>
      <c r="T64667"/>
      <c r="U64667"/>
      <c r="V64667"/>
      <c r="W64667"/>
      <c r="X64667"/>
      <c r="Y64667"/>
    </row>
    <row r="65109" spans="1:25" s="96" customFormat="1" ht="19.350000000000001" customHeight="1">
      <c r="A65109"/>
      <c r="B65109"/>
      <c r="C65109"/>
      <c r="D65109"/>
      <c r="E65109"/>
      <c r="F65109"/>
      <c r="G65109"/>
      <c r="H65109"/>
      <c r="I65109"/>
      <c r="J65109"/>
      <c r="K65109"/>
      <c r="L65109"/>
      <c r="M65109"/>
      <c r="N65109"/>
      <c r="O65109"/>
      <c r="P65109"/>
      <c r="Q65109"/>
      <c r="R65109"/>
      <c r="S65109"/>
      <c r="T65109"/>
      <c r="U65109"/>
      <c r="V65109"/>
      <c r="W65109"/>
      <c r="X65109"/>
      <c r="Y65109"/>
    </row>
    <row r="67246" ht="18.75" customHeight="1"/>
    <row r="67458" ht="18.75" customHeight="1"/>
    <row r="67976" spans="1:25" s="6" customFormat="1" ht="19.350000000000001" customHeight="1">
      <c r="A67976"/>
      <c r="B67976"/>
      <c r="C67976"/>
      <c r="D67976"/>
      <c r="E67976"/>
      <c r="F67976"/>
      <c r="G67976"/>
      <c r="H67976"/>
      <c r="I67976"/>
      <c r="J67976"/>
      <c r="K67976"/>
      <c r="L67976"/>
      <c r="M67976"/>
      <c r="N67976"/>
      <c r="O67976"/>
      <c r="P67976"/>
      <c r="Q67976"/>
      <c r="R67976"/>
      <c r="S67976"/>
      <c r="T67976"/>
      <c r="U67976"/>
      <c r="V67976"/>
      <c r="W67976"/>
      <c r="X67976"/>
      <c r="Y67976"/>
    </row>
    <row r="69105" ht="18.75" customHeight="1"/>
    <row r="70502" spans="1:25" s="96" customFormat="1" ht="19.350000000000001" customHeight="1">
      <c r="A70502"/>
      <c r="B70502"/>
      <c r="C70502"/>
      <c r="D70502"/>
      <c r="E70502"/>
      <c r="F70502"/>
      <c r="G70502"/>
      <c r="H70502"/>
      <c r="I70502"/>
      <c r="J70502"/>
      <c r="K70502"/>
      <c r="L70502"/>
      <c r="M70502"/>
      <c r="N70502"/>
      <c r="O70502"/>
      <c r="P70502"/>
      <c r="Q70502"/>
      <c r="R70502"/>
      <c r="S70502"/>
      <c r="T70502"/>
      <c r="U70502"/>
      <c r="V70502"/>
      <c r="W70502"/>
      <c r="X70502"/>
      <c r="Y70502"/>
    </row>
    <row r="73430" spans="1:25" s="8" customFormat="1" ht="19.350000000000001" customHeight="1">
      <c r="A73430"/>
      <c r="B73430"/>
      <c r="C73430"/>
      <c r="D73430"/>
      <c r="E73430"/>
      <c r="F73430"/>
      <c r="G73430"/>
      <c r="H73430"/>
      <c r="I73430"/>
      <c r="J73430"/>
      <c r="K73430"/>
      <c r="L73430"/>
      <c r="M73430"/>
      <c r="N73430"/>
      <c r="O73430"/>
      <c r="P73430"/>
      <c r="Q73430"/>
      <c r="R73430"/>
      <c r="S73430"/>
      <c r="T73430"/>
      <c r="U73430"/>
      <c r="V73430"/>
      <c r="W73430"/>
      <c r="X73430"/>
      <c r="Y73430"/>
    </row>
    <row r="76178" spans="1:25" s="96" customFormat="1" ht="19.350000000000001" customHeight="1">
      <c r="A76178"/>
      <c r="B76178"/>
      <c r="C76178"/>
      <c r="D76178"/>
      <c r="E76178"/>
      <c r="F76178"/>
      <c r="G76178"/>
      <c r="H76178"/>
      <c r="I76178"/>
      <c r="J76178"/>
      <c r="K76178"/>
      <c r="L76178"/>
      <c r="M76178"/>
      <c r="N76178"/>
      <c r="O76178"/>
      <c r="P76178"/>
      <c r="Q76178"/>
      <c r="R76178"/>
      <c r="S76178"/>
      <c r="T76178"/>
      <c r="U76178"/>
      <c r="V76178"/>
      <c r="W76178"/>
      <c r="X76178"/>
      <c r="Y76178"/>
    </row>
    <row r="76399" spans="1:25" s="96" customFormat="1" ht="19.350000000000001" customHeight="1">
      <c r="A76399"/>
      <c r="B76399"/>
      <c r="C76399"/>
      <c r="D76399"/>
      <c r="E76399"/>
      <c r="F76399"/>
      <c r="G76399"/>
      <c r="H76399"/>
      <c r="I76399"/>
      <c r="J76399"/>
      <c r="K76399"/>
      <c r="L76399"/>
      <c r="M76399"/>
      <c r="N76399"/>
      <c r="O76399"/>
      <c r="P76399"/>
      <c r="Q76399"/>
      <c r="R76399"/>
      <c r="S76399"/>
      <c r="T76399"/>
      <c r="U76399"/>
      <c r="V76399"/>
      <c r="W76399"/>
      <c r="X76399"/>
      <c r="Y76399"/>
    </row>
    <row r="78302" spans="1:25" s="96" customFormat="1" ht="19.350000000000001" customHeight="1">
      <c r="A78302"/>
      <c r="B78302"/>
      <c r="C78302"/>
      <c r="D78302"/>
      <c r="E78302"/>
      <c r="F78302"/>
      <c r="G78302"/>
      <c r="H78302"/>
      <c r="I78302"/>
      <c r="J78302"/>
      <c r="K78302"/>
      <c r="L78302"/>
      <c r="M78302"/>
      <c r="N78302"/>
      <c r="O78302"/>
      <c r="P78302"/>
      <c r="Q78302"/>
      <c r="R78302"/>
      <c r="S78302"/>
      <c r="T78302"/>
      <c r="U78302"/>
      <c r="V78302"/>
      <c r="W78302"/>
      <c r="X78302"/>
      <c r="Y78302"/>
    </row>
    <row r="78798" spans="1:25" s="96" customFormat="1" ht="19.350000000000001" customHeight="1">
      <c r="A78798"/>
      <c r="B78798"/>
      <c r="C78798"/>
      <c r="D78798"/>
      <c r="E78798"/>
      <c r="F78798"/>
      <c r="G78798"/>
      <c r="H78798"/>
      <c r="I78798"/>
      <c r="J78798"/>
      <c r="K78798"/>
      <c r="L78798"/>
      <c r="M78798"/>
      <c r="N78798"/>
      <c r="O78798"/>
      <c r="P78798"/>
      <c r="Q78798"/>
      <c r="R78798"/>
      <c r="S78798"/>
      <c r="T78798"/>
      <c r="U78798"/>
      <c r="V78798"/>
      <c r="W78798"/>
      <c r="X78798"/>
      <c r="Y78798"/>
    </row>
    <row r="78799" spans="1:25" s="96" customFormat="1" ht="19.350000000000001" customHeight="1">
      <c r="A78799"/>
      <c r="B78799"/>
      <c r="C78799"/>
      <c r="D78799"/>
      <c r="E78799"/>
      <c r="F78799"/>
      <c r="G78799"/>
      <c r="H78799"/>
      <c r="I78799"/>
      <c r="J78799"/>
      <c r="K78799"/>
      <c r="L78799"/>
      <c r="M78799"/>
      <c r="N78799"/>
      <c r="O78799"/>
      <c r="P78799"/>
      <c r="Q78799"/>
      <c r="R78799"/>
      <c r="S78799"/>
      <c r="T78799"/>
      <c r="U78799"/>
      <c r="V78799"/>
      <c r="W78799"/>
      <c r="X78799"/>
      <c r="Y78799"/>
    </row>
    <row r="78854" spans="1:25" s="96" customFormat="1" ht="19.350000000000001" customHeight="1">
      <c r="A78854"/>
      <c r="B78854"/>
      <c r="C78854"/>
      <c r="D78854"/>
      <c r="E78854"/>
      <c r="F78854"/>
      <c r="G78854"/>
      <c r="H78854"/>
      <c r="I78854"/>
      <c r="J78854"/>
      <c r="K78854"/>
      <c r="L78854"/>
      <c r="M78854"/>
      <c r="N78854"/>
      <c r="O78854"/>
      <c r="P78854"/>
      <c r="Q78854"/>
      <c r="R78854"/>
      <c r="S78854"/>
      <c r="T78854"/>
      <c r="U78854"/>
      <c r="V78854"/>
      <c r="W78854"/>
      <c r="X78854"/>
      <c r="Y78854"/>
    </row>
    <row r="78929" spans="1:25" s="96" customFormat="1" ht="19.350000000000001" customHeight="1">
      <c r="A78929"/>
      <c r="B78929"/>
      <c r="C78929"/>
      <c r="D78929"/>
      <c r="E78929"/>
      <c r="F78929"/>
      <c r="G78929"/>
      <c r="H78929"/>
      <c r="I78929"/>
      <c r="J78929"/>
      <c r="K78929"/>
      <c r="L78929"/>
      <c r="M78929"/>
      <c r="N78929"/>
      <c r="O78929"/>
      <c r="P78929"/>
      <c r="Q78929"/>
      <c r="R78929"/>
      <c r="S78929"/>
      <c r="T78929"/>
      <c r="U78929"/>
      <c r="V78929"/>
      <c r="W78929"/>
      <c r="X78929"/>
      <c r="Y78929"/>
    </row>
    <row r="79808" spans="1:25" s="96" customFormat="1" ht="19.350000000000001" customHeight="1">
      <c r="A79808"/>
      <c r="B79808"/>
      <c r="C79808"/>
      <c r="D79808"/>
      <c r="E79808"/>
      <c r="F79808"/>
      <c r="G79808"/>
      <c r="H79808"/>
      <c r="I79808"/>
      <c r="J79808"/>
      <c r="K79808"/>
      <c r="L79808"/>
      <c r="M79808"/>
      <c r="N79808"/>
      <c r="O79808"/>
      <c r="P79808"/>
      <c r="Q79808"/>
      <c r="R79808"/>
      <c r="S79808"/>
      <c r="T79808"/>
      <c r="U79808"/>
      <c r="V79808"/>
      <c r="W79808"/>
      <c r="X79808"/>
      <c r="Y79808"/>
    </row>
    <row r="79862" spans="1:25" s="96" customFormat="1" ht="19.350000000000001" customHeight="1">
      <c r="A79862"/>
      <c r="B79862"/>
      <c r="C79862"/>
      <c r="D79862"/>
      <c r="E79862"/>
      <c r="F79862"/>
      <c r="G79862"/>
      <c r="H79862"/>
      <c r="I79862"/>
      <c r="J79862"/>
      <c r="K79862"/>
      <c r="L79862"/>
      <c r="M79862"/>
      <c r="N79862"/>
      <c r="O79862"/>
      <c r="P79862"/>
      <c r="Q79862"/>
      <c r="R79862"/>
      <c r="S79862"/>
      <c r="T79862"/>
      <c r="U79862"/>
      <c r="V79862"/>
      <c r="W79862"/>
      <c r="X79862"/>
      <c r="Y79862"/>
    </row>
    <row r="80248" spans="1:25" s="96" customFormat="1" ht="19.350000000000001" customHeight="1">
      <c r="A80248"/>
      <c r="B80248"/>
      <c r="C80248"/>
      <c r="D80248"/>
      <c r="E80248"/>
      <c r="F80248"/>
      <c r="G80248"/>
      <c r="H80248"/>
      <c r="I80248"/>
      <c r="J80248"/>
      <c r="K80248"/>
      <c r="L80248"/>
      <c r="M80248"/>
      <c r="N80248"/>
      <c r="O80248"/>
      <c r="P80248"/>
      <c r="Q80248"/>
      <c r="R80248"/>
      <c r="S80248"/>
      <c r="T80248"/>
      <c r="U80248"/>
      <c r="V80248"/>
      <c r="W80248"/>
      <c r="X80248"/>
      <c r="Y80248"/>
    </row>
    <row r="81973" ht="18.75" customHeight="1"/>
    <row r="84619" spans="1:25" s="8" customFormat="1" ht="19.350000000000001" customHeight="1">
      <c r="A84619"/>
      <c r="B84619"/>
      <c r="C84619"/>
      <c r="D84619"/>
      <c r="E84619"/>
      <c r="F84619"/>
      <c r="G84619"/>
      <c r="H84619"/>
      <c r="I84619"/>
      <c r="J84619"/>
      <c r="K84619"/>
      <c r="L84619"/>
      <c r="M84619"/>
      <c r="N84619"/>
      <c r="O84619"/>
      <c r="P84619"/>
      <c r="Q84619"/>
      <c r="R84619"/>
      <c r="S84619"/>
      <c r="T84619"/>
      <c r="U84619"/>
      <c r="V84619"/>
      <c r="W84619"/>
      <c r="X84619"/>
      <c r="Y84619"/>
    </row>
    <row r="84627" spans="1:25" s="8" customFormat="1" ht="19.350000000000001" customHeight="1">
      <c r="A84627"/>
      <c r="B84627"/>
      <c r="C84627"/>
      <c r="D84627"/>
      <c r="E84627"/>
      <c r="F84627"/>
      <c r="G84627"/>
      <c r="H84627"/>
      <c r="I84627"/>
      <c r="J84627"/>
      <c r="K84627"/>
      <c r="L84627"/>
      <c r="M84627"/>
      <c r="N84627"/>
      <c r="O84627"/>
      <c r="P84627"/>
      <c r="Q84627"/>
      <c r="R84627"/>
      <c r="S84627"/>
      <c r="T84627"/>
      <c r="U84627"/>
      <c r="V84627"/>
      <c r="W84627"/>
      <c r="X84627"/>
      <c r="Y84627"/>
    </row>
    <row r="88107" spans="1:25" s="96" customFormat="1" ht="19.350000000000001" customHeight="1">
      <c r="A88107"/>
      <c r="B88107"/>
      <c r="C88107"/>
      <c r="D88107"/>
      <c r="E88107"/>
      <c r="F88107"/>
      <c r="G88107"/>
      <c r="H88107"/>
      <c r="I88107"/>
      <c r="J88107"/>
      <c r="K88107"/>
      <c r="L88107"/>
      <c r="M88107"/>
      <c r="N88107"/>
      <c r="O88107"/>
      <c r="P88107"/>
      <c r="Q88107"/>
      <c r="R88107"/>
      <c r="S88107"/>
      <c r="T88107"/>
      <c r="U88107"/>
      <c r="V88107"/>
      <c r="W88107"/>
      <c r="X88107"/>
      <c r="Y88107"/>
    </row>
  </sheetData>
  <phoneticPr fontId="16" type="noConversion"/>
  <conditionalFormatting sqref="B1:B1048576">
    <cfRule type="duplicateValues" dxfId="0" priority="120000"/>
  </conditionalFormatting>
  <conditionalFormatting sqref="S2:S25">
    <cfRule type="colorScale" priority="1199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1:E1048576" xr:uid="{00000000-0002-0000-0100-000000000000}">
      <formula1>"G2A,Gamivo,Kinguin"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portrait" r:id="rId1"/>
  <headerFooter scaleWithDoc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1"/>
  <sheetViews>
    <sheetView topLeftCell="A20" zoomScaleNormal="100" workbookViewId="0">
      <selection activeCell="J1" sqref="J1:J791"/>
    </sheetView>
  </sheetViews>
  <sheetFormatPr defaultColWidth="9.140625" defaultRowHeight="15"/>
  <cols>
    <col min="1" max="1" width="93.7109375" style="72" bestFit="1" customWidth="1"/>
    <col min="2" max="2" width="13.5703125" style="72" bestFit="1" customWidth="1"/>
    <col min="3" max="3" width="16.85546875" style="75" bestFit="1" customWidth="1"/>
    <col min="4" max="4" width="12.7109375" style="74" customWidth="1"/>
    <col min="5" max="5" width="4.28515625" style="74" bestFit="1" customWidth="1"/>
    <col min="6" max="6" width="11.140625" style="72" customWidth="1"/>
    <col min="7" max="7" width="16.5703125" style="72" customWidth="1"/>
    <col min="8" max="8" width="43.5703125" style="72" customWidth="1"/>
    <col min="9" max="9" width="13.7109375" style="72" customWidth="1"/>
    <col min="10" max="10" width="57.42578125" style="72" customWidth="1"/>
    <col min="11" max="16384" width="9.140625" style="72"/>
  </cols>
  <sheetData>
    <row r="1" spans="1:10" ht="15.75" thickBot="1">
      <c r="A1" s="85" t="s">
        <v>1108</v>
      </c>
      <c r="B1" s="72" t="s">
        <v>1107</v>
      </c>
      <c r="C1" s="72" t="s">
        <v>1106</v>
      </c>
      <c r="D1" s="72" t="s">
        <v>1105</v>
      </c>
      <c r="E1" s="86" t="s">
        <v>1109</v>
      </c>
      <c r="F1" s="86" t="s">
        <v>1062</v>
      </c>
    </row>
    <row r="2" spans="1:10" ht="18.75">
      <c r="A2" s="73" t="s">
        <v>916</v>
      </c>
      <c r="B2" s="72">
        <v>2</v>
      </c>
      <c r="H2" s="91" t="s">
        <v>1110</v>
      </c>
      <c r="J2" s="72" t="s">
        <v>1187</v>
      </c>
    </row>
    <row r="3" spans="1:10" ht="18.75">
      <c r="A3" s="73" t="s">
        <v>120</v>
      </c>
      <c r="H3" s="87" t="s">
        <v>1111</v>
      </c>
      <c r="J3" s="72" t="s">
        <v>1158</v>
      </c>
    </row>
    <row r="4" spans="1:10" ht="18.75">
      <c r="A4" s="79" t="s">
        <v>148</v>
      </c>
      <c r="B4" s="72" t="s">
        <v>1062</v>
      </c>
      <c r="H4" s="88" t="s">
        <v>1112</v>
      </c>
      <c r="J4" s="72" t="s">
        <v>1188</v>
      </c>
    </row>
    <row r="5" spans="1:10" ht="18.75">
      <c r="A5" s="81" t="s">
        <v>1104</v>
      </c>
      <c r="H5" s="92" t="s">
        <v>1115</v>
      </c>
      <c r="J5" s="72" t="s">
        <v>1162</v>
      </c>
    </row>
    <row r="6" spans="1:10" ht="18.75">
      <c r="A6" s="73" t="s">
        <v>1139</v>
      </c>
      <c r="B6"/>
      <c r="C6" s="93"/>
      <c r="D6" s="94"/>
      <c r="F6"/>
      <c r="H6" s="89" t="s">
        <v>1113</v>
      </c>
      <c r="J6" s="72" t="s">
        <v>1159</v>
      </c>
    </row>
    <row r="7" spans="1:10" ht="19.5" thickBot="1">
      <c r="A7" s="79" t="s">
        <v>161</v>
      </c>
      <c r="B7" s="72" t="s">
        <v>1062</v>
      </c>
      <c r="H7" s="90" t="s">
        <v>1114</v>
      </c>
      <c r="J7" s="72" t="s">
        <v>1163</v>
      </c>
    </row>
    <row r="8" spans="1:10">
      <c r="A8" s="73" t="s">
        <v>134</v>
      </c>
      <c r="J8" s="72" t="s">
        <v>1189</v>
      </c>
    </row>
    <row r="9" spans="1:10">
      <c r="A9" s="79" t="s">
        <v>818</v>
      </c>
      <c r="B9" s="72" t="s">
        <v>1062</v>
      </c>
      <c r="J9" s="72" t="s">
        <v>1190</v>
      </c>
    </row>
    <row r="10" spans="1:10">
      <c r="A10" s="73" t="s">
        <v>832</v>
      </c>
      <c r="J10" s="72" t="s">
        <v>1191</v>
      </c>
    </row>
    <row r="11" spans="1:10">
      <c r="A11" s="73" t="s">
        <v>558</v>
      </c>
      <c r="J11" s="72" t="s">
        <v>1153</v>
      </c>
    </row>
    <row r="12" spans="1:10">
      <c r="A12" s="73" t="s">
        <v>538</v>
      </c>
      <c r="J12" s="72" t="s">
        <v>1192</v>
      </c>
    </row>
    <row r="13" spans="1:10">
      <c r="A13" s="73" t="s">
        <v>39</v>
      </c>
      <c r="J13" s="72" t="s">
        <v>1193</v>
      </c>
    </row>
    <row r="14" spans="1:10">
      <c r="A14" s="73" t="s">
        <v>215</v>
      </c>
      <c r="J14" s="72" t="s">
        <v>1194</v>
      </c>
    </row>
    <row r="15" spans="1:10">
      <c r="A15" s="76" t="s">
        <v>1137</v>
      </c>
      <c r="B15"/>
      <c r="C15" s="93"/>
      <c r="D15" s="94"/>
      <c r="F15"/>
      <c r="J15" s="72" t="s">
        <v>1058</v>
      </c>
    </row>
    <row r="16" spans="1:10">
      <c r="A16" s="73" t="s">
        <v>994</v>
      </c>
      <c r="J16" s="72" t="s">
        <v>1195</v>
      </c>
    </row>
    <row r="17" spans="1:10">
      <c r="A17" s="81" t="s">
        <v>1103</v>
      </c>
      <c r="J17" s="72" t="s">
        <v>784</v>
      </c>
    </row>
    <row r="18" spans="1:10">
      <c r="A18" s="73" t="s">
        <v>730</v>
      </c>
      <c r="J18" s="72" t="s">
        <v>797</v>
      </c>
    </row>
    <row r="19" spans="1:10">
      <c r="A19" s="73" t="s">
        <v>122</v>
      </c>
      <c r="J19" s="72" t="s">
        <v>1160</v>
      </c>
    </row>
    <row r="20" spans="1:10">
      <c r="A20" s="73" t="s">
        <v>890</v>
      </c>
      <c r="J20" s="72" t="s">
        <v>1161</v>
      </c>
    </row>
    <row r="21" spans="1:10">
      <c r="A21" s="73" t="s">
        <v>320</v>
      </c>
      <c r="J21" s="72" t="s">
        <v>1196</v>
      </c>
    </row>
    <row r="22" spans="1:10">
      <c r="A22" s="73" t="s">
        <v>433</v>
      </c>
      <c r="J22" s="72" t="s">
        <v>1197</v>
      </c>
    </row>
    <row r="23" spans="1:10">
      <c r="A23" s="73" t="s">
        <v>711</v>
      </c>
      <c r="J23" s="72" t="s">
        <v>777</v>
      </c>
    </row>
    <row r="24" spans="1:10">
      <c r="A24" s="73" t="s">
        <v>711</v>
      </c>
      <c r="B24"/>
      <c r="C24" s="93"/>
      <c r="D24" s="94"/>
      <c r="F24"/>
      <c r="J24" s="72" t="s">
        <v>779</v>
      </c>
    </row>
    <row r="25" spans="1:10">
      <c r="A25" s="73" t="s">
        <v>720</v>
      </c>
      <c r="J25" s="72" t="s">
        <v>1198</v>
      </c>
    </row>
    <row r="26" spans="1:10">
      <c r="A26" s="73" t="s">
        <v>380</v>
      </c>
      <c r="B26" s="86" t="s">
        <v>719</v>
      </c>
      <c r="J26" s="72" t="s">
        <v>1199</v>
      </c>
    </row>
    <row r="27" spans="1:10">
      <c r="A27" s="73" t="s">
        <v>326</v>
      </c>
      <c r="J27" s="72" t="s">
        <v>1157</v>
      </c>
    </row>
    <row r="28" spans="1:10">
      <c r="A28" s="73" t="s">
        <v>169</v>
      </c>
      <c r="J28" s="72" t="s">
        <v>1200</v>
      </c>
    </row>
    <row r="29" spans="1:10">
      <c r="A29" s="73" t="s">
        <v>1102</v>
      </c>
      <c r="J29" s="72" t="s">
        <v>1201</v>
      </c>
    </row>
    <row r="30" spans="1:10">
      <c r="A30" s="72" t="s">
        <v>386</v>
      </c>
      <c r="J30" s="72" t="s">
        <v>1000</v>
      </c>
    </row>
    <row r="31" spans="1:10">
      <c r="A31" s="72" t="s">
        <v>540</v>
      </c>
      <c r="J31" s="72" t="s">
        <v>1202</v>
      </c>
    </row>
    <row r="32" spans="1:10">
      <c r="A32" s="72" t="s">
        <v>620</v>
      </c>
      <c r="J32" s="72" t="s">
        <v>1203</v>
      </c>
    </row>
    <row r="33" spans="1:10">
      <c r="A33" s="72" t="s">
        <v>1101</v>
      </c>
      <c r="J33" s="72" t="s">
        <v>1204</v>
      </c>
    </row>
    <row r="34" spans="1:10">
      <c r="A34" s="73" t="s">
        <v>502</v>
      </c>
      <c r="J34" s="72" t="s">
        <v>1205</v>
      </c>
    </row>
    <row r="35" spans="1:10">
      <c r="A35" s="72" t="s">
        <v>481</v>
      </c>
      <c r="J35" s="72" t="s">
        <v>1206</v>
      </c>
    </row>
    <row r="36" spans="1:10">
      <c r="A36" s="77" t="s">
        <v>710</v>
      </c>
      <c r="J36" s="72" t="s">
        <v>1207</v>
      </c>
    </row>
    <row r="37" spans="1:10">
      <c r="A37" s="72" t="s">
        <v>766</v>
      </c>
      <c r="J37" s="72" t="s">
        <v>167</v>
      </c>
    </row>
    <row r="38" spans="1:10">
      <c r="A38" s="72" t="s">
        <v>482</v>
      </c>
      <c r="J38" s="72" t="s">
        <v>1208</v>
      </c>
    </row>
    <row r="39" spans="1:10">
      <c r="A39" s="80" t="s">
        <v>37</v>
      </c>
      <c r="J39" s="72" t="s">
        <v>1209</v>
      </c>
    </row>
    <row r="40" spans="1:10">
      <c r="A40" s="80" t="s">
        <v>1005</v>
      </c>
      <c r="J40" s="72" t="s">
        <v>1210</v>
      </c>
    </row>
    <row r="41" spans="1:10">
      <c r="A41" s="73" t="s">
        <v>452</v>
      </c>
      <c r="B41"/>
      <c r="C41" s="93"/>
      <c r="D41" s="94"/>
      <c r="F41"/>
      <c r="J41" s="72" t="s">
        <v>1211</v>
      </c>
    </row>
    <row r="42" spans="1:10">
      <c r="A42" s="73" t="s">
        <v>450</v>
      </c>
      <c r="B42"/>
      <c r="C42" s="93"/>
      <c r="D42" s="94"/>
      <c r="F42"/>
      <c r="J42" s="72" t="s">
        <v>1212</v>
      </c>
    </row>
    <row r="43" spans="1:10">
      <c r="A43" s="72" t="s">
        <v>483</v>
      </c>
      <c r="J43" s="72" t="s">
        <v>1213</v>
      </c>
    </row>
    <row r="44" spans="1:10">
      <c r="A44" s="79" t="s">
        <v>377</v>
      </c>
      <c r="B44" s="72" t="s">
        <v>1062</v>
      </c>
      <c r="C44" s="93">
        <v>23.99</v>
      </c>
      <c r="D44" s="94">
        <v>86</v>
      </c>
      <c r="E44" s="95" t="s">
        <v>1109</v>
      </c>
      <c r="F44"/>
      <c r="J44" s="72" t="s">
        <v>1214</v>
      </c>
    </row>
    <row r="45" spans="1:10">
      <c r="A45" s="73" t="s">
        <v>453</v>
      </c>
      <c r="B45"/>
      <c r="C45" s="93"/>
      <c r="D45" s="94"/>
      <c r="F45"/>
      <c r="J45" s="72" t="s">
        <v>1215</v>
      </c>
    </row>
    <row r="46" spans="1:10">
      <c r="A46" s="72" t="s">
        <v>41</v>
      </c>
      <c r="J46" s="72" t="s">
        <v>1216</v>
      </c>
    </row>
    <row r="47" spans="1:10">
      <c r="A47" s="72" t="s">
        <v>702</v>
      </c>
      <c r="J47" s="72" t="s">
        <v>1217</v>
      </c>
    </row>
    <row r="48" spans="1:10">
      <c r="A48" s="72" t="s">
        <v>367</v>
      </c>
      <c r="J48" s="72" t="s">
        <v>1218</v>
      </c>
    </row>
    <row r="49" spans="1:10">
      <c r="A49" s="72" t="s">
        <v>891</v>
      </c>
      <c r="J49" s="72" t="s">
        <v>1219</v>
      </c>
    </row>
    <row r="50" spans="1:10">
      <c r="A50" s="72" t="s">
        <v>837</v>
      </c>
      <c r="J50" s="72" t="s">
        <v>1220</v>
      </c>
    </row>
    <row r="51" spans="1:10">
      <c r="A51" s="72" t="s">
        <v>600</v>
      </c>
      <c r="J51" s="72" t="s">
        <v>1221</v>
      </c>
    </row>
    <row r="52" spans="1:10">
      <c r="A52" s="72" t="s">
        <v>1100</v>
      </c>
      <c r="J52" s="72" t="s">
        <v>1222</v>
      </c>
    </row>
    <row r="53" spans="1:10">
      <c r="A53" s="81" t="s">
        <v>1048</v>
      </c>
      <c r="J53" s="72" t="s">
        <v>1223</v>
      </c>
    </row>
    <row r="54" spans="1:10">
      <c r="A54" s="81" t="s">
        <v>1014</v>
      </c>
      <c r="J54" s="72" t="s">
        <v>1224</v>
      </c>
    </row>
    <row r="55" spans="1:10">
      <c r="A55" s="73" t="s">
        <v>1014</v>
      </c>
      <c r="B55"/>
      <c r="C55" s="93"/>
      <c r="D55" s="94"/>
      <c r="F55"/>
      <c r="J55" s="72" t="s">
        <v>1225</v>
      </c>
    </row>
    <row r="56" spans="1:10">
      <c r="A56" s="73" t="s">
        <v>1022</v>
      </c>
      <c r="J56" s="72" t="s">
        <v>1226</v>
      </c>
    </row>
    <row r="57" spans="1:10">
      <c r="A57" s="76" t="s">
        <v>1022</v>
      </c>
      <c r="B57"/>
      <c r="C57" s="93"/>
      <c r="D57" s="94"/>
      <c r="F57"/>
      <c r="J57" s="72" t="s">
        <v>1227</v>
      </c>
    </row>
    <row r="58" spans="1:10">
      <c r="A58" s="81" t="s">
        <v>1016</v>
      </c>
      <c r="J58" t="s">
        <v>1228</v>
      </c>
    </row>
    <row r="59" spans="1:10">
      <c r="A59" s="76" t="s">
        <v>1016</v>
      </c>
      <c r="B59"/>
      <c r="C59" s="93"/>
      <c r="D59" s="94"/>
      <c r="F59"/>
      <c r="J59" t="s">
        <v>1229</v>
      </c>
    </row>
    <row r="60" spans="1:10">
      <c r="A60" s="73" t="s">
        <v>1131</v>
      </c>
      <c r="J60" t="s">
        <v>1230</v>
      </c>
    </row>
    <row r="61" spans="1:10">
      <c r="A61" s="81" t="s">
        <v>1015</v>
      </c>
      <c r="J61" t="s">
        <v>1231</v>
      </c>
    </row>
    <row r="62" spans="1:10">
      <c r="A62" s="76" t="s">
        <v>1015</v>
      </c>
      <c r="B62"/>
      <c r="C62" s="93"/>
      <c r="D62" s="94"/>
      <c r="F62"/>
      <c r="J62" t="s">
        <v>1232</v>
      </c>
    </row>
    <row r="63" spans="1:10">
      <c r="A63" s="73" t="s">
        <v>1130</v>
      </c>
      <c r="J63" t="s">
        <v>1233</v>
      </c>
    </row>
    <row r="64" spans="1:10">
      <c r="A64" s="72" t="s">
        <v>413</v>
      </c>
      <c r="J64" t="s">
        <v>1234</v>
      </c>
    </row>
    <row r="65" spans="1:10">
      <c r="A65" s="72" t="s">
        <v>412</v>
      </c>
      <c r="J65" t="s">
        <v>1235</v>
      </c>
    </row>
    <row r="66" spans="1:10">
      <c r="A66" s="72" t="s">
        <v>175</v>
      </c>
      <c r="J66" t="s">
        <v>1236</v>
      </c>
    </row>
    <row r="67" spans="1:10">
      <c r="A67" s="73" t="s">
        <v>402</v>
      </c>
      <c r="J67" t="s">
        <v>1237</v>
      </c>
    </row>
    <row r="68" spans="1:10">
      <c r="A68" s="73" t="s">
        <v>484</v>
      </c>
      <c r="J68" t="s">
        <v>1238</v>
      </c>
    </row>
    <row r="69" spans="1:10">
      <c r="A69" s="80" t="s">
        <v>726</v>
      </c>
      <c r="J69" t="s">
        <v>1239</v>
      </c>
    </row>
    <row r="70" spans="1:10">
      <c r="A70" s="73" t="s">
        <v>53</v>
      </c>
      <c r="J70" t="s">
        <v>1240</v>
      </c>
    </row>
    <row r="71" spans="1:10">
      <c r="A71" s="81" t="s">
        <v>723</v>
      </c>
      <c r="J71" t="s">
        <v>1241</v>
      </c>
    </row>
    <row r="72" spans="1:10">
      <c r="A72" s="73" t="s">
        <v>415</v>
      </c>
      <c r="J72" t="s">
        <v>1242</v>
      </c>
    </row>
    <row r="73" spans="1:10">
      <c r="A73" s="72" t="s">
        <v>1099</v>
      </c>
      <c r="J73" t="s">
        <v>1243</v>
      </c>
    </row>
    <row r="74" spans="1:10">
      <c r="A74" s="72" t="s">
        <v>800</v>
      </c>
      <c r="J74" t="s">
        <v>148</v>
      </c>
    </row>
    <row r="75" spans="1:10">
      <c r="A75" s="73" t="s">
        <v>838</v>
      </c>
      <c r="J75" t="s">
        <v>67</v>
      </c>
    </row>
    <row r="76" spans="1:10">
      <c r="A76" s="76" t="s">
        <v>203</v>
      </c>
      <c r="B76"/>
      <c r="C76" s="93"/>
      <c r="D76" s="94"/>
      <c r="F76"/>
      <c r="J76" t="s">
        <v>351</v>
      </c>
    </row>
    <row r="77" spans="1:10">
      <c r="A77" s="73" t="s">
        <v>555</v>
      </c>
      <c r="J77" t="s">
        <v>466</v>
      </c>
    </row>
    <row r="78" spans="1:10">
      <c r="A78" s="73" t="s">
        <v>685</v>
      </c>
      <c r="J78" t="s">
        <v>194</v>
      </c>
    </row>
    <row r="79" spans="1:10">
      <c r="A79" s="73" t="s">
        <v>1098</v>
      </c>
      <c r="J79" t="s">
        <v>152</v>
      </c>
    </row>
    <row r="80" spans="1:10">
      <c r="A80" s="73" t="s">
        <v>146</v>
      </c>
      <c r="J80" t="s">
        <v>335</v>
      </c>
    </row>
    <row r="81" spans="1:10">
      <c r="A81" s="76" t="s">
        <v>1044</v>
      </c>
      <c r="J81" t="s">
        <v>186</v>
      </c>
    </row>
    <row r="82" spans="1:10">
      <c r="A82" s="76" t="s">
        <v>1122</v>
      </c>
      <c r="J82" t="s">
        <v>1244</v>
      </c>
    </row>
    <row r="83" spans="1:10">
      <c r="A83" s="73" t="s">
        <v>353</v>
      </c>
      <c r="J83" t="s">
        <v>676</v>
      </c>
    </row>
    <row r="84" spans="1:10">
      <c r="A84" s="72" t="s">
        <v>338</v>
      </c>
      <c r="J84" t="s">
        <v>63</v>
      </c>
    </row>
    <row r="85" spans="1:10">
      <c r="A85" s="73" t="s">
        <v>1031</v>
      </c>
      <c r="J85" t="s">
        <v>1245</v>
      </c>
    </row>
    <row r="86" spans="1:10">
      <c r="A86" s="72" t="s">
        <v>839</v>
      </c>
      <c r="J86" t="s">
        <v>462</v>
      </c>
    </row>
    <row r="87" spans="1:10">
      <c r="A87" s="73" t="s">
        <v>121</v>
      </c>
      <c r="J87" t="s">
        <v>56</v>
      </c>
    </row>
    <row r="88" spans="1:10">
      <c r="A88" s="72" t="s">
        <v>325</v>
      </c>
      <c r="J88" t="s">
        <v>467</v>
      </c>
    </row>
    <row r="89" spans="1:10">
      <c r="A89" s="72" t="s">
        <v>385</v>
      </c>
      <c r="J89" t="s">
        <v>1246</v>
      </c>
    </row>
    <row r="90" spans="1:10">
      <c r="A90" s="81" t="s">
        <v>340</v>
      </c>
      <c r="J90" t="s">
        <v>459</v>
      </c>
    </row>
    <row r="91" spans="1:10">
      <c r="A91" s="72" t="s">
        <v>71</v>
      </c>
      <c r="J91" t="s">
        <v>463</v>
      </c>
    </row>
    <row r="92" spans="1:10">
      <c r="A92" s="72" t="s">
        <v>125</v>
      </c>
      <c r="J92" t="s">
        <v>144</v>
      </c>
    </row>
    <row r="93" spans="1:10">
      <c r="A93" s="80" t="s">
        <v>1097</v>
      </c>
      <c r="J93" t="s">
        <v>461</v>
      </c>
    </row>
    <row r="94" spans="1:10">
      <c r="A94" s="72" t="s">
        <v>471</v>
      </c>
      <c r="J94" t="s">
        <v>319</v>
      </c>
    </row>
    <row r="95" spans="1:10">
      <c r="A95" s="72" t="s">
        <v>387</v>
      </c>
      <c r="J95" t="s">
        <v>464</v>
      </c>
    </row>
    <row r="96" spans="1:10">
      <c r="A96" s="72" t="s">
        <v>116</v>
      </c>
      <c r="J96" t="s">
        <v>180</v>
      </c>
    </row>
    <row r="97" spans="1:10">
      <c r="A97" s="72" t="s">
        <v>143</v>
      </c>
      <c r="J97" t="s">
        <v>475</v>
      </c>
    </row>
    <row r="98" spans="1:10">
      <c r="A98" s="81" t="s">
        <v>43</v>
      </c>
      <c r="J98" t="s">
        <v>470</v>
      </c>
    </row>
    <row r="99" spans="1:10">
      <c r="A99" s="81" t="s">
        <v>725</v>
      </c>
      <c r="J99" t="s">
        <v>417</v>
      </c>
    </row>
    <row r="100" spans="1:10">
      <c r="A100" s="81" t="s">
        <v>1019</v>
      </c>
      <c r="J100" t="s">
        <v>468</v>
      </c>
    </row>
    <row r="101" spans="1:10">
      <c r="A101" s="72" t="s">
        <v>609</v>
      </c>
      <c r="J101" t="s">
        <v>205</v>
      </c>
    </row>
    <row r="102" spans="1:10">
      <c r="A102" s="72" t="s">
        <v>840</v>
      </c>
      <c r="J102" t="s">
        <v>81</v>
      </c>
    </row>
    <row r="103" spans="1:10">
      <c r="A103" s="72" t="s">
        <v>808</v>
      </c>
      <c r="J103" t="s">
        <v>160</v>
      </c>
    </row>
    <row r="104" spans="1:10">
      <c r="A104" s="73" t="s">
        <v>447</v>
      </c>
      <c r="J104" t="s">
        <v>110</v>
      </c>
    </row>
    <row r="105" spans="1:10">
      <c r="A105" s="73" t="s">
        <v>1039</v>
      </c>
      <c r="J105" t="s">
        <v>465</v>
      </c>
    </row>
    <row r="106" spans="1:10">
      <c r="A106" s="72" t="s">
        <v>485</v>
      </c>
      <c r="J106" t="s">
        <v>1247</v>
      </c>
    </row>
    <row r="107" spans="1:10">
      <c r="A107" s="72" t="s">
        <v>500</v>
      </c>
      <c r="J107" t="s">
        <v>61</v>
      </c>
    </row>
    <row r="108" spans="1:10">
      <c r="A108" s="73" t="s">
        <v>683</v>
      </c>
      <c r="B108"/>
      <c r="C108" s="93"/>
      <c r="D108" s="94"/>
      <c r="F108"/>
      <c r="J108" t="s">
        <v>181</v>
      </c>
    </row>
    <row r="109" spans="1:10">
      <c r="A109" s="72" t="s">
        <v>480</v>
      </c>
      <c r="J109" t="s">
        <v>455</v>
      </c>
    </row>
    <row r="110" spans="1:10">
      <c r="A110" s="73" t="s">
        <v>552</v>
      </c>
      <c r="J110" t="s">
        <v>107</v>
      </c>
    </row>
    <row r="111" spans="1:10">
      <c r="A111" s="73" t="s">
        <v>1059</v>
      </c>
      <c r="J111" t="s">
        <v>173</v>
      </c>
    </row>
    <row r="112" spans="1:10">
      <c r="A112" s="72" t="s">
        <v>31</v>
      </c>
      <c r="J112" t="s">
        <v>469</v>
      </c>
    </row>
    <row r="113" spans="1:10">
      <c r="A113" s="80" t="s">
        <v>1096</v>
      </c>
      <c r="J113" t="s">
        <v>686</v>
      </c>
    </row>
    <row r="114" spans="1:10">
      <c r="A114" s="72" t="s">
        <v>133</v>
      </c>
      <c r="J114" t="s">
        <v>1248</v>
      </c>
    </row>
    <row r="115" spans="1:10">
      <c r="A115" s="72" t="s">
        <v>747</v>
      </c>
      <c r="J115" t="s">
        <v>111</v>
      </c>
    </row>
    <row r="116" spans="1:10">
      <c r="A116" s="72" t="s">
        <v>398</v>
      </c>
      <c r="J116" t="s">
        <v>1249</v>
      </c>
    </row>
    <row r="117" spans="1:10">
      <c r="A117" s="72" t="s">
        <v>448</v>
      </c>
      <c r="J117" t="s">
        <v>1249</v>
      </c>
    </row>
    <row r="118" spans="1:10">
      <c r="A118" s="73" t="s">
        <v>1028</v>
      </c>
      <c r="J118" t="s">
        <v>1249</v>
      </c>
    </row>
    <row r="119" spans="1:10">
      <c r="A119" s="73" t="s">
        <v>313</v>
      </c>
      <c r="J119" t="s">
        <v>1249</v>
      </c>
    </row>
    <row r="120" spans="1:10">
      <c r="A120" s="72" t="s">
        <v>527</v>
      </c>
      <c r="J120" t="s">
        <v>1249</v>
      </c>
    </row>
    <row r="121" spans="1:10">
      <c r="A121" s="72" t="s">
        <v>561</v>
      </c>
      <c r="J121" t="s">
        <v>1249</v>
      </c>
    </row>
    <row r="122" spans="1:10">
      <c r="A122" s="72" t="s">
        <v>388</v>
      </c>
      <c r="J122" t="s">
        <v>1249</v>
      </c>
    </row>
    <row r="123" spans="1:10">
      <c r="A123" s="72" t="s">
        <v>786</v>
      </c>
      <c r="J123" t="s">
        <v>1250</v>
      </c>
    </row>
    <row r="124" spans="1:10">
      <c r="A124" s="72" t="s">
        <v>114</v>
      </c>
      <c r="J124" t="s">
        <v>1250</v>
      </c>
    </row>
    <row r="125" spans="1:10">
      <c r="A125" s="72" t="s">
        <v>520</v>
      </c>
      <c r="J125" t="s">
        <v>1250</v>
      </c>
    </row>
    <row r="126" spans="1:10">
      <c r="A126" s="72" t="s">
        <v>312</v>
      </c>
      <c r="J126" t="s">
        <v>1250</v>
      </c>
    </row>
    <row r="127" spans="1:10">
      <c r="A127" s="72" t="s">
        <v>3</v>
      </c>
      <c r="J127" t="s">
        <v>1250</v>
      </c>
    </row>
    <row r="128" spans="1:10">
      <c r="A128" s="72" t="s">
        <v>654</v>
      </c>
      <c r="J128" t="s">
        <v>1250</v>
      </c>
    </row>
    <row r="129" spans="1:10">
      <c r="A129" s="72" t="s">
        <v>841</v>
      </c>
      <c r="J129" t="s">
        <v>1250</v>
      </c>
    </row>
    <row r="130" spans="1:10">
      <c r="A130" s="72" t="s">
        <v>599</v>
      </c>
      <c r="J130" t="s">
        <v>31</v>
      </c>
    </row>
    <row r="131" spans="1:10">
      <c r="A131" s="73" t="s">
        <v>6</v>
      </c>
      <c r="J131" t="s">
        <v>728</v>
      </c>
    </row>
    <row r="132" spans="1:10">
      <c r="A132" s="73" t="s">
        <v>831</v>
      </c>
      <c r="J132" t="s">
        <v>621</v>
      </c>
    </row>
    <row r="133" spans="1:10">
      <c r="A133" s="72" t="s">
        <v>835</v>
      </c>
      <c r="J133" t="s">
        <v>660</v>
      </c>
    </row>
    <row r="134" spans="1:10">
      <c r="A134" s="73" t="s">
        <v>1056</v>
      </c>
      <c r="J134" t="s">
        <v>1251</v>
      </c>
    </row>
    <row r="135" spans="1:10">
      <c r="A135" s="72" t="s">
        <v>539</v>
      </c>
      <c r="J135" t="s">
        <v>1183</v>
      </c>
    </row>
    <row r="136" spans="1:10">
      <c r="A136" s="72" t="s">
        <v>565</v>
      </c>
      <c r="J136" t="s">
        <v>364</v>
      </c>
    </row>
    <row r="137" spans="1:10">
      <c r="A137" s="72" t="s">
        <v>750</v>
      </c>
      <c r="J137" t="s">
        <v>1184</v>
      </c>
    </row>
    <row r="138" spans="1:10">
      <c r="A138" s="72" t="s">
        <v>564</v>
      </c>
      <c r="J138" t="s">
        <v>1185</v>
      </c>
    </row>
    <row r="139" spans="1:10">
      <c r="A139" s="72" t="s">
        <v>842</v>
      </c>
      <c r="J139" t="s">
        <v>1186</v>
      </c>
    </row>
    <row r="140" spans="1:10">
      <c r="A140" s="72" t="s">
        <v>194</v>
      </c>
      <c r="J140" t="s">
        <v>725</v>
      </c>
    </row>
    <row r="141" spans="1:10">
      <c r="A141" s="73" t="s">
        <v>591</v>
      </c>
      <c r="J141" t="s">
        <v>728</v>
      </c>
    </row>
    <row r="142" spans="1:10">
      <c r="A142" s="72" t="s">
        <v>742</v>
      </c>
      <c r="J142" t="s">
        <v>621</v>
      </c>
    </row>
    <row r="143" spans="1:10">
      <c r="A143" s="72" t="s">
        <v>368</v>
      </c>
      <c r="J143" t="s">
        <v>660</v>
      </c>
    </row>
    <row r="144" spans="1:10">
      <c r="A144" s="72" t="s">
        <v>336</v>
      </c>
      <c r="J144" t="s">
        <v>1251</v>
      </c>
    </row>
    <row r="145" spans="1:10">
      <c r="A145" s="73" t="s">
        <v>990</v>
      </c>
      <c r="J145" t="s">
        <v>1183</v>
      </c>
    </row>
    <row r="146" spans="1:10">
      <c r="A146" s="73" t="s">
        <v>330</v>
      </c>
      <c r="J146" t="s">
        <v>364</v>
      </c>
    </row>
    <row r="147" spans="1:10">
      <c r="A147" s="76" t="s">
        <v>659</v>
      </c>
      <c r="J147" t="s">
        <v>1184</v>
      </c>
    </row>
    <row r="148" spans="1:10">
      <c r="A148" s="72" t="s">
        <v>823</v>
      </c>
      <c r="J148" t="s">
        <v>1185</v>
      </c>
    </row>
    <row r="149" spans="1:10">
      <c r="A149" s="72" t="s">
        <v>7</v>
      </c>
      <c r="J149" t="s">
        <v>1186</v>
      </c>
    </row>
    <row r="150" spans="1:10">
      <c r="A150" s="72" t="s">
        <v>536</v>
      </c>
      <c r="J150" t="s">
        <v>725</v>
      </c>
    </row>
    <row r="151" spans="1:10">
      <c r="A151" s="72" t="s">
        <v>183</v>
      </c>
      <c r="J151" t="s">
        <v>1155</v>
      </c>
    </row>
    <row r="152" spans="1:10">
      <c r="A152" s="72" t="s">
        <v>166</v>
      </c>
      <c r="J152" t="s">
        <v>1155</v>
      </c>
    </row>
    <row r="153" spans="1:10">
      <c r="A153" s="76" t="s">
        <v>1038</v>
      </c>
      <c r="J153" t="s">
        <v>1155</v>
      </c>
    </row>
    <row r="154" spans="1:10">
      <c r="A154" s="73" t="s">
        <v>458</v>
      </c>
      <c r="J154" t="s">
        <v>1155</v>
      </c>
    </row>
    <row r="155" spans="1:10">
      <c r="A155" s="73" t="s">
        <v>717</v>
      </c>
      <c r="J155" t="s">
        <v>1252</v>
      </c>
    </row>
    <row r="156" spans="1:10">
      <c r="A156" s="72" t="s">
        <v>1095</v>
      </c>
      <c r="J156" t="s">
        <v>1253</v>
      </c>
    </row>
    <row r="157" spans="1:10">
      <c r="A157" s="73" t="s">
        <v>486</v>
      </c>
      <c r="J157" t="s">
        <v>364</v>
      </c>
    </row>
    <row r="158" spans="1:10">
      <c r="A158" s="73" t="s">
        <v>432</v>
      </c>
      <c r="J158" t="s">
        <v>728</v>
      </c>
    </row>
    <row r="159" spans="1:10">
      <c r="A159" s="72" t="s">
        <v>1094</v>
      </c>
      <c r="J159" t="s">
        <v>621</v>
      </c>
    </row>
    <row r="160" spans="1:10">
      <c r="A160" s="76" t="s">
        <v>1027</v>
      </c>
      <c r="J160" t="s">
        <v>660</v>
      </c>
    </row>
    <row r="161" spans="1:10">
      <c r="A161" s="72" t="s">
        <v>204</v>
      </c>
      <c r="J161" t="s">
        <v>1251</v>
      </c>
    </row>
    <row r="162" spans="1:10">
      <c r="A162" s="72" t="s">
        <v>566</v>
      </c>
      <c r="J162" t="s">
        <v>1183</v>
      </c>
    </row>
    <row r="163" spans="1:10">
      <c r="A163" s="72" t="s">
        <v>515</v>
      </c>
      <c r="J163" t="s">
        <v>364</v>
      </c>
    </row>
    <row r="164" spans="1:10">
      <c r="A164" s="72" t="s">
        <v>504</v>
      </c>
      <c r="J164" t="s">
        <v>1184</v>
      </c>
    </row>
    <row r="165" spans="1:10">
      <c r="A165" s="73" t="s">
        <v>560</v>
      </c>
      <c r="J165" t="s">
        <v>1185</v>
      </c>
    </row>
    <row r="166" spans="1:10">
      <c r="A166" s="73" t="s">
        <v>700</v>
      </c>
      <c r="J166" t="s">
        <v>1186</v>
      </c>
    </row>
    <row r="167" spans="1:10">
      <c r="A167" s="73" t="s">
        <v>843</v>
      </c>
      <c r="J167" t="s">
        <v>725</v>
      </c>
    </row>
    <row r="168" spans="1:10">
      <c r="A168" s="72" t="s">
        <v>30</v>
      </c>
      <c r="J168" t="s">
        <v>728</v>
      </c>
    </row>
    <row r="169" spans="1:10">
      <c r="A169" s="72" t="s">
        <v>66</v>
      </c>
      <c r="J169" t="s">
        <v>621</v>
      </c>
    </row>
    <row r="170" spans="1:10">
      <c r="A170" s="72" t="s">
        <v>763</v>
      </c>
      <c r="J170" t="s">
        <v>660</v>
      </c>
    </row>
    <row r="171" spans="1:10">
      <c r="A171" s="73" t="s">
        <v>806</v>
      </c>
      <c r="J171" t="s">
        <v>1251</v>
      </c>
    </row>
    <row r="172" spans="1:10">
      <c r="A172" s="73" t="s">
        <v>409</v>
      </c>
      <c r="J172" t="s">
        <v>1183</v>
      </c>
    </row>
    <row r="173" spans="1:10">
      <c r="A173" s="73" t="s">
        <v>410</v>
      </c>
      <c r="J173" t="s">
        <v>364</v>
      </c>
    </row>
    <row r="174" spans="1:10">
      <c r="A174" s="73" t="s">
        <v>834</v>
      </c>
      <c r="J174" t="s">
        <v>1184</v>
      </c>
    </row>
    <row r="175" spans="1:10">
      <c r="A175" s="72" t="s">
        <v>745</v>
      </c>
      <c r="J175" t="s">
        <v>1185</v>
      </c>
    </row>
    <row r="176" spans="1:10">
      <c r="A176" s="72" t="s">
        <v>844</v>
      </c>
      <c r="J176" t="s">
        <v>1186</v>
      </c>
    </row>
    <row r="177" spans="1:10">
      <c r="A177" s="73" t="s">
        <v>1049</v>
      </c>
      <c r="J177" t="s">
        <v>725</v>
      </c>
    </row>
    <row r="178" spans="1:10">
      <c r="A178" s="72" t="s">
        <v>601</v>
      </c>
      <c r="J178" t="s">
        <v>1254</v>
      </c>
    </row>
    <row r="179" spans="1:10">
      <c r="A179" s="73" t="s">
        <v>701</v>
      </c>
      <c r="J179" t="s">
        <v>1255</v>
      </c>
    </row>
    <row r="180" spans="1:10">
      <c r="A180" s="73" t="s">
        <v>845</v>
      </c>
      <c r="J180" t="s">
        <v>1256</v>
      </c>
    </row>
    <row r="181" spans="1:10">
      <c r="A181" s="72" t="s">
        <v>317</v>
      </c>
      <c r="J181" t="s">
        <v>1257</v>
      </c>
    </row>
    <row r="182" spans="1:10">
      <c r="A182" s="72" t="s">
        <v>512</v>
      </c>
      <c r="J182" t="s">
        <v>1258</v>
      </c>
    </row>
    <row r="183" spans="1:10">
      <c r="A183" s="73" t="s">
        <v>1041</v>
      </c>
      <c r="J183" t="s">
        <v>1259</v>
      </c>
    </row>
    <row r="184" spans="1:10">
      <c r="A184" s="72" t="s">
        <v>456</v>
      </c>
      <c r="J184" t="s">
        <v>1260</v>
      </c>
    </row>
    <row r="185" spans="1:10">
      <c r="A185" s="72" t="s">
        <v>52</v>
      </c>
      <c r="J185" t="s">
        <v>728</v>
      </c>
    </row>
    <row r="186" spans="1:10">
      <c r="A186" s="72" t="s">
        <v>892</v>
      </c>
      <c r="J186" t="s">
        <v>621</v>
      </c>
    </row>
    <row r="187" spans="1:10">
      <c r="A187" s="79" t="s">
        <v>438</v>
      </c>
      <c r="B187" s="72" t="s">
        <v>1062</v>
      </c>
      <c r="C187" s="93">
        <v>29.99</v>
      </c>
      <c r="D187" s="94">
        <v>71</v>
      </c>
      <c r="E187" s="95" t="s">
        <v>1109</v>
      </c>
      <c r="F187"/>
      <c r="J187" t="s">
        <v>660</v>
      </c>
    </row>
    <row r="188" spans="1:10">
      <c r="A188" s="72" t="s">
        <v>142</v>
      </c>
      <c r="J188" t="s">
        <v>1251</v>
      </c>
    </row>
    <row r="189" spans="1:10">
      <c r="A189" s="72" t="s">
        <v>532</v>
      </c>
      <c r="J189" t="s">
        <v>1183</v>
      </c>
    </row>
    <row r="190" spans="1:10">
      <c r="A190" s="72" t="s">
        <v>649</v>
      </c>
      <c r="J190" t="s">
        <v>364</v>
      </c>
    </row>
    <row r="191" spans="1:10">
      <c r="A191" s="72" t="s">
        <v>0</v>
      </c>
      <c r="J191" t="s">
        <v>1184</v>
      </c>
    </row>
    <row r="192" spans="1:10">
      <c r="A192" s="72" t="s">
        <v>918</v>
      </c>
      <c r="J192" t="s">
        <v>1185</v>
      </c>
    </row>
    <row r="193" spans="1:10">
      <c r="A193" s="72" t="s">
        <v>629</v>
      </c>
      <c r="J193" t="s">
        <v>1186</v>
      </c>
    </row>
    <row r="194" spans="1:10">
      <c r="A194" s="80" t="s">
        <v>1093</v>
      </c>
      <c r="J194" t="s">
        <v>725</v>
      </c>
    </row>
    <row r="195" spans="1:10">
      <c r="A195" s="72" t="s">
        <v>888</v>
      </c>
      <c r="J195" t="s">
        <v>728</v>
      </c>
    </row>
    <row r="196" spans="1:10">
      <c r="A196" s="73" t="s">
        <v>1150</v>
      </c>
      <c r="J196" t="s">
        <v>621</v>
      </c>
    </row>
    <row r="197" spans="1:10">
      <c r="A197" s="72" t="s">
        <v>503</v>
      </c>
      <c r="J197" t="s">
        <v>660</v>
      </c>
    </row>
    <row r="198" spans="1:10">
      <c r="A198" s="72" t="s">
        <v>846</v>
      </c>
      <c r="J198" t="s">
        <v>1251</v>
      </c>
    </row>
    <row r="199" spans="1:10">
      <c r="A199" s="72" t="s">
        <v>108</v>
      </c>
      <c r="J199" t="s">
        <v>1183</v>
      </c>
    </row>
    <row r="200" spans="1:10">
      <c r="A200" s="72" t="s">
        <v>529</v>
      </c>
      <c r="J200" t="s">
        <v>364</v>
      </c>
    </row>
    <row r="201" spans="1:10">
      <c r="A201" s="72" t="s">
        <v>369</v>
      </c>
      <c r="J201" t="s">
        <v>1184</v>
      </c>
    </row>
    <row r="202" spans="1:10">
      <c r="A202" s="72" t="s">
        <v>847</v>
      </c>
      <c r="J202" t="s">
        <v>1185</v>
      </c>
    </row>
    <row r="203" spans="1:10">
      <c r="A203" s="72" t="s">
        <v>893</v>
      </c>
      <c r="J203" t="s">
        <v>1186</v>
      </c>
    </row>
    <row r="204" spans="1:10">
      <c r="A204" s="72" t="s">
        <v>421</v>
      </c>
      <c r="J204" t="s">
        <v>725</v>
      </c>
    </row>
    <row r="205" spans="1:10">
      <c r="A205" s="72" t="s">
        <v>848</v>
      </c>
      <c r="J205" t="s">
        <v>728</v>
      </c>
    </row>
    <row r="206" spans="1:10">
      <c r="A206" s="72" t="s">
        <v>849</v>
      </c>
      <c r="J206" t="s">
        <v>621</v>
      </c>
    </row>
    <row r="207" spans="1:10">
      <c r="A207" s="73" t="s">
        <v>545</v>
      </c>
      <c r="J207" t="s">
        <v>660</v>
      </c>
    </row>
    <row r="208" spans="1:10">
      <c r="A208" s="73" t="s">
        <v>1092</v>
      </c>
      <c r="J208" t="s">
        <v>1251</v>
      </c>
    </row>
    <row r="209" spans="1:10">
      <c r="A209" s="72" t="s">
        <v>850</v>
      </c>
      <c r="J209" t="s">
        <v>1183</v>
      </c>
    </row>
    <row r="210" spans="1:10">
      <c r="A210" s="72" t="s">
        <v>651</v>
      </c>
      <c r="J210" t="s">
        <v>364</v>
      </c>
    </row>
    <row r="211" spans="1:10">
      <c r="A211" s="72" t="s">
        <v>708</v>
      </c>
      <c r="J211" t="s">
        <v>1184</v>
      </c>
    </row>
    <row r="212" spans="1:10">
      <c r="A212" s="72" t="s">
        <v>658</v>
      </c>
      <c r="J212" t="s">
        <v>1185</v>
      </c>
    </row>
    <row r="213" spans="1:10">
      <c r="A213" s="72" t="s">
        <v>416</v>
      </c>
      <c r="J213" t="s">
        <v>1186</v>
      </c>
    </row>
    <row r="214" spans="1:10">
      <c r="A214" s="72" t="s">
        <v>537</v>
      </c>
      <c r="J214" t="s">
        <v>725</v>
      </c>
    </row>
    <row r="215" spans="1:10">
      <c r="A215" s="81" t="s">
        <v>17</v>
      </c>
      <c r="J215" t="s">
        <v>728</v>
      </c>
    </row>
    <row r="216" spans="1:10">
      <c r="A216" s="73" t="s">
        <v>318</v>
      </c>
      <c r="J216" t="s">
        <v>621</v>
      </c>
    </row>
    <row r="217" spans="1:10">
      <c r="A217" s="72" t="s">
        <v>535</v>
      </c>
      <c r="J217" t="s">
        <v>660</v>
      </c>
    </row>
    <row r="218" spans="1:10">
      <c r="A218" s="73" t="s">
        <v>535</v>
      </c>
      <c r="B218"/>
      <c r="C218" s="93"/>
      <c r="D218" s="94"/>
      <c r="F218"/>
      <c r="J218" t="s">
        <v>1251</v>
      </c>
    </row>
    <row r="219" spans="1:10">
      <c r="A219" s="72" t="s">
        <v>812</v>
      </c>
      <c r="J219" t="s">
        <v>1183</v>
      </c>
    </row>
    <row r="220" spans="1:10">
      <c r="A220" s="72" t="s">
        <v>809</v>
      </c>
      <c r="J220" t="s">
        <v>364</v>
      </c>
    </row>
    <row r="221" spans="1:10">
      <c r="A221" s="72" t="s">
        <v>695</v>
      </c>
      <c r="J221" t="s">
        <v>1184</v>
      </c>
    </row>
    <row r="222" spans="1:10">
      <c r="A222" s="76" t="s">
        <v>1121</v>
      </c>
      <c r="J222" t="s">
        <v>1185</v>
      </c>
    </row>
    <row r="223" spans="1:10">
      <c r="A223" s="81" t="s">
        <v>331</v>
      </c>
      <c r="J223" t="s">
        <v>1186</v>
      </c>
    </row>
    <row r="224" spans="1:10">
      <c r="A224" s="72" t="s">
        <v>381</v>
      </c>
      <c r="J224" t="s">
        <v>725</v>
      </c>
    </row>
    <row r="225" spans="1:10">
      <c r="A225" s="72" t="s">
        <v>22</v>
      </c>
      <c r="J225" t="s">
        <v>1261</v>
      </c>
    </row>
    <row r="226" spans="1:10">
      <c r="A226" s="72" t="s">
        <v>894</v>
      </c>
      <c r="J226" t="s">
        <v>1262</v>
      </c>
    </row>
    <row r="227" spans="1:10">
      <c r="A227" s="72" t="s">
        <v>569</v>
      </c>
      <c r="J227" t="s">
        <v>364</v>
      </c>
    </row>
    <row r="228" spans="1:10">
      <c r="A228" s="72" t="s">
        <v>895</v>
      </c>
      <c r="J228" t="s">
        <v>728</v>
      </c>
    </row>
    <row r="229" spans="1:10">
      <c r="A229" s="72" t="s">
        <v>694</v>
      </c>
      <c r="J229" t="s">
        <v>1178</v>
      </c>
    </row>
    <row r="230" spans="1:10">
      <c r="A230" s="73" t="s">
        <v>344</v>
      </c>
      <c r="B230"/>
      <c r="C230" s="93"/>
      <c r="D230" s="94"/>
      <c r="F230"/>
      <c r="J230" t="s">
        <v>1263</v>
      </c>
    </row>
    <row r="231" spans="1:10">
      <c r="A231" s="72" t="s">
        <v>824</v>
      </c>
      <c r="J231" t="s">
        <v>1264</v>
      </c>
    </row>
    <row r="232" spans="1:10">
      <c r="A232" s="80" t="s">
        <v>1091</v>
      </c>
      <c r="J232" t="s">
        <v>1265</v>
      </c>
    </row>
    <row r="233" spans="1:10">
      <c r="A233" s="72" t="s">
        <v>509</v>
      </c>
      <c r="J233" t="s">
        <v>1179</v>
      </c>
    </row>
    <row r="234" spans="1:10">
      <c r="A234" s="72" t="s">
        <v>327</v>
      </c>
      <c r="J234" t="s">
        <v>1180</v>
      </c>
    </row>
    <row r="235" spans="1:10">
      <c r="A235" s="72" t="s">
        <v>568</v>
      </c>
      <c r="J235" t="s">
        <v>1181</v>
      </c>
    </row>
    <row r="236" spans="1:10">
      <c r="A236" s="73" t="s">
        <v>425</v>
      </c>
      <c r="J236" t="s">
        <v>1186</v>
      </c>
    </row>
    <row r="237" spans="1:10">
      <c r="A237" s="73" t="s">
        <v>1090</v>
      </c>
      <c r="J237" t="s">
        <v>725</v>
      </c>
    </row>
    <row r="238" spans="1:10">
      <c r="A238" s="72" t="s">
        <v>851</v>
      </c>
      <c r="J238" t="s">
        <v>728</v>
      </c>
    </row>
    <row r="239" spans="1:10">
      <c r="A239" s="72" t="s">
        <v>903</v>
      </c>
      <c r="J239" t="s">
        <v>621</v>
      </c>
    </row>
    <row r="240" spans="1:10">
      <c r="A240" s="72" t="s">
        <v>370</v>
      </c>
      <c r="J240" t="s">
        <v>660</v>
      </c>
    </row>
    <row r="241" spans="1:10">
      <c r="A241" s="72" t="s">
        <v>825</v>
      </c>
      <c r="J241" t="s">
        <v>1251</v>
      </c>
    </row>
    <row r="242" spans="1:10">
      <c r="A242" s="72" t="s">
        <v>570</v>
      </c>
      <c r="J242" t="s">
        <v>1266</v>
      </c>
    </row>
    <row r="243" spans="1:10">
      <c r="A243" s="72" t="s">
        <v>852</v>
      </c>
      <c r="J243" t="s">
        <v>728</v>
      </c>
    </row>
    <row r="244" spans="1:10">
      <c r="A244" s="81" t="s">
        <v>1004</v>
      </c>
      <c r="J244" t="s">
        <v>728</v>
      </c>
    </row>
    <row r="245" spans="1:10">
      <c r="A245" s="81" t="s">
        <v>1017</v>
      </c>
      <c r="J245" t="s">
        <v>728</v>
      </c>
    </row>
    <row r="246" spans="1:10">
      <c r="A246" s="73" t="s">
        <v>1053</v>
      </c>
      <c r="J246" t="s">
        <v>728</v>
      </c>
    </row>
    <row r="247" spans="1:10">
      <c r="A247" s="81" t="s">
        <v>179</v>
      </c>
      <c r="J247" t="s">
        <v>621</v>
      </c>
    </row>
    <row r="248" spans="1:10">
      <c r="A248" s="81" t="s">
        <v>1089</v>
      </c>
      <c r="J248" t="s">
        <v>621</v>
      </c>
    </row>
    <row r="249" spans="1:10">
      <c r="A249" s="72" t="s">
        <v>399</v>
      </c>
      <c r="J249" t="s">
        <v>621</v>
      </c>
    </row>
    <row r="250" spans="1:10">
      <c r="A250" s="73" t="s">
        <v>716</v>
      </c>
      <c r="B250"/>
      <c r="C250" s="93"/>
      <c r="D250" s="94"/>
      <c r="F250"/>
      <c r="J250" t="s">
        <v>621</v>
      </c>
    </row>
    <row r="251" spans="1:10">
      <c r="A251" s="72" t="s">
        <v>853</v>
      </c>
      <c r="J251" t="s">
        <v>660</v>
      </c>
    </row>
    <row r="252" spans="1:10">
      <c r="A252" s="72" t="s">
        <v>567</v>
      </c>
      <c r="J252" t="s">
        <v>660</v>
      </c>
    </row>
    <row r="253" spans="1:10">
      <c r="A253" s="72" t="s">
        <v>573</v>
      </c>
      <c r="J253" t="s">
        <v>660</v>
      </c>
    </row>
    <row r="254" spans="1:10">
      <c r="A254" s="72" t="s">
        <v>636</v>
      </c>
      <c r="J254" t="s">
        <v>660</v>
      </c>
    </row>
    <row r="255" spans="1:10">
      <c r="A255" s="72" t="s">
        <v>819</v>
      </c>
      <c r="J255" t="s">
        <v>1251</v>
      </c>
    </row>
    <row r="256" spans="1:10">
      <c r="A256" s="72" t="s">
        <v>854</v>
      </c>
      <c r="J256" t="s">
        <v>1251</v>
      </c>
    </row>
    <row r="257" spans="1:10">
      <c r="A257" s="80" t="s">
        <v>1088</v>
      </c>
      <c r="J257" t="s">
        <v>1251</v>
      </c>
    </row>
    <row r="258" spans="1:10">
      <c r="A258" s="72" t="s">
        <v>887</v>
      </c>
      <c r="J258" t="s">
        <v>1251</v>
      </c>
    </row>
    <row r="259" spans="1:10">
      <c r="A259" s="73" t="s">
        <v>1116</v>
      </c>
      <c r="J259" t="s">
        <v>1183</v>
      </c>
    </row>
    <row r="260" spans="1:10">
      <c r="A260" s="73" t="s">
        <v>178</v>
      </c>
      <c r="J260" t="s">
        <v>1183</v>
      </c>
    </row>
    <row r="261" spans="1:10">
      <c r="A261" s="81" t="s">
        <v>1087</v>
      </c>
      <c r="J261" t="s">
        <v>1183</v>
      </c>
    </row>
    <row r="262" spans="1:10">
      <c r="A262" s="72" t="s">
        <v>919</v>
      </c>
      <c r="J262" t="s">
        <v>1183</v>
      </c>
    </row>
    <row r="263" spans="1:10">
      <c r="A263" s="72" t="s">
        <v>855</v>
      </c>
      <c r="J263" t="s">
        <v>1179</v>
      </c>
    </row>
    <row r="264" spans="1:10">
      <c r="A264" s="72" t="s">
        <v>528</v>
      </c>
      <c r="J264" t="s">
        <v>1179</v>
      </c>
    </row>
    <row r="265" spans="1:10">
      <c r="A265" s="73" t="s">
        <v>449</v>
      </c>
      <c r="J265" t="s">
        <v>1179</v>
      </c>
    </row>
    <row r="266" spans="1:10">
      <c r="A266" s="72" t="s">
        <v>626</v>
      </c>
      <c r="J266" t="s">
        <v>1179</v>
      </c>
    </row>
    <row r="267" spans="1:10">
      <c r="A267" s="72" t="s">
        <v>430</v>
      </c>
      <c r="J267" t="s">
        <v>1184</v>
      </c>
    </row>
    <row r="268" spans="1:10">
      <c r="A268" s="81" t="s">
        <v>335</v>
      </c>
      <c r="J268" t="s">
        <v>1184</v>
      </c>
    </row>
    <row r="269" spans="1:10">
      <c r="A269" s="72" t="s">
        <v>856</v>
      </c>
      <c r="J269" t="s">
        <v>1184</v>
      </c>
    </row>
    <row r="270" spans="1:10">
      <c r="A270" s="72" t="s">
        <v>857</v>
      </c>
      <c r="J270" t="s">
        <v>1184</v>
      </c>
    </row>
    <row r="271" spans="1:10">
      <c r="A271" s="76" t="s">
        <v>1117</v>
      </c>
      <c r="J271" t="s">
        <v>1185</v>
      </c>
    </row>
    <row r="272" spans="1:10">
      <c r="A272" s="72" t="s">
        <v>577</v>
      </c>
      <c r="J272" t="s">
        <v>1185</v>
      </c>
    </row>
    <row r="273" spans="1:10">
      <c r="A273" s="72" t="s">
        <v>437</v>
      </c>
      <c r="J273" t="s">
        <v>1185</v>
      </c>
    </row>
    <row r="274" spans="1:10">
      <c r="A274" s="72" t="s">
        <v>400</v>
      </c>
      <c r="J274" t="s">
        <v>1185</v>
      </c>
    </row>
    <row r="275" spans="1:10">
      <c r="A275" s="72" t="s">
        <v>572</v>
      </c>
      <c r="J275" t="s">
        <v>1182</v>
      </c>
    </row>
    <row r="276" spans="1:10">
      <c r="A276" s="73" t="s">
        <v>572</v>
      </c>
      <c r="B276"/>
      <c r="C276" s="93"/>
      <c r="D276" s="94"/>
      <c r="F276"/>
      <c r="J276" t="s">
        <v>1182</v>
      </c>
    </row>
    <row r="277" spans="1:10">
      <c r="A277" s="72" t="s">
        <v>571</v>
      </c>
      <c r="J277" t="s">
        <v>1182</v>
      </c>
    </row>
    <row r="278" spans="1:10">
      <c r="A278" s="73" t="s">
        <v>688</v>
      </c>
      <c r="J278" t="s">
        <v>1182</v>
      </c>
    </row>
    <row r="279" spans="1:10">
      <c r="A279" s="72" t="s">
        <v>896</v>
      </c>
      <c r="J279" t="s">
        <v>1262</v>
      </c>
    </row>
    <row r="280" spans="1:10">
      <c r="A280" s="72" t="s">
        <v>575</v>
      </c>
      <c r="J280" t="s">
        <v>1262</v>
      </c>
    </row>
    <row r="281" spans="1:10">
      <c r="A281" s="72" t="s">
        <v>897</v>
      </c>
      <c r="J281" t="s">
        <v>1262</v>
      </c>
    </row>
    <row r="282" spans="1:10">
      <c r="A282" s="72" t="s">
        <v>709</v>
      </c>
      <c r="J282" t="s">
        <v>1262</v>
      </c>
    </row>
    <row r="283" spans="1:10">
      <c r="A283" s="72" t="s">
        <v>422</v>
      </c>
      <c r="J283" t="s">
        <v>728</v>
      </c>
    </row>
    <row r="284" spans="1:10">
      <c r="A284" s="77" t="s">
        <v>1086</v>
      </c>
      <c r="J284" t="s">
        <v>728</v>
      </c>
    </row>
    <row r="285" spans="1:10">
      <c r="A285" s="77" t="s">
        <v>755</v>
      </c>
      <c r="J285" t="s">
        <v>621</v>
      </c>
    </row>
    <row r="286" spans="1:10">
      <c r="A286" s="77" t="s">
        <v>858</v>
      </c>
      <c r="J286" t="s">
        <v>621</v>
      </c>
    </row>
    <row r="287" spans="1:10">
      <c r="A287" s="81" t="s">
        <v>751</v>
      </c>
      <c r="J287" t="s">
        <v>660</v>
      </c>
    </row>
    <row r="288" spans="1:10">
      <c r="A288" s="72" t="s">
        <v>24</v>
      </c>
      <c r="J288" t="s">
        <v>660</v>
      </c>
    </row>
    <row r="289" spans="1:10">
      <c r="A289" s="73" t="s">
        <v>1034</v>
      </c>
      <c r="J289" t="s">
        <v>1251</v>
      </c>
    </row>
    <row r="290" spans="1:10">
      <c r="A290" s="73" t="s">
        <v>689</v>
      </c>
      <c r="J290" t="s">
        <v>1251</v>
      </c>
    </row>
    <row r="291" spans="1:10">
      <c r="A291" s="72" t="s">
        <v>574</v>
      </c>
      <c r="J291" t="s">
        <v>1183</v>
      </c>
    </row>
    <row r="292" spans="1:10">
      <c r="A292" s="72" t="s">
        <v>117</v>
      </c>
      <c r="J292" t="s">
        <v>1183</v>
      </c>
    </row>
    <row r="293" spans="1:10">
      <c r="A293" s="72" t="s">
        <v>384</v>
      </c>
      <c r="J293" t="s">
        <v>364</v>
      </c>
    </row>
    <row r="294" spans="1:10">
      <c r="A294" s="72" t="s">
        <v>655</v>
      </c>
      <c r="J294" t="s">
        <v>364</v>
      </c>
    </row>
    <row r="295" spans="1:10">
      <c r="A295" s="72" t="s">
        <v>29</v>
      </c>
      <c r="J295" t="s">
        <v>1184</v>
      </c>
    </row>
    <row r="296" spans="1:10">
      <c r="A296" s="72" t="s">
        <v>487</v>
      </c>
      <c r="J296" t="s">
        <v>1184</v>
      </c>
    </row>
    <row r="297" spans="1:10">
      <c r="A297" s="72" t="s">
        <v>441</v>
      </c>
      <c r="J297" t="s">
        <v>1185</v>
      </c>
    </row>
    <row r="298" spans="1:10">
      <c r="A298" s="72" t="s">
        <v>696</v>
      </c>
      <c r="J298" t="s">
        <v>1185</v>
      </c>
    </row>
    <row r="299" spans="1:10">
      <c r="A299" s="73" t="s">
        <v>1032</v>
      </c>
      <c r="J299" t="s">
        <v>1186</v>
      </c>
    </row>
    <row r="300" spans="1:10">
      <c r="A300" s="73" t="s">
        <v>1118</v>
      </c>
      <c r="J300" t="s">
        <v>1186</v>
      </c>
    </row>
    <row r="301" spans="1:10">
      <c r="A301" s="73" t="s">
        <v>1085</v>
      </c>
      <c r="J301" t="s">
        <v>725</v>
      </c>
    </row>
    <row r="302" spans="1:10">
      <c r="A302" s="73" t="s">
        <v>1152</v>
      </c>
      <c r="J302" t="s">
        <v>725</v>
      </c>
    </row>
    <row r="303" spans="1:10">
      <c r="A303" s="72" t="s">
        <v>859</v>
      </c>
      <c r="J303" t="s">
        <v>1162</v>
      </c>
    </row>
    <row r="304" spans="1:10">
      <c r="A304" s="72" t="s">
        <v>371</v>
      </c>
      <c r="J304" t="s">
        <v>1155</v>
      </c>
    </row>
    <row r="305" spans="1:10">
      <c r="A305" s="73" t="s">
        <v>1140</v>
      </c>
      <c r="B305"/>
      <c r="C305" s="93"/>
      <c r="D305" s="94"/>
      <c r="F305"/>
      <c r="J305" t="s">
        <v>1156</v>
      </c>
    </row>
    <row r="306" spans="1:10">
      <c r="A306" s="73" t="s">
        <v>1141</v>
      </c>
      <c r="B306"/>
      <c r="C306" s="93"/>
      <c r="D306" s="94"/>
      <c r="F306"/>
      <c r="J306"/>
    </row>
    <row r="307" spans="1:10">
      <c r="A307" s="81" t="s">
        <v>1084</v>
      </c>
      <c r="J307"/>
    </row>
    <row r="308" spans="1:10">
      <c r="A308" s="72" t="s">
        <v>1083</v>
      </c>
      <c r="J308"/>
    </row>
    <row r="309" spans="1:10">
      <c r="A309" s="72" t="s">
        <v>860</v>
      </c>
      <c r="J309"/>
    </row>
    <row r="310" spans="1:10">
      <c r="A310" s="84" t="s">
        <v>33</v>
      </c>
      <c r="J310"/>
    </row>
    <row r="311" spans="1:10">
      <c r="A311" s="72" t="s">
        <v>740</v>
      </c>
      <c r="J311"/>
    </row>
    <row r="312" spans="1:10">
      <c r="A312" s="76" t="s">
        <v>1036</v>
      </c>
      <c r="J312"/>
    </row>
    <row r="313" spans="1:10">
      <c r="A313" s="77" t="s">
        <v>1052</v>
      </c>
      <c r="J313"/>
    </row>
    <row r="314" spans="1:10">
      <c r="A314" s="72" t="s">
        <v>10</v>
      </c>
      <c r="J314"/>
    </row>
    <row r="315" spans="1:10">
      <c r="A315" s="72" t="s">
        <v>311</v>
      </c>
      <c r="J315"/>
    </row>
    <row r="316" spans="1:10">
      <c r="A316" s="72" t="s">
        <v>914</v>
      </c>
      <c r="J316"/>
    </row>
    <row r="317" spans="1:10">
      <c r="A317" s="72" t="s">
        <v>826</v>
      </c>
      <c r="J317"/>
    </row>
    <row r="318" spans="1:10">
      <c r="A318" s="72" t="s">
        <v>1082</v>
      </c>
      <c r="J318"/>
    </row>
    <row r="319" spans="1:10">
      <c r="A319" s="82" t="s">
        <v>324</v>
      </c>
      <c r="J319"/>
    </row>
    <row r="320" spans="1:10">
      <c r="A320" s="79" t="s">
        <v>324</v>
      </c>
      <c r="J320"/>
    </row>
    <row r="321" spans="1:10">
      <c r="A321" s="72" t="s">
        <v>861</v>
      </c>
      <c r="J321"/>
    </row>
    <row r="322" spans="1:10">
      <c r="A322" s="73" t="s">
        <v>346</v>
      </c>
      <c r="J322"/>
    </row>
    <row r="323" spans="1:10">
      <c r="A323" s="73" t="s">
        <v>738</v>
      </c>
      <c r="J323"/>
    </row>
    <row r="324" spans="1:10">
      <c r="A324" s="72" t="s">
        <v>862</v>
      </c>
      <c r="J324"/>
    </row>
    <row r="325" spans="1:10">
      <c r="A325" s="72" t="s">
        <v>359</v>
      </c>
      <c r="J325"/>
    </row>
    <row r="326" spans="1:10">
      <c r="A326" s="73" t="s">
        <v>1142</v>
      </c>
      <c r="J326"/>
    </row>
    <row r="327" spans="1:10">
      <c r="A327" s="72" t="s">
        <v>488</v>
      </c>
      <c r="J327"/>
    </row>
    <row r="328" spans="1:10">
      <c r="A328" s="72" t="s">
        <v>813</v>
      </c>
      <c r="J328"/>
    </row>
    <row r="329" spans="1:10">
      <c r="A329" s="76" t="s">
        <v>1030</v>
      </c>
      <c r="J329"/>
    </row>
    <row r="330" spans="1:10">
      <c r="A330" s="72" t="s">
        <v>911</v>
      </c>
      <c r="J330"/>
    </row>
    <row r="331" spans="1:10">
      <c r="A331" s="72" t="s">
        <v>1081</v>
      </c>
      <c r="J331"/>
    </row>
    <row r="332" spans="1:10">
      <c r="A332" s="72" t="s">
        <v>904</v>
      </c>
      <c r="J332"/>
    </row>
    <row r="333" spans="1:10">
      <c r="A333" s="72" t="s">
        <v>699</v>
      </c>
      <c r="J333"/>
    </row>
    <row r="334" spans="1:10">
      <c r="A334" s="72" t="s">
        <v>602</v>
      </c>
      <c r="J334"/>
    </row>
    <row r="335" spans="1:10">
      <c r="A335" s="72" t="s">
        <v>546</v>
      </c>
      <c r="J335"/>
    </row>
    <row r="336" spans="1:10">
      <c r="A336" s="73" t="s">
        <v>1040</v>
      </c>
      <c r="J336"/>
    </row>
    <row r="337" spans="1:10">
      <c r="A337" s="72" t="s">
        <v>898</v>
      </c>
      <c r="J337"/>
    </row>
    <row r="338" spans="1:10">
      <c r="A338" s="73" t="s">
        <v>360</v>
      </c>
      <c r="J338"/>
    </row>
    <row r="339" spans="1:10">
      <c r="A339" s="81" t="s">
        <v>154</v>
      </c>
      <c r="J339"/>
    </row>
    <row r="340" spans="1:10">
      <c r="A340" s="72" t="s">
        <v>543</v>
      </c>
      <c r="J340"/>
    </row>
    <row r="341" spans="1:10">
      <c r="A341" s="72" t="s">
        <v>772</v>
      </c>
      <c r="J341"/>
    </row>
    <row r="342" spans="1:10">
      <c r="A342" s="72" t="s">
        <v>638</v>
      </c>
      <c r="J342"/>
    </row>
    <row r="343" spans="1:10">
      <c r="A343" s="73" t="s">
        <v>102</v>
      </c>
      <c r="J343"/>
    </row>
    <row r="344" spans="1:10">
      <c r="A344" s="73" t="s">
        <v>1057</v>
      </c>
      <c r="J344"/>
    </row>
    <row r="345" spans="1:10">
      <c r="A345" s="72" t="s">
        <v>378</v>
      </c>
      <c r="J345"/>
    </row>
    <row r="346" spans="1:10">
      <c r="A346" s="72" t="s">
        <v>23</v>
      </c>
      <c r="J346"/>
    </row>
    <row r="347" spans="1:10">
      <c r="A347" s="80" t="s">
        <v>782</v>
      </c>
      <c r="J347"/>
    </row>
    <row r="348" spans="1:10">
      <c r="A348" s="72" t="s">
        <v>212</v>
      </c>
      <c r="J348"/>
    </row>
    <row r="349" spans="1:10">
      <c r="A349" s="73" t="s">
        <v>627</v>
      </c>
      <c r="J349"/>
    </row>
    <row r="350" spans="1:10">
      <c r="A350" s="72" t="s">
        <v>920</v>
      </c>
      <c r="J350"/>
    </row>
    <row r="351" spans="1:10">
      <c r="A351" s="72" t="s">
        <v>921</v>
      </c>
      <c r="J351"/>
    </row>
    <row r="352" spans="1:10">
      <c r="A352" s="72" t="s">
        <v>922</v>
      </c>
      <c r="J352"/>
    </row>
    <row r="353" spans="1:10">
      <c r="A353" s="72" t="s">
        <v>559</v>
      </c>
      <c r="J353"/>
    </row>
    <row r="354" spans="1:10">
      <c r="A354" s="72" t="s">
        <v>489</v>
      </c>
      <c r="J354"/>
    </row>
    <row r="355" spans="1:10">
      <c r="A355" s="73" t="s">
        <v>712</v>
      </c>
      <c r="J355"/>
    </row>
    <row r="356" spans="1:10">
      <c r="A356" s="73" t="s">
        <v>863</v>
      </c>
      <c r="J356"/>
    </row>
    <row r="357" spans="1:10">
      <c r="A357" s="81" t="s">
        <v>1020</v>
      </c>
      <c r="J357"/>
    </row>
    <row r="358" spans="1:10">
      <c r="A358" s="72" t="s">
        <v>473</v>
      </c>
      <c r="J358"/>
    </row>
    <row r="359" spans="1:10">
      <c r="A359" s="72" t="s">
        <v>752</v>
      </c>
      <c r="J359"/>
    </row>
    <row r="360" spans="1:10">
      <c r="A360" s="73" t="s">
        <v>132</v>
      </c>
      <c r="J360"/>
    </row>
    <row r="361" spans="1:10">
      <c r="A361" s="72" t="s">
        <v>113</v>
      </c>
      <c r="J361"/>
    </row>
    <row r="362" spans="1:10">
      <c r="A362" s="72" t="s">
        <v>547</v>
      </c>
      <c r="J362"/>
    </row>
    <row r="363" spans="1:10">
      <c r="A363" s="72" t="s">
        <v>864</v>
      </c>
      <c r="J363"/>
    </row>
    <row r="364" spans="1:10">
      <c r="A364" s="72" t="s">
        <v>163</v>
      </c>
      <c r="J364"/>
    </row>
    <row r="365" spans="1:10">
      <c r="A365" s="72" t="s">
        <v>521</v>
      </c>
      <c r="J365"/>
    </row>
    <row r="366" spans="1:10">
      <c r="A366" s="72" t="s">
        <v>810</v>
      </c>
      <c r="J366"/>
    </row>
    <row r="367" spans="1:10">
      <c r="A367" s="72" t="s">
        <v>760</v>
      </c>
      <c r="J367"/>
    </row>
    <row r="368" spans="1:10">
      <c r="A368" s="73" t="s">
        <v>182</v>
      </c>
      <c r="J368"/>
    </row>
    <row r="369" spans="1:10">
      <c r="A369" s="72" t="s">
        <v>820</v>
      </c>
      <c r="J369"/>
    </row>
    <row r="370" spans="1:10">
      <c r="A370" s="76" t="s">
        <v>1120</v>
      </c>
      <c r="J370"/>
    </row>
    <row r="371" spans="1:10">
      <c r="A371" s="72" t="s">
        <v>372</v>
      </c>
      <c r="J371"/>
    </row>
    <row r="372" spans="1:10">
      <c r="A372" s="80" t="s">
        <v>79</v>
      </c>
      <c r="J372"/>
    </row>
    <row r="373" spans="1:10">
      <c r="A373" s="76" t="s">
        <v>706</v>
      </c>
      <c r="J373"/>
    </row>
    <row r="374" spans="1:10">
      <c r="A374" s="72" t="s">
        <v>743</v>
      </c>
      <c r="J374"/>
    </row>
    <row r="375" spans="1:10">
      <c r="A375" s="72" t="s">
        <v>434</v>
      </c>
      <c r="J375"/>
    </row>
    <row r="376" spans="1:10">
      <c r="A376" s="72" t="s">
        <v>168</v>
      </c>
      <c r="J376"/>
    </row>
    <row r="377" spans="1:10">
      <c r="A377" s="72" t="s">
        <v>542</v>
      </c>
      <c r="J377"/>
    </row>
    <row r="378" spans="1:10">
      <c r="A378" s="72" t="s">
        <v>778</v>
      </c>
      <c r="J378"/>
    </row>
    <row r="379" spans="1:10">
      <c r="A379" s="72" t="s">
        <v>991</v>
      </c>
      <c r="J379"/>
    </row>
    <row r="380" spans="1:10">
      <c r="A380" s="73" t="s">
        <v>329</v>
      </c>
      <c r="J380"/>
    </row>
    <row r="381" spans="1:10">
      <c r="A381" s="73" t="s">
        <v>74</v>
      </c>
      <c r="J381"/>
    </row>
    <row r="382" spans="1:10">
      <c r="A382" s="80" t="s">
        <v>549</v>
      </c>
      <c r="J382"/>
    </row>
    <row r="383" spans="1:10">
      <c r="A383" s="72" t="s">
        <v>865</v>
      </c>
      <c r="J383"/>
    </row>
    <row r="384" spans="1:10">
      <c r="A384" s="72" t="s">
        <v>315</v>
      </c>
      <c r="J384"/>
    </row>
    <row r="385" spans="1:10">
      <c r="A385" s="72" t="s">
        <v>408</v>
      </c>
      <c r="J385"/>
    </row>
    <row r="386" spans="1:10">
      <c r="A386" s="72" t="s">
        <v>442</v>
      </c>
      <c r="J386"/>
    </row>
    <row r="387" spans="1:10">
      <c r="A387" s="72" t="s">
        <v>396</v>
      </c>
      <c r="J387"/>
    </row>
    <row r="388" spans="1:10">
      <c r="A388" s="72" t="s">
        <v>757</v>
      </c>
      <c r="J388"/>
    </row>
    <row r="389" spans="1:10">
      <c r="A389" s="72" t="s">
        <v>680</v>
      </c>
      <c r="J389"/>
    </row>
    <row r="390" spans="1:10">
      <c r="A390" s="72" t="s">
        <v>764</v>
      </c>
      <c r="J390"/>
    </row>
    <row r="391" spans="1:10">
      <c r="A391" s="72" t="s">
        <v>522</v>
      </c>
      <c r="J391"/>
    </row>
    <row r="392" spans="1:10">
      <c r="A392" s="72" t="s">
        <v>676</v>
      </c>
      <c r="J392"/>
    </row>
    <row r="393" spans="1:10">
      <c r="A393" s="72" t="s">
        <v>36</v>
      </c>
      <c r="J393"/>
    </row>
    <row r="394" spans="1:10">
      <c r="A394" s="72" t="s">
        <v>866</v>
      </c>
      <c r="J394"/>
    </row>
    <row r="395" spans="1:10">
      <c r="A395" s="73" t="s">
        <v>836</v>
      </c>
      <c r="J395"/>
    </row>
    <row r="396" spans="1:10">
      <c r="A396" s="73" t="s">
        <v>714</v>
      </c>
      <c r="J396"/>
    </row>
    <row r="397" spans="1:10">
      <c r="A397" s="73" t="s">
        <v>867</v>
      </c>
      <c r="J397"/>
    </row>
    <row r="398" spans="1:10">
      <c r="A398" s="73" t="s">
        <v>611</v>
      </c>
      <c r="J398"/>
    </row>
    <row r="399" spans="1:10">
      <c r="A399" s="72" t="s">
        <v>868</v>
      </c>
      <c r="J399"/>
    </row>
    <row r="400" spans="1:10">
      <c r="A400" s="72" t="s">
        <v>737</v>
      </c>
      <c r="J400"/>
    </row>
    <row r="401" spans="1:10">
      <c r="A401" s="73" t="s">
        <v>63</v>
      </c>
      <c r="J401"/>
    </row>
    <row r="402" spans="1:10">
      <c r="A402" s="72" t="s">
        <v>869</v>
      </c>
      <c r="J402"/>
    </row>
    <row r="403" spans="1:10">
      <c r="A403" s="72" t="s">
        <v>55</v>
      </c>
      <c r="J403"/>
    </row>
    <row r="404" spans="1:10">
      <c r="A404" s="73" t="s">
        <v>613</v>
      </c>
      <c r="J404"/>
    </row>
    <row r="405" spans="1:10">
      <c r="A405" s="76" t="s">
        <v>1025</v>
      </c>
      <c r="J405"/>
    </row>
    <row r="406" spans="1:10">
      <c r="A406" s="81" t="s">
        <v>1001</v>
      </c>
      <c r="J406"/>
    </row>
    <row r="407" spans="1:10">
      <c r="A407" s="73" t="s">
        <v>907</v>
      </c>
      <c r="J407"/>
    </row>
    <row r="408" spans="1:10">
      <c r="A408" s="72" t="s">
        <v>54</v>
      </c>
      <c r="J408"/>
    </row>
    <row r="409" spans="1:10">
      <c r="A409" s="80" t="s">
        <v>1080</v>
      </c>
      <c r="J409"/>
    </row>
    <row r="410" spans="1:10">
      <c r="A410" s="72" t="s">
        <v>426</v>
      </c>
      <c r="J410"/>
    </row>
    <row r="411" spans="1:10">
      <c r="A411" s="81" t="s">
        <v>15</v>
      </c>
      <c r="J411"/>
    </row>
    <row r="412" spans="1:10">
      <c r="A412" s="72" t="s">
        <v>172</v>
      </c>
      <c r="J412"/>
    </row>
    <row r="413" spans="1:10">
      <c r="A413" s="76" t="s">
        <v>1026</v>
      </c>
      <c r="J413"/>
    </row>
    <row r="414" spans="1:10">
      <c r="A414" s="73" t="s">
        <v>1119</v>
      </c>
      <c r="J414"/>
    </row>
    <row r="415" spans="1:10">
      <c r="A415" s="72" t="s">
        <v>490</v>
      </c>
      <c r="J415"/>
    </row>
    <row r="416" spans="1:10">
      <c r="A416" s="72" t="s">
        <v>323</v>
      </c>
      <c r="J416"/>
    </row>
    <row r="417" spans="1:10">
      <c r="A417" s="72" t="s">
        <v>383</v>
      </c>
      <c r="J417"/>
    </row>
    <row r="418" spans="1:10">
      <c r="A418" s="73" t="s">
        <v>1149</v>
      </c>
      <c r="J418"/>
    </row>
    <row r="419" spans="1:10">
      <c r="A419" s="72" t="s">
        <v>373</v>
      </c>
      <c r="J419"/>
    </row>
    <row r="420" spans="1:10">
      <c r="A420" s="76" t="s">
        <v>1037</v>
      </c>
      <c r="J420"/>
    </row>
    <row r="421" spans="1:10">
      <c r="A421" s="76" t="s">
        <v>1021</v>
      </c>
      <c r="J421"/>
    </row>
    <row r="422" spans="1:10">
      <c r="A422" s="76" t="s">
        <v>1021</v>
      </c>
      <c r="J422"/>
    </row>
    <row r="423" spans="1:10">
      <c r="A423" s="76" t="s">
        <v>1125</v>
      </c>
      <c r="J423"/>
    </row>
    <row r="424" spans="1:10">
      <c r="A424" s="81" t="s">
        <v>1008</v>
      </c>
      <c r="J424"/>
    </row>
    <row r="425" spans="1:10">
      <c r="A425" s="76" t="s">
        <v>1124</v>
      </c>
      <c r="J425"/>
    </row>
    <row r="426" spans="1:10">
      <c r="A426" s="81" t="s">
        <v>1007</v>
      </c>
      <c r="J426"/>
    </row>
    <row r="427" spans="1:10">
      <c r="A427" s="72" t="s">
        <v>1024</v>
      </c>
      <c r="J427"/>
    </row>
    <row r="428" spans="1:10">
      <c r="A428" s="81" t="s">
        <v>1009</v>
      </c>
      <c r="J428"/>
    </row>
    <row r="429" spans="1:10">
      <c r="A429" s="81" t="s">
        <v>1010</v>
      </c>
      <c r="J429"/>
    </row>
    <row r="430" spans="1:10">
      <c r="A430" s="81" t="s">
        <v>1011</v>
      </c>
      <c r="J430"/>
    </row>
    <row r="431" spans="1:10">
      <c r="A431" s="76" t="s">
        <v>1127</v>
      </c>
      <c r="J431"/>
    </row>
    <row r="432" spans="1:10">
      <c r="A432" s="81" t="s">
        <v>1012</v>
      </c>
      <c r="J432"/>
    </row>
    <row r="433" spans="1:10">
      <c r="A433" s="76" t="s">
        <v>1128</v>
      </c>
      <c r="J433"/>
    </row>
    <row r="434" spans="1:10">
      <c r="A434" s="76" t="s">
        <v>1126</v>
      </c>
      <c r="J434"/>
    </row>
    <row r="435" spans="1:10">
      <c r="A435" s="81" t="s">
        <v>1013</v>
      </c>
      <c r="J435"/>
    </row>
    <row r="436" spans="1:10">
      <c r="A436" s="76" t="s">
        <v>1129</v>
      </c>
      <c r="J436"/>
    </row>
    <row r="437" spans="1:10">
      <c r="A437" s="76" t="s">
        <v>1123</v>
      </c>
      <c r="J437"/>
    </row>
    <row r="438" spans="1:10">
      <c r="A438" s="80" t="s">
        <v>56</v>
      </c>
      <c r="J438"/>
    </row>
    <row r="439" spans="1:10">
      <c r="A439" s="80" t="s">
        <v>444</v>
      </c>
      <c r="J439"/>
    </row>
    <row r="440" spans="1:10">
      <c r="A440" s="73" t="s">
        <v>445</v>
      </c>
      <c r="J440"/>
    </row>
    <row r="441" spans="1:10">
      <c r="A441" s="72" t="s">
        <v>657</v>
      </c>
      <c r="J441"/>
    </row>
    <row r="442" spans="1:10">
      <c r="A442" s="72" t="s">
        <v>756</v>
      </c>
      <c r="J442"/>
    </row>
    <row r="443" spans="1:10">
      <c r="A443" s="72" t="s">
        <v>474</v>
      </c>
      <c r="J443"/>
    </row>
    <row r="444" spans="1:10">
      <c r="A444" s="81" t="s">
        <v>94</v>
      </c>
      <c r="J444"/>
    </row>
    <row r="445" spans="1:10">
      <c r="A445" s="72" t="s">
        <v>505</v>
      </c>
      <c r="J445"/>
    </row>
    <row r="446" spans="1:10">
      <c r="A446" s="73" t="s">
        <v>196</v>
      </c>
      <c r="J446"/>
    </row>
    <row r="447" spans="1:10">
      <c r="A447" s="72" t="s">
        <v>796</v>
      </c>
      <c r="J447"/>
    </row>
    <row r="448" spans="1:10">
      <c r="A448" s="76" t="s">
        <v>1045</v>
      </c>
      <c r="J448"/>
    </row>
    <row r="449" spans="1:10">
      <c r="A449" s="72" t="s">
        <v>870</v>
      </c>
      <c r="J449"/>
    </row>
    <row r="450" spans="1:10">
      <c r="A450" s="72" t="s">
        <v>156</v>
      </c>
      <c r="J450"/>
    </row>
    <row r="451" spans="1:10">
      <c r="A451" s="80" t="s">
        <v>817</v>
      </c>
      <c r="J451"/>
    </row>
    <row r="452" spans="1:10">
      <c r="A452" s="72" t="s">
        <v>1079</v>
      </c>
      <c r="J452"/>
    </row>
    <row r="453" spans="1:10">
      <c r="A453" s="72" t="s">
        <v>128</v>
      </c>
      <c r="J453"/>
    </row>
    <row r="454" spans="1:10">
      <c r="A454" s="72" t="s">
        <v>803</v>
      </c>
      <c r="J454"/>
    </row>
    <row r="455" spans="1:10">
      <c r="A455" s="72" t="s">
        <v>5</v>
      </c>
      <c r="J455"/>
    </row>
    <row r="456" spans="1:10">
      <c r="A456" s="73" t="s">
        <v>42</v>
      </c>
      <c r="J456"/>
    </row>
    <row r="457" spans="1:10">
      <c r="A457" s="77" t="s">
        <v>804</v>
      </c>
      <c r="J457"/>
    </row>
    <row r="458" spans="1:10">
      <c r="A458" s="77" t="s">
        <v>774</v>
      </c>
      <c r="J458"/>
    </row>
    <row r="459" spans="1:10">
      <c r="A459" s="83" t="s">
        <v>777</v>
      </c>
      <c r="J459"/>
    </row>
    <row r="460" spans="1:10">
      <c r="A460" s="72" t="s">
        <v>1078</v>
      </c>
      <c r="J460"/>
    </row>
    <row r="461" spans="1:10">
      <c r="A461" s="72" t="s">
        <v>1077</v>
      </c>
      <c r="J461"/>
    </row>
    <row r="462" spans="1:10">
      <c r="A462" s="72" t="s">
        <v>395</v>
      </c>
      <c r="J462"/>
    </row>
    <row r="463" spans="1:10">
      <c r="A463" s="72" t="s">
        <v>578</v>
      </c>
      <c r="J463"/>
    </row>
    <row r="464" spans="1:10">
      <c r="A464" s="72" t="s">
        <v>584</v>
      </c>
      <c r="J464"/>
    </row>
    <row r="465" spans="1:10">
      <c r="A465" s="81" t="s">
        <v>718</v>
      </c>
      <c r="J465"/>
    </row>
    <row r="466" spans="1:10">
      <c r="A466" s="73" t="s">
        <v>718</v>
      </c>
      <c r="J466"/>
    </row>
    <row r="467" spans="1:10">
      <c r="A467" s="73" t="s">
        <v>1076</v>
      </c>
      <c r="J467"/>
    </row>
    <row r="468" spans="1:10">
      <c r="A468" s="80" t="s">
        <v>459</v>
      </c>
      <c r="J468"/>
    </row>
    <row r="469" spans="1:10">
      <c r="A469" s="73" t="s">
        <v>523</v>
      </c>
      <c r="J469"/>
    </row>
    <row r="470" spans="1:10">
      <c r="A470" s="73" t="s">
        <v>524</v>
      </c>
      <c r="J470"/>
    </row>
    <row r="471" spans="1:10">
      <c r="A471" s="73" t="s">
        <v>814</v>
      </c>
      <c r="J471"/>
    </row>
    <row r="472" spans="1:10">
      <c r="A472" s="72" t="s">
        <v>721</v>
      </c>
      <c r="J472"/>
    </row>
    <row r="473" spans="1:10">
      <c r="A473" s="72" t="s">
        <v>785</v>
      </c>
      <c r="J473"/>
    </row>
    <row r="474" spans="1:10">
      <c r="A474" s="80" t="s">
        <v>1003</v>
      </c>
      <c r="J474"/>
    </row>
    <row r="475" spans="1:10">
      <c r="A475" s="72" t="s">
        <v>14</v>
      </c>
      <c r="J475"/>
    </row>
    <row r="476" spans="1:10">
      <c r="A476" s="72" t="s">
        <v>579</v>
      </c>
      <c r="J476"/>
    </row>
    <row r="477" spans="1:10">
      <c r="A477" s="80" t="s">
        <v>77</v>
      </c>
      <c r="J477"/>
    </row>
    <row r="478" spans="1:10">
      <c r="A478" s="72" t="s">
        <v>1075</v>
      </c>
      <c r="J478"/>
    </row>
    <row r="479" spans="1:10">
      <c r="A479" s="76" t="s">
        <v>926</v>
      </c>
      <c r="J479"/>
    </row>
    <row r="480" spans="1:10">
      <c r="A480" s="73" t="s">
        <v>1074</v>
      </c>
      <c r="J480"/>
    </row>
    <row r="481" spans="1:10">
      <c r="A481" s="80" t="s">
        <v>992</v>
      </c>
      <c r="J481"/>
    </row>
    <row r="482" spans="1:10">
      <c r="A482" s="76" t="s">
        <v>927</v>
      </c>
      <c r="J482"/>
    </row>
    <row r="483" spans="1:10">
      <c r="A483" s="80" t="s">
        <v>993</v>
      </c>
      <c r="J483"/>
    </row>
    <row r="484" spans="1:10">
      <c r="A484" s="72" t="s">
        <v>768</v>
      </c>
      <c r="J484"/>
    </row>
    <row r="485" spans="1:10">
      <c r="A485" s="72" t="s">
        <v>216</v>
      </c>
      <c r="J485"/>
    </row>
    <row r="486" spans="1:10">
      <c r="A486" s="72" t="s">
        <v>550</v>
      </c>
      <c r="J486"/>
    </row>
    <row r="487" spans="1:10">
      <c r="A487" s="72" t="s">
        <v>603</v>
      </c>
      <c r="J487"/>
    </row>
    <row r="488" spans="1:10">
      <c r="A488" s="72" t="s">
        <v>769</v>
      </c>
      <c r="J488"/>
    </row>
    <row r="489" spans="1:10">
      <c r="A489" s="72" t="s">
        <v>899</v>
      </c>
      <c r="J489"/>
    </row>
    <row r="490" spans="1:10">
      <c r="A490" s="82" t="s">
        <v>1006</v>
      </c>
      <c r="J490"/>
    </row>
    <row r="491" spans="1:10">
      <c r="A491" s="76" t="s">
        <v>333</v>
      </c>
      <c r="J491"/>
    </row>
    <row r="492" spans="1:10">
      <c r="A492" s="76" t="s">
        <v>333</v>
      </c>
      <c r="J492"/>
    </row>
    <row r="493" spans="1:10">
      <c r="A493" s="72" t="s">
        <v>491</v>
      </c>
      <c r="J493"/>
    </row>
    <row r="494" spans="1:10">
      <c r="A494" s="76" t="s">
        <v>748</v>
      </c>
      <c r="J494"/>
    </row>
    <row r="495" spans="1:10">
      <c r="A495" s="72" t="s">
        <v>382</v>
      </c>
      <c r="J495"/>
    </row>
    <row r="496" spans="1:10">
      <c r="A496" s="72" t="s">
        <v>604</v>
      </c>
      <c r="J496"/>
    </row>
    <row r="497" spans="1:10">
      <c r="A497" s="72" t="s">
        <v>319</v>
      </c>
      <c r="J497"/>
    </row>
    <row r="498" spans="1:10">
      <c r="A498" s="72" t="s">
        <v>419</v>
      </c>
      <c r="J498"/>
    </row>
    <row r="499" spans="1:10">
      <c r="A499" s="72" t="s">
        <v>1073</v>
      </c>
      <c r="J499"/>
    </row>
    <row r="500" spans="1:10">
      <c r="A500" s="72" t="s">
        <v>393</v>
      </c>
      <c r="J500"/>
    </row>
    <row r="501" spans="1:10">
      <c r="A501" s="72" t="s">
        <v>900</v>
      </c>
      <c r="J501"/>
    </row>
    <row r="502" spans="1:10">
      <c r="A502" s="72" t="s">
        <v>605</v>
      </c>
      <c r="J502"/>
    </row>
    <row r="503" spans="1:10">
      <c r="A503" s="73" t="s">
        <v>1132</v>
      </c>
      <c r="J503"/>
    </row>
    <row r="504" spans="1:10">
      <c r="A504" s="72" t="s">
        <v>913</v>
      </c>
      <c r="J504"/>
    </row>
    <row r="505" spans="1:10">
      <c r="A505" s="72" t="s">
        <v>1072</v>
      </c>
      <c r="J505"/>
    </row>
    <row r="506" spans="1:10">
      <c r="A506" s="72" t="s">
        <v>184</v>
      </c>
      <c r="J506"/>
    </row>
    <row r="507" spans="1:10">
      <c r="A507" s="76" t="s">
        <v>733</v>
      </c>
      <c r="J507"/>
    </row>
    <row r="508" spans="1:10">
      <c r="A508" s="72" t="s">
        <v>124</v>
      </c>
      <c r="J508"/>
    </row>
    <row r="509" spans="1:10">
      <c r="A509" s="81" t="s">
        <v>140</v>
      </c>
      <c r="J509"/>
    </row>
    <row r="510" spans="1:10">
      <c r="A510" s="80" t="s">
        <v>735</v>
      </c>
      <c r="J510"/>
    </row>
    <row r="511" spans="1:10">
      <c r="A511" s="73" t="s">
        <v>871</v>
      </c>
      <c r="J511"/>
    </row>
    <row r="512" spans="1:10">
      <c r="A512" s="72" t="s">
        <v>8</v>
      </c>
      <c r="J512"/>
    </row>
    <row r="513" spans="1:10">
      <c r="A513" s="72" t="s">
        <v>9</v>
      </c>
      <c r="J513"/>
    </row>
    <row r="514" spans="1:10">
      <c r="A514" s="72" t="s">
        <v>374</v>
      </c>
      <c r="J514"/>
    </row>
    <row r="515" spans="1:10">
      <c r="A515" s="72" t="s">
        <v>624</v>
      </c>
      <c r="J515"/>
    </row>
    <row r="516" spans="1:10">
      <c r="A516" s="76" t="s">
        <v>623</v>
      </c>
      <c r="J516"/>
    </row>
    <row r="517" spans="1:10">
      <c r="A517" s="72" t="s">
        <v>648</v>
      </c>
      <c r="J517"/>
    </row>
    <row r="518" spans="1:10">
      <c r="A518" s="72" t="s">
        <v>544</v>
      </c>
      <c r="J518"/>
    </row>
    <row r="519" spans="1:10">
      <c r="A519" s="73" t="s">
        <v>76</v>
      </c>
      <c r="J519"/>
    </row>
    <row r="520" spans="1:10">
      <c r="A520" s="73" t="s">
        <v>1071</v>
      </c>
      <c r="J520"/>
    </row>
    <row r="521" spans="1:10">
      <c r="A521" s="72" t="s">
        <v>180</v>
      </c>
      <c r="J521"/>
    </row>
    <row r="522" spans="1:10">
      <c r="A522" s="76" t="s">
        <v>1046</v>
      </c>
      <c r="J522"/>
    </row>
    <row r="523" spans="1:10">
      <c r="A523" s="73" t="s">
        <v>872</v>
      </c>
      <c r="J523"/>
    </row>
    <row r="524" spans="1:10">
      <c r="A524" s="72" t="s">
        <v>873</v>
      </c>
      <c r="J524"/>
    </row>
    <row r="525" spans="1:10">
      <c r="A525" s="72" t="s">
        <v>631</v>
      </c>
      <c r="J525"/>
    </row>
    <row r="526" spans="1:10">
      <c r="A526" s="72" t="s">
        <v>815</v>
      </c>
      <c r="J526"/>
    </row>
    <row r="527" spans="1:10">
      <c r="A527" s="72" t="s">
        <v>322</v>
      </c>
      <c r="J527"/>
    </row>
    <row r="528" spans="1:10">
      <c r="A528" s="72" t="s">
        <v>492</v>
      </c>
      <c r="J528"/>
    </row>
    <row r="529" spans="1:10">
      <c r="A529" s="72" t="s">
        <v>185</v>
      </c>
      <c r="J529"/>
    </row>
    <row r="530" spans="1:10">
      <c r="A530" s="72" t="s">
        <v>69</v>
      </c>
      <c r="J530"/>
    </row>
    <row r="531" spans="1:10">
      <c r="A531" s="72" t="s">
        <v>816</v>
      </c>
      <c r="J531"/>
    </row>
    <row r="532" spans="1:10">
      <c r="A532" s="72" t="s">
        <v>375</v>
      </c>
      <c r="J532"/>
    </row>
    <row r="533" spans="1:10">
      <c r="A533" s="72" t="s">
        <v>585</v>
      </c>
      <c r="J533"/>
    </row>
    <row r="534" spans="1:10">
      <c r="A534" s="72" t="s">
        <v>18</v>
      </c>
      <c r="J534"/>
    </row>
    <row r="535" spans="1:10">
      <c r="A535" s="72" t="s">
        <v>910</v>
      </c>
      <c r="J535"/>
    </row>
    <row r="536" spans="1:10">
      <c r="A536" s="72" t="s">
        <v>928</v>
      </c>
      <c r="J536"/>
    </row>
    <row r="537" spans="1:10">
      <c r="A537" s="72" t="s">
        <v>995</v>
      </c>
      <c r="J537"/>
    </row>
    <row r="538" spans="1:10">
      <c r="A538" s="79" t="s">
        <v>995</v>
      </c>
      <c r="B538" s="72" t="s">
        <v>1062</v>
      </c>
      <c r="C538" s="75">
        <v>29.99</v>
      </c>
      <c r="D538" s="78">
        <v>0.75</v>
      </c>
      <c r="E538" s="95" t="s">
        <v>1109</v>
      </c>
      <c r="J538"/>
    </row>
    <row r="539" spans="1:10">
      <c r="A539" s="76" t="s">
        <v>1043</v>
      </c>
      <c r="J539"/>
    </row>
    <row r="540" spans="1:10">
      <c r="A540" s="76" t="s">
        <v>741</v>
      </c>
      <c r="J540"/>
    </row>
    <row r="541" spans="1:10">
      <c r="A541" s="73" t="s">
        <v>754</v>
      </c>
      <c r="J541"/>
    </row>
    <row r="542" spans="1:10">
      <c r="A542" s="73" t="s">
        <v>901</v>
      </c>
      <c r="J542"/>
    </row>
    <row r="543" spans="1:10">
      <c r="A543" s="73" t="s">
        <v>562</v>
      </c>
      <c r="J543"/>
    </row>
    <row r="544" spans="1:10">
      <c r="A544" s="72" t="s">
        <v>139</v>
      </c>
      <c r="J544"/>
    </row>
    <row r="545" spans="1:10">
      <c r="A545" s="73" t="s">
        <v>34</v>
      </c>
      <c r="J545"/>
    </row>
    <row r="546" spans="1:10">
      <c r="A546" s="72" t="s">
        <v>548</v>
      </c>
      <c r="J546"/>
    </row>
    <row r="547" spans="1:10">
      <c r="A547" s="72" t="s">
        <v>715</v>
      </c>
      <c r="J547"/>
    </row>
    <row r="548" spans="1:10">
      <c r="A548" s="76" t="s">
        <v>715</v>
      </c>
      <c r="J548"/>
    </row>
    <row r="549" spans="1:10">
      <c r="A549" s="72" t="s">
        <v>874</v>
      </c>
      <c r="J549"/>
    </row>
    <row r="550" spans="1:10">
      <c r="A550" s="73" t="s">
        <v>451</v>
      </c>
      <c r="J550"/>
    </row>
    <row r="551" spans="1:10">
      <c r="A551" s="72" t="s">
        <v>771</v>
      </c>
      <c r="J551"/>
    </row>
    <row r="552" spans="1:10">
      <c r="A552" s="72" t="s">
        <v>647</v>
      </c>
      <c r="J552"/>
    </row>
    <row r="553" spans="1:10">
      <c r="A553" s="72" t="s">
        <v>352</v>
      </c>
      <c r="J553"/>
    </row>
    <row r="554" spans="1:10">
      <c r="A554" s="72" t="s">
        <v>397</v>
      </c>
      <c r="J554"/>
    </row>
    <row r="555" spans="1:10">
      <c r="A555" s="72" t="s">
        <v>614</v>
      </c>
      <c r="J555"/>
    </row>
    <row r="556" spans="1:10">
      <c r="A556" s="73" t="s">
        <v>1054</v>
      </c>
      <c r="J556"/>
    </row>
    <row r="557" spans="1:10">
      <c r="A557" s="72" t="s">
        <v>902</v>
      </c>
      <c r="J557"/>
    </row>
    <row r="558" spans="1:10">
      <c r="A558" s="72" t="s">
        <v>776</v>
      </c>
      <c r="J558"/>
    </row>
    <row r="559" spans="1:10">
      <c r="A559" s="72" t="s">
        <v>616</v>
      </c>
      <c r="J559"/>
    </row>
    <row r="560" spans="1:10">
      <c r="A560" s="73" t="s">
        <v>698</v>
      </c>
      <c r="J560"/>
    </row>
    <row r="561" spans="1:10">
      <c r="A561" s="73" t="s">
        <v>875</v>
      </c>
      <c r="J561"/>
    </row>
    <row r="562" spans="1:10">
      <c r="A562" s="72" t="s">
        <v>746</v>
      </c>
      <c r="J562"/>
    </row>
    <row r="563" spans="1:10">
      <c r="A563" s="72" t="s">
        <v>821</v>
      </c>
      <c r="J563"/>
    </row>
    <row r="564" spans="1:10">
      <c r="A564" s="72" t="s">
        <v>822</v>
      </c>
      <c r="J564"/>
    </row>
    <row r="565" spans="1:10">
      <c r="A565" s="72" t="s">
        <v>217</v>
      </c>
      <c r="J565"/>
    </row>
    <row r="566" spans="1:10">
      <c r="A566" s="72" t="s">
        <v>417</v>
      </c>
      <c r="J566"/>
    </row>
    <row r="567" spans="1:10">
      <c r="A567" s="72" t="s">
        <v>541</v>
      </c>
      <c r="J567"/>
    </row>
    <row r="568" spans="1:10">
      <c r="A568" s="72" t="s">
        <v>516</v>
      </c>
      <c r="J568"/>
    </row>
    <row r="569" spans="1:10">
      <c r="A569" s="72" t="s">
        <v>811</v>
      </c>
      <c r="J569"/>
    </row>
    <row r="570" spans="1:10">
      <c r="A570" s="72" t="s">
        <v>493</v>
      </c>
      <c r="J570"/>
    </row>
    <row r="571" spans="1:10">
      <c r="A571" s="72" t="s">
        <v>876</v>
      </c>
      <c r="J571"/>
    </row>
    <row r="572" spans="1:10">
      <c r="A572" s="81" t="s">
        <v>366</v>
      </c>
      <c r="J572"/>
    </row>
    <row r="573" spans="1:10">
      <c r="A573" s="72" t="s">
        <v>446</v>
      </c>
      <c r="J573"/>
    </row>
    <row r="574" spans="1:10">
      <c r="A574" s="72" t="s">
        <v>877</v>
      </c>
      <c r="J574"/>
    </row>
    <row r="575" spans="1:10">
      <c r="A575" s="72" t="s">
        <v>513</v>
      </c>
      <c r="J575"/>
    </row>
    <row r="576" spans="1:10">
      <c r="A576" s="72" t="s">
        <v>11</v>
      </c>
      <c r="J576"/>
    </row>
    <row r="577" spans="1:10">
      <c r="A577" s="72" t="s">
        <v>878</v>
      </c>
      <c r="J577"/>
    </row>
    <row r="578" spans="1:10">
      <c r="A578" s="72" t="s">
        <v>630</v>
      </c>
      <c r="J578"/>
    </row>
    <row r="579" spans="1:10">
      <c r="A579" s="72" t="s">
        <v>420</v>
      </c>
      <c r="J579"/>
    </row>
    <row r="580" spans="1:10">
      <c r="A580" s="76" t="s">
        <v>1151</v>
      </c>
      <c r="J580"/>
    </row>
    <row r="581" spans="1:10">
      <c r="A581" s="72" t="s">
        <v>805</v>
      </c>
      <c r="J581"/>
    </row>
    <row r="582" spans="1:10">
      <c r="A582" s="72" t="s">
        <v>775</v>
      </c>
      <c r="J582"/>
    </row>
    <row r="583" spans="1:10">
      <c r="A583" s="80" t="s">
        <v>779</v>
      </c>
      <c r="J583"/>
    </row>
    <row r="584" spans="1:10">
      <c r="A584" s="72" t="s">
        <v>707</v>
      </c>
      <c r="J584"/>
    </row>
    <row r="585" spans="1:10">
      <c r="A585" s="73" t="s">
        <v>593</v>
      </c>
      <c r="J585"/>
    </row>
    <row r="586" spans="1:10">
      <c r="A586" s="73" t="s">
        <v>879</v>
      </c>
      <c r="J586"/>
    </row>
    <row r="587" spans="1:10">
      <c r="A587" s="72" t="s">
        <v>610</v>
      </c>
      <c r="J587"/>
    </row>
    <row r="588" spans="1:10">
      <c r="A588" s="72" t="s">
        <v>833</v>
      </c>
      <c r="J588"/>
    </row>
    <row r="589" spans="1:10">
      <c r="A589" s="72" t="s">
        <v>423</v>
      </c>
      <c r="J589"/>
    </row>
    <row r="590" spans="1:10">
      <c r="A590" s="72" t="s">
        <v>494</v>
      </c>
      <c r="J590"/>
    </row>
    <row r="591" spans="1:10">
      <c r="A591" s="72" t="s">
        <v>454</v>
      </c>
      <c r="J591"/>
    </row>
    <row r="592" spans="1:10">
      <c r="A592" s="72" t="s">
        <v>316</v>
      </c>
      <c r="J592"/>
    </row>
    <row r="593" spans="1:10">
      <c r="A593" s="80" t="s">
        <v>357</v>
      </c>
      <c r="J593"/>
    </row>
    <row r="594" spans="1:10">
      <c r="A594" s="72" t="s">
        <v>440</v>
      </c>
      <c r="J594"/>
    </row>
    <row r="595" spans="1:10">
      <c r="A595" s="76" t="s">
        <v>440</v>
      </c>
      <c r="J595"/>
    </row>
    <row r="596" spans="1:10">
      <c r="A596" s="72" t="s">
        <v>439</v>
      </c>
      <c r="J596"/>
    </row>
    <row r="597" spans="1:10">
      <c r="A597" s="72" t="s">
        <v>675</v>
      </c>
      <c r="J597"/>
    </row>
    <row r="598" spans="1:10">
      <c r="A598" s="73" t="s">
        <v>443</v>
      </c>
      <c r="J598"/>
    </row>
    <row r="599" spans="1:10">
      <c r="A599" s="73" t="s">
        <v>109</v>
      </c>
      <c r="J599"/>
    </row>
    <row r="600" spans="1:10">
      <c r="A600" s="72" t="s">
        <v>390</v>
      </c>
      <c r="J600"/>
    </row>
    <row r="601" spans="1:10">
      <c r="A601" s="72" t="s">
        <v>80</v>
      </c>
      <c r="J601"/>
    </row>
    <row r="602" spans="1:10">
      <c r="A602" s="73" t="s">
        <v>880</v>
      </c>
      <c r="J602"/>
    </row>
    <row r="603" spans="1:10">
      <c r="A603" s="73" t="s">
        <v>802</v>
      </c>
      <c r="J603"/>
    </row>
    <row r="604" spans="1:10">
      <c r="A604" s="73" t="s">
        <v>639</v>
      </c>
      <c r="J604"/>
    </row>
    <row r="605" spans="1:10">
      <c r="A605" s="81" t="s">
        <v>692</v>
      </c>
      <c r="J605"/>
    </row>
    <row r="606" spans="1:10">
      <c r="A606" s="72" t="s">
        <v>526</v>
      </c>
      <c r="J606"/>
    </row>
    <row r="607" spans="1:10">
      <c r="A607" s="72" t="s">
        <v>334</v>
      </c>
      <c r="J607"/>
    </row>
    <row r="608" spans="1:10">
      <c r="A608" s="76" t="s">
        <v>734</v>
      </c>
      <c r="J608"/>
    </row>
    <row r="609" spans="1:10">
      <c r="A609" s="72" t="s">
        <v>411</v>
      </c>
      <c r="J609"/>
    </row>
    <row r="610" spans="1:10">
      <c r="A610" s="72" t="s">
        <v>394</v>
      </c>
      <c r="J610"/>
    </row>
    <row r="611" spans="1:10">
      <c r="A611" s="72" t="s">
        <v>606</v>
      </c>
      <c r="J611"/>
    </row>
    <row r="612" spans="1:10">
      <c r="A612" s="72" t="s">
        <v>551</v>
      </c>
      <c r="J612"/>
    </row>
    <row r="613" spans="1:10">
      <c r="A613" s="80" t="s">
        <v>64</v>
      </c>
      <c r="J613"/>
    </row>
    <row r="614" spans="1:10">
      <c r="A614" s="72" t="s">
        <v>912</v>
      </c>
      <c r="J614"/>
    </row>
    <row r="615" spans="1:10">
      <c r="A615" s="80" t="s">
        <v>78</v>
      </c>
      <c r="J615"/>
    </row>
    <row r="616" spans="1:10">
      <c r="A616" s="72" t="s">
        <v>68</v>
      </c>
      <c r="J616"/>
    </row>
    <row r="617" spans="1:10">
      <c r="A617" s="76" t="s">
        <v>68</v>
      </c>
      <c r="J617"/>
    </row>
    <row r="618" spans="1:10">
      <c r="A618" s="73" t="s">
        <v>25</v>
      </c>
      <c r="J618"/>
    </row>
    <row r="619" spans="1:10">
      <c r="A619" s="73" t="s">
        <v>65</v>
      </c>
      <c r="J619"/>
    </row>
    <row r="620" spans="1:10">
      <c r="A620" s="77" t="s">
        <v>615</v>
      </c>
      <c r="J620"/>
    </row>
    <row r="621" spans="1:10">
      <c r="A621" s="72" t="s">
        <v>881</v>
      </c>
      <c r="J621"/>
    </row>
    <row r="622" spans="1:10">
      <c r="A622" s="73" t="s">
        <v>32</v>
      </c>
      <c r="J622"/>
    </row>
    <row r="623" spans="1:10">
      <c r="A623" s="73" t="s">
        <v>1070</v>
      </c>
      <c r="J623"/>
    </row>
    <row r="624" spans="1:10">
      <c r="A624" s="73" t="s">
        <v>158</v>
      </c>
      <c r="J624"/>
    </row>
    <row r="625" spans="1:10">
      <c r="A625" s="73" t="s">
        <v>525</v>
      </c>
      <c r="J625"/>
    </row>
    <row r="626" spans="1:10">
      <c r="A626" s="73" t="s">
        <v>310</v>
      </c>
      <c r="J626"/>
    </row>
    <row r="627" spans="1:10">
      <c r="A627" s="76" t="s">
        <v>1055</v>
      </c>
      <c r="J627"/>
    </row>
    <row r="628" spans="1:10">
      <c r="A628" s="73" t="s">
        <v>428</v>
      </c>
      <c r="J628"/>
    </row>
    <row r="629" spans="1:10">
      <c r="A629" s="72" t="s">
        <v>495</v>
      </c>
      <c r="J629"/>
    </row>
    <row r="630" spans="1:10">
      <c r="A630" s="72" t="s">
        <v>533</v>
      </c>
      <c r="J630"/>
    </row>
    <row r="631" spans="1:10">
      <c r="A631" s="72" t="s">
        <v>628</v>
      </c>
      <c r="J631"/>
    </row>
    <row r="632" spans="1:10">
      <c r="A632" s="72" t="s">
        <v>424</v>
      </c>
      <c r="J632"/>
    </row>
    <row r="633" spans="1:10">
      <c r="A633" s="72" t="s">
        <v>123</v>
      </c>
      <c r="J633"/>
    </row>
    <row r="634" spans="1:10">
      <c r="A634" s="72" t="s">
        <v>807</v>
      </c>
      <c r="J634"/>
    </row>
    <row r="635" spans="1:10">
      <c r="A635" s="73" t="s">
        <v>354</v>
      </c>
      <c r="J635"/>
    </row>
    <row r="636" spans="1:10">
      <c r="A636" s="72" t="s">
        <v>187</v>
      </c>
      <c r="J636"/>
    </row>
    <row r="637" spans="1:10">
      <c r="A637" s="72" t="s">
        <v>799</v>
      </c>
      <c r="J637"/>
    </row>
    <row r="638" spans="1:10">
      <c r="A638" s="80" t="s">
        <v>1069</v>
      </c>
      <c r="J638"/>
    </row>
    <row r="639" spans="1:10">
      <c r="A639" s="72" t="s">
        <v>765</v>
      </c>
      <c r="J639"/>
    </row>
    <row r="640" spans="1:10">
      <c r="A640" s="76" t="s">
        <v>1042</v>
      </c>
      <c r="J640"/>
    </row>
    <row r="641" spans="1:10">
      <c r="A641" s="81" t="s">
        <v>780</v>
      </c>
      <c r="J641"/>
    </row>
    <row r="642" spans="1:10">
      <c r="A642" s="73" t="s">
        <v>909</v>
      </c>
      <c r="J642"/>
    </row>
    <row r="643" spans="1:10">
      <c r="A643" s="76" t="s">
        <v>1047</v>
      </c>
      <c r="J643"/>
    </row>
    <row r="644" spans="1:10">
      <c r="A644" s="72" t="s">
        <v>882</v>
      </c>
      <c r="J644"/>
    </row>
    <row r="645" spans="1:10">
      <c r="A645" s="73" t="s">
        <v>1138</v>
      </c>
      <c r="J645"/>
    </row>
    <row r="646" spans="1:10">
      <c r="A646" s="72" t="s">
        <v>687</v>
      </c>
      <c r="J646"/>
    </row>
    <row r="647" spans="1:10">
      <c r="A647" s="72" t="s">
        <v>38</v>
      </c>
      <c r="J647"/>
    </row>
    <row r="648" spans="1:10">
      <c r="A648" s="72" t="s">
        <v>607</v>
      </c>
      <c r="J648"/>
    </row>
    <row r="649" spans="1:10">
      <c r="A649" s="73" t="s">
        <v>908</v>
      </c>
      <c r="J649"/>
    </row>
    <row r="650" spans="1:10">
      <c r="A650" s="72" t="s">
        <v>727</v>
      </c>
      <c r="J650"/>
    </row>
    <row r="651" spans="1:10">
      <c r="A651" s="72" t="s">
        <v>1068</v>
      </c>
      <c r="J651"/>
    </row>
    <row r="652" spans="1:10">
      <c r="A652" s="77" t="s">
        <v>72</v>
      </c>
      <c r="J652"/>
    </row>
    <row r="653" spans="1:10">
      <c r="A653" s="73" t="s">
        <v>1136</v>
      </c>
      <c r="J653"/>
    </row>
    <row r="654" spans="1:10">
      <c r="A654" s="73" t="s">
        <v>1135</v>
      </c>
      <c r="J654"/>
    </row>
    <row r="655" spans="1:10">
      <c r="A655" s="73" t="s">
        <v>1134</v>
      </c>
      <c r="J655"/>
    </row>
    <row r="656" spans="1:10">
      <c r="A656" s="73" t="s">
        <v>1133</v>
      </c>
      <c r="J656"/>
    </row>
    <row r="657" spans="1:10">
      <c r="A657" s="77" t="s">
        <v>622</v>
      </c>
      <c r="J657"/>
    </row>
    <row r="658" spans="1:10">
      <c r="A658" s="72" t="s">
        <v>608</v>
      </c>
      <c r="J658"/>
    </row>
    <row r="659" spans="1:10">
      <c r="A659" s="72" t="s">
        <v>925</v>
      </c>
      <c r="J659"/>
    </row>
    <row r="660" spans="1:10">
      <c r="A660" s="81" t="s">
        <v>508</v>
      </c>
      <c r="J660"/>
    </row>
    <row r="661" spans="1:10">
      <c r="A661" s="73" t="s">
        <v>713</v>
      </c>
      <c r="J661"/>
    </row>
    <row r="662" spans="1:10">
      <c r="A662" s="73" t="s">
        <v>883</v>
      </c>
      <c r="J662"/>
    </row>
    <row r="663" spans="1:10">
      <c r="A663" s="81" t="s">
        <v>44</v>
      </c>
      <c r="J663"/>
    </row>
    <row r="664" spans="1:10">
      <c r="A664" s="73" t="s">
        <v>682</v>
      </c>
      <c r="J664"/>
    </row>
    <row r="665" spans="1:10">
      <c r="A665" s="72" t="s">
        <v>770</v>
      </c>
      <c r="J665"/>
    </row>
    <row r="666" spans="1:10">
      <c r="A666" s="76" t="s">
        <v>656</v>
      </c>
      <c r="J666"/>
    </row>
    <row r="667" spans="1:10">
      <c r="A667" s="80" t="s">
        <v>1002</v>
      </c>
      <c r="J667"/>
    </row>
    <row r="668" spans="1:10">
      <c r="A668" s="72" t="s">
        <v>783</v>
      </c>
      <c r="J668"/>
    </row>
    <row r="669" spans="1:10">
      <c r="A669" s="72" t="s">
        <v>781</v>
      </c>
      <c r="J669"/>
    </row>
    <row r="670" spans="1:10">
      <c r="A670" s="72" t="s">
        <v>177</v>
      </c>
      <c r="J670"/>
    </row>
    <row r="671" spans="1:10">
      <c r="A671" s="80" t="s">
        <v>1067</v>
      </c>
      <c r="J671"/>
    </row>
    <row r="672" spans="1:10">
      <c r="A672" s="72" t="s">
        <v>4</v>
      </c>
      <c r="J672"/>
    </row>
    <row r="673" spans="1:10">
      <c r="A673" s="73" t="s">
        <v>85</v>
      </c>
      <c r="J673"/>
    </row>
    <row r="674" spans="1:10">
      <c r="A674" s="80" t="s">
        <v>996</v>
      </c>
      <c r="J674"/>
    </row>
    <row r="675" spans="1:10">
      <c r="A675" s="72" t="s">
        <v>208</v>
      </c>
      <c r="J675"/>
    </row>
    <row r="676" spans="1:10">
      <c r="A676" s="72" t="s">
        <v>923</v>
      </c>
      <c r="J676"/>
    </row>
    <row r="677" spans="1:10">
      <c r="A677" s="72" t="s">
        <v>200</v>
      </c>
      <c r="J677"/>
    </row>
    <row r="678" spans="1:10">
      <c r="A678" s="72" t="s">
        <v>198</v>
      </c>
      <c r="J678"/>
    </row>
    <row r="679" spans="1:10">
      <c r="A679" s="72" t="s">
        <v>191</v>
      </c>
      <c r="J679"/>
    </row>
    <row r="680" spans="1:10">
      <c r="A680" s="72" t="s">
        <v>1066</v>
      </c>
      <c r="J680"/>
    </row>
    <row r="681" spans="1:10">
      <c r="A681" s="76" t="s">
        <v>736</v>
      </c>
      <c r="J681"/>
    </row>
    <row r="682" spans="1:10">
      <c r="A682" s="72" t="s">
        <v>905</v>
      </c>
      <c r="J682"/>
    </row>
    <row r="683" spans="1:10">
      <c r="A683" s="77" t="s">
        <v>1051</v>
      </c>
      <c r="J683"/>
    </row>
    <row r="684" spans="1:10">
      <c r="A684" s="72" t="s">
        <v>581</v>
      </c>
      <c r="J684"/>
    </row>
    <row r="685" spans="1:10">
      <c r="A685" s="72" t="s">
        <v>646</v>
      </c>
      <c r="J685"/>
    </row>
    <row r="686" spans="1:10">
      <c r="A686" s="72" t="s">
        <v>884</v>
      </c>
      <c r="J686"/>
    </row>
    <row r="687" spans="1:10">
      <c r="A687" s="72" t="s">
        <v>827</v>
      </c>
      <c r="J687"/>
    </row>
    <row r="688" spans="1:10">
      <c r="A688" s="73" t="s">
        <v>793</v>
      </c>
      <c r="J688"/>
    </row>
    <row r="689" spans="1:10">
      <c r="A689" s="73" t="s">
        <v>794</v>
      </c>
      <c r="J689"/>
    </row>
    <row r="690" spans="1:10">
      <c r="A690" s="73" t="s">
        <v>795</v>
      </c>
      <c r="J690"/>
    </row>
    <row r="691" spans="1:10">
      <c r="A691" s="73" t="s">
        <v>787</v>
      </c>
      <c r="J691"/>
    </row>
    <row r="692" spans="1:10">
      <c r="A692" s="73" t="s">
        <v>788</v>
      </c>
      <c r="J692"/>
    </row>
    <row r="693" spans="1:10">
      <c r="A693" s="73" t="s">
        <v>790</v>
      </c>
      <c r="J693"/>
    </row>
    <row r="694" spans="1:10">
      <c r="A694" s="73" t="s">
        <v>792</v>
      </c>
      <c r="J694"/>
    </row>
    <row r="695" spans="1:10">
      <c r="A695" s="73" t="s">
        <v>791</v>
      </c>
      <c r="J695"/>
    </row>
    <row r="696" spans="1:10">
      <c r="A696" s="73" t="s">
        <v>789</v>
      </c>
      <c r="J696"/>
    </row>
    <row r="697" spans="1:10">
      <c r="A697" s="80" t="s">
        <v>1018</v>
      </c>
      <c r="J697"/>
    </row>
    <row r="698" spans="1:10">
      <c r="A698" s="72" t="s">
        <v>141</v>
      </c>
      <c r="J698"/>
    </row>
    <row r="699" spans="1:10">
      <c r="A699" s="73" t="s">
        <v>1065</v>
      </c>
      <c r="J699"/>
    </row>
    <row r="700" spans="1:10">
      <c r="A700" s="77" t="s">
        <v>924</v>
      </c>
      <c r="B700" s="72" t="s">
        <v>1063</v>
      </c>
      <c r="J700"/>
    </row>
    <row r="701" spans="1:10">
      <c r="A701" s="73" t="s">
        <v>617</v>
      </c>
      <c r="J701"/>
    </row>
    <row r="702" spans="1:10">
      <c r="A702" s="76" t="s">
        <v>1143</v>
      </c>
      <c r="J702"/>
    </row>
    <row r="703" spans="1:10">
      <c r="A703" s="76" t="s">
        <v>1144</v>
      </c>
      <c r="J703"/>
    </row>
    <row r="704" spans="1:10">
      <c r="A704" s="76" t="s">
        <v>1145</v>
      </c>
      <c r="J704"/>
    </row>
    <row r="705" spans="1:10">
      <c r="A705" s="73" t="s">
        <v>1146</v>
      </c>
      <c r="J705"/>
    </row>
    <row r="706" spans="1:10">
      <c r="A706" s="76" t="s">
        <v>1147</v>
      </c>
      <c r="J706"/>
    </row>
    <row r="707" spans="1:10">
      <c r="A707" s="76" t="s">
        <v>151</v>
      </c>
      <c r="J707"/>
    </row>
    <row r="708" spans="1:10">
      <c r="A708" s="72" t="s">
        <v>149</v>
      </c>
      <c r="J708"/>
    </row>
    <row r="709" spans="1:10">
      <c r="A709" s="72" t="s">
        <v>762</v>
      </c>
      <c r="J709"/>
    </row>
    <row r="710" spans="1:10">
      <c r="A710" s="72" t="s">
        <v>650</v>
      </c>
      <c r="J710"/>
    </row>
    <row r="711" spans="1:10">
      <c r="A711" s="72" t="s">
        <v>759</v>
      </c>
      <c r="J711"/>
    </row>
    <row r="712" spans="1:10">
      <c r="A712" s="73" t="s">
        <v>1064</v>
      </c>
      <c r="J712"/>
    </row>
    <row r="713" spans="1:10">
      <c r="A713" s="73" t="s">
        <v>181</v>
      </c>
      <c r="J713"/>
    </row>
    <row r="714" spans="1:10">
      <c r="A714" s="77" t="s">
        <v>1050</v>
      </c>
      <c r="J714"/>
    </row>
    <row r="715" spans="1:10">
      <c r="A715" s="73" t="s">
        <v>653</v>
      </c>
      <c r="J715"/>
    </row>
    <row r="716" spans="1:10">
      <c r="A716" s="72" t="s">
        <v>828</v>
      </c>
      <c r="J716"/>
    </row>
    <row r="717" spans="1:10">
      <c r="A717" s="76" t="s">
        <v>1029</v>
      </c>
      <c r="J717"/>
    </row>
    <row r="718" spans="1:10">
      <c r="A718" s="72" t="s">
        <v>915</v>
      </c>
      <c r="J718"/>
    </row>
    <row r="719" spans="1:10">
      <c r="A719" s="76" t="s">
        <v>637</v>
      </c>
      <c r="J719"/>
    </row>
    <row r="720" spans="1:10">
      <c r="A720" s="76" t="s">
        <v>640</v>
      </c>
      <c r="J720"/>
    </row>
    <row r="721" spans="1:10">
      <c r="A721" s="72" t="s">
        <v>801</v>
      </c>
      <c r="J721"/>
    </row>
    <row r="722" spans="1:10">
      <c r="A722" s="76" t="s">
        <v>641</v>
      </c>
      <c r="J722"/>
    </row>
    <row r="723" spans="1:10">
      <c r="A723" s="76" t="s">
        <v>625</v>
      </c>
      <c r="J723"/>
    </row>
    <row r="724" spans="1:10">
      <c r="A724" s="76" t="s">
        <v>518</v>
      </c>
      <c r="J724"/>
    </row>
    <row r="725" spans="1:10">
      <c r="A725" s="76" t="s">
        <v>642</v>
      </c>
      <c r="J725"/>
    </row>
    <row r="726" spans="1:10">
      <c r="A726" s="72" t="s">
        <v>554</v>
      </c>
      <c r="J726"/>
    </row>
    <row r="727" spans="1:10">
      <c r="A727" s="72" t="s">
        <v>21</v>
      </c>
      <c r="J727"/>
    </row>
    <row r="728" spans="1:10">
      <c r="A728" s="72" t="s">
        <v>731</v>
      </c>
      <c r="J728"/>
    </row>
    <row r="729" spans="1:10">
      <c r="A729" s="72" t="s">
        <v>321</v>
      </c>
      <c r="J729"/>
    </row>
    <row r="730" spans="1:10">
      <c r="A730" s="72" t="s">
        <v>693</v>
      </c>
      <c r="J730"/>
    </row>
    <row r="731" spans="1:10">
      <c r="A731" s="72" t="s">
        <v>314</v>
      </c>
      <c r="J731"/>
    </row>
    <row r="732" spans="1:10">
      <c r="A732" s="72" t="s">
        <v>170</v>
      </c>
      <c r="J732"/>
    </row>
    <row r="733" spans="1:10">
      <c r="A733" s="72" t="s">
        <v>219</v>
      </c>
      <c r="J733"/>
    </row>
    <row r="734" spans="1:10">
      <c r="A734" s="73" t="s">
        <v>514</v>
      </c>
      <c r="J734"/>
    </row>
    <row r="735" spans="1:10">
      <c r="A735" s="72" t="s">
        <v>758</v>
      </c>
      <c r="J735"/>
    </row>
    <row r="736" spans="1:10">
      <c r="A736" s="76" t="s">
        <v>199</v>
      </c>
      <c r="J736"/>
    </row>
    <row r="737" spans="1:10">
      <c r="A737" s="72" t="s">
        <v>531</v>
      </c>
      <c r="J737"/>
    </row>
    <row r="738" spans="1:10">
      <c r="A738" s="72" t="s">
        <v>530</v>
      </c>
      <c r="J738"/>
    </row>
    <row r="739" spans="1:10">
      <c r="A739" s="72" t="s">
        <v>365</v>
      </c>
      <c r="J739"/>
    </row>
    <row r="740" spans="1:10">
      <c r="A740" s="73" t="s">
        <v>1148</v>
      </c>
      <c r="J740"/>
    </row>
    <row r="741" spans="1:10">
      <c r="A741" s="72" t="s">
        <v>407</v>
      </c>
      <c r="J741"/>
    </row>
    <row r="742" spans="1:10">
      <c r="A742" s="72" t="s">
        <v>391</v>
      </c>
      <c r="J742"/>
    </row>
    <row r="743" spans="1:10">
      <c r="A743" s="72" t="s">
        <v>761</v>
      </c>
      <c r="J743"/>
    </row>
    <row r="744" spans="1:10">
      <c r="A744" s="72" t="s">
        <v>534</v>
      </c>
      <c r="J744"/>
    </row>
    <row r="745" spans="1:10">
      <c r="A745" s="72" t="s">
        <v>435</v>
      </c>
      <c r="J745"/>
    </row>
    <row r="746" spans="1:10">
      <c r="A746" s="72" t="s">
        <v>75</v>
      </c>
      <c r="J746"/>
    </row>
    <row r="747" spans="1:10">
      <c r="A747" s="72" t="s">
        <v>129</v>
      </c>
      <c r="J747"/>
    </row>
    <row r="748" spans="1:10">
      <c r="A748" s="80" t="s">
        <v>684</v>
      </c>
      <c r="J748"/>
    </row>
    <row r="749" spans="1:10">
      <c r="A749" s="77" t="s">
        <v>889</v>
      </c>
      <c r="J749"/>
    </row>
    <row r="750" spans="1:10">
      <c r="A750" s="79" t="s">
        <v>889</v>
      </c>
      <c r="B750" s="72" t="s">
        <v>1062</v>
      </c>
      <c r="C750" s="75">
        <v>14.99</v>
      </c>
      <c r="D750" s="78">
        <v>0.83</v>
      </c>
      <c r="E750" s="95" t="s">
        <v>1109</v>
      </c>
      <c r="J750"/>
    </row>
    <row r="751" spans="1:10">
      <c r="A751" s="72" t="s">
        <v>906</v>
      </c>
      <c r="J751"/>
    </row>
    <row r="752" spans="1:10">
      <c r="A752" s="76" t="s">
        <v>1035</v>
      </c>
      <c r="J752"/>
    </row>
    <row r="753" spans="1:10">
      <c r="A753" s="73" t="s">
        <v>722</v>
      </c>
      <c r="J753"/>
    </row>
    <row r="754" spans="1:10">
      <c r="A754" s="73" t="s">
        <v>197</v>
      </c>
      <c r="J754"/>
    </row>
    <row r="755" spans="1:10">
      <c r="A755" s="72" t="s">
        <v>171</v>
      </c>
      <c r="J755"/>
    </row>
    <row r="756" spans="1:10">
      <c r="A756" s="72" t="s">
        <v>401</v>
      </c>
      <c r="J756"/>
    </row>
    <row r="757" spans="1:10">
      <c r="A757" s="72" t="s">
        <v>681</v>
      </c>
      <c r="J757"/>
    </row>
    <row r="758" spans="1:10">
      <c r="A758" s="72" t="s">
        <v>885</v>
      </c>
      <c r="J758"/>
    </row>
    <row r="759" spans="1:10">
      <c r="A759" s="72" t="s">
        <v>348</v>
      </c>
      <c r="J759"/>
    </row>
    <row r="760" spans="1:10">
      <c r="A760" s="73" t="s">
        <v>798</v>
      </c>
      <c r="J760"/>
    </row>
    <row r="761" spans="1:10">
      <c r="A761" s="79" t="s">
        <v>886</v>
      </c>
      <c r="B761" s="72" t="s">
        <v>1062</v>
      </c>
      <c r="C761" s="75">
        <v>19.989999999999998</v>
      </c>
      <c r="D761" s="74">
        <v>74</v>
      </c>
      <c r="J761"/>
    </row>
    <row r="762" spans="1:10">
      <c r="A762" s="73" t="s">
        <v>729</v>
      </c>
      <c r="J762"/>
    </row>
    <row r="763" spans="1:10">
      <c r="A763" s="73" t="s">
        <v>389</v>
      </c>
      <c r="J763"/>
    </row>
    <row r="764" spans="1:10">
      <c r="A764" s="79" t="s">
        <v>724</v>
      </c>
      <c r="B764" s="72" t="s">
        <v>1062</v>
      </c>
      <c r="C764" s="75">
        <v>19.989999999999998</v>
      </c>
      <c r="D764" s="74">
        <v>79</v>
      </c>
      <c r="J764"/>
    </row>
    <row r="765" spans="1:10">
      <c r="A765" s="80" t="s">
        <v>724</v>
      </c>
      <c r="J765"/>
    </row>
    <row r="766" spans="1:10">
      <c r="A766" s="80" t="s">
        <v>70</v>
      </c>
      <c r="J766"/>
    </row>
    <row r="767" spans="1:10">
      <c r="A767" s="76" t="s">
        <v>1033</v>
      </c>
      <c r="J767"/>
    </row>
    <row r="768" spans="1:10">
      <c r="A768" s="73" t="s">
        <v>767</v>
      </c>
      <c r="J768"/>
    </row>
    <row r="769" spans="1:10">
      <c r="A769" s="79" t="s">
        <v>739</v>
      </c>
      <c r="B769" s="72" t="s">
        <v>1062</v>
      </c>
      <c r="C769" s="75">
        <v>19.989999999999998</v>
      </c>
      <c r="D769" s="78">
        <v>0.88</v>
      </c>
      <c r="E769" s="95" t="s">
        <v>1109</v>
      </c>
      <c r="J769"/>
    </row>
    <row r="770" spans="1:10">
      <c r="A770" s="79" t="s">
        <v>460</v>
      </c>
      <c r="B770" s="72" t="s">
        <v>1062</v>
      </c>
      <c r="C770" s="75">
        <v>34.15</v>
      </c>
      <c r="D770" s="78">
        <v>0.88</v>
      </c>
      <c r="E770" s="95" t="s">
        <v>1109</v>
      </c>
      <c r="J770"/>
    </row>
    <row r="771" spans="1:10">
      <c r="A771" s="81" t="s">
        <v>773</v>
      </c>
      <c r="J771"/>
    </row>
    <row r="772" spans="1:10">
      <c r="A772" s="77" t="s">
        <v>773</v>
      </c>
      <c r="B772" s="72" t="s">
        <v>1063</v>
      </c>
      <c r="J772"/>
    </row>
    <row r="773" spans="1:10">
      <c r="A773" s="79" t="s">
        <v>111</v>
      </c>
      <c r="B773" s="72" t="s">
        <v>1062</v>
      </c>
      <c r="J773"/>
    </row>
    <row r="774" spans="1:10">
      <c r="A774" s="73" t="s">
        <v>118</v>
      </c>
      <c r="J774"/>
    </row>
    <row r="775" spans="1:10">
      <c r="A775" s="73" t="s">
        <v>418</v>
      </c>
      <c r="J775"/>
    </row>
    <row r="776" spans="1:10">
      <c r="A776" s="79" t="s">
        <v>153</v>
      </c>
      <c r="B776" s="72" t="s">
        <v>1062</v>
      </c>
      <c r="C776" s="75">
        <v>9.99</v>
      </c>
      <c r="D776" s="74">
        <v>80</v>
      </c>
      <c r="E776" s="78"/>
      <c r="J776"/>
    </row>
    <row r="777" spans="1:10">
      <c r="A777" s="73" t="s">
        <v>697</v>
      </c>
      <c r="J777"/>
    </row>
    <row r="778" spans="1:10">
      <c r="A778" s="73" t="s">
        <v>119</v>
      </c>
      <c r="J778"/>
    </row>
    <row r="779" spans="1:10">
      <c r="A779" s="73" t="s">
        <v>379</v>
      </c>
      <c r="J779"/>
    </row>
    <row r="780" spans="1:10">
      <c r="A780" s="73" t="s">
        <v>517</v>
      </c>
      <c r="J780"/>
    </row>
    <row r="781" spans="1:10">
      <c r="C781" s="72"/>
      <c r="D781" s="72"/>
      <c r="E781" s="72"/>
      <c r="J781"/>
    </row>
    <row r="782" spans="1:10">
      <c r="C782" s="72"/>
      <c r="D782" s="72"/>
      <c r="E782" s="72"/>
      <c r="J782"/>
    </row>
    <row r="783" spans="1:10">
      <c r="C783" s="72"/>
      <c r="D783" s="72"/>
      <c r="E783" s="72"/>
      <c r="J783"/>
    </row>
    <row r="784" spans="1:10">
      <c r="C784" s="72"/>
      <c r="D784" s="72"/>
      <c r="E784" s="72"/>
      <c r="J784"/>
    </row>
    <row r="785" spans="3:10">
      <c r="C785" s="72"/>
      <c r="D785" s="72"/>
      <c r="E785" s="72"/>
      <c r="J785"/>
    </row>
    <row r="786" spans="3:10">
      <c r="C786" s="72"/>
      <c r="D786" s="72"/>
      <c r="E786" s="72"/>
      <c r="J786"/>
    </row>
    <row r="787" spans="3:10">
      <c r="C787" s="72"/>
      <c r="D787" s="72"/>
      <c r="E787" s="72"/>
      <c r="J787"/>
    </row>
    <row r="788" spans="3:10">
      <c r="C788" s="72"/>
      <c r="D788" s="72"/>
      <c r="E788" s="72"/>
      <c r="J788"/>
    </row>
    <row r="789" spans="3:10">
      <c r="C789" s="72"/>
      <c r="D789" s="72"/>
      <c r="E789" s="72"/>
      <c r="J789"/>
    </row>
    <row r="790" spans="3:10">
      <c r="C790" s="72"/>
      <c r="D790" s="72"/>
      <c r="E790" s="72"/>
      <c r="J790"/>
    </row>
    <row r="791" spans="3:10">
      <c r="C791" s="72"/>
      <c r="D791" s="72"/>
      <c r="E791" s="72"/>
      <c r="J791"/>
    </row>
  </sheetData>
  <sortState xmlns:xlrd2="http://schemas.microsoft.com/office/spreadsheetml/2017/richdata2" ref="J1:J791">
    <sortCondition ref="J1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zoomScale="70" zoomScaleNormal="70" workbookViewId="0">
      <selection activeCell="C75" sqref="C75"/>
    </sheetView>
  </sheetViews>
  <sheetFormatPr defaultColWidth="9.140625" defaultRowHeight="15"/>
  <cols>
    <col min="1" max="1" width="12.42578125" style="72" customWidth="1"/>
    <col min="2" max="2" width="48.42578125" style="72" bestFit="1" customWidth="1"/>
    <col min="3" max="3" width="34" style="72" customWidth="1"/>
    <col min="4" max="16384" width="9.140625" style="72"/>
  </cols>
  <sheetData>
    <row r="1" spans="1:4">
      <c r="B1" s="72" t="s">
        <v>472</v>
      </c>
      <c r="D1" s="72" t="s">
        <v>1061</v>
      </c>
    </row>
    <row r="2" spans="1:4">
      <c r="A2" s="72">
        <v>1</v>
      </c>
      <c r="B2" s="73" t="s">
        <v>61</v>
      </c>
      <c r="C2" s="72" t="s">
        <v>749</v>
      </c>
      <c r="D2" s="72">
        <v>1</v>
      </c>
    </row>
    <row r="3" spans="1:4">
      <c r="A3" s="72">
        <v>2</v>
      </c>
      <c r="B3" s="73" t="s">
        <v>157</v>
      </c>
      <c r="C3" s="72" t="s">
        <v>159</v>
      </c>
      <c r="D3" s="72">
        <v>132</v>
      </c>
    </row>
    <row r="4" spans="1:4">
      <c r="A4" s="72">
        <v>3</v>
      </c>
      <c r="B4" s="73" t="s">
        <v>107</v>
      </c>
      <c r="C4" s="72" t="s">
        <v>612</v>
      </c>
      <c r="D4" s="72">
        <v>4</v>
      </c>
    </row>
    <row r="5" spans="1:4">
      <c r="A5" s="72">
        <v>4</v>
      </c>
      <c r="B5" s="73" t="s">
        <v>193</v>
      </c>
      <c r="C5" s="72" t="s">
        <v>592</v>
      </c>
      <c r="D5" s="72">
        <v>85</v>
      </c>
    </row>
    <row r="6" spans="1:4">
      <c r="A6" s="72">
        <v>5</v>
      </c>
      <c r="B6" s="73" t="s">
        <v>618</v>
      </c>
      <c r="C6" s="72" t="s">
        <v>619</v>
      </c>
      <c r="D6" s="72">
        <v>52</v>
      </c>
    </row>
    <row r="7" spans="1:4">
      <c r="A7" s="72">
        <v>6</v>
      </c>
      <c r="B7" s="73" t="s">
        <v>111</v>
      </c>
      <c r="C7" s="72" t="s">
        <v>112</v>
      </c>
      <c r="D7" s="72">
        <v>37</v>
      </c>
    </row>
    <row r="8" spans="1:4">
      <c r="A8" s="72">
        <v>7</v>
      </c>
      <c r="B8" s="73" t="s">
        <v>688</v>
      </c>
      <c r="C8" s="72" t="s">
        <v>744</v>
      </c>
      <c r="D8" s="72">
        <v>29</v>
      </c>
    </row>
    <row r="9" spans="1:4">
      <c r="A9" s="72">
        <v>8</v>
      </c>
      <c r="B9" s="73" t="s">
        <v>145</v>
      </c>
      <c r="C9" s="72" t="s">
        <v>427</v>
      </c>
      <c r="D9" s="72">
        <v>10</v>
      </c>
    </row>
    <row r="10" spans="1:4">
      <c r="A10" s="72">
        <v>9</v>
      </c>
      <c r="B10" s="73" t="s">
        <v>136</v>
      </c>
      <c r="C10" s="72" t="s">
        <v>126</v>
      </c>
      <c r="D10" s="72">
        <v>51</v>
      </c>
    </row>
    <row r="11" spans="1:4">
      <c r="A11" s="72">
        <v>10</v>
      </c>
      <c r="B11" s="73" t="s">
        <v>500</v>
      </c>
      <c r="C11" s="72" t="s">
        <v>917</v>
      </c>
      <c r="D11" s="72">
        <v>2</v>
      </c>
    </row>
    <row r="13" spans="1:4">
      <c r="B13" s="72" t="s">
        <v>1060</v>
      </c>
    </row>
    <row r="22" spans="2:2">
      <c r="B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3"/>
  <sheetViews>
    <sheetView workbookViewId="0">
      <selection activeCell="J13" sqref="A3:J13"/>
    </sheetView>
  </sheetViews>
  <sheetFormatPr defaultRowHeight="15"/>
  <cols>
    <col min="1" max="1" width="11.42578125" bestFit="1" customWidth="1"/>
  </cols>
  <sheetData>
    <row r="2" spans="1:10" ht="15.75" thickBot="1"/>
    <row r="3" spans="1:10" ht="15.75" thickBot="1">
      <c r="A3" s="123" t="s">
        <v>347</v>
      </c>
      <c r="B3" s="124"/>
      <c r="C3" s="124"/>
      <c r="D3" s="124"/>
      <c r="E3" s="125"/>
      <c r="F3" s="125"/>
      <c r="G3" s="124"/>
      <c r="H3" s="124"/>
      <c r="I3" s="124"/>
      <c r="J3" s="126"/>
    </row>
    <row r="4" spans="1:10">
      <c r="A4" s="23">
        <v>0</v>
      </c>
      <c r="B4" s="24">
        <v>0.99</v>
      </c>
      <c r="C4" s="23">
        <v>1</v>
      </c>
      <c r="D4" s="33">
        <v>2.99</v>
      </c>
      <c r="E4" s="23">
        <v>3</v>
      </c>
      <c r="F4" s="24">
        <v>3.99</v>
      </c>
      <c r="G4" s="34">
        <v>4</v>
      </c>
      <c r="H4" s="32">
        <v>6.99</v>
      </c>
      <c r="I4" s="23">
        <v>7</v>
      </c>
      <c r="J4" s="24">
        <v>7.99</v>
      </c>
    </row>
    <row r="5" spans="1:10">
      <c r="A5" s="127">
        <v>0.23</v>
      </c>
      <c r="B5" s="128"/>
      <c r="C5" s="127">
        <v>0.3</v>
      </c>
      <c r="D5" s="129"/>
      <c r="E5" s="121">
        <v>0.27750000000000002</v>
      </c>
      <c r="F5" s="122"/>
      <c r="G5" s="129">
        <v>0.255</v>
      </c>
      <c r="H5" s="128"/>
      <c r="I5" s="127">
        <v>0.24299999999999999</v>
      </c>
      <c r="J5" s="128"/>
    </row>
    <row r="6" spans="1:10">
      <c r="A6" s="25">
        <v>8</v>
      </c>
      <c r="B6" s="26">
        <v>8.99</v>
      </c>
      <c r="C6" s="25">
        <v>9</v>
      </c>
      <c r="D6" s="30">
        <v>10.49</v>
      </c>
      <c r="E6" s="25">
        <v>10.5</v>
      </c>
      <c r="F6" s="26">
        <v>10.99</v>
      </c>
      <c r="G6" s="35">
        <v>11</v>
      </c>
      <c r="H6" s="31">
        <v>11.99</v>
      </c>
      <c r="I6" s="25">
        <v>12</v>
      </c>
      <c r="J6" s="26">
        <v>12.99</v>
      </c>
    </row>
    <row r="7" spans="1:10">
      <c r="A7" s="127">
        <v>0.23150000000000001</v>
      </c>
      <c r="B7" s="128"/>
      <c r="C7" s="127">
        <v>0.20849999999999999</v>
      </c>
      <c r="D7" s="129"/>
      <c r="E7" s="121">
        <v>0.19700000000000001</v>
      </c>
      <c r="F7" s="122"/>
      <c r="G7" s="129">
        <v>0.185</v>
      </c>
      <c r="H7" s="128"/>
      <c r="I7" s="127">
        <v>0.17399999999999999</v>
      </c>
      <c r="J7" s="128"/>
    </row>
    <row r="8" spans="1:10">
      <c r="A8" s="25">
        <v>13</v>
      </c>
      <c r="B8" s="26">
        <v>13.99</v>
      </c>
      <c r="C8" s="25">
        <v>14</v>
      </c>
      <c r="D8" s="30">
        <v>14.99</v>
      </c>
      <c r="E8" s="25">
        <v>15</v>
      </c>
      <c r="F8" s="26">
        <v>16.989999999999998</v>
      </c>
      <c r="G8" s="35">
        <v>17</v>
      </c>
      <c r="H8" s="31">
        <v>17.489999999999998</v>
      </c>
      <c r="I8" s="25">
        <v>17.5</v>
      </c>
      <c r="J8" s="31">
        <v>19.989999999999998</v>
      </c>
    </row>
    <row r="9" spans="1:10" ht="15.75" thickBot="1">
      <c r="A9" s="118">
        <v>0.16200000000000001</v>
      </c>
      <c r="B9" s="119"/>
      <c r="C9" s="118">
        <v>0.156</v>
      </c>
      <c r="D9" s="120"/>
      <c r="E9" s="121">
        <v>0.14499999999999999</v>
      </c>
      <c r="F9" s="122"/>
      <c r="G9" s="117">
        <v>0.13900000000000001</v>
      </c>
      <c r="H9" s="130"/>
      <c r="I9" s="116">
        <v>0.13300000000000001</v>
      </c>
      <c r="J9" s="130"/>
    </row>
    <row r="10" spans="1:10">
      <c r="A10" s="25">
        <v>20</v>
      </c>
      <c r="B10" s="31">
        <v>21.99</v>
      </c>
      <c r="C10" s="25">
        <v>22</v>
      </c>
      <c r="D10" s="27">
        <v>22.99</v>
      </c>
      <c r="E10" s="25">
        <v>23</v>
      </c>
      <c r="F10" s="26">
        <v>23.99</v>
      </c>
      <c r="G10" s="25">
        <v>24</v>
      </c>
      <c r="H10" s="26">
        <v>25.99</v>
      </c>
      <c r="I10" s="25">
        <v>26</v>
      </c>
      <c r="J10" s="26">
        <v>49.49</v>
      </c>
    </row>
    <row r="11" spans="1:10" ht="15.75" thickBot="1">
      <c r="A11" s="116">
        <v>0.11600000000000001</v>
      </c>
      <c r="B11" s="130"/>
      <c r="C11" s="116">
        <v>0.11</v>
      </c>
      <c r="D11" s="117"/>
      <c r="E11" s="114">
        <v>9.8000000000000004E-2</v>
      </c>
      <c r="F11" s="115"/>
      <c r="G11" s="114">
        <v>9.2999999999999999E-2</v>
      </c>
      <c r="H11" s="115"/>
      <c r="I11" s="114">
        <v>8.6999999999999994E-2</v>
      </c>
      <c r="J11" s="115"/>
    </row>
    <row r="12" spans="1:10">
      <c r="A12" s="25">
        <v>49.5</v>
      </c>
      <c r="B12" s="26"/>
      <c r="C12" s="25"/>
      <c r="D12" s="26"/>
    </row>
    <row r="13" spans="1:10" ht="15.75" thickBot="1">
      <c r="A13" s="114">
        <v>4.0500000000000001E-2</v>
      </c>
      <c r="B13" s="115"/>
      <c r="C13" s="114"/>
      <c r="D13" s="115"/>
    </row>
  </sheetData>
  <sortState xmlns:xlrd2="http://schemas.microsoft.com/office/spreadsheetml/2017/richdata2" ref="W13:W32">
    <sortCondition ref="W13"/>
  </sortState>
  <mergeCells count="23">
    <mergeCell ref="A13:B13"/>
    <mergeCell ref="C13:D13"/>
    <mergeCell ref="A3:J3"/>
    <mergeCell ref="A5:B5"/>
    <mergeCell ref="C5:D5"/>
    <mergeCell ref="E5:F5"/>
    <mergeCell ref="G5:H5"/>
    <mergeCell ref="I5:J5"/>
    <mergeCell ref="G9:H9"/>
    <mergeCell ref="I9:J9"/>
    <mergeCell ref="A7:B7"/>
    <mergeCell ref="C7:D7"/>
    <mergeCell ref="E7:F7"/>
    <mergeCell ref="G7:H7"/>
    <mergeCell ref="I7:J7"/>
    <mergeCell ref="A11:B11"/>
    <mergeCell ref="G11:H11"/>
    <mergeCell ref="I11:J11"/>
    <mergeCell ref="C11:D11"/>
    <mergeCell ref="E11:F11"/>
    <mergeCell ref="A9:B9"/>
    <mergeCell ref="C9:D9"/>
    <mergeCell ref="E9:F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18"/>
  <sheetViews>
    <sheetView topLeftCell="C1" workbookViewId="0">
      <selection activeCell="D120" sqref="D120"/>
    </sheetView>
  </sheetViews>
  <sheetFormatPr defaultRowHeight="15"/>
  <cols>
    <col min="2" max="2" width="61.7109375" bestFit="1" customWidth="1"/>
    <col min="3" max="3" width="21.7109375" bestFit="1" customWidth="1"/>
    <col min="4" max="4" width="48.28515625" bestFit="1" customWidth="1"/>
    <col min="8" max="10" width="10.7109375" bestFit="1" customWidth="1"/>
    <col min="15" max="16" width="9.42578125" customWidth="1"/>
    <col min="21" max="23" width="10.5703125" bestFit="1" customWidth="1"/>
    <col min="24" max="24" width="55.5703125" bestFit="1" customWidth="1"/>
  </cols>
  <sheetData>
    <row r="1" spans="3:6">
      <c r="C1" t="s">
        <v>287</v>
      </c>
      <c r="D1" t="s">
        <v>229</v>
      </c>
      <c r="F1">
        <v>0.5</v>
      </c>
    </row>
    <row r="2" spans="3:6">
      <c r="C2" t="s">
        <v>265</v>
      </c>
      <c r="D2" t="s">
        <v>176</v>
      </c>
      <c r="F2">
        <v>0.5</v>
      </c>
    </row>
    <row r="3" spans="3:6">
      <c r="C3" t="s">
        <v>251</v>
      </c>
      <c r="D3" t="s">
        <v>252</v>
      </c>
      <c r="F3">
        <v>24.09</v>
      </c>
    </row>
    <row r="4" spans="3:6">
      <c r="C4" t="s">
        <v>289</v>
      </c>
      <c r="D4" t="s">
        <v>223</v>
      </c>
      <c r="F4">
        <v>0.5</v>
      </c>
    </row>
    <row r="5" spans="3:6">
      <c r="C5" t="s">
        <v>291</v>
      </c>
      <c r="D5" t="s">
        <v>221</v>
      </c>
      <c r="F5">
        <v>25.58</v>
      </c>
    </row>
    <row r="6" spans="3:6">
      <c r="C6" t="s">
        <v>293</v>
      </c>
      <c r="D6" t="s">
        <v>226</v>
      </c>
      <c r="F6">
        <v>0.5</v>
      </c>
    </row>
    <row r="7" spans="3:6">
      <c r="C7" t="s">
        <v>295</v>
      </c>
      <c r="D7" t="s">
        <v>228</v>
      </c>
      <c r="F7">
        <v>15.82</v>
      </c>
    </row>
    <row r="8" spans="3:6">
      <c r="C8" t="s">
        <v>267</v>
      </c>
      <c r="D8" t="s">
        <v>62</v>
      </c>
      <c r="F8">
        <v>12.62</v>
      </c>
    </row>
    <row r="9" spans="3:6">
      <c r="C9" t="s">
        <v>246</v>
      </c>
      <c r="D9" t="s">
        <v>247</v>
      </c>
      <c r="F9">
        <v>2.86</v>
      </c>
    </row>
    <row r="10" spans="3:6">
      <c r="C10" t="s">
        <v>238</v>
      </c>
      <c r="D10" t="s">
        <v>29</v>
      </c>
      <c r="F10">
        <v>1.03</v>
      </c>
    </row>
    <row r="11" spans="3:6">
      <c r="C11" t="s">
        <v>297</v>
      </c>
      <c r="D11" t="s">
        <v>225</v>
      </c>
      <c r="F11">
        <v>2.06</v>
      </c>
    </row>
    <row r="12" spans="3:6">
      <c r="C12" t="s">
        <v>269</v>
      </c>
      <c r="D12" t="s">
        <v>127</v>
      </c>
      <c r="F12">
        <v>0.5</v>
      </c>
    </row>
    <row r="13" spans="3:6">
      <c r="C13" t="s">
        <v>299</v>
      </c>
      <c r="D13" t="s">
        <v>154</v>
      </c>
      <c r="F13">
        <v>6.1</v>
      </c>
    </row>
    <row r="14" spans="3:6">
      <c r="C14" t="s">
        <v>271</v>
      </c>
      <c r="D14" t="s">
        <v>211</v>
      </c>
      <c r="F14">
        <v>0.5</v>
      </c>
    </row>
    <row r="15" spans="3:6">
      <c r="C15" t="s">
        <v>273</v>
      </c>
      <c r="D15" t="s">
        <v>155</v>
      </c>
      <c r="F15">
        <v>12.65</v>
      </c>
    </row>
    <row r="16" spans="3:6">
      <c r="C16" t="s">
        <v>258</v>
      </c>
      <c r="D16" t="s">
        <v>213</v>
      </c>
      <c r="F16">
        <v>35.49</v>
      </c>
    </row>
    <row r="17" spans="3:6">
      <c r="C17" t="s">
        <v>263</v>
      </c>
      <c r="D17" t="s">
        <v>214</v>
      </c>
      <c r="F17">
        <v>0.5</v>
      </c>
    </row>
    <row r="18" spans="3:6">
      <c r="C18" t="s">
        <v>260</v>
      </c>
      <c r="D18" t="s">
        <v>261</v>
      </c>
      <c r="F18">
        <v>6.33</v>
      </c>
    </row>
    <row r="19" spans="3:6">
      <c r="C19" t="s">
        <v>301</v>
      </c>
      <c r="D19" t="s">
        <v>202</v>
      </c>
      <c r="F19">
        <v>0.5</v>
      </c>
    </row>
    <row r="20" spans="3:6">
      <c r="C20" t="s">
        <v>303</v>
      </c>
      <c r="D20" t="s">
        <v>162</v>
      </c>
      <c r="F20">
        <v>0.5</v>
      </c>
    </row>
    <row r="21" spans="3:6">
      <c r="C21" t="s">
        <v>244</v>
      </c>
      <c r="D21" t="s">
        <v>189</v>
      </c>
      <c r="F21">
        <v>2.14</v>
      </c>
    </row>
    <row r="22" spans="3:6">
      <c r="C22" t="s">
        <v>242</v>
      </c>
      <c r="D22" t="s">
        <v>190</v>
      </c>
      <c r="F22">
        <v>0.76</v>
      </c>
    </row>
    <row r="23" spans="3:6">
      <c r="C23" t="s">
        <v>254</v>
      </c>
      <c r="D23" t="s">
        <v>16</v>
      </c>
      <c r="F23">
        <v>8.27</v>
      </c>
    </row>
    <row r="24" spans="3:6">
      <c r="C24" t="s">
        <v>256</v>
      </c>
      <c r="D24" t="s">
        <v>16</v>
      </c>
      <c r="F24">
        <v>8.27</v>
      </c>
    </row>
    <row r="25" spans="3:6">
      <c r="C25" t="s">
        <v>235</v>
      </c>
      <c r="D25" t="s">
        <v>236</v>
      </c>
      <c r="F25">
        <v>8.73</v>
      </c>
    </row>
    <row r="26" spans="3:6">
      <c r="C26" t="s">
        <v>231</v>
      </c>
      <c r="D26" t="s">
        <v>123</v>
      </c>
      <c r="F26">
        <v>0.38</v>
      </c>
    </row>
    <row r="27" spans="3:6">
      <c r="C27" t="s">
        <v>240</v>
      </c>
      <c r="D27" t="s">
        <v>218</v>
      </c>
      <c r="F27">
        <v>2.9</v>
      </c>
    </row>
    <row r="28" spans="3:6">
      <c r="C28" t="s">
        <v>285</v>
      </c>
      <c r="D28" t="s">
        <v>208</v>
      </c>
      <c r="F28">
        <v>5.87</v>
      </c>
    </row>
    <row r="29" spans="3:6">
      <c r="C29" t="s">
        <v>233</v>
      </c>
      <c r="D29" t="s">
        <v>191</v>
      </c>
      <c r="F29">
        <v>1.72</v>
      </c>
    </row>
    <row r="30" spans="3:6">
      <c r="C30" t="s">
        <v>249</v>
      </c>
      <c r="D30" t="s">
        <v>35</v>
      </c>
      <c r="F30">
        <v>1.98</v>
      </c>
    </row>
    <row r="31" spans="3:6">
      <c r="C31" t="s">
        <v>275</v>
      </c>
      <c r="D31" t="s">
        <v>165</v>
      </c>
      <c r="F31">
        <v>0.5</v>
      </c>
    </row>
    <row r="32" spans="3:6">
      <c r="C32" t="s">
        <v>277</v>
      </c>
      <c r="D32" t="s">
        <v>207</v>
      </c>
      <c r="F32">
        <v>9.69</v>
      </c>
    </row>
    <row r="33" spans="2:6">
      <c r="C33" t="s">
        <v>279</v>
      </c>
      <c r="D33" t="s">
        <v>209</v>
      </c>
      <c r="F33">
        <v>0.8</v>
      </c>
    </row>
    <row r="34" spans="2:6">
      <c r="C34" t="s">
        <v>281</v>
      </c>
      <c r="D34" t="s">
        <v>206</v>
      </c>
      <c r="F34">
        <v>9</v>
      </c>
    </row>
    <row r="35" spans="2:6">
      <c r="C35" t="s">
        <v>283</v>
      </c>
      <c r="D35" t="s">
        <v>210</v>
      </c>
      <c r="F35">
        <v>0.5</v>
      </c>
    </row>
    <row r="36" spans="2:6">
      <c r="C36" t="s">
        <v>305</v>
      </c>
      <c r="D36" t="s">
        <v>224</v>
      </c>
      <c r="F36">
        <v>0.84</v>
      </c>
    </row>
    <row r="37" spans="2:6">
      <c r="C37" t="s">
        <v>307</v>
      </c>
      <c r="D37" t="s">
        <v>227</v>
      </c>
      <c r="F37">
        <v>8.81</v>
      </c>
    </row>
    <row r="38" spans="2:6">
      <c r="C38" t="s">
        <v>309</v>
      </c>
      <c r="D38" t="s">
        <v>222</v>
      </c>
      <c r="F38">
        <v>8.0399999999999991</v>
      </c>
    </row>
    <row r="40" spans="2:6">
      <c r="B40" t="s">
        <v>286</v>
      </c>
      <c r="C40" t="s">
        <v>287</v>
      </c>
      <c r="D40" t="s">
        <v>229</v>
      </c>
      <c r="F40">
        <v>0.5</v>
      </c>
    </row>
    <row r="41" spans="2:6">
      <c r="B41" t="s">
        <v>264</v>
      </c>
      <c r="C41" t="s">
        <v>265</v>
      </c>
      <c r="D41" t="s">
        <v>176</v>
      </c>
      <c r="F41">
        <v>0.5</v>
      </c>
    </row>
    <row r="42" spans="2:6">
      <c r="B42" t="s">
        <v>250</v>
      </c>
      <c r="C42" t="s">
        <v>251</v>
      </c>
      <c r="D42" t="s">
        <v>252</v>
      </c>
      <c r="F42">
        <v>24.09</v>
      </c>
    </row>
    <row r="43" spans="2:6">
      <c r="B43" t="s">
        <v>288</v>
      </c>
      <c r="C43" t="s">
        <v>289</v>
      </c>
      <c r="D43" t="s">
        <v>223</v>
      </c>
      <c r="F43">
        <v>0.5</v>
      </c>
    </row>
    <row r="44" spans="2:6">
      <c r="B44" t="s">
        <v>290</v>
      </c>
      <c r="C44" t="s">
        <v>291</v>
      </c>
      <c r="D44" t="s">
        <v>220</v>
      </c>
      <c r="F44">
        <v>25.58</v>
      </c>
    </row>
    <row r="45" spans="2:6">
      <c r="B45" t="s">
        <v>292</v>
      </c>
      <c r="C45" t="s">
        <v>293</v>
      </c>
      <c r="D45" t="s">
        <v>226</v>
      </c>
      <c r="F45">
        <v>0.5</v>
      </c>
    </row>
    <row r="46" spans="2:6">
      <c r="B46" t="s">
        <v>294</v>
      </c>
      <c r="C46" t="s">
        <v>295</v>
      </c>
      <c r="D46" t="s">
        <v>228</v>
      </c>
      <c r="F46">
        <v>15.82</v>
      </c>
    </row>
    <row r="47" spans="2:6">
      <c r="B47" t="s">
        <v>266</v>
      </c>
      <c r="C47" t="s">
        <v>267</v>
      </c>
      <c r="D47" t="s">
        <v>62</v>
      </c>
      <c r="F47">
        <v>12.62</v>
      </c>
    </row>
    <row r="48" spans="2:6">
      <c r="B48" t="s">
        <v>245</v>
      </c>
      <c r="C48" t="s">
        <v>246</v>
      </c>
      <c r="D48" t="s">
        <v>247</v>
      </c>
      <c r="F48">
        <v>2.86</v>
      </c>
    </row>
    <row r="49" spans="2:6">
      <c r="B49" t="s">
        <v>237</v>
      </c>
      <c r="C49" t="s">
        <v>238</v>
      </c>
      <c r="D49" t="s">
        <v>29</v>
      </c>
      <c r="F49">
        <v>1.03</v>
      </c>
    </row>
    <row r="50" spans="2:6">
      <c r="B50" t="s">
        <v>296</v>
      </c>
      <c r="C50" t="s">
        <v>297</v>
      </c>
      <c r="D50" t="s">
        <v>225</v>
      </c>
      <c r="F50">
        <v>2.06</v>
      </c>
    </row>
    <row r="51" spans="2:6">
      <c r="B51" t="s">
        <v>268</v>
      </c>
      <c r="C51" t="s">
        <v>269</v>
      </c>
      <c r="D51" t="s">
        <v>127</v>
      </c>
      <c r="F51">
        <v>0.5</v>
      </c>
    </row>
    <row r="52" spans="2:6">
      <c r="B52" t="s">
        <v>298</v>
      </c>
      <c r="C52" t="s">
        <v>299</v>
      </c>
      <c r="D52" t="s">
        <v>154</v>
      </c>
      <c r="F52">
        <v>6.1</v>
      </c>
    </row>
    <row r="53" spans="2:6">
      <c r="B53" t="s">
        <v>270</v>
      </c>
      <c r="C53" t="s">
        <v>271</v>
      </c>
      <c r="D53" t="s">
        <v>211</v>
      </c>
      <c r="F53">
        <v>0.5</v>
      </c>
    </row>
    <row r="54" spans="2:6">
      <c r="B54" t="s">
        <v>272</v>
      </c>
      <c r="C54" t="s">
        <v>273</v>
      </c>
      <c r="D54" t="s">
        <v>155</v>
      </c>
      <c r="F54">
        <v>12.65</v>
      </c>
    </row>
    <row r="55" spans="2:6">
      <c r="B55" t="s">
        <v>257</v>
      </c>
      <c r="C55" t="s">
        <v>258</v>
      </c>
      <c r="D55" t="s">
        <v>213</v>
      </c>
      <c r="F55">
        <v>35.49</v>
      </c>
    </row>
    <row r="56" spans="2:6">
      <c r="B56" t="s">
        <v>262</v>
      </c>
      <c r="C56" t="s">
        <v>263</v>
      </c>
      <c r="D56" t="s">
        <v>214</v>
      </c>
      <c r="F56">
        <v>0.5</v>
      </c>
    </row>
    <row r="57" spans="2:6">
      <c r="B57" t="s">
        <v>259</v>
      </c>
      <c r="C57" t="s">
        <v>260</v>
      </c>
      <c r="D57" t="s">
        <v>261</v>
      </c>
      <c r="F57">
        <v>6.33</v>
      </c>
    </row>
    <row r="58" spans="2:6">
      <c r="B58" t="s">
        <v>300</v>
      </c>
      <c r="C58" t="s">
        <v>301</v>
      </c>
      <c r="D58" t="s">
        <v>202</v>
      </c>
      <c r="F58">
        <v>0.5</v>
      </c>
    </row>
    <row r="59" spans="2:6">
      <c r="B59" t="s">
        <v>302</v>
      </c>
      <c r="C59" t="s">
        <v>303</v>
      </c>
      <c r="D59" t="s">
        <v>162</v>
      </c>
      <c r="F59">
        <v>0.5</v>
      </c>
    </row>
    <row r="60" spans="2:6">
      <c r="B60" t="s">
        <v>243</v>
      </c>
      <c r="C60" t="s">
        <v>244</v>
      </c>
      <c r="D60" t="s">
        <v>189</v>
      </c>
      <c r="F60">
        <v>2.14</v>
      </c>
    </row>
    <row r="61" spans="2:6">
      <c r="B61" t="s">
        <v>241</v>
      </c>
      <c r="C61" t="s">
        <v>242</v>
      </c>
      <c r="D61" t="s">
        <v>190</v>
      </c>
      <c r="F61">
        <v>0.76</v>
      </c>
    </row>
    <row r="62" spans="2:6">
      <c r="B62" t="s">
        <v>253</v>
      </c>
      <c r="C62" t="s">
        <v>254</v>
      </c>
      <c r="D62" t="s">
        <v>16</v>
      </c>
      <c r="F62">
        <v>8.27</v>
      </c>
    </row>
    <row r="63" spans="2:6">
      <c r="B63" t="s">
        <v>255</v>
      </c>
      <c r="C63" t="s">
        <v>256</v>
      </c>
      <c r="D63" t="s">
        <v>16</v>
      </c>
      <c r="F63">
        <v>8.27</v>
      </c>
    </row>
    <row r="64" spans="2:6">
      <c r="B64" t="s">
        <v>234</v>
      </c>
      <c r="C64" t="s">
        <v>235</v>
      </c>
      <c r="D64" t="s">
        <v>236</v>
      </c>
      <c r="F64">
        <v>8.73</v>
      </c>
    </row>
    <row r="65" spans="2:12">
      <c r="B65" t="s">
        <v>230</v>
      </c>
      <c r="C65" t="s">
        <v>231</v>
      </c>
      <c r="D65" t="s">
        <v>123</v>
      </c>
      <c r="F65">
        <v>0.38</v>
      </c>
    </row>
    <row r="66" spans="2:12">
      <c r="B66" t="s">
        <v>239</v>
      </c>
      <c r="C66" t="s">
        <v>240</v>
      </c>
      <c r="D66" t="s">
        <v>218</v>
      </c>
      <c r="F66">
        <v>2.9</v>
      </c>
    </row>
    <row r="67" spans="2:12">
      <c r="B67" t="s">
        <v>284</v>
      </c>
      <c r="C67" t="s">
        <v>285</v>
      </c>
      <c r="D67" t="s">
        <v>208</v>
      </c>
      <c r="F67">
        <v>5.87</v>
      </c>
    </row>
    <row r="68" spans="2:12">
      <c r="B68" t="s">
        <v>232</v>
      </c>
      <c r="C68" t="s">
        <v>233</v>
      </c>
      <c r="D68" t="s">
        <v>191</v>
      </c>
      <c r="F68">
        <v>1.72</v>
      </c>
    </row>
    <row r="69" spans="2:12">
      <c r="B69" t="s">
        <v>248</v>
      </c>
      <c r="C69" t="s">
        <v>249</v>
      </c>
      <c r="D69" t="s">
        <v>35</v>
      </c>
      <c r="F69">
        <v>1.98</v>
      </c>
    </row>
    <row r="70" spans="2:12">
      <c r="B70" t="s">
        <v>274</v>
      </c>
      <c r="C70" t="s">
        <v>275</v>
      </c>
      <c r="D70" t="s">
        <v>165</v>
      </c>
      <c r="F70">
        <v>0.5</v>
      </c>
    </row>
    <row r="71" spans="2:12">
      <c r="B71" t="s">
        <v>276</v>
      </c>
      <c r="C71" t="s">
        <v>277</v>
      </c>
      <c r="D71" t="s">
        <v>207</v>
      </c>
      <c r="F71">
        <v>9.69</v>
      </c>
    </row>
    <row r="72" spans="2:12">
      <c r="B72" t="s">
        <v>278</v>
      </c>
      <c r="C72" t="s">
        <v>279</v>
      </c>
      <c r="D72" t="s">
        <v>209</v>
      </c>
      <c r="F72">
        <v>0.8</v>
      </c>
    </row>
    <row r="73" spans="2:12">
      <c r="B73" t="s">
        <v>280</v>
      </c>
      <c r="C73" t="s">
        <v>281</v>
      </c>
      <c r="D73" t="s">
        <v>206</v>
      </c>
      <c r="F73">
        <v>9</v>
      </c>
    </row>
    <row r="74" spans="2:12">
      <c r="B74" t="s">
        <v>282</v>
      </c>
      <c r="C74" t="s">
        <v>283</v>
      </c>
      <c r="D74" t="s">
        <v>210</v>
      </c>
      <c r="F74">
        <v>0.5</v>
      </c>
    </row>
    <row r="75" spans="2:12">
      <c r="B75" t="s">
        <v>304</v>
      </c>
      <c r="C75" t="s">
        <v>305</v>
      </c>
      <c r="D75" t="s">
        <v>224</v>
      </c>
      <c r="F75">
        <v>0.84</v>
      </c>
    </row>
    <row r="76" spans="2:12">
      <c r="B76" t="s">
        <v>306</v>
      </c>
      <c r="C76" t="s">
        <v>307</v>
      </c>
      <c r="D76" t="s">
        <v>227</v>
      </c>
      <c r="F76">
        <v>8.81</v>
      </c>
    </row>
    <row r="77" spans="2:12">
      <c r="B77" t="s">
        <v>308</v>
      </c>
      <c r="C77" t="s">
        <v>309</v>
      </c>
      <c r="D77" t="s">
        <v>222</v>
      </c>
      <c r="F77">
        <v>8.0399999999999991</v>
      </c>
    </row>
    <row r="79" spans="2:12">
      <c r="B79" t="s">
        <v>59</v>
      </c>
      <c r="C79" t="s">
        <v>1</v>
      </c>
      <c r="D79" t="s">
        <v>376</v>
      </c>
      <c r="F79">
        <v>12.700535369651064</v>
      </c>
      <c r="H79" s="71">
        <v>44532</v>
      </c>
      <c r="I79" s="71">
        <v>44537</v>
      </c>
      <c r="J79" s="71">
        <v>44800</v>
      </c>
      <c r="K79" t="s">
        <v>164</v>
      </c>
      <c r="L79" t="s">
        <v>73</v>
      </c>
    </row>
    <row r="80" spans="2:12">
      <c r="B80" t="s">
        <v>57</v>
      </c>
      <c r="C80" t="s">
        <v>929</v>
      </c>
      <c r="D80" t="s">
        <v>930</v>
      </c>
      <c r="F80">
        <v>0.31670471014492763</v>
      </c>
      <c r="H80" s="71">
        <v>44096</v>
      </c>
      <c r="I80" s="71">
        <v>44099</v>
      </c>
      <c r="J80" s="71">
        <v>44104</v>
      </c>
      <c r="K80" t="s">
        <v>104</v>
      </c>
    </row>
    <row r="81" spans="2:12">
      <c r="B81" t="s">
        <v>931</v>
      </c>
      <c r="C81" t="s">
        <v>932</v>
      </c>
      <c r="D81" t="s">
        <v>101</v>
      </c>
      <c r="F81">
        <v>4.7572463768115947</v>
      </c>
      <c r="H81" s="71">
        <v>43896</v>
      </c>
      <c r="I81" s="71"/>
      <c r="J81" s="71">
        <v>43950</v>
      </c>
      <c r="K81" t="s">
        <v>98</v>
      </c>
    </row>
    <row r="82" spans="2:12">
      <c r="B82" t="s">
        <v>57</v>
      </c>
      <c r="C82" t="s">
        <v>933</v>
      </c>
      <c r="D82" t="s">
        <v>343</v>
      </c>
      <c r="F82">
        <v>0.17183167037762928</v>
      </c>
      <c r="H82" s="71">
        <v>44169</v>
      </c>
      <c r="I82" s="71">
        <v>44439</v>
      </c>
      <c r="J82" s="71">
        <v>44440</v>
      </c>
      <c r="K82" t="s">
        <v>934</v>
      </c>
    </row>
    <row r="83" spans="2:12">
      <c r="B83" t="s">
        <v>935</v>
      </c>
      <c r="C83" t="s">
        <v>936</v>
      </c>
      <c r="D83" t="s">
        <v>343</v>
      </c>
      <c r="F83">
        <v>0.14311594202898553</v>
      </c>
      <c r="H83" s="71">
        <v>44053</v>
      </c>
      <c r="I83" s="71">
        <v>44439</v>
      </c>
      <c r="J83" s="71">
        <v>44441</v>
      </c>
      <c r="K83" t="s">
        <v>174</v>
      </c>
    </row>
    <row r="84" spans="2:12">
      <c r="B84" t="s">
        <v>57</v>
      </c>
      <c r="C84" t="s">
        <v>937</v>
      </c>
      <c r="D84" t="s">
        <v>938</v>
      </c>
      <c r="F84">
        <v>0.1992753623188406</v>
      </c>
      <c r="H84" s="71">
        <v>44071</v>
      </c>
      <c r="I84" s="71">
        <v>44505</v>
      </c>
      <c r="J84" s="71">
        <v>44539</v>
      </c>
      <c r="K84" t="s">
        <v>90</v>
      </c>
    </row>
    <row r="85" spans="2:12">
      <c r="B85" t="s">
        <v>939</v>
      </c>
      <c r="C85" t="s">
        <v>940</v>
      </c>
      <c r="D85" t="s">
        <v>414</v>
      </c>
      <c r="F85">
        <v>7.3294162462197114</v>
      </c>
      <c r="H85" s="71">
        <v>44799</v>
      </c>
      <c r="I85" s="71">
        <v>44802</v>
      </c>
      <c r="J85" s="71">
        <v>44807</v>
      </c>
      <c r="K85" t="s">
        <v>328</v>
      </c>
      <c r="L85" t="s">
        <v>580</v>
      </c>
    </row>
    <row r="86" spans="2:12">
      <c r="B86" t="s">
        <v>941</v>
      </c>
      <c r="C86" t="s">
        <v>942</v>
      </c>
      <c r="D86" t="s">
        <v>943</v>
      </c>
      <c r="F86">
        <v>1.230072463768116</v>
      </c>
      <c r="H86" s="71">
        <v>43952</v>
      </c>
      <c r="I86" s="71">
        <v>44121</v>
      </c>
      <c r="J86" s="71">
        <v>44121</v>
      </c>
      <c r="K86" t="s">
        <v>88</v>
      </c>
    </row>
    <row r="87" spans="2:12">
      <c r="B87" t="s">
        <v>57</v>
      </c>
      <c r="C87" t="s">
        <v>944</v>
      </c>
      <c r="D87" t="s">
        <v>945</v>
      </c>
      <c r="F87">
        <v>3.5447289952986236</v>
      </c>
      <c r="H87" s="71">
        <v>44744</v>
      </c>
      <c r="I87" s="71">
        <v>44746</v>
      </c>
      <c r="J87" s="71">
        <v>44816</v>
      </c>
      <c r="K87" t="s">
        <v>946</v>
      </c>
      <c r="L87" t="s">
        <v>947</v>
      </c>
    </row>
    <row r="88" spans="2:12">
      <c r="B88" t="s">
        <v>57</v>
      </c>
      <c r="C88" t="s">
        <v>948</v>
      </c>
      <c r="D88" t="s">
        <v>28</v>
      </c>
      <c r="F88">
        <v>1.9461594099809087</v>
      </c>
      <c r="H88" s="71">
        <v>44754</v>
      </c>
      <c r="I88" s="71">
        <v>44765</v>
      </c>
      <c r="J88" s="71">
        <v>44776</v>
      </c>
      <c r="K88" t="s">
        <v>355</v>
      </c>
      <c r="L88" t="s">
        <v>356</v>
      </c>
    </row>
    <row r="89" spans="2:12">
      <c r="B89" t="s">
        <v>57</v>
      </c>
      <c r="C89" t="s">
        <v>949</v>
      </c>
      <c r="D89" t="s">
        <v>506</v>
      </c>
      <c r="F89">
        <v>7.0072510789647469</v>
      </c>
      <c r="H89" s="71">
        <v>44739</v>
      </c>
      <c r="I89" s="71">
        <v>44774</v>
      </c>
      <c r="J89" s="71">
        <v>44777</v>
      </c>
      <c r="K89" t="s">
        <v>501</v>
      </c>
    </row>
    <row r="90" spans="2:12">
      <c r="B90" t="s">
        <v>57</v>
      </c>
      <c r="C90" t="s">
        <v>950</v>
      </c>
      <c r="D90" t="s">
        <v>506</v>
      </c>
      <c r="F90">
        <v>6.1014518314568145</v>
      </c>
      <c r="H90" s="71">
        <v>44697</v>
      </c>
      <c r="I90" s="71">
        <v>44765</v>
      </c>
      <c r="J90" s="71">
        <v>44766</v>
      </c>
      <c r="K90" t="s">
        <v>498</v>
      </c>
      <c r="L90" t="s">
        <v>499</v>
      </c>
    </row>
    <row r="91" spans="2:12">
      <c r="B91" t="s">
        <v>57</v>
      </c>
      <c r="C91" t="s">
        <v>951</v>
      </c>
      <c r="D91" t="s">
        <v>506</v>
      </c>
      <c r="F91">
        <v>4.9092299530400227</v>
      </c>
      <c r="H91" s="71">
        <v>44715</v>
      </c>
      <c r="I91" s="71">
        <v>44767</v>
      </c>
      <c r="J91" s="71">
        <v>44769</v>
      </c>
      <c r="K91" t="s">
        <v>496</v>
      </c>
      <c r="L91" t="s">
        <v>497</v>
      </c>
    </row>
    <row r="92" spans="2:12">
      <c r="B92" t="s">
        <v>57</v>
      </c>
      <c r="C92" t="s">
        <v>952</v>
      </c>
      <c r="D92" t="s">
        <v>506</v>
      </c>
      <c r="F92">
        <v>4.6556981560167188</v>
      </c>
      <c r="H92" s="71">
        <v>44720</v>
      </c>
      <c r="I92" s="71">
        <v>44769</v>
      </c>
      <c r="J92" s="71">
        <v>44770</v>
      </c>
      <c r="K92" t="s">
        <v>510</v>
      </c>
    </row>
    <row r="93" spans="2:12">
      <c r="B93" t="s">
        <v>58</v>
      </c>
      <c r="C93" t="s">
        <v>953</v>
      </c>
      <c r="D93" t="s">
        <v>590</v>
      </c>
      <c r="F93">
        <v>5.3864492753623194</v>
      </c>
      <c r="H93" s="71">
        <v>44799</v>
      </c>
      <c r="I93" s="71">
        <v>44807</v>
      </c>
      <c r="J93" s="71">
        <v>44807</v>
      </c>
      <c r="K93" t="s">
        <v>589</v>
      </c>
    </row>
    <row r="94" spans="2:12">
      <c r="B94" t="s">
        <v>58</v>
      </c>
      <c r="C94" t="s">
        <v>954</v>
      </c>
      <c r="D94" t="s">
        <v>590</v>
      </c>
      <c r="F94">
        <v>5.4052173913043475</v>
      </c>
      <c r="H94" s="71">
        <v>44799</v>
      </c>
      <c r="I94" s="71">
        <v>44807</v>
      </c>
      <c r="J94" s="71">
        <v>44807</v>
      </c>
      <c r="K94" t="s">
        <v>588</v>
      </c>
    </row>
    <row r="95" spans="2:12">
      <c r="B95" t="s">
        <v>955</v>
      </c>
      <c r="C95" t="s">
        <v>956</v>
      </c>
      <c r="D95" t="s">
        <v>957</v>
      </c>
      <c r="F95">
        <v>4.6902173913043486</v>
      </c>
      <c r="H95" s="71">
        <v>44079</v>
      </c>
      <c r="I95" s="71">
        <v>44235</v>
      </c>
      <c r="J95" s="71">
        <v>44252</v>
      </c>
      <c r="K95" t="s">
        <v>83</v>
      </c>
    </row>
    <row r="96" spans="2:12">
      <c r="B96" t="s">
        <v>57</v>
      </c>
      <c r="C96" t="s">
        <v>958</v>
      </c>
      <c r="D96" t="s">
        <v>201</v>
      </c>
      <c r="F96">
        <v>0.7934782608695653</v>
      </c>
      <c r="H96" s="71">
        <v>44067</v>
      </c>
      <c r="I96" s="71">
        <v>44488</v>
      </c>
      <c r="J96" s="71">
        <v>44521</v>
      </c>
      <c r="K96" t="s">
        <v>87</v>
      </c>
    </row>
    <row r="97" spans="2:12">
      <c r="B97" t="s">
        <v>58</v>
      </c>
      <c r="C97" t="s">
        <v>959</v>
      </c>
      <c r="D97" t="s">
        <v>960</v>
      </c>
      <c r="F97">
        <v>0.94472864676731749</v>
      </c>
      <c r="H97" s="71">
        <v>44799</v>
      </c>
      <c r="I97" s="71">
        <v>44807</v>
      </c>
      <c r="J97" s="71">
        <v>44809</v>
      </c>
      <c r="K97" t="s">
        <v>589</v>
      </c>
    </row>
    <row r="98" spans="2:12">
      <c r="B98" t="s">
        <v>58</v>
      </c>
      <c r="C98" t="s">
        <v>961</v>
      </c>
      <c r="D98" t="s">
        <v>960</v>
      </c>
      <c r="F98">
        <v>0.94472864676731749</v>
      </c>
      <c r="H98" s="71">
        <v>44799</v>
      </c>
      <c r="I98" s="71">
        <v>44807</v>
      </c>
      <c r="J98" s="71">
        <v>44809</v>
      </c>
      <c r="K98" t="s">
        <v>586</v>
      </c>
    </row>
    <row r="99" spans="2:12">
      <c r="B99" t="s">
        <v>58</v>
      </c>
      <c r="C99" t="s">
        <v>962</v>
      </c>
      <c r="D99" t="s">
        <v>960</v>
      </c>
      <c r="F99">
        <v>0.94472864676731749</v>
      </c>
      <c r="H99" s="71">
        <v>44799</v>
      </c>
      <c r="I99" s="71">
        <v>44807</v>
      </c>
      <c r="J99" s="71">
        <v>44809</v>
      </c>
      <c r="K99" t="s">
        <v>587</v>
      </c>
    </row>
    <row r="100" spans="2:12">
      <c r="B100" t="s">
        <v>57</v>
      </c>
      <c r="C100" t="s">
        <v>963</v>
      </c>
      <c r="D100" t="s">
        <v>479</v>
      </c>
      <c r="F100">
        <v>5.9087103261951861E-4</v>
      </c>
      <c r="H100" s="71">
        <v>44633</v>
      </c>
      <c r="I100" s="71">
        <v>44638</v>
      </c>
      <c r="J100" s="71">
        <v>44650</v>
      </c>
      <c r="K100" t="s">
        <v>96</v>
      </c>
      <c r="L100" t="s">
        <v>341</v>
      </c>
    </row>
    <row r="101" spans="2:12">
      <c r="B101" t="s">
        <v>57</v>
      </c>
      <c r="C101" t="s">
        <v>964</v>
      </c>
      <c r="D101" t="s">
        <v>553</v>
      </c>
      <c r="F101">
        <v>0</v>
      </c>
      <c r="H101" s="71">
        <v>44745</v>
      </c>
      <c r="I101" s="71"/>
      <c r="J101" s="71">
        <v>44793</v>
      </c>
      <c r="K101" t="s">
        <v>429</v>
      </c>
      <c r="L101" t="s">
        <v>431</v>
      </c>
    </row>
    <row r="102" spans="2:12">
      <c r="B102" t="s">
        <v>57</v>
      </c>
      <c r="C102" t="s">
        <v>965</v>
      </c>
      <c r="D102" t="s">
        <v>332</v>
      </c>
      <c r="F102">
        <v>1.8420404816316962</v>
      </c>
      <c r="H102" s="71">
        <v>44818</v>
      </c>
      <c r="I102" s="71">
        <v>44819</v>
      </c>
      <c r="J102" s="71">
        <v>44820</v>
      </c>
      <c r="K102" t="s">
        <v>97</v>
      </c>
    </row>
    <row r="103" spans="2:12">
      <c r="B103" t="s">
        <v>966</v>
      </c>
      <c r="C103" t="s">
        <v>967</v>
      </c>
      <c r="D103" t="s">
        <v>131</v>
      </c>
      <c r="F103">
        <v>1.8586956521739131</v>
      </c>
      <c r="H103" s="71">
        <v>43869</v>
      </c>
      <c r="I103" s="71">
        <v>43943</v>
      </c>
      <c r="J103" s="71">
        <v>43946</v>
      </c>
      <c r="K103" t="s">
        <v>100</v>
      </c>
    </row>
    <row r="104" spans="2:12">
      <c r="B104" t="s">
        <v>968</v>
      </c>
      <c r="C104" t="s">
        <v>969</v>
      </c>
      <c r="D104" t="s">
        <v>131</v>
      </c>
      <c r="F104">
        <v>2.1937982690205353</v>
      </c>
      <c r="H104" s="71">
        <v>43792</v>
      </c>
      <c r="I104" s="71">
        <v>44074</v>
      </c>
      <c r="J104" s="71">
        <v>44089</v>
      </c>
      <c r="K104" t="s">
        <v>93</v>
      </c>
    </row>
    <row r="105" spans="2:12">
      <c r="B105" t="s">
        <v>57</v>
      </c>
      <c r="C105" t="s">
        <v>970</v>
      </c>
      <c r="D105" t="s">
        <v>971</v>
      </c>
      <c r="F105">
        <v>4.1633197261278898</v>
      </c>
      <c r="H105" s="71">
        <v>44744</v>
      </c>
      <c r="I105" s="71">
        <v>44747</v>
      </c>
      <c r="J105" s="71">
        <v>44812</v>
      </c>
      <c r="K105" t="s">
        <v>946</v>
      </c>
      <c r="L105" t="s">
        <v>947</v>
      </c>
    </row>
    <row r="106" spans="2:12">
      <c r="B106" t="s">
        <v>57</v>
      </c>
      <c r="C106" t="s">
        <v>972</v>
      </c>
      <c r="D106" t="s">
        <v>457</v>
      </c>
      <c r="F106">
        <v>1.5606769204004807</v>
      </c>
      <c r="H106" s="71">
        <v>44819</v>
      </c>
      <c r="I106" s="71">
        <v>44823</v>
      </c>
      <c r="J106" s="71">
        <v>44823</v>
      </c>
      <c r="K106" t="s">
        <v>594</v>
      </c>
      <c r="L106" t="s">
        <v>511</v>
      </c>
    </row>
    <row r="107" spans="2:12">
      <c r="B107" t="s">
        <v>57</v>
      </c>
      <c r="C107" t="s">
        <v>973</v>
      </c>
      <c r="D107" t="s">
        <v>974</v>
      </c>
      <c r="F107">
        <v>4.0827227884564131E-2</v>
      </c>
      <c r="H107" s="71">
        <v>44799</v>
      </c>
      <c r="I107" s="71">
        <v>44810</v>
      </c>
      <c r="J107" s="71">
        <v>44823</v>
      </c>
      <c r="K107" t="s">
        <v>576</v>
      </c>
      <c r="L107" t="s">
        <v>563</v>
      </c>
    </row>
    <row r="108" spans="2:12">
      <c r="B108" t="s">
        <v>975</v>
      </c>
      <c r="C108" t="s">
        <v>976</v>
      </c>
      <c r="D108" t="s">
        <v>130</v>
      </c>
      <c r="F108">
        <v>0.30072463768115942</v>
      </c>
      <c r="H108" s="71">
        <v>43946</v>
      </c>
      <c r="I108" s="71">
        <v>44204</v>
      </c>
      <c r="J108" s="71">
        <v>44221</v>
      </c>
      <c r="K108" t="s">
        <v>89</v>
      </c>
    </row>
    <row r="109" spans="2:12">
      <c r="B109" t="s">
        <v>57</v>
      </c>
      <c r="C109" t="s">
        <v>977</v>
      </c>
      <c r="D109" t="s">
        <v>978</v>
      </c>
      <c r="F109">
        <v>16.053807028427112</v>
      </c>
      <c r="H109" s="71">
        <v>44736</v>
      </c>
      <c r="I109" s="71">
        <v>44754</v>
      </c>
      <c r="J109" s="71">
        <v>44770</v>
      </c>
      <c r="K109" t="s">
        <v>519</v>
      </c>
    </row>
    <row r="110" spans="2:12">
      <c r="B110" t="s">
        <v>57</v>
      </c>
      <c r="C110" t="s">
        <v>979</v>
      </c>
      <c r="D110" t="s">
        <v>980</v>
      </c>
      <c r="F110">
        <v>2.5519693969292043</v>
      </c>
      <c r="H110" s="71">
        <v>44335</v>
      </c>
      <c r="I110" s="71">
        <v>44442</v>
      </c>
      <c r="J110" s="71">
        <v>44443</v>
      </c>
      <c r="K110" t="s">
        <v>95</v>
      </c>
    </row>
    <row r="111" spans="2:12">
      <c r="B111" t="s">
        <v>59</v>
      </c>
      <c r="C111" t="s">
        <v>1</v>
      </c>
      <c r="D111" t="s">
        <v>981</v>
      </c>
      <c r="F111">
        <v>0</v>
      </c>
      <c r="H111" s="71">
        <v>43795</v>
      </c>
      <c r="I111" s="71">
        <v>43910</v>
      </c>
      <c r="J111" s="71">
        <v>44745</v>
      </c>
      <c r="K111" t="s">
        <v>982</v>
      </c>
    </row>
    <row r="112" spans="2:12">
      <c r="B112" t="s">
        <v>59</v>
      </c>
      <c r="C112" t="s">
        <v>1</v>
      </c>
      <c r="D112" t="s">
        <v>981</v>
      </c>
      <c r="F112">
        <v>2.2047101449275366</v>
      </c>
      <c r="H112" s="71">
        <v>43889</v>
      </c>
      <c r="I112" s="71">
        <v>43910</v>
      </c>
      <c r="J112" s="71">
        <v>44746</v>
      </c>
      <c r="K112" t="s">
        <v>115</v>
      </c>
    </row>
    <row r="113" spans="2:12">
      <c r="B113" t="s">
        <v>59</v>
      </c>
      <c r="D113" t="s">
        <v>981</v>
      </c>
      <c r="F113">
        <v>2.1579167021807977</v>
      </c>
      <c r="H113" s="71">
        <v>44258</v>
      </c>
      <c r="I113" s="71">
        <v>44747</v>
      </c>
      <c r="J113" s="71">
        <v>44757</v>
      </c>
      <c r="K113" t="s">
        <v>147</v>
      </c>
    </row>
    <row r="114" spans="2:12">
      <c r="B114" t="s">
        <v>57</v>
      </c>
      <c r="C114" t="s">
        <v>983</v>
      </c>
      <c r="D114" t="s">
        <v>192</v>
      </c>
      <c r="F114">
        <v>0.41150605088552156</v>
      </c>
      <c r="H114" s="71">
        <v>44495</v>
      </c>
      <c r="I114" s="71">
        <v>44778</v>
      </c>
      <c r="J114" s="71">
        <v>44781</v>
      </c>
      <c r="K114" t="s">
        <v>361</v>
      </c>
      <c r="L114" t="s">
        <v>362</v>
      </c>
    </row>
    <row r="115" spans="2:12">
      <c r="B115" t="s">
        <v>984</v>
      </c>
      <c r="C115" t="s">
        <v>985</v>
      </c>
      <c r="D115" t="s">
        <v>192</v>
      </c>
      <c r="F115">
        <v>0.53467106281493981</v>
      </c>
      <c r="H115" s="71">
        <v>44490</v>
      </c>
      <c r="I115" s="71">
        <v>44778</v>
      </c>
      <c r="J115" s="71">
        <v>44788</v>
      </c>
      <c r="K115" t="s">
        <v>337</v>
      </c>
      <c r="L115" t="s">
        <v>358</v>
      </c>
    </row>
    <row r="116" spans="2:12">
      <c r="B116" t="s">
        <v>57</v>
      </c>
      <c r="C116" t="s">
        <v>986</v>
      </c>
      <c r="D116" t="s">
        <v>363</v>
      </c>
      <c r="F116">
        <v>1.3880956688161286</v>
      </c>
      <c r="H116" s="71">
        <v>44773</v>
      </c>
      <c r="I116" s="71">
        <v>44775</v>
      </c>
      <c r="J116" s="71">
        <v>44813</v>
      </c>
      <c r="K116" t="s">
        <v>556</v>
      </c>
    </row>
    <row r="117" spans="2:12">
      <c r="B117" t="s">
        <v>57</v>
      </c>
      <c r="C117" t="s">
        <v>987</v>
      </c>
      <c r="D117" t="s">
        <v>988</v>
      </c>
      <c r="F117">
        <v>0.56340579710144933</v>
      </c>
      <c r="H117" s="71">
        <v>44080</v>
      </c>
      <c r="I117" s="71">
        <v>44312</v>
      </c>
      <c r="J117" s="71">
        <v>44319</v>
      </c>
      <c r="K117" t="s">
        <v>103</v>
      </c>
    </row>
    <row r="118" spans="2:12">
      <c r="B118" t="s">
        <v>57</v>
      </c>
      <c r="C118" t="s">
        <v>989</v>
      </c>
      <c r="D118" t="s">
        <v>348</v>
      </c>
      <c r="F118">
        <v>0.19090567502138256</v>
      </c>
      <c r="H118" s="71">
        <v>44651</v>
      </c>
      <c r="I118" s="71">
        <v>44663</v>
      </c>
      <c r="J118" s="71">
        <v>44668</v>
      </c>
      <c r="K118" t="s">
        <v>99</v>
      </c>
      <c r="L118" t="s">
        <v>345</v>
      </c>
    </row>
  </sheetData>
  <sortState xmlns:xlrd2="http://schemas.microsoft.com/office/spreadsheetml/2017/richdata2" ref="D120:G194">
    <sortCondition descending="1" ref="G12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2 7 8 c b - a b 4 2 - 4 2 b 9 - 8 0 0 9 - c d 0 e 1 4 8 4 8 d 1 4 "   x m l n s = " h t t p : / / s c h e m a s . m i c r o s o f t . c o m / D a t a M a s h u p " > A A A A A A Y E A A B Q S w M E F A A C A A g A J m C O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J m C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g j l d 6 L m q r A A E A A H o B A A A T A B w A R m 9 y b X V s Y X M v U 2 V j d G l v b j E u b S C i G A A o o B Q A A A A A A A A A A A A A A A A A A A A A A A A A A A B t j 8 F K w 0 A Q h u + B v M O w B U k g b h I R D 5 Y i t i o I H q Q N e B A P 0 3 T a B p L d s j t t o i H v 7 m 7 q S b q X W f 6 P + f d b S y V X W s H q P P N p G I S B 3 a O h D U z E 3 O B P V V e o Y E l Y w 3 N X 7 l H t C J b I Z K H A d U 2 w 0 O p E h s l A d B M L m E F N H A b g z o t W T C 7 4 o L V 8 x x 1 F / r L w o W I b i T 3 z w d 6 n a d u 2 s r s 2 v l K W u k n Z 1 6 Y P W 6 O b 2 X z 5 d o W N P i q e 5 S K O k 3 P x E z J m r n h 8 o M + G T x 9 8 / c G J K K q D h s f a K e F G e 6 N R V B Y G l d 1 q 0 y x 0 f W x U 8 X 0 g G 4 1 V S d / / + 6 p I g B 0 H p o 6 H B H q R y y w D Z + P A q + K 7 W + n X R 1 K p k 4 T L e I j D o F K X t a a / U E s B A i 0 A F A A C A A g A J m C O V 7 r G 3 4 i k A A A A 9 g A A A B I A A A A A A A A A A A A A A A A A A A A A A E N v b m Z p Z y 9 Q Y W N r Y W d l L n h t b F B L A Q I t A B Q A A g A I A C Z g j l c P y u m r p A A A A O k A A A A T A A A A A A A A A A A A A A A A A P A A A A B b Q 2 9 u d G V u d F 9 U e X B l c 1 0 u e G 1 s U E s B A i 0 A F A A C A A g A J m C O V 3 o u a q s A A Q A A e g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s A A A A A A A D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y Y X p p b G l h b l 9 S Z W F s X 0 V 4 Y 2 h h b m d l X 1 J h d G V z X 1 R h Y m x l X 0 N v b n Z l c n R l c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y Y X p p b G l h b i B S Z W F s J n F 1 b 3 Q 7 L C Z x d W 9 0 O z E u M D A g Q l J M J n F 1 b 3 Q 7 L C Z x d W 9 0 O 2 l u d i 4 g M S 4 w M C B C U k w m c X V v d D t d I i A v P j x F b n R y e S B U e X B l P S J G a W x s Q 2 9 s d W 1 u V H l w Z X M i I F Z h b H V l P S J z Q m d N R C I g L z 4 8 R W 5 0 c n k g V H l w Z T 0 i R m l s b E x h c 3 R V c G R h d G V k I i B W Y W x 1 Z T 0 i Z D I w M j M t M D E t M T Z U M T g 6 M T U 6 N D g u N T k 2 O T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z A 5 N j N l O T k t Z T Z m Z C 0 0 N m Y y L T g y N D M t M D c 4 M 2 I 5 N D F m M j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6 a W x p Y W 4 g U m V h b C B F e G N o Y W 5 n Z S B S Y X R l c y B U Y W J s Z S B D b 2 5 2 Z X J 0 Z X I g K D I p L 0 F 1 d G 9 S Z W 1 v d m V k Q 2 9 s d W 1 u c z E u e 0 J y Y X p p b G l h b i B S Z W F s L D B 9 J n F 1 b 3 Q 7 L C Z x d W 9 0 O 1 N l Y 3 R p b 2 4 x L 0 J y Y X p p b G l h b i B S Z W F s I E V 4 Y 2 h h b m d l I F J h d G V z I F R h Y m x l I E N v b n Z l c n R l c i A o M i k v Q X V 0 b 1 J l b W 9 2 Z W R D b 2 x 1 b W 5 z M S 5 7 M S 4 w M C B C U k w s M X 0 m c X V v d D s s J n F 1 b 3 Q 7 U 2 V j d G l v b j E v Q n J h e m l s a W F u I F J l Y W w g R X h j a G F u Z 2 U g U m F 0 Z X M g V G F i b G U g Q 2 9 u d m V y d G V y I C g y K S 9 B d X R v U m V t b 3 Z l Z E N v b H V t b n M x L n t p b n Y u I D E u M D A g Q l J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y Y X p p b G l h b i B S Z W F s I E V 4 Y 2 h h b m d l I F J h d G V z I F R h Y m x l I E N v b n Z l c n R l c i A o M i k v Q X V 0 b 1 J l b W 9 2 Z W R D b 2 x 1 b W 5 z M S 5 7 Q n J h e m l s a W F u I F J l Y W w s M H 0 m c X V v d D s s J n F 1 b 3 Q 7 U 2 V j d G l v b j E v Q n J h e m l s a W F u I F J l Y W w g R X h j a G F u Z 2 U g U m F 0 Z X M g V G F i b G U g Q 2 9 u d m V y d G V y I C g y K S 9 B d X R v U m V t b 3 Z l Z E N v b H V t b n M x L n s x L j A w I E J S T C w x f S Z x d W 9 0 O y w m c X V v d D t T Z W N 0 a W 9 u M S 9 C c m F 6 a W x p Y W 4 g U m V h b C B F e G N o Y W 5 n Z S B S Y X R l c y B U Y W J s Z S B D b 2 5 2 Z X J 0 Z X I g K D I p L 0 F 1 d G 9 S Z W 1 v d m V k Q 2 9 s d W 1 u c z E u e 2 l u d i 4 g M S 4 w M C B C U k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X p p b G l h b i U y M F J l Y W w l M j B F e G N o Y W 5 n Z S U y M F J h d G V z J T I w V G F i b G U l M j B D b 2 5 2 Z X J 0 Z X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p Y W 4 l M j B S Z W F s J T I w R X h j a G F u Z 2 U l M j B S Y X R l c y U y M F R h Y m x l J T I w Q 2 9 u d m V y d G V y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7 j 7 q P j / U u V 0 H D f 8 x N 0 5 Q A A A A A C A A A A A A A Q Z g A A A A E A A C A A A A B K e O J u e a n 3 X z Z 8 H u N B t 8 g u O R Z 2 9 3 j F g F V S t P l 0 8 w 1 f M Q A A A A A O g A A A A A I A A C A A A A C Y U / 8 Z U d D K x 0 T B i K C j / M / F H y 0 9 U 6 k f / S H V i 2 r J h v q G t l A A A A B b a A 4 s n u a 8 A 6 z 8 Y l x e B o y A z A S V 3 G t 4 i w O i 8 h 2 7 q E O C c D c D D X S i d i 2 k H j A d x k G M C e V 6 N 7 t T F m 5 S 9 P Y O 0 J P h 4 y c x F W 1 Z I 3 1 J l w C 2 L H t d Q b N 7 d k A A A A D Y + p 9 D R k l J v E J 6 l S j X 3 j C E t L R n t P s 8 K O W A l Q F s f 0 P 4 z N d V 9 A L 6 z 8 C 7 x v Y I W 1 A G 4 b S L L i v B N m n H F c W E o R 8 e t F m Q < / D a t a M a s h u p > 
</file>

<file path=customXml/itemProps1.xml><?xml version="1.0" encoding="utf-8"?>
<ds:datastoreItem xmlns:ds="http://schemas.openxmlformats.org/officeDocument/2006/customXml" ds:itemID="{4A2C1F19-8E0E-4941-A5FE-57A2AFDF81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COTAÇÃO</vt:lpstr>
      <vt:lpstr>Venda-Chave-Troca</vt:lpstr>
      <vt:lpstr>Pra Vender</vt:lpstr>
      <vt:lpstr>Random Legendary</vt:lpstr>
      <vt:lpstr>TABELA G2A</vt:lpstr>
      <vt:lpstr>Planilha1</vt:lpstr>
      <vt:lpstr>Plan4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Leça Pereira Santos</dc:creator>
  <cp:lastModifiedBy>Lucas Corrado</cp:lastModifiedBy>
  <dcterms:created xsi:type="dcterms:W3CDTF">2015-06-23T17:10:19Z</dcterms:created>
  <dcterms:modified xsi:type="dcterms:W3CDTF">2023-12-20T15:13:14Z</dcterms:modified>
</cp:coreProperties>
</file>