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5480" windowHeight="1164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"/>
</calcChain>
</file>

<file path=xl/sharedStrings.xml><?xml version="1.0" encoding="utf-8"?>
<sst xmlns="http://schemas.openxmlformats.org/spreadsheetml/2006/main" count="6" uniqueCount="6">
  <si>
    <t>VRPP</t>
  </si>
  <si>
    <t>f(VRPP)(Hz)</t>
  </si>
  <si>
    <t>f(VLPP)(Hz)</t>
  </si>
  <si>
    <t>φR</t>
  </si>
  <si>
    <t>φL</t>
  </si>
  <si>
    <t>VLPP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</si>
</sst>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G22" sqref="A1:G22"/>
    </sheetView>
  </sheetViews>
  <sheetFormatPr defaultRowHeight="15"/>
  <cols>
    <col min="2" max="2" width="10" customWidth="1"/>
    <col min="3" max="3" width="15" customWidth="1"/>
    <col min="6" max="6" width="10.85546875" customWidth="1"/>
    <col min="7" max="7" width="12" customWidth="1"/>
  </cols>
  <sheetData>
    <row r="1" spans="1:7">
      <c r="A1" s="2" t="s">
        <v>0</v>
      </c>
      <c r="B1" s="2" t="s">
        <v>3</v>
      </c>
      <c r="C1" s="2" t="s">
        <v>1</v>
      </c>
      <c r="E1" s="2" t="s">
        <v>5</v>
      </c>
      <c r="F1" s="2" t="s">
        <v>4</v>
      </c>
      <c r="G1" s="2" t="s">
        <v>2</v>
      </c>
    </row>
    <row r="2" spans="1:7">
      <c r="A2">
        <v>0.4</v>
      </c>
      <c r="B2" s="1">
        <f>DEGREES(-ACOS(A2/4))</f>
        <v>-84.260829522733218</v>
      </c>
      <c r="C2">
        <v>245000</v>
      </c>
      <c r="E2">
        <v>0.4</v>
      </c>
      <c r="F2" s="1">
        <f>DEGREES(ACOS(A2/4))</f>
        <v>84.260829522733218</v>
      </c>
      <c r="G2">
        <v>436</v>
      </c>
    </row>
    <row r="3" spans="1:7">
      <c r="A3">
        <v>0.66</v>
      </c>
      <c r="B3" s="1">
        <f>DEGREES(-ACOS(A3/4))</f>
        <v>-80.50276553148295</v>
      </c>
      <c r="C3">
        <v>27600</v>
      </c>
      <c r="E3">
        <v>0.66</v>
      </c>
      <c r="F3" s="1">
        <f>DEGREES(ACOS(A3/4))</f>
        <v>80.50276553148295</v>
      </c>
      <c r="G3">
        <v>555</v>
      </c>
    </row>
    <row r="4" spans="1:7">
      <c r="A4">
        <v>0.74</v>
      </c>
      <c r="B4" s="1">
        <f>DEGREES(-ACOS(A4/4))</f>
        <v>-79.338867602298819</v>
      </c>
      <c r="C4">
        <v>23886</v>
      </c>
      <c r="E4">
        <v>0.74</v>
      </c>
      <c r="F4" s="1">
        <f>DEGREES(ACOS(A4/4))</f>
        <v>79.338867602298819</v>
      </c>
      <c r="G4">
        <v>590</v>
      </c>
    </row>
    <row r="5" spans="1:7">
      <c r="A5">
        <v>0.94</v>
      </c>
      <c r="B5" s="1">
        <f>DEGREES(-ACOS(A5/4))</f>
        <v>-76.408377226052124</v>
      </c>
      <c r="C5">
        <v>19300</v>
      </c>
      <c r="E5">
        <v>0.94</v>
      </c>
      <c r="F5" s="1">
        <f>DEGREES(ACOS(A5/4))</f>
        <v>76.408377226052124</v>
      </c>
      <c r="G5">
        <v>652</v>
      </c>
    </row>
    <row r="6" spans="1:7">
      <c r="A6">
        <v>1.08</v>
      </c>
      <c r="B6" s="1">
        <f>DEGREES(-ACOS(A6/4))</f>
        <v>-74.335733148626474</v>
      </c>
      <c r="C6">
        <v>16718</v>
      </c>
      <c r="E6">
        <v>1.08</v>
      </c>
      <c r="F6" s="1">
        <f>DEGREES(ACOS(A6/4))</f>
        <v>74.335733148626474</v>
      </c>
      <c r="G6">
        <v>713</v>
      </c>
    </row>
    <row r="7" spans="1:7">
      <c r="A7">
        <v>1.25</v>
      </c>
      <c r="B7" s="1">
        <f>DEGREES(-ACOS(A7/4))</f>
        <v>-71.790043135716985</v>
      </c>
      <c r="C7">
        <v>14410</v>
      </c>
      <c r="E7">
        <v>1.25</v>
      </c>
      <c r="F7" s="1">
        <f>DEGREES(ACOS(A7/4))</f>
        <v>71.790043135716985</v>
      </c>
      <c r="G7">
        <v>765</v>
      </c>
    </row>
    <row r="8" spans="1:7">
      <c r="A8">
        <v>1.42</v>
      </c>
      <c r="B8" s="1">
        <f>DEGREES(-ACOS(A8/4))</f>
        <v>-69.206555619451251</v>
      </c>
      <c r="C8">
        <v>12380</v>
      </c>
      <c r="E8">
        <v>1.42</v>
      </c>
      <c r="F8" s="1">
        <f>DEGREES(ACOS(A8/4))</f>
        <v>69.206555619451251</v>
      </c>
      <c r="G8">
        <v>810</v>
      </c>
    </row>
    <row r="9" spans="1:7">
      <c r="A9">
        <v>1.59</v>
      </c>
      <c r="B9" s="1">
        <f>DEGREES(-ACOS(A9/4))</f>
        <v>-66.57801584922511</v>
      </c>
      <c r="C9">
        <v>11053</v>
      </c>
      <c r="E9">
        <v>1.59</v>
      </c>
      <c r="F9" s="1">
        <f>DEGREES(ACOS(A9/4))</f>
        <v>66.57801584922511</v>
      </c>
      <c r="G9">
        <v>854</v>
      </c>
    </row>
    <row r="10" spans="1:7">
      <c r="A10">
        <v>1.76</v>
      </c>
      <c r="B10" s="1">
        <f>DEGREES(-ACOS(A10/4))</f>
        <v>-63.896118862660103</v>
      </c>
      <c r="C10">
        <v>10170</v>
      </c>
      <c r="E10">
        <v>1.76</v>
      </c>
      <c r="F10" s="1">
        <f>DEGREES(ACOS(A10/4))</f>
        <v>63.896118862660103</v>
      </c>
      <c r="G10">
        <v>900</v>
      </c>
    </row>
    <row r="11" spans="1:7">
      <c r="A11">
        <v>1.93</v>
      </c>
      <c r="B11" s="1">
        <f>DEGREES(-ACOS(A11/4))</f>
        <v>-61.151191351605739</v>
      </c>
      <c r="C11">
        <v>8990</v>
      </c>
      <c r="E11">
        <v>1.93</v>
      </c>
      <c r="F11" s="1">
        <f>DEGREES(ACOS(A11/4))</f>
        <v>61.151191351605739</v>
      </c>
      <c r="G11">
        <v>950</v>
      </c>
    </row>
    <row r="12" spans="1:7">
      <c r="A12">
        <v>2.1</v>
      </c>
      <c r="B12" s="1">
        <f>DEGREES(-ACOS(A12/4))</f>
        <v>-58.331756746458353</v>
      </c>
      <c r="C12">
        <v>8163</v>
      </c>
      <c r="E12">
        <v>2.1</v>
      </c>
      <c r="F12" s="1">
        <f>DEGREES(ACOS(A12/4))</f>
        <v>58.331756746458353</v>
      </c>
      <c r="G12">
        <v>1000</v>
      </c>
    </row>
    <row r="13" spans="1:7">
      <c r="A13">
        <v>2.27</v>
      </c>
      <c r="B13" s="1">
        <f>DEGREES(-ACOS(A13/4))</f>
        <v>-55.423923502798189</v>
      </c>
      <c r="C13">
        <v>7510</v>
      </c>
      <c r="E13">
        <v>2.27</v>
      </c>
      <c r="F13" s="1">
        <f>DEGREES(ACOS(A13/4))</f>
        <v>55.423923502798189</v>
      </c>
      <c r="G13">
        <v>1053</v>
      </c>
    </row>
    <row r="14" spans="1:7">
      <c r="A14">
        <v>2.44</v>
      </c>
      <c r="B14" s="1">
        <f>DEGREES(-ACOS(A14/4))</f>
        <v>-52.410497035143138</v>
      </c>
      <c r="C14">
        <v>6890</v>
      </c>
      <c r="E14">
        <v>2.44</v>
      </c>
      <c r="F14" s="1">
        <f>DEGREES(ACOS(A14/4))</f>
        <v>52.410497035143138</v>
      </c>
      <c r="G14">
        <v>1085</v>
      </c>
    </row>
    <row r="15" spans="1:7">
      <c r="A15">
        <v>2.61</v>
      </c>
      <c r="B15" s="1">
        <f>DEGREES(-ACOS(A15/4))</f>
        <v>-49.269642568735549</v>
      </c>
      <c r="C15">
        <v>6450</v>
      </c>
      <c r="E15">
        <v>2.61</v>
      </c>
      <c r="F15" s="1">
        <f>DEGREES(ACOS(A15/4))</f>
        <v>49.269642568735549</v>
      </c>
      <c r="G15">
        <v>1120</v>
      </c>
    </row>
    <row r="16" spans="1:7">
      <c r="A16">
        <v>2.78</v>
      </c>
      <c r="B16" s="1">
        <f>DEGREES(-ACOS(A16/4))</f>
        <v>-45.972782790277016</v>
      </c>
      <c r="C16">
        <v>5920</v>
      </c>
      <c r="E16">
        <v>2.78</v>
      </c>
      <c r="F16" s="1">
        <f>DEGREES(ACOS(A16/4))</f>
        <v>45.972782790277016</v>
      </c>
      <c r="G16">
        <v>1165</v>
      </c>
    </row>
    <row r="17" spans="1:7">
      <c r="A17">
        <v>2.95</v>
      </c>
      <c r="B17" s="1">
        <f>DEGREES(-ACOS(A17/4))</f>
        <v>-42.481112875432352</v>
      </c>
      <c r="C17">
        <v>5560</v>
      </c>
      <c r="E17">
        <v>2.95</v>
      </c>
      <c r="F17" s="1">
        <f>DEGREES(ACOS(A17/4))</f>
        <v>42.481112875432352</v>
      </c>
      <c r="G17">
        <v>1216</v>
      </c>
    </row>
    <row r="18" spans="1:7">
      <c r="A18">
        <v>3.12</v>
      </c>
      <c r="B18" s="1">
        <f>DEGREES(-ACOS(A18/4))</f>
        <v>-38.739424597855646</v>
      </c>
      <c r="C18">
        <v>5130</v>
      </c>
      <c r="E18">
        <v>3.12</v>
      </c>
      <c r="F18" s="1">
        <f>DEGREES(ACOS(A18/4))</f>
        <v>38.739424597855646</v>
      </c>
      <c r="G18">
        <v>1252</v>
      </c>
    </row>
    <row r="19" spans="1:7">
      <c r="A19">
        <v>3.29</v>
      </c>
      <c r="B19" s="1">
        <f>DEGREES(-ACOS(A19/4))</f>
        <v>-34.664157915498343</v>
      </c>
      <c r="C19">
        <v>4880</v>
      </c>
      <c r="E19">
        <v>3.29</v>
      </c>
      <c r="F19" s="1">
        <f>DEGREES(ACOS(A19/4))</f>
        <v>34.664157915498343</v>
      </c>
      <c r="G19">
        <v>1291</v>
      </c>
    </row>
    <row r="20" spans="1:7">
      <c r="A20">
        <v>3.46</v>
      </c>
      <c r="B20" s="1">
        <f>DEGREES(-ACOS(A20/4))</f>
        <v>-30.117294747322056</v>
      </c>
      <c r="C20">
        <v>4500</v>
      </c>
      <c r="E20">
        <v>3.46</v>
      </c>
      <c r="F20" s="1">
        <f>DEGREES(ACOS(A20/4))</f>
        <v>30.117294747322056</v>
      </c>
      <c r="G20">
        <v>1333</v>
      </c>
    </row>
    <row r="21" spans="1:7">
      <c r="A21">
        <v>3.63</v>
      </c>
      <c r="B21" s="1">
        <f>DEGREES(-ACOS(A21/4))</f>
        <v>-24.837875567439468</v>
      </c>
      <c r="C21">
        <v>4230</v>
      </c>
      <c r="E21">
        <v>3.63</v>
      </c>
      <c r="F21" s="1">
        <f>DEGREES(ACOS(A21/4))</f>
        <v>24.837875567439468</v>
      </c>
      <c r="G21">
        <v>1388</v>
      </c>
    </row>
    <row r="22" spans="1:7">
      <c r="A22">
        <v>3.8</v>
      </c>
      <c r="B22" s="1">
        <f>DEGREES(-ACOS(A22/4))</f>
        <v>-18.194872338766785</v>
      </c>
      <c r="C22">
        <v>3965</v>
      </c>
      <c r="E22">
        <v>3.8</v>
      </c>
      <c r="F22" s="1">
        <f>DEGREES(ACOS(A22/4))</f>
        <v>18.194872338766785</v>
      </c>
      <c r="G22">
        <v>1423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2014-06-02T22:06:34Z</dcterms:modified>
</cp:coreProperties>
</file>