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"/>
    </mc:Choice>
  </mc:AlternateContent>
  <xr:revisionPtr revIDLastSave="0" documentId="13_ncr:1_{338B7A2C-1E60-4562-9CE8-3D9C28BCE3F2}" xr6:coauthVersionLast="47" xr6:coauthVersionMax="47" xr10:uidLastSave="{00000000-0000-0000-0000-000000000000}"/>
  <bookViews>
    <workbookView xWindow="-120" yWindow="-120" windowWidth="20730" windowHeight="11160" xr2:uid="{5DE167F1-47EB-415A-BB01-E3A884C8E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B11" i="1"/>
  <c r="C11" i="1" s="1"/>
  <c r="C14" i="1"/>
  <c r="F11" i="1" l="1"/>
  <c r="G11" i="1" s="1"/>
</calcChain>
</file>

<file path=xl/sharedStrings.xml><?xml version="1.0" encoding="utf-8"?>
<sst xmlns="http://schemas.openxmlformats.org/spreadsheetml/2006/main" count="23" uniqueCount="23">
  <si>
    <t>Base de cálculo</t>
  </si>
  <si>
    <t>Alíquota</t>
  </si>
  <si>
    <t>Dedução</t>
  </si>
  <si>
    <t>de 0,00 até 1.903,98</t>
  </si>
  <si>
    <t>isento</t>
  </si>
  <si>
    <t>de 1.903,99 até 2.826,65</t>
  </si>
  <si>
    <t>de 2.826,66 até 3.751,05</t>
  </si>
  <si>
    <t>de 3.751,06 até 4.664,68</t>
  </si>
  <si>
    <t>a partir de 4.664,68</t>
  </si>
  <si>
    <r>
      <t>Valor de dependentes</t>
    </r>
    <r>
      <rPr>
        <sz val="9"/>
        <color rgb="FF333333"/>
        <rFont val="Arial"/>
        <family val="2"/>
      </rPr>
      <t>: 189,59</t>
    </r>
  </si>
  <si>
    <t>Tabela de IRRF de 04/2015 a 01/2022</t>
  </si>
  <si>
    <t>TABELA DE CONTRIBUIÇÃO DOS SEGURADOS EMPREGADO, EMPREGADO DOMÉSTICO E TRABALHADOR AVULSO, PARA PAGAMENTO DE REMUNERAÇÃO A PARTIR DE 1º DE JANEIRO DE 2022</t>
  </si>
  <si>
    <t>até 1.212,00</t>
  </si>
  <si>
    <t>de 1,212,01 até 2.427,35</t>
  </si>
  <si>
    <t>de 2.427,36 até 3.641,03</t>
  </si>
  <si>
    <t>de 3.641,04 até 7.087,22</t>
  </si>
  <si>
    <t>salário</t>
  </si>
  <si>
    <t>inss</t>
  </si>
  <si>
    <t>Salliqparc</t>
  </si>
  <si>
    <t>IR</t>
  </si>
  <si>
    <t>DEDUÇÃO</t>
  </si>
  <si>
    <t>DESCONTO IR</t>
  </si>
  <si>
    <t>SALÁRIO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</si>
</sst>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2"/>
      <color rgb="FF162937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rgb="FFDDDDDD"/>
      </bottom>
      <diagonal/>
    </border>
    <border>
      <left/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4" fillId="2" borderId="2" xfId="0" applyNumberFormat="1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2" fontId="2" fillId="2" borderId="7" xfId="0" applyNumberFormat="1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left" vertical="center" wrapText="1"/>
    </xf>
    <xf numFmtId="10" fontId="4" fillId="2" borderId="11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0" fontId="1" fillId="0" borderId="0" xfId="0" applyFont="1"/>
    <xf numFmtId="43" fontId="1" fillId="0" borderId="0" xfId="1" applyFon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5CBA-BCF3-4042-BE75-10C719666405}">
  <dimension ref="A1:G14"/>
  <sheetViews>
    <sheetView tabSelected="1" zoomScale="130" zoomScaleNormal="130" workbookViewId="0">
      <selection activeCell="G11" sqref="G11"/>
    </sheetView>
  </sheetViews>
  <sheetFormatPr defaultRowHeight="15" x14ac:dyDescent="0.25"/>
  <cols>
    <col min="1" max="1" width="21.85546875" customWidth="1"/>
    <col min="2" max="2" width="9.140625" customWidth="1"/>
    <col min="3" max="3" width="12.140625" customWidth="1"/>
    <col min="6" max="6" width="40.7109375" customWidth="1"/>
    <col min="7" max="7" width="14.42578125" bestFit="1" customWidth="1"/>
    <col min="8" max="8" width="12.85546875" bestFit="1" customWidth="1"/>
  </cols>
  <sheetData>
    <row r="1" spans="1:7" ht="20.100000000000001" customHeight="1" thickBot="1" x14ac:dyDescent="0.3">
      <c r="A1" s="17" t="s">
        <v>10</v>
      </c>
      <c r="B1" s="18"/>
      <c r="C1" s="19"/>
      <c r="F1" s="20" t="s">
        <v>11</v>
      </c>
      <c r="G1" s="21"/>
    </row>
    <row r="2" spans="1:7" ht="20.100000000000001" customHeight="1" thickBot="1" x14ac:dyDescent="0.3">
      <c r="A2" s="6" t="s">
        <v>0</v>
      </c>
      <c r="B2" s="1" t="s">
        <v>1</v>
      </c>
      <c r="C2" s="7" t="s">
        <v>2</v>
      </c>
      <c r="F2" s="22"/>
      <c r="G2" s="23"/>
    </row>
    <row r="3" spans="1:7" ht="20.100000000000001" customHeight="1" thickBot="1" x14ac:dyDescent="0.3">
      <c r="A3" s="8" t="s">
        <v>3</v>
      </c>
      <c r="B3" s="2" t="s">
        <v>4</v>
      </c>
      <c r="C3" s="9">
        <v>0</v>
      </c>
      <c r="F3" s="11" t="s">
        <v>12</v>
      </c>
      <c r="G3" s="12">
        <v>7.4999999999999997E-2</v>
      </c>
    </row>
    <row r="4" spans="1:7" ht="20.100000000000001" customHeight="1" thickBot="1" x14ac:dyDescent="0.3">
      <c r="A4" s="8" t="s">
        <v>5</v>
      </c>
      <c r="B4" s="3">
        <v>7.4999999999999997E-2</v>
      </c>
      <c r="C4" s="10">
        <v>142.80000000000001</v>
      </c>
      <c r="F4" s="4" t="s">
        <v>13</v>
      </c>
      <c r="G4" s="5">
        <v>0.09</v>
      </c>
    </row>
    <row r="5" spans="1:7" ht="20.100000000000001" customHeight="1" thickBot="1" x14ac:dyDescent="0.3">
      <c r="A5" s="8" t="s">
        <v>6</v>
      </c>
      <c r="B5" s="3">
        <v>0.15</v>
      </c>
      <c r="C5" s="10">
        <v>354.8</v>
      </c>
      <c r="F5" s="4" t="s">
        <v>14</v>
      </c>
      <c r="G5" s="5">
        <v>0.12</v>
      </c>
    </row>
    <row r="6" spans="1:7" ht="20.100000000000001" customHeight="1" thickBot="1" x14ac:dyDescent="0.3">
      <c r="A6" s="8" t="s">
        <v>7</v>
      </c>
      <c r="B6" s="3">
        <v>0.22500000000000001</v>
      </c>
      <c r="C6" s="10">
        <v>636.13</v>
      </c>
      <c r="F6" s="4" t="s">
        <v>15</v>
      </c>
      <c r="G6" s="5">
        <v>0.14000000000000001</v>
      </c>
    </row>
    <row r="7" spans="1:7" ht="20.100000000000001" customHeight="1" thickBot="1" x14ac:dyDescent="0.3">
      <c r="A7" s="8" t="s">
        <v>8</v>
      </c>
      <c r="B7" s="3">
        <v>0.27500000000000002</v>
      </c>
      <c r="C7" s="9">
        <v>869.36</v>
      </c>
    </row>
    <row r="8" spans="1:7" ht="20.100000000000001" customHeight="1" thickBot="1" x14ac:dyDescent="0.3">
      <c r="A8" s="14" t="s">
        <v>9</v>
      </c>
      <c r="B8" s="15"/>
      <c r="C8" s="16"/>
    </row>
    <row r="10" spans="1:7" x14ac:dyDescent="0.25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s="25" t="s">
        <v>22</v>
      </c>
    </row>
    <row r="11" spans="1:7" x14ac:dyDescent="0.25">
      <c r="A11" s="13">
        <v>7087.22</v>
      </c>
      <c r="B11" s="13">
        <f>A11*0.14</f>
        <v>992.21080000000018</v>
      </c>
      <c r="C11" s="13">
        <f>A11-B11</f>
        <v>6095.0092000000004</v>
      </c>
      <c r="D11" s="13">
        <f>C11*0.275</f>
        <v>1676.1275300000002</v>
      </c>
      <c r="E11" s="27">
        <v>869.36</v>
      </c>
      <c r="F11" s="24">
        <f>D11-E11</f>
        <v>806.76753000000019</v>
      </c>
      <c r="G11" s="26">
        <f>C11-F11</f>
        <v>5288.2416700000003</v>
      </c>
    </row>
    <row r="13" spans="1:7" x14ac:dyDescent="0.25">
      <c r="B13">
        <v>100</v>
      </c>
      <c r="C13">
        <v>0.1</v>
      </c>
    </row>
    <row r="14" spans="1:7" x14ac:dyDescent="0.25">
      <c r="C14">
        <f>B13*C13</f>
        <v>10</v>
      </c>
    </row>
  </sheetData>
  <mergeCells count="3">
    <mergeCell ref="A8:C8"/>
    <mergeCell ref="A1:C1"/>
    <mergeCell ref="F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Carlos Klunk da Silva</dc:creator>
  <cp:lastModifiedBy>Joao Carlos Klunk da Silva</cp:lastModifiedBy>
  <dcterms:created xsi:type="dcterms:W3CDTF">2022-01-28T01:34:12Z</dcterms:created>
  <dcterms:modified xsi:type="dcterms:W3CDTF">2022-01-29T18:02:27Z</dcterms:modified>
</cp:coreProperties>
</file>