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t\Downloads\"/>
    </mc:Choice>
  </mc:AlternateContent>
  <xr:revisionPtr revIDLastSave="0" documentId="8_{9BC8E11C-F8FE-469C-9A6D-7AE99A99879E}" xr6:coauthVersionLast="47" xr6:coauthVersionMax="47" xr10:uidLastSave="{00000000-0000-0000-0000-000000000000}"/>
  <bookViews>
    <workbookView xWindow="-4830" yWindow="-16320" windowWidth="38640" windowHeight="15720" activeTab="4" xr2:uid="{00000000-000D-0000-FFFF-FFFF00000000}"/>
  </bookViews>
  <sheets>
    <sheet name="Tabela_IBGE" sheetId="2" r:id="rId1"/>
    <sheet name="Sheet1" sheetId="11" r:id="rId2"/>
    <sheet name="Receita Bruta" sheetId="10" r:id="rId3"/>
    <sheet name="EBITDA" sheetId="6" r:id="rId4"/>
    <sheet name="Cidades" sheetId="12" r:id="rId5"/>
    <sheet name="Lojas" sheetId="4" r:id="rId6"/>
  </sheets>
  <definedNames>
    <definedName name="_xlnm._FilterDatabase" localSheetId="3" hidden="1">EBITDA!$A$1:$BL$4</definedName>
    <definedName name="_xlnm._FilterDatabase" localSheetId="5" hidden="1">Lojas!$A$1:$C$64</definedName>
    <definedName name="_xlnm._FilterDatabase" localSheetId="2" hidden="1">'Receita Bruta'!$A$1:$F$64</definedName>
    <definedName name="_xlnm._FilterDatabase" localSheetId="0" hidden="1">Tabela_IBGE!$A$4:$D$5579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2" l="1"/>
  <c r="AF3" i="12"/>
  <c r="AG3" i="12"/>
  <c r="AE4" i="12"/>
  <c r="AF4" i="12"/>
  <c r="AG4" i="12"/>
  <c r="AE5" i="12"/>
  <c r="AF5" i="12"/>
  <c r="AG5" i="12"/>
  <c r="AE6" i="12"/>
  <c r="AF6" i="12"/>
  <c r="AG6" i="12"/>
  <c r="AE7" i="12"/>
  <c r="AF7" i="12"/>
  <c r="AG7" i="12"/>
  <c r="AE8" i="12"/>
  <c r="AF8" i="12"/>
  <c r="AG8" i="12"/>
  <c r="AE9" i="12"/>
  <c r="AF9" i="12"/>
  <c r="AG9" i="12"/>
  <c r="AE10" i="12"/>
  <c r="AF10" i="12"/>
  <c r="AG10" i="12"/>
  <c r="AE11" i="12"/>
  <c r="AF11" i="12"/>
  <c r="AG11" i="12"/>
  <c r="AE12" i="12"/>
  <c r="AF12" i="12"/>
  <c r="AG12" i="12"/>
  <c r="AE13" i="12"/>
  <c r="AF13" i="12"/>
  <c r="AG13" i="12"/>
  <c r="AE14" i="12"/>
  <c r="AF14" i="12"/>
  <c r="AG14" i="12"/>
  <c r="AE15" i="12"/>
  <c r="AF15" i="12"/>
  <c r="AG15" i="12"/>
  <c r="AE16" i="12"/>
  <c r="AF16" i="12"/>
  <c r="AG16" i="12"/>
  <c r="AE17" i="12"/>
  <c r="AF17" i="12"/>
  <c r="AG17" i="12"/>
  <c r="AE18" i="12"/>
  <c r="AF18" i="12"/>
  <c r="AG18" i="12"/>
  <c r="AE19" i="12"/>
  <c r="AF19" i="12"/>
  <c r="AG19" i="12"/>
  <c r="AE20" i="12"/>
  <c r="AF20" i="12"/>
  <c r="AG20" i="12"/>
  <c r="AE21" i="12"/>
  <c r="AF21" i="12"/>
  <c r="AG21" i="12"/>
  <c r="AE22" i="12"/>
  <c r="AF22" i="12"/>
  <c r="AG22" i="12"/>
  <c r="AE23" i="12"/>
  <c r="AF23" i="12"/>
  <c r="AG23" i="12"/>
  <c r="AE24" i="12"/>
  <c r="AF24" i="12"/>
  <c r="AG24" i="12"/>
  <c r="AE25" i="12"/>
  <c r="AF25" i="12"/>
  <c r="AG25" i="12"/>
  <c r="AE26" i="12"/>
  <c r="AF26" i="12"/>
  <c r="AG26" i="12"/>
  <c r="AE27" i="12"/>
  <c r="AF27" i="12"/>
  <c r="AG27" i="12"/>
  <c r="AE28" i="12"/>
  <c r="AF28" i="12"/>
  <c r="AG28" i="12"/>
  <c r="AE29" i="12"/>
  <c r="AF29" i="12"/>
  <c r="AG29" i="12"/>
  <c r="AE30" i="12"/>
  <c r="AF30" i="12"/>
  <c r="AG30" i="12"/>
  <c r="AE31" i="12"/>
  <c r="AF31" i="12"/>
  <c r="AG31" i="12"/>
  <c r="AF2" i="12"/>
  <c r="AG2" i="12"/>
  <c r="AE2" i="12"/>
  <c r="AD31" i="12"/>
  <c r="AC31" i="12"/>
  <c r="AB31" i="12"/>
  <c r="AA31" i="12"/>
  <c r="Z31" i="12"/>
  <c r="Y31" i="12"/>
  <c r="X31" i="12"/>
  <c r="W31" i="12"/>
  <c r="V31" i="12"/>
  <c r="AD30" i="12"/>
  <c r="AC30" i="12"/>
  <c r="AB30" i="12"/>
  <c r="AA30" i="12"/>
  <c r="Z30" i="12"/>
  <c r="Y30" i="12"/>
  <c r="X30" i="12"/>
  <c r="W30" i="12"/>
  <c r="V30" i="12"/>
  <c r="AD29" i="12"/>
  <c r="AC29" i="12"/>
  <c r="AB29" i="12"/>
  <c r="AA29" i="12"/>
  <c r="Z29" i="12"/>
  <c r="Y29" i="12"/>
  <c r="X29" i="12"/>
  <c r="W29" i="12"/>
  <c r="V29" i="12"/>
  <c r="AD28" i="12"/>
  <c r="AC28" i="12"/>
  <c r="AB28" i="12"/>
  <c r="AA28" i="12"/>
  <c r="Z28" i="12"/>
  <c r="Y28" i="12"/>
  <c r="X28" i="12"/>
  <c r="W28" i="12"/>
  <c r="V28" i="12"/>
  <c r="AD27" i="12"/>
  <c r="AC27" i="12"/>
  <c r="AB27" i="12"/>
  <c r="AA27" i="12"/>
  <c r="Z27" i="12"/>
  <c r="Y27" i="12"/>
  <c r="X27" i="12"/>
  <c r="W27" i="12"/>
  <c r="V27" i="12"/>
  <c r="AD26" i="12"/>
  <c r="AC26" i="12"/>
  <c r="AB26" i="12"/>
  <c r="AA26" i="12"/>
  <c r="Z26" i="12"/>
  <c r="Y26" i="12"/>
  <c r="X26" i="12"/>
  <c r="W26" i="12"/>
  <c r="V26" i="12"/>
  <c r="AD25" i="12"/>
  <c r="AC25" i="12"/>
  <c r="AB25" i="12"/>
  <c r="AA25" i="12"/>
  <c r="Z25" i="12"/>
  <c r="Y25" i="12"/>
  <c r="X25" i="12"/>
  <c r="W25" i="12"/>
  <c r="V25" i="12"/>
  <c r="AD24" i="12"/>
  <c r="AC24" i="12"/>
  <c r="AB24" i="12"/>
  <c r="AA24" i="12"/>
  <c r="Z24" i="12"/>
  <c r="Y24" i="12"/>
  <c r="X24" i="12"/>
  <c r="W24" i="12"/>
  <c r="V24" i="12"/>
  <c r="AD23" i="12"/>
  <c r="AC23" i="12"/>
  <c r="AB23" i="12"/>
  <c r="AA23" i="12"/>
  <c r="Z23" i="12"/>
  <c r="Y23" i="12"/>
  <c r="X23" i="12"/>
  <c r="W23" i="12"/>
  <c r="V23" i="12"/>
  <c r="AD22" i="12"/>
  <c r="AC22" i="12"/>
  <c r="AB22" i="12"/>
  <c r="AA22" i="12"/>
  <c r="Z22" i="12"/>
  <c r="Y22" i="12"/>
  <c r="X22" i="12"/>
  <c r="W22" i="12"/>
  <c r="V22" i="12"/>
  <c r="AD21" i="12"/>
  <c r="AC21" i="12"/>
  <c r="AB21" i="12"/>
  <c r="AA21" i="12"/>
  <c r="Z21" i="12"/>
  <c r="Y21" i="12"/>
  <c r="X21" i="12"/>
  <c r="W21" i="12"/>
  <c r="V21" i="12"/>
  <c r="AD20" i="12"/>
  <c r="AC20" i="12"/>
  <c r="AB20" i="12"/>
  <c r="AA20" i="12"/>
  <c r="Z20" i="12"/>
  <c r="Y20" i="12"/>
  <c r="X20" i="12"/>
  <c r="W20" i="12"/>
  <c r="V20" i="12"/>
  <c r="AD19" i="12"/>
  <c r="AC19" i="12"/>
  <c r="AB19" i="12"/>
  <c r="AA19" i="12"/>
  <c r="Z19" i="12"/>
  <c r="Y19" i="12"/>
  <c r="X19" i="12"/>
  <c r="W19" i="12"/>
  <c r="V19" i="12"/>
  <c r="AD18" i="12"/>
  <c r="AC18" i="12"/>
  <c r="AB18" i="12"/>
  <c r="AA18" i="12"/>
  <c r="Z18" i="12"/>
  <c r="Y18" i="12"/>
  <c r="X18" i="12"/>
  <c r="W18" i="12"/>
  <c r="V18" i="12"/>
  <c r="AD17" i="12"/>
  <c r="AC17" i="12"/>
  <c r="AB17" i="12"/>
  <c r="AA17" i="12"/>
  <c r="Z17" i="12"/>
  <c r="Y17" i="12"/>
  <c r="X17" i="12"/>
  <c r="W17" i="12"/>
  <c r="V17" i="12"/>
  <c r="AD16" i="12"/>
  <c r="AC16" i="12"/>
  <c r="AB16" i="12"/>
  <c r="AA16" i="12"/>
  <c r="Z16" i="12"/>
  <c r="Y16" i="12"/>
  <c r="X16" i="12"/>
  <c r="W16" i="12"/>
  <c r="V16" i="12"/>
  <c r="AD15" i="12"/>
  <c r="AC15" i="12"/>
  <c r="AB15" i="12"/>
  <c r="AA15" i="12"/>
  <c r="Z15" i="12"/>
  <c r="Y15" i="12"/>
  <c r="X15" i="12"/>
  <c r="W15" i="12"/>
  <c r="V15" i="12"/>
  <c r="AD14" i="12"/>
  <c r="AC14" i="12"/>
  <c r="AB14" i="12"/>
  <c r="AA14" i="12"/>
  <c r="Z14" i="12"/>
  <c r="Y14" i="12"/>
  <c r="X14" i="12"/>
  <c r="W14" i="12"/>
  <c r="V14" i="12"/>
  <c r="AD13" i="12"/>
  <c r="AC13" i="12"/>
  <c r="AB13" i="12"/>
  <c r="AA13" i="12"/>
  <c r="Z13" i="12"/>
  <c r="Y13" i="12"/>
  <c r="X13" i="12"/>
  <c r="W13" i="12"/>
  <c r="V13" i="12"/>
  <c r="AD12" i="12"/>
  <c r="AC12" i="12"/>
  <c r="AB12" i="12"/>
  <c r="AA12" i="12"/>
  <c r="Z12" i="12"/>
  <c r="Y12" i="12"/>
  <c r="X12" i="12"/>
  <c r="W12" i="12"/>
  <c r="V12" i="12"/>
  <c r="AD11" i="12"/>
  <c r="AC11" i="12"/>
  <c r="AB11" i="12"/>
  <c r="AA11" i="12"/>
  <c r="Z11" i="12"/>
  <c r="Y11" i="12"/>
  <c r="X11" i="12"/>
  <c r="W11" i="12"/>
  <c r="V11" i="12"/>
  <c r="AD10" i="12"/>
  <c r="AC10" i="12"/>
  <c r="AB10" i="12"/>
  <c r="AA10" i="12"/>
  <c r="Z10" i="12"/>
  <c r="Y10" i="12"/>
  <c r="X10" i="12"/>
  <c r="W10" i="12"/>
  <c r="V10" i="12"/>
  <c r="AD9" i="12"/>
  <c r="AC9" i="12"/>
  <c r="AB9" i="12"/>
  <c r="AA9" i="12"/>
  <c r="Z9" i="12"/>
  <c r="Y9" i="12"/>
  <c r="X9" i="12"/>
  <c r="W9" i="12"/>
  <c r="V9" i="12"/>
  <c r="AD8" i="12"/>
  <c r="AC8" i="12"/>
  <c r="AB8" i="12"/>
  <c r="AA8" i="12"/>
  <c r="Z8" i="12"/>
  <c r="Y8" i="12"/>
  <c r="X8" i="12"/>
  <c r="W8" i="12"/>
  <c r="V8" i="12"/>
  <c r="AD7" i="12"/>
  <c r="AC7" i="12"/>
  <c r="AB7" i="12"/>
  <c r="AA7" i="12"/>
  <c r="Z7" i="12"/>
  <c r="Y7" i="12"/>
  <c r="X7" i="12"/>
  <c r="W7" i="12"/>
  <c r="V7" i="12"/>
  <c r="Q7" i="12"/>
  <c r="P7" i="12"/>
  <c r="O7" i="12"/>
  <c r="N7" i="12"/>
  <c r="M7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AD3" i="12"/>
  <c r="AC3" i="12"/>
  <c r="AB3" i="12"/>
  <c r="AA3" i="12"/>
  <c r="Z3" i="12"/>
  <c r="Y3" i="12"/>
  <c r="X3" i="12"/>
  <c r="W3" i="12"/>
  <c r="V3" i="12"/>
  <c r="U3" i="12"/>
  <c r="W2" i="12"/>
  <c r="X2" i="12"/>
  <c r="Y2" i="12"/>
  <c r="Z2" i="12"/>
  <c r="AA2" i="12"/>
  <c r="AB2" i="12"/>
  <c r="AC2" i="12"/>
  <c r="AD2" i="12"/>
  <c r="V2" i="12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AJ2" i="4"/>
  <c r="AI2" i="4"/>
  <c r="AH2" i="4"/>
  <c r="Z2" i="4"/>
  <c r="AA2" i="4"/>
  <c r="AB2" i="4"/>
  <c r="AC2" i="4"/>
  <c r="AD2" i="4"/>
  <c r="AE2" i="4"/>
  <c r="AF2" i="4"/>
  <c r="AG2" i="4"/>
  <c r="Y2" i="4"/>
  <c r="V2" i="4"/>
  <c r="W2" i="4"/>
  <c r="X2" i="4"/>
  <c r="Q2" i="4"/>
  <c r="R2" i="4"/>
  <c r="S2" i="4"/>
  <c r="T2" i="4"/>
  <c r="U2" i="4"/>
  <c r="P2" i="4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2" i="12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O2" i="4"/>
  <c r="N2" i="4"/>
  <c r="M2" i="4"/>
  <c r="E9" i="4"/>
  <c r="E49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2" i="11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N31" i="12" l="1"/>
  <c r="M30" i="12"/>
  <c r="U29" i="12"/>
  <c r="S29" i="12"/>
  <c r="R28" i="12"/>
  <c r="N27" i="12"/>
  <c r="P26" i="12"/>
  <c r="R24" i="12"/>
  <c r="T23" i="12"/>
  <c r="O22" i="12"/>
  <c r="R20" i="12"/>
  <c r="T19" i="12"/>
  <c r="Q18" i="12"/>
  <c r="P17" i="12"/>
  <c r="T16" i="12"/>
  <c r="N16" i="12"/>
  <c r="U12" i="12"/>
  <c r="U10" i="12"/>
  <c r="O10" i="12"/>
  <c r="T3" i="12"/>
  <c r="S3" i="12"/>
  <c r="R3" i="12"/>
  <c r="Q3" i="12"/>
  <c r="P3" i="12"/>
  <c r="O3" i="12"/>
  <c r="N3" i="12"/>
  <c r="M3" i="12"/>
  <c r="N2" i="12"/>
  <c r="O2" i="12"/>
  <c r="P2" i="12"/>
  <c r="Q2" i="12"/>
  <c r="R2" i="12"/>
  <c r="S2" i="12"/>
  <c r="T2" i="12"/>
  <c r="U2" i="12"/>
  <c r="L31" i="12"/>
  <c r="M2" i="12"/>
  <c r="R30" i="12"/>
  <c r="N28" i="12"/>
  <c r="P23" i="12"/>
  <c r="S22" i="12"/>
  <c r="M22" i="12"/>
  <c r="N19" i="12"/>
  <c r="O18" i="12"/>
  <c r="O16" i="12"/>
  <c r="Q14" i="12"/>
  <c r="T12" i="12"/>
  <c r="T11" i="12"/>
  <c r="T10" i="12"/>
  <c r="S8" i="12"/>
  <c r="Q31" i="12"/>
  <c r="T30" i="12"/>
  <c r="N30" i="12"/>
  <c r="P29" i="12"/>
  <c r="T26" i="12"/>
  <c r="M24" i="12"/>
  <c r="R21" i="12"/>
  <c r="Q20" i="12"/>
  <c r="O19" i="12"/>
  <c r="U17" i="12"/>
  <c r="M15" i="12"/>
  <c r="N14" i="12"/>
  <c r="P13" i="12"/>
  <c r="M31" i="12"/>
  <c r="U30" i="12"/>
  <c r="P30" i="12"/>
  <c r="T29" i="12"/>
  <c r="N29" i="12"/>
  <c r="S28" i="12"/>
  <c r="S27" i="12"/>
  <c r="P27" i="12"/>
  <c r="S26" i="12"/>
  <c r="Q25" i="12"/>
  <c r="O24" i="12"/>
  <c r="S23" i="12"/>
  <c r="U22" i="12"/>
  <c r="U21" i="12"/>
  <c r="P21" i="12"/>
  <c r="P20" i="12"/>
  <c r="N20" i="12"/>
  <c r="U19" i="12"/>
  <c r="R19" i="12"/>
  <c r="P18" i="12"/>
  <c r="T17" i="12"/>
  <c r="M17" i="12"/>
  <c r="S16" i="12"/>
  <c r="Q16" i="12"/>
  <c r="U15" i="12"/>
  <c r="O15" i="12"/>
  <c r="T14" i="12"/>
  <c r="O14" i="12"/>
  <c r="T13" i="12"/>
  <c r="Q13" i="12"/>
  <c r="O13" i="12"/>
  <c r="M12" i="12"/>
  <c r="U11" i="12"/>
  <c r="O11" i="12"/>
  <c r="S10" i="12"/>
  <c r="M10" i="12"/>
  <c r="S9" i="12"/>
  <c r="N9" i="12"/>
  <c r="Q8" i="12"/>
  <c r="U7" i="12"/>
  <c r="S7" i="12"/>
  <c r="R31" i="12"/>
  <c r="O29" i="12"/>
  <c r="U28" i="12"/>
  <c r="T27" i="12"/>
  <c r="M26" i="12"/>
  <c r="R25" i="12"/>
  <c r="U24" i="12"/>
  <c r="R23" i="12"/>
  <c r="T22" i="12"/>
  <c r="Q21" i="12"/>
  <c r="N21" i="12"/>
  <c r="R18" i="12"/>
  <c r="N18" i="12"/>
  <c r="N17" i="12"/>
  <c r="U16" i="12"/>
  <c r="Q15" i="12"/>
  <c r="R11" i="12"/>
  <c r="R9" i="12"/>
  <c r="N8" i="12"/>
  <c r="O31" i="12"/>
  <c r="S30" i="12"/>
  <c r="R29" i="12"/>
  <c r="O27" i="12"/>
  <c r="R26" i="12"/>
  <c r="U25" i="12"/>
  <c r="S21" i="12"/>
  <c r="U20" i="12"/>
  <c r="P16" i="12"/>
  <c r="T15" i="12"/>
  <c r="P15" i="12"/>
  <c r="U13" i="12"/>
  <c r="N13" i="12"/>
  <c r="Q11" i="12"/>
  <c r="R10" i="12"/>
  <c r="S31" i="12"/>
  <c r="Q30" i="12"/>
  <c r="M29" i="12"/>
  <c r="U27" i="12"/>
  <c r="U26" i="12"/>
  <c r="N25" i="12"/>
  <c r="N23" i="12"/>
  <c r="Q22" i="12"/>
  <c r="U18" i="12"/>
  <c r="Q17" i="12"/>
  <c r="S14" i="12"/>
  <c r="M14" i="12"/>
  <c r="S13" i="12"/>
  <c r="R12" i="12"/>
  <c r="N12" i="12"/>
  <c r="M11" i="12"/>
  <c r="P9" i="12"/>
  <c r="T8" i="12"/>
  <c r="R7" i="12"/>
  <c r="P31" i="12"/>
  <c r="Q28" i="12"/>
  <c r="R27" i="12"/>
  <c r="T25" i="12"/>
  <c r="P25" i="12"/>
  <c r="T24" i="12"/>
  <c r="Q24" i="12"/>
  <c r="P22" i="12"/>
  <c r="M21" i="12"/>
  <c r="S20" i="12"/>
  <c r="M20" i="12"/>
  <c r="S19" i="12"/>
  <c r="M19" i="12"/>
  <c r="M18" i="12"/>
  <c r="R16" i="12"/>
  <c r="S15" i="12"/>
  <c r="N15" i="12"/>
  <c r="M13" i="12"/>
  <c r="S12" i="12"/>
  <c r="O12" i="12"/>
  <c r="N11" i="12"/>
  <c r="Q10" i="12"/>
  <c r="U9" i="12"/>
  <c r="O9" i="12"/>
  <c r="M8" i="12"/>
  <c r="U31" i="12"/>
  <c r="P28" i="12"/>
  <c r="O26" i="12"/>
  <c r="S25" i="12"/>
  <c r="M25" i="12"/>
  <c r="S24" i="12"/>
  <c r="P24" i="12"/>
  <c r="Q23" i="12"/>
  <c r="O23" i="12"/>
  <c r="O21" i="12"/>
  <c r="Q19" i="12"/>
  <c r="M16" i="12"/>
  <c r="R15" i="12"/>
  <c r="U14" i="12"/>
  <c r="P12" i="12"/>
  <c r="P11" i="12"/>
  <c r="P10" i="12"/>
  <c r="T9" i="12"/>
  <c r="Q9" i="12"/>
  <c r="U8" i="12"/>
  <c r="O8" i="12"/>
  <c r="T7" i="12"/>
  <c r="O30" i="12"/>
  <c r="T28" i="12"/>
  <c r="O28" i="12"/>
  <c r="M28" i="12"/>
  <c r="Q27" i="12"/>
  <c r="M27" i="12"/>
  <c r="N26" i="12"/>
  <c r="O25" i="12"/>
  <c r="U23" i="12"/>
  <c r="R22" i="12"/>
  <c r="N22" i="12"/>
  <c r="T21" i="12"/>
  <c r="T20" i="12"/>
  <c r="O20" i="12"/>
  <c r="S18" i="12"/>
  <c r="S17" i="12"/>
  <c r="O17" i="12"/>
  <c r="R14" i="12"/>
  <c r="P14" i="12"/>
  <c r="Q12" i="12"/>
  <c r="S11" i="12"/>
  <c r="M9" i="12"/>
  <c r="R8" i="12"/>
  <c r="T31" i="12"/>
  <c r="Q29" i="12"/>
  <c r="Q26" i="12"/>
  <c r="N24" i="12"/>
  <c r="M23" i="12"/>
  <c r="P19" i="12"/>
  <c r="T18" i="12"/>
  <c r="R17" i="12"/>
  <c r="R13" i="12"/>
  <c r="N10" i="12"/>
  <c r="P8" i="12"/>
  <c r="E3" i="4"/>
  <c r="F3" i="4"/>
  <c r="E4" i="4"/>
  <c r="F4" i="4"/>
  <c r="F5" i="4"/>
  <c r="E5" i="4"/>
  <c r="F6" i="4"/>
  <c r="E6" i="4"/>
  <c r="F7" i="4"/>
  <c r="E7" i="4"/>
  <c r="F8" i="4"/>
  <c r="E8" i="4"/>
  <c r="F9" i="4"/>
  <c r="E10" i="4"/>
  <c r="F10" i="4"/>
  <c r="E11" i="4"/>
  <c r="F11" i="4"/>
  <c r="F12" i="4"/>
  <c r="E12" i="4"/>
  <c r="E13" i="4"/>
  <c r="F13" i="4"/>
  <c r="E14" i="4"/>
  <c r="F14" i="4"/>
  <c r="E15" i="4"/>
  <c r="F15" i="4"/>
  <c r="E16" i="4"/>
  <c r="F16" i="4"/>
  <c r="F17" i="4"/>
  <c r="E17" i="4"/>
  <c r="E18" i="4"/>
  <c r="F18" i="4"/>
  <c r="F19" i="4"/>
  <c r="E19" i="4"/>
  <c r="E20" i="4"/>
  <c r="F20" i="4"/>
  <c r="F21" i="4"/>
  <c r="E21" i="4"/>
  <c r="E22" i="4"/>
  <c r="F22" i="4"/>
  <c r="F23" i="4"/>
  <c r="E23" i="4"/>
  <c r="F24" i="4"/>
  <c r="E24" i="4"/>
  <c r="E25" i="4"/>
  <c r="F25" i="4"/>
  <c r="F26" i="4"/>
  <c r="E26" i="4"/>
  <c r="E27" i="4"/>
  <c r="F27" i="4"/>
  <c r="F28" i="4"/>
  <c r="E28" i="4"/>
  <c r="F29" i="4"/>
  <c r="E29" i="4"/>
  <c r="F30" i="4"/>
  <c r="E30" i="4"/>
  <c r="E31" i="4"/>
  <c r="F31" i="4"/>
  <c r="F32" i="4"/>
  <c r="E32" i="4"/>
  <c r="E33" i="4"/>
  <c r="F33" i="4"/>
  <c r="E34" i="4"/>
  <c r="F34" i="4"/>
  <c r="E35" i="4"/>
  <c r="F35" i="4"/>
  <c r="F36" i="4"/>
  <c r="E36" i="4"/>
  <c r="F37" i="4"/>
  <c r="E37" i="4"/>
  <c r="F38" i="4"/>
  <c r="E38" i="4"/>
  <c r="E39" i="4"/>
  <c r="F39" i="4"/>
  <c r="E40" i="4"/>
  <c r="F40" i="4"/>
  <c r="F41" i="4"/>
  <c r="E41" i="4"/>
  <c r="F42" i="4"/>
  <c r="E42" i="4"/>
  <c r="F43" i="4"/>
  <c r="E43" i="4"/>
  <c r="E44" i="4"/>
  <c r="F44" i="4"/>
  <c r="F45" i="4"/>
  <c r="E45" i="4"/>
  <c r="F46" i="4"/>
  <c r="E46" i="4"/>
  <c r="F47" i="4"/>
  <c r="E47" i="4"/>
  <c r="E48" i="4"/>
  <c r="F48" i="4"/>
  <c r="F49" i="4"/>
  <c r="F50" i="4"/>
  <c r="E50" i="4"/>
  <c r="E51" i="4"/>
  <c r="F51" i="4"/>
  <c r="F52" i="4"/>
  <c r="E52" i="4"/>
  <c r="E53" i="4"/>
  <c r="F53" i="4"/>
  <c r="E54" i="4"/>
  <c r="F54" i="4"/>
  <c r="E55" i="4"/>
  <c r="F55" i="4"/>
  <c r="F56" i="4"/>
  <c r="E56" i="4"/>
  <c r="F57" i="4"/>
  <c r="E57" i="4"/>
  <c r="E58" i="4"/>
  <c r="F58" i="4"/>
  <c r="E59" i="4"/>
  <c r="F59" i="4"/>
  <c r="F60" i="4"/>
  <c r="E60" i="4"/>
  <c r="F61" i="4"/>
  <c r="E61" i="4"/>
  <c r="F62" i="4"/>
  <c r="E62" i="4"/>
  <c r="F63" i="4"/>
  <c r="E63" i="4"/>
  <c r="F64" i="4"/>
  <c r="E64" i="4"/>
  <c r="E2" i="4"/>
  <c r="F2" i="4"/>
</calcChain>
</file>

<file path=xl/sharedStrings.xml><?xml version="1.0" encoding="utf-8"?>
<sst xmlns="http://schemas.openxmlformats.org/spreadsheetml/2006/main" count="6649" uniqueCount="5714">
  <si>
    <t>Tabela 4714 - População Residente, Área territorial e Densidade demográfica</t>
  </si>
  <si>
    <t>Ano - 2022</t>
  </si>
  <si>
    <t>Município</t>
  </si>
  <si>
    <t>Variável</t>
  </si>
  <si>
    <t>População residente (Pessoas)</t>
  </si>
  <si>
    <t>Área da unidade territorial (Quilômetros quadrados)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</si>
  <si>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</si>
  <si>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</si>
  <si>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</si>
  <si>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</si>
  <si>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</si>
  <si>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</si>
  <si>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</si>
  <si>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</si>
  <si>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</si>
  <si>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</si>
  <si>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</si>
  <si>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</si>
  <si>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</si>
  <si>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</si>
  <si>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</si>
  <si>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</si>
  <si>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</si>
  <si>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</si>
  <si>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</si>
  <si>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</si>
  <si>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</si>
  <si>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</si>
  <si>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</si>
  <si>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</si>
  <si>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</si>
  <si>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</si>
  <si>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</si>
  <si>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</si>
  <si>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</si>
  <si>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</si>
  <si>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</si>
  <si>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</si>
  <si>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</si>
  <si>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</si>
  <si>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</si>
  <si>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</si>
  <si>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</si>
  <si>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</si>
  <si>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</si>
  <si>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</si>
  <si>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</si>
  <si>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</si>
  <si>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</si>
  <si>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</si>
  <si>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</si>
  <si>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</si>
  <si>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</si>
  <si>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</si>
  <si>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</si>
  <si>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</si>
  <si>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</si>
  <si>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</si>
  <si>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</si>
  <si>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</si>
  <si>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</si>
  <si>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</si>
  <si>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</si>
  <si>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</si>
  <si>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</si>
  <si>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</si>
  <si>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</si>
  <si>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</si>
  <si>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</si>
  <si>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</si>
  <si>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</si>
  <si>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</si>
  <si>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</si>
  <si>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</si>
  <si>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</si>
  <si>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</si>
  <si>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</si>
  <si>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</si>
  <si>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</si>
  <si>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</si>
  <si>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</si>
  <si>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</si>
  <si>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</si>
  <si>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</si>
  <si>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</si>
  <si>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</si>
  <si>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</si>
  <si>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</si>
  <si>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</si>
  <si>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</si>
  <si>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</si>
  <si>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</si>
  <si>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</si>
  <si>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</si>
  <si>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</si>
  <si>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</si>
  <si>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</si>
  <si>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</si>
  <si>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</si>
  <si>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</si>
  <si>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</si>
  <si>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</si>
  <si>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</si>
  <si>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</si>
  <si>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</si>
  <si>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</si>
  <si>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</si>
  <si>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</si>
  <si>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</si>
  <si>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</si>
  <si>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</si>
  <si>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</si>
  <si>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</si>
  <si>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</si>
  <si>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</si>
  <si>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</si>
  <si>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</si>
  <si>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</si>
  <si>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</si>
  <si>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</si>
  <si>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</si>
  <si>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</si>
  <si>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</si>
  <si>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</si>
  <si>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</si>
  <si>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</si>
  <si>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</si>
  <si>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</si>
  <si>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</si>
  <si>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</si>
  <si>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</si>
  <si>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</si>
  <si>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</si>
  <si>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</si>
  <si>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</si>
  <si>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</si>
  <si>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</si>
  <si>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</si>
  <si>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</si>
  <si>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</si>
  <si>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</si>
  <si>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</si>
  <si>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</si>
  <si>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</si>
  <si>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</si>
  <si>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</si>
  <si>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</si>
  <si>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</si>
  <si>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</si>
  <si>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</si>
  <si>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</si>
  <si>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</si>
  <si>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</si>
  <si>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</si>
  <si>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</si>
  <si>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</si>
  <si>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</si>
  <si>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</si>
  <si>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</si>
  <si>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</si>
  <si>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</si>
  <si>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</si>
  <si>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</si>
  <si>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</si>
  <si>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</si>
  <si>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</si>
  <si>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</si>
  <si>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</si>
  <si>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</si>
  <si>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</si>
  <si>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</si>
  <si>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</si>
  <si>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</si>
  <si>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</si>
  <si>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</si>
  <si>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</si>
  <si>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</si>
  <si>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</si>
  <si>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</si>
  <si>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</si>
  <si>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</si>
  <si>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</si>
  <si>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</si>
  <si>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</si>
  <si>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</si>
  <si>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</si>
  <si>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</si>
  <si>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</si>
  <si>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</si>
  <si>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</si>
  <si>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</si>
  <si>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</si>
  <si>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</si>
  <si>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</si>
  <si>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</si>
  <si>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</si>
  <si>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</si>
  <si>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</si>
  <si>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</si>
  <si>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</si>
  <si>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</si>
  <si>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</si>
  <si>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</si>
  <si>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</si>
  <si>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</si>
  <si>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</si>
  <si>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</si>
  <si>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</si>
  <si>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</si>
  <si>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</si>
  <si>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</si>
  <si>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</si>
  <si>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</si>
  <si>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</si>
  <si>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</si>
  <si>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</si>
  <si>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</si>
  <si>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</si>
  <si>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</si>
  <si>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</si>
  <si>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</si>
  <si>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</si>
  <si>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</si>
  <si>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</si>
  <si>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</si>
  <si>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</si>
  <si>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</si>
  <si>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</si>
  <si>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</si>
  <si>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</si>
  <si>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</si>
  <si>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</si>
  <si>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</si>
  <si>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</si>
  <si>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</si>
  <si>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</si>
  <si>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</si>
  <si>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</si>
  <si>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</si>
  <si>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</si>
  <si>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</si>
  <si>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</si>
  <si>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</si>
  <si>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</si>
  <si>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</si>
  <si>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</si>
  <si>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</si>
  <si>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</si>
  <si>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</si>
  <si>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</si>
  <si>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</si>
  <si>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</si>
  <si>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</si>
  <si>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</si>
  <si>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</si>
  <si>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</si>
  <si>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</si>
  <si>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</si>
  <si>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</si>
  <si>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</si>
  <si>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</si>
  <si>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</si>
  <si>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</si>
  <si>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</si>
  <si>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</si>
  <si>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</si>
  <si>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</si>
  <si>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</si>
  <si>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</si>
  <si>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</si>
  <si>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</si>
  <si>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</si>
  <si>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</si>
  <si>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</si>
  <si>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</si>
  <si>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</si>
  <si>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</si>
  <si>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</si>
  <si>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</si>
  <si>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</si>
  <si>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</si>
  <si>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</si>
  <si>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</si>
  <si>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</si>
  <si>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</si>
  <si>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</si>
  <si>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</si>
  <si>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</si>
  <si>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</si>
  <si>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</si>
  <si>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</si>
  <si>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</si>
  <si>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</si>
  <si>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</si>
  <si>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</si>
  <si>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</si>
  <si>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</si>
  <si>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</si>
  <si>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</si>
  <si>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</si>
  <si>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</si>
  <si>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</si>
  <si>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</si>
  <si>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</si>
  <si>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</si>
  <si>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</si>
  <si>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</si>
  <si>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</si>
  <si>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</si>
  <si>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</si>
  <si>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</si>
  <si>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</si>
  <si>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</si>
  <si>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</si>
  <si>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</si>
  <si>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</si>
  <si>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</si>
  <si>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</si>
  <si>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</si>
  <si>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</si>
  <si>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</si>
  <si>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</si>
  <si>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</si>
  <si>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</si>
  <si>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</si>
  <si>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</si>
  <si>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</si>
  <si>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</si>
  <si>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</si>
  <si>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</si>
  <si>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</si>
  <si>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</si>
  <si>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</si>
  <si>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</si>
  <si>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</si>
  <si>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</si>
  <si>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</si>
  <si>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</si>
  <si>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</si>
  <si>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</si>
  <si>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</si>
  <si>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</si>
  <si>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</si>
  <si>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</si>
  <si>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</si>
  <si>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</si>
  <si>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</si>
  <si>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</si>
  <si>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</si>
  <si>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</si>
  <si>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</si>
  <si>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</si>
  <si>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</si>
  <si>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</si>
  <si>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</si>
  <si>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</si>
  <si>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</si>
  <si>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</si>
  <si>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</si>
  <si>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</si>
  <si>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</si>
  <si>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</si>
  <si>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</si>
  <si>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</si>
  <si>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</si>
  <si>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</si>
  <si>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</si>
  <si>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</si>
  <si>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</si>
  <si>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</si>
  <si>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</si>
  <si>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</si>
  <si>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</si>
  <si>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</si>
  <si>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</si>
  <si>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</si>
  <si>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</si>
  <si>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</si>
  <si>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</si>
  <si>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</si>
  <si>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</si>
  <si>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</si>
  <si>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</si>
  <si>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</si>
  <si>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</si>
  <si>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</si>
  <si>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</si>
  <si>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</si>
  <si>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</si>
  <si>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</si>
  <si>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</si>
  <si>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</si>
  <si>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</si>
  <si>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</si>
  <si>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</si>
  <si>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</si>
  <si>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</si>
  <si>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</si>
  <si>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</si>
  <si>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</si>
  <si>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</si>
  <si>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</si>
  <si>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</si>
  <si>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</si>
  <si>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</si>
  <si>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</si>
  <si>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</si>
  <si>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</si>
  <si>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</si>
  <si>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</si>
  <si>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</si>
  <si>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</si>
  <si>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</si>
  <si>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</si>
  <si>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</si>
  <si>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</si>
  <si>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</si>
  <si>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</si>
  <si>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</si>
  <si>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</si>
  <si>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</si>
  <si>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</si>
  <si>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</si>
  <si>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</si>
  <si>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</si>
  <si>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</si>
  <si>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</si>
  <si>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</si>
  <si>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</si>
  <si>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</si>
  <si>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</si>
  <si>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</si>
  <si>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</si>
  <si>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</si>
  <si>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</si>
  <si>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</si>
  <si>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</si>
  <si>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</si>
  <si>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</si>
  <si>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</si>
  <si>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</si>
  <si>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</si>
  <si>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</si>
  <si>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</si>
  <si>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</si>
  <si>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</si>
  <si>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</si>
  <si>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</si>
  <si>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</si>
  <si>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</si>
  <si>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</si>
  <si>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</si>
  <si>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</si>
  <si>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</si>
  <si>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</si>
  <si>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</si>
  <si>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</si>
  <si>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</si>
  <si>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</si>
  <si>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</si>
  <si>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</si>
  <si>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</si>
  <si>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</si>
  <si>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</si>
  <si>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</si>
  <si>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</si>
  <si>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</si>
  <si>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</si>
  <si>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</si>
  <si>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</si>
  <si>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</si>
  <si>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</si>
  <si>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</si>
  <si>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</si>
  <si>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</si>
  <si>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</si>
  <si>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</si>
  <si>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</si>
  <si>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</si>
  <si>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</si>
  <si>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</si>
  <si>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</si>
  <si>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</si>
  <si>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</si>
  <si>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</si>
  <si>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</si>
  <si>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</si>
  <si>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</si>
  <si>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</si>
  <si>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</si>
  <si>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</si>
  <si>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</si>
  <si>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</si>
  <si>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</si>
  <si>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</si>
  <si>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</si>
  <si>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</si>
  <si>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</si>
  <si>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</si>
  <si>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</si>
  <si>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</si>
  <si>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</si>
  <si>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</si>
  <si>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</si>
  <si>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</si>
  <si>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</si>
  <si>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</si>
  <si>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</si>
  <si>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</si>
  <si>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</si>
  <si>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</si>
  <si>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</si>
  <si>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</si>
  <si>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</si>
  <si>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</si>
  <si>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</si>
  <si>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</si>
  <si>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</si>
  <si>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</si>
  <si>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</si>
  <si>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</si>
  <si>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</si>
  <si>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</si>
  <si>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</si>
  <si>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</si>
  <si>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</si>
  <si>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</si>
  <si>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</si>
  <si>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</si>
  <si>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</si>
  <si>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</si>
  <si>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</si>
  <si>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</si>
  <si>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</si>
  <si>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</si>
  <si>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</si>
  <si>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</si>
  <si>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</si>
  <si>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</si>
  <si>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</si>
  <si>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</si>
  <si>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</si>
  <si>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</si>
  <si>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</si>
  <si>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</si>
  <si>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</si>
  <si>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</si>
  <si>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</si>
  <si>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</si>
  <si>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</si>
  <si>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</si>
  <si>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</si>
  <si>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</si>
  <si>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</si>
  <si>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</si>
  <si>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</si>
  <si>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</si>
  <si>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</si>
  <si>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</si>
  <si>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</si>
  <si>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</si>
  <si>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</si>
  <si>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</si>
  <si>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</si>
  <si>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</si>
  <si>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</si>
  <si>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</si>
  <si>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</si>
  <si>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</si>
  <si>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</si>
  <si>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</si>
  <si>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</si>
  <si>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</si>
  <si>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</si>
  <si>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</si>
  <si>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</si>
  <si>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</si>
  <si>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</si>
  <si>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</si>
  <si>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</si>
  <si>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</si>
  <si>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</si>
  <si>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</si>
  <si>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</si>
  <si>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</si>
  <si>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</si>
  <si>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</si>
  <si>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</si>
  <si>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</si>
  <si>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</si>
  <si>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</si>
  <si>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</si>
  <si>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</si>
  <si>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</si>
  <si>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</si>
  <si>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</si>
  <si>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</si>
  <si>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</si>
  <si>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</si>
  <si>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</si>
  <si>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</si>
  <si>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</si>
  <si>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</si>
  <si>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</si>
  <si>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</si>
  <si>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</si>
  <si>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</si>
  <si>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</si>
  <si>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</si>
  <si>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</si>
  <si>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</si>
  <si>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</si>
  <si>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</si>
  <si>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</si>
  <si>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</si>
  <si>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</si>
  <si>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</si>
  <si>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</si>
  <si>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</si>
  <si>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</si>
  <si>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</si>
  <si>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</si>
  <si>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</si>
  <si>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</si>
  <si>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</si>
  <si>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</si>
  <si>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</si>
  <si>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</si>
  <si>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</si>
  <si>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</si>
  <si>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</si>
  <si>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</si>
  <si>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</si>
  <si>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</si>
  <si>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</si>
  <si>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</si>
  <si>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</si>
  <si>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</si>
  <si>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</si>
  <si>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</si>
  <si>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</si>
  <si>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</si>
  <si>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</si>
  <si>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</si>
  <si>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</si>
  <si>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</si>
  <si>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</si>
  <si>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</si>
  <si>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</si>
  <si>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</si>
  <si>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</si>
  <si>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</si>
  <si>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</si>
  <si>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</si>
  <si>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</si>
  <si>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</si>
  <si>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</si>
  <si>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</si>
  <si>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</si>
  <si>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</si>
  <si>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</si>
  <si>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</si>
  <si>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</si>
  <si>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</si>
  <si>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</si>
  <si>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</si>
  <si>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</si>
  <si>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</si>
  <si>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</si>
  <si>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</si>
  <si>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</si>
  <si>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</si>
  <si>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</si>
  <si>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</si>
  <si>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</si>
  <si>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</si>
  <si>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</si>
  <si>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</si>
  <si>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</si>
  <si>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</si>
  <si>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</si>
  <si>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</si>
  <si>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</si>
  <si>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</si>
  <si>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</si>
  <si>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</si>
  <si>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</si>
  <si>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</si>
  <si>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</si>
  <si>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</si>
  <si>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</si>
  <si>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</si>
  <si>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</si>
  <si>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</si>
  <si>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</si>
  <si>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</si>
  <si>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</si>
  <si>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</si>
  <si>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</si>
  <si>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</si>
  <si>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</si>
  <si>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</si>
  <si>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</si>
  <si>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</si>
  <si>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</si>
  <si>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</si>
  <si>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</si>
  <si>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</si>
  <si>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</si>
  <si>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</si>
  <si>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</si>
  <si>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</si>
  <si>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</si>
  <si>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</si>
  <si>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</si>
  <si>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</si>
  <si>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</si>
  <si>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</si>
  <si>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</si>
  <si>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</si>
  <si>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</si>
  <si>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</si>
  <si>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</si>
  <si>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</si>
  <si>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</si>
  <si>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</si>
  <si>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</si>
  <si>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</si>
  <si>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</si>
  <si>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</si>
  <si>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</si>
  <si>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</si>
  <si>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</si>
  <si>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</si>
  <si>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</si>
  <si>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</si>
  <si>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</si>
  <si>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</si>
  <si>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</si>
  <si>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</si>
  <si>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</si>
  <si>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</si>
  <si>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</si>
  <si>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</si>
  <si>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</si>
  <si>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</si>
  <si>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</si>
  <si>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</si>
  <si>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</si>
  <si>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</si>
  <si>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</si>
  <si>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</si>
  <si>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</si>
  <si>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</si>
  <si>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</si>
  <si>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</si>
  <si>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</si>
  <si>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</si>
  <si>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</si>
  <si>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</si>
  <si>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</si>
  <si>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</si>
  <si>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</si>
  <si>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</si>
  <si>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</si>
  <si>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</si>
  <si>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</si>
  <si>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</si>
  <si>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</si>
  <si>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</si>
  <si>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</si>
  <si>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</si>
  <si>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</si>
  <si>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</si>
  <si>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</si>
  <si>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</si>
  <si>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</si>
  <si>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</si>
  <si>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</si>
  <si>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</si>
  <si>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</si>
  <si>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</si>
  <si>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</si>
  <si>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</si>
  <si>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</si>
  <si>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</si>
  <si>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</si>
  <si>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</si>
  <si>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</si>
  <si>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</si>
  <si>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</si>
  <si>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</si>
  <si>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</si>
  <si>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</si>
  <si>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</si>
  <si>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</si>
  <si>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</si>
  <si>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</si>
  <si>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</si>
  <si>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</si>
  <si>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</si>
  <si>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</si>
  <si>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</si>
  <si>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</si>
  <si>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</si>
  <si>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</si>
  <si>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</si>
  <si>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</si>
  <si>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</si>
  <si>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</si>
  <si>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</si>
  <si>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</si>
  <si>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</si>
  <si>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</si>
  <si>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</si>
  <si>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</si>
  <si>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</si>
  <si>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</si>
  <si>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</si>
  <si>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</si>
  <si>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</si>
  <si>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</si>
  <si>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</si>
  <si>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</si>
  <si>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</si>
  <si>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</si>
  <si>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</si>
  <si>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</si>
  <si>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</si>
  <si>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</si>
  <si>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</si>
  <si>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</si>
  <si>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</si>
  <si>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</si>
  <si>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</si>
  <si>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</si>
  <si>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</si>
  <si>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</si>
  <si>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</si>
  <si>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</si>
  <si>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</si>
  <si>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</si>
  <si>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</si>
  <si>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</si>
  <si>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</si>
  <si>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</si>
  <si>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</si>
  <si>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</si>
  <si>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</si>
  <si>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</si>
  <si>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</si>
  <si>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</si>
  <si>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</si>
  <si>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</si>
  <si>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</si>
  <si>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</si>
  <si>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</si>
  <si>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</si>
  <si>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</si>
  <si>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</si>
  <si>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</si>
  <si>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</si>
  <si>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</si>
  <si>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</si>
  <si>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</si>
  <si>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</si>
  <si>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</si>
  <si>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</si>
  <si>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</si>
  <si>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</si>
  <si>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</si>
  <si>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</si>
  <si>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</si>
  <si>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</si>
  <si>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</si>
  <si>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</si>
  <si>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</si>
  <si>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</si>
  <si>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</si>
  <si>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</si>
  <si>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</si>
  <si>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</si>
  <si>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</si>
  <si>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</si>
  <si>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</si>
  <si>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</si>
  <si>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</si>
  <si>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</si>
  <si>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</si>
  <si>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</si>
  <si>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</si>
  <si>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</si>
  <si>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</si>
  <si>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</si>
  <si>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</si>
  <si>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</si>
  <si>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</si>
  <si>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</si>
  <si>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</si>
  <si>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</si>
  <si>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</si>
  <si>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</si>
  <si>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</si>
  <si>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</si>
  <si>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</si>
  <si>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</si>
  <si>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</si>
  <si>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</si>
  <si>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</si>
  <si>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</si>
  <si>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</si>
  <si>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</si>
  <si>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</si>
  <si>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</si>
  <si>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</si>
  <si>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</si>
  <si>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</si>
  <si>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</si>
  <si>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</si>
  <si>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</si>
  <si>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</si>
  <si>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</si>
  <si>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</si>
  <si>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</si>
  <si>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</si>
  <si>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</si>
  <si>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</si>
  <si>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</si>
  <si>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</si>
  <si>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</si>
  <si>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</si>
  <si>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</si>
  <si>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</si>
  <si>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</si>
  <si>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</si>
  <si>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</si>
  <si>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</si>
  <si>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</si>
  <si>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</si>
  <si>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</si>
  <si>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</si>
  <si>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</si>
  <si>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</si>
  <si>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</si>
  <si>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</si>
  <si>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</si>
  <si>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</si>
  <si>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</si>
  <si>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</si>
  <si>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</si>
  <si>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</si>
  <si>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</si>
  <si>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</si>
  <si>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</si>
  <si>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</si>
  <si>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</si>
  <si>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</si>
  <si>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</si>
  <si>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</si>
  <si>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</si>
  <si>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</si>
  <si>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</si>
  <si>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</si>
  <si>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</si>
  <si>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</si>
  <si>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</si>
  <si>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</si>
  <si>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</si>
  <si>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</si>
  <si>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</si>
  <si>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</si>
  <si>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</si>
  <si>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</si>
  <si>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</si>
  <si>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</si>
  <si>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</si>
  <si>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</si>
  <si>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</si>
  <si>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</si>
  <si>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</si>
  <si>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</si>
  <si>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</si>
  <si>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</si>
  <si>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</si>
  <si>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</si>
  <si>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</si>
  <si>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</si>
  <si>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</si>
  <si>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</si>
  <si>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</si>
  <si>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</si>
  <si>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</si>
  <si>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</si>
  <si>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</si>
  <si>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</si>
  <si>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</si>
  <si>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</si>
  <si>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</si>
  <si>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</si>
  <si>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</si>
  <si>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</si>
  <si>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</si>
  <si>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</si>
  <si>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</si>
  <si>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</si>
  <si>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</si>
  <si>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</si>
  <si>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</si>
  <si>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</si>
  <si>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</si>
  <si>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</si>
  <si>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</si>
  <si>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</si>
  <si>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</si>
  <si>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</si>
  <si>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</si>
  <si>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</si>
  <si>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</si>
  <si>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</si>
  <si>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</si>
  <si>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</si>
  <si>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</si>
  <si>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</si>
  <si>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</si>
  <si>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</si>
  <si>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</si>
  <si>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</si>
  <si>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</si>
  <si>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</si>
  <si>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</si>
  <si>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</si>
  <si>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</si>
  <si>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</si>
  <si>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</si>
  <si>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</si>
  <si>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</si>
  <si>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</si>
  <si>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</si>
  <si>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</si>
  <si>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</si>
  <si>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</si>
  <si>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</si>
  <si>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</si>
  <si>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</si>
  <si>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</si>
  <si>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</si>
  <si>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</si>
  <si>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</si>
  <si>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</si>
  <si>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</si>
  <si>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</si>
  <si>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</si>
  <si>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</si>
  <si>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</si>
  <si>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</si>
  <si>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</si>
  <si>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</si>
  <si>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</si>
  <si>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</si>
  <si>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</si>
  <si>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</si>
  <si>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</si>
  <si>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</si>
  <si>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</si>
  <si>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</si>
  <si>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</si>
  <si>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</si>
  <si>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</si>
  <si>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</si>
  <si>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</si>
  <si>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</si>
  <si>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</si>
  <si>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</si>
  <si>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</si>
  <si>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</si>
  <si>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</si>
  <si>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</si>
  <si>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</si>
  <si>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</si>
  <si>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</si>
  <si>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</si>
  <si>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</si>
  <si>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</si>
  <si>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</si>
  <si>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</si>
  <si>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</si>
  <si>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</si>
  <si>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</si>
  <si>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</si>
  <si>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</si>
  <si>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</si>
  <si>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</si>
  <si>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</si>
  <si>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</si>
  <si>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</si>
  <si>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</si>
  <si>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</si>
  <si>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</si>
  <si>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</si>
  <si>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</si>
  <si>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</si>
  <si>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</si>
  <si>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</si>
  <si>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</si>
  <si>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</si>
  <si>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</si>
  <si>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</si>
  <si>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</si>
  <si>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</si>
  <si>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</si>
  <si>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</si>
  <si>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</si>
  <si>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</si>
  <si>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</si>
  <si>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</si>
  <si>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</si>
  <si>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</si>
  <si>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</si>
  <si>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</si>
  <si>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</si>
  <si>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</si>
  <si>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</si>
  <si>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</si>
  <si>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</si>
  <si>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</si>
  <si>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</si>
  <si>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</si>
  <si>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</si>
  <si>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</si>
  <si>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</si>
  <si>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</si>
  <si>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</si>
  <si>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</si>
  <si>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</si>
  <si>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</si>
  <si>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</si>
  <si>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</si>
  <si>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</si>
  <si>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</si>
  <si>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</si>
  <si>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</si>
  <si>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</si>
  <si>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</si>
  <si>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</si>
  <si>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</si>
  <si>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</si>
  <si>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</si>
  <si>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</si>
  <si>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</si>
  <si>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</si>
  <si>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</si>
  <si>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</si>
  <si>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</si>
  <si>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</si>
  <si>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</si>
  <si>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</si>
  <si>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</si>
  <si>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</si>
  <si>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</si>
  <si>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</si>
  <si>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</si>
  <si>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</si>
  <si>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</si>
  <si>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</si>
  <si>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</si>
  <si>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</si>
  <si>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</si>
  <si>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</si>
  <si>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</si>
  <si>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</si>
  <si>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</si>
  <si>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</si>
  <si>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</si>
  <si>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</si>
  <si>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</si>
  <si>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</si>
  <si>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</si>
  <si>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</si>
  <si>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</si>
  <si>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</si>
  <si>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</si>
  <si>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</si>
  <si>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</si>
  <si>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</si>
  <si>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</si>
  <si>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</si>
  <si>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</si>
  <si>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</si>
  <si>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</si>
  <si>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</si>
  <si>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</si>
  <si>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</si>
  <si>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</si>
  <si>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</si>
  <si>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</si>
  <si>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</si>
  <si>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</si>
  <si>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</si>
  <si>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</si>
  <si>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</si>
  <si>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</si>
  <si>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</si>
  <si>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</si>
  <si>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</si>
  <si>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</si>
  <si>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</si>
  <si>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</si>
  <si>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</si>
  <si>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</si>
  <si>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</si>
  <si>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</si>
  <si>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</si>
  <si>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</si>
  <si>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</si>
  <si>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</si>
  <si>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</si>
  <si>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</si>
  <si>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</si>
  <si>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</si>
  <si>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</si>
  <si>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</si>
  <si>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</si>
  <si>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</si>
  <si>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</si>
  <si>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</si>
  <si>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</si>
  <si>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</si>
  <si>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</si>
  <si>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</si>
  <si>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</si>
  <si>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</si>
  <si>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</si>
  <si>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</si>
  <si>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</si>
  <si>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</si>
  <si>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</si>
  <si>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</si>
  <si>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</si>
  <si>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</si>
  <si>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</si>
  <si>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</si>
  <si>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</si>
  <si>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</si>
  <si>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</si>
  <si>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</si>
  <si>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</si>
  <si>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</si>
  <si>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</si>
  <si>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</si>
  <si>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</si>
  <si>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</si>
  <si>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</si>
  <si>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</si>
  <si>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</si>
  <si>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</si>
  <si>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</si>
  <si>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</si>
  <si>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</si>
  <si>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</si>
  <si>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</si>
  <si>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</si>
  <si>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</si>
  <si>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</si>
  <si>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</si>
  <si>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</si>
  <si>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</si>
  <si>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</si>
  <si>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</si>
  <si>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</si>
  <si>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</si>
  <si>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</si>
  <si>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</si>
  <si>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</si>
  <si>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</si>
  <si>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</si>
  <si>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</si>
  <si>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</si>
  <si>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</si>
  <si>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</si>
  <si>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</si>
  <si>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</si>
  <si>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</si>
  <si>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</si>
  <si>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</si>
  <si>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</si>
  <si>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</si>
  <si>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</si>
  <si>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</si>
  <si>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</si>
  <si>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</si>
  <si>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</si>
  <si>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</si>
  <si>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</si>
  <si>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</si>
  <si>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</si>
  <si>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</si>
  <si>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</si>
  <si>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</si>
  <si>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</si>
  <si>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</si>
  <si>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</si>
  <si>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</si>
  <si>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</si>
  <si>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</si>
  <si>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</si>
  <si>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</si>
  <si>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</si>
  <si>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</si>
  <si>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</si>
  <si>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</si>
  <si>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</si>
  <si>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</si>
  <si>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</si>
  <si>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</si>
  <si>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</si>
  <si>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</si>
  <si>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</si>
  <si>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</si>
  <si>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</si>
  <si>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</si>
  <si>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</si>
  <si>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</si>
  <si>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</si>
  <si>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</si>
  <si>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</si>
  <si>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</si>
  <si>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</si>
  <si>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</si>
  <si>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</si>
  <si>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</si>
  <si>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</si>
  <si>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</si>
  <si>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</si>
  <si>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</si>
  <si>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</si>
  <si>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</si>
  <si>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</si>
  <si>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</si>
  <si>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</si>
  <si>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</si>
  <si>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</si>
  <si>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</si>
  <si>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</si>
  <si>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</si>
  <si>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</si>
  <si>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</si>
  <si>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</si>
  <si>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</si>
  <si>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</si>
  <si>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</si>
  <si>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</si>
  <si>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</si>
  <si>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</si>
  <si>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</si>
  <si>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</si>
  <si>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</si>
  <si>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</si>
  <si>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</si>
  <si>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</si>
  <si>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</si>
  <si>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</si>
  <si>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</si>
  <si>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</si>
  <si>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</si>
  <si>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</si>
  <si>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</si>
  <si>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</si>
  <si>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</si>
  <si>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</si>
  <si>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</si>
  <si>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</si>
  <si>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</si>
  <si>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</si>
  <si>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</si>
  <si>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</si>
  <si>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</si>
  <si>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</si>
  <si>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</si>
  <si>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</si>
  <si>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</si>
  <si>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</si>
  <si>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</si>
  <si>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</si>
  <si>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</si>
  <si>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</si>
  <si>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</si>
  <si>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</si>
  <si>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</si>
  <si>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</si>
  <si>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</si>
  <si>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</si>
  <si>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</si>
  <si>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</si>
  <si>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</si>
  <si>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</si>
  <si>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</si>
  <si>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</si>
  <si>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</si>
  <si>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</si>
  <si>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</si>
  <si>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</si>
  <si>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</si>
  <si>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</si>
  <si>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</si>
  <si>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</si>
  <si>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</si>
  <si>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</si>
  <si>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</si>
  <si>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</si>
  <si>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</si>
  <si>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</si>
  <si>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</si>
  <si>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</si>
  <si>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</si>
  <si>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</si>
  <si>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</si>
  <si>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</si>
  <si>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</si>
  <si>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</si>
  <si>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</si>
  <si>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</si>
  <si>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</si>
  <si>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</si>
  <si>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</si>
  <si>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</si>
  <si>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</si>
  <si>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</si>
  <si>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</si>
  <si>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</si>
  <si>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</si>
  <si>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</si>
  <si>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</si>
  <si>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</si>
  <si>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</si>
  <si>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</si>
  <si>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</si>
  <si>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</si>
  <si>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</si>
  <si>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</si>
  <si>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</si>
  <si>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</si>
  <si>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</si>
  <si>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</si>
  <si>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</si>
  <si>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</si>
  <si>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</si>
  <si>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</si>
  <si>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</si>
  <si>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</si>
  <si>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</si>
  <si>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</si>
  <si>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</si>
  <si>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</si>
  <si>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</si>
  <si>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</si>
  <si>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</si>
  <si>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</si>
  <si>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</si>
  <si>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</si>
  <si>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</si>
  <si>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</si>
  <si>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</si>
  <si>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</si>
  <si>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</si>
  <si>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</si>
  <si>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</si>
  <si>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</si>
  <si>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</si>
  <si>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</si>
  <si>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</si>
  <si>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</si>
  <si>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</si>
  <si>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</si>
  <si>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</si>
  <si>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</si>
  <si>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</si>
  <si>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</si>
  <si>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</si>
  <si>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</si>
  <si>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</si>
  <si>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</si>
  <si>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</si>
  <si>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</si>
  <si>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</si>
  <si>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</si>
  <si>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</si>
  <si>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</si>
  <si>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</si>
  <si>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</si>
  <si>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</si>
  <si>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</si>
  <si>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</si>
  <si>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</si>
  <si>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</si>
  <si>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</si>
  <si>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</si>
  <si>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</si>
  <si>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</si>
  <si>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</si>
  <si>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</si>
  <si>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</si>
  <si>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</si>
  <si>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</si>
  <si>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</si>
  <si>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</si>
  <si>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</si>
  <si>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</si>
  <si>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</si>
  <si>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</si>
  <si>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</si>
  <si>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</si>
  <si>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</si>
  <si>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</si>
  <si>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</si>
  <si>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</si>
  <si>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</si>
  <si>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</si>
  <si>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</si>
  <si>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</si>
  <si>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</si>
  <si>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</si>
  <si>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</si>
  <si>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</si>
  <si>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</si>
  <si>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</si>
  <si>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</si>
  <si>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</si>
  <si>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</si>
  <si>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</si>
  <si>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</si>
  <si>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</si>
  <si>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</si>
  <si>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</si>
  <si>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</si>
  <si>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</si>
  <si>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</si>
  <si>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</si>
  <si>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</si>
  <si>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</si>
  <si>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</si>
  <si>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</si>
  <si>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</si>
  <si>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</si>
  <si>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</si>
  <si>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</si>
  <si>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</si>
  <si>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</si>
  <si>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</si>
  <si>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</si>
  <si>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</si>
  <si>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</si>
  <si>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</si>
  <si>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</si>
  <si>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</si>
  <si>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</si>
  <si>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</si>
  <si>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</si>
  <si>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</si>
  <si>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</si>
  <si>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</si>
  <si>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</si>
  <si>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</si>
  <si>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</si>
  <si>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</si>
  <si>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</si>
  <si>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</si>
  <si>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</si>
  <si>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</si>
  <si>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</si>
  <si>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</si>
  <si>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</si>
  <si>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</si>
  <si>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</si>
  <si>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</si>
  <si>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</si>
  <si>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</si>
  <si>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</si>
  <si>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</si>
  <si>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</si>
  <si>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</si>
  <si>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</si>
  <si>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</si>
  <si>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</si>
  <si>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</si>
  <si>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</si>
  <si>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</si>
  <si>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</si>
  <si>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</si>
  <si>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</si>
  <si>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</si>
  <si>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</si>
  <si>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</si>
  <si>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</si>
  <si>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</si>
  <si>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</si>
  <si>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</si>
  <si>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</si>
  <si>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</si>
  <si>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</si>
  <si>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</si>
  <si>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</si>
  <si>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</si>
  <si>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</si>
  <si>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</si>
  <si>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</si>
  <si>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</si>
  <si>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</si>
  <si>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</si>
  <si>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</si>
  <si>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</si>
  <si>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</si>
  <si>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</si>
  <si>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</si>
  <si>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</si>
  <si>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</si>
  <si>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</si>
  <si>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</si>
  <si>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</si>
  <si>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</si>
  <si>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</si>
  <si>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</si>
  <si>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</si>
  <si>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</si>
  <si>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</si>
  <si>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</si>
  <si>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</si>
  <si>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</si>
  <si>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</si>
  <si>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</si>
  <si>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</si>
  <si>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</si>
  <si>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</si>
  <si>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</si>
  <si>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</si>
  <si>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</si>
  <si>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</si>
  <si>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</si>
  <si>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</si>
  <si>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</si>
  <si>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</si>
  <si>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</si>
  <si>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</si>
  <si>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</si>
  <si>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</si>
  <si>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</si>
  <si>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</si>
  <si>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</si>
  <si>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</si>
  <si>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</si>
  <si>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</si>
  <si>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</si>
  <si>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</si>
  <si>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</si>
  <si>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</si>
  <si>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</si>
  <si>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</si>
  <si>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</si>
  <si>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</si>
  <si>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</si>
  <si>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</si>
  <si>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</si>
  <si>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</si>
  <si>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</si>
  <si>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</si>
  <si>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</si>
  <si>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</si>
  <si>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</si>
  <si>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</si>
  <si>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</si>
  <si>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</si>
  <si>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</si>
  <si>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</si>
  <si>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</si>
  <si>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</si>
  <si>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</si>
  <si>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</si>
  <si>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</si>
  <si>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</si>
  <si>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</si>
  <si>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</si>
  <si>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</si>
  <si>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</si>
  <si>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</si>
  <si>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</si>
  <si>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</si>
  <si>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</si>
  <si>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</si>
  <si>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</si>
  <si>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</si>
  <si>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</si>
  <si>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</si>
  <si>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</si>
  <si>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</si>
  <si>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</si>
  <si>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</si>
  <si>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</si>
  <si>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</si>
  <si>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</si>
  <si>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</si>
  <si>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</si>
  <si>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</si>
  <si>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</si>
  <si>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</si>
  <si>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</si>
  <si>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</si>
  <si>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</si>
  <si>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</si>
  <si>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</si>
  <si>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</si>
  <si>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</si>
  <si>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</si>
  <si>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</si>
  <si>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</si>
  <si>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</si>
  <si>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</si>
  <si>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</si>
  <si>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</si>
  <si>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</si>
  <si>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</si>
  <si>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</si>
  <si>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</si>
  <si>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</si>
  <si>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</si>
  <si>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</si>
  <si>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</si>
  <si>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</si>
  <si>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</si>
  <si>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</si>
  <si>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</si>
  <si>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</si>
  <si>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</si>
  <si>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</si>
  <si>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</si>
  <si>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</si>
  <si>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</si>
  <si>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</si>
  <si>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</si>
  <si>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</si>
  <si>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</si>
  <si>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</si>
  <si>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</si>
  <si>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</si>
  <si>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</si>
  <si>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</si>
  <si>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</si>
  <si>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</si>
  <si>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</si>
  <si>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</si>
  <si>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</si>
  <si>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</si>
  <si>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</si>
  <si>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</si>
  <si>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</si>
  <si>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</si>
  <si>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</si>
  <si>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</si>
  <si>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</si>
  <si>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</si>
  <si>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</si>
  <si>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</si>
  <si>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</si>
  <si>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</si>
  <si>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</si>
  <si>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</si>
  <si>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</si>
  <si>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</si>
  <si>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</si>
  <si>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</si>
  <si>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</si>
  <si>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</si>
  <si>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</si>
  <si>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</si>
  <si>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</si>
  <si>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</si>
  <si>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</si>
  <si>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</si>
  <si>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</si>
  <si>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</si>
  <si>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</si>
  <si>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</si>
  <si>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</si>
  <si>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</si>
  <si>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</si>
  <si>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</si>
  <si>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</si>
  <si>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</si>
  <si>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</si>
  <si>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</si>
  <si>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</si>
  <si>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</si>
  <si>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</si>
  <si>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</si>
  <si>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</si>
  <si>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</si>
  <si>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</si>
  <si>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</si>
  <si>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</si>
  <si>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</si>
  <si>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</si>
  <si>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</si>
  <si>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</si>
  <si>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</si>
  <si>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</si>
  <si>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</si>
  <si>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</si>
  <si>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</si>
  <si>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</si>
  <si>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</si>
  <si>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</si>
  <si>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</si>
  <si>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</si>
  <si>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</si>
  <si>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</si>
  <si>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</si>
  <si>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</si>
  <si>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</si>
  <si>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</si>
  <si>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</si>
  <si>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</si>
  <si>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</si>
  <si>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</si>
  <si>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</si>
  <si>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</si>
  <si>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</si>
  <si>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</si>
  <si>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</si>
  <si>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</si>
  <si>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</si>
  <si>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</si>
  <si>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</si>
  <si>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</si>
  <si>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</si>
  <si>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</si>
  <si>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</si>
  <si>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</si>
  <si>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</si>
  <si>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</si>
  <si>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</si>
  <si>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</si>
  <si>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</si>
  <si>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</si>
  <si>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</si>
  <si>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</si>
  <si>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</si>
  <si>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</si>
  <si>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</si>
  <si>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</si>
  <si>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</si>
  <si>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</si>
  <si>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</si>
  <si>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</si>
  <si>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</si>
  <si>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</si>
  <si>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</si>
  <si>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</si>
  <si>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</si>
  <si>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</si>
  <si>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</si>
  <si>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</si>
  <si>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</si>
  <si>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</si>
  <si>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</si>
  <si>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</si>
  <si>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</si>
  <si>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</si>
  <si>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</si>
  <si>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</si>
  <si>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</si>
  <si>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</si>
  <si>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</si>
  <si>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</si>
  <si>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</si>
  <si>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</si>
  <si>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</si>
  <si>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</si>
  <si>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</si>
  <si>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</si>
  <si>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</si>
  <si>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</si>
  <si>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</si>
  <si>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</si>
  <si>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</si>
  <si>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</si>
  <si>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</si>
  <si>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</si>
  <si>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</si>
  <si>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</si>
  <si>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</si>
  <si>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</si>
  <si>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</si>
  <si>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</si>
  <si>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</si>
  <si>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</si>
  <si>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</si>
  <si>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</si>
  <si>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</si>
  <si>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</si>
  <si>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</si>
  <si>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</si>
  <si>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</si>
  <si>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</si>
  <si>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</si>
  <si>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</si>
  <si>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</si>
  <si>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</si>
  <si>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</si>
  <si>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</si>
  <si>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</si>
  <si>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</si>
  <si>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</si>
  <si>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</si>
  <si>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</si>
  <si>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</si>
  <si>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</si>
  <si>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</si>
  <si>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</si>
  <si>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</si>
  <si>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</si>
  <si>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</si>
  <si>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</si>
  <si>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</si>
  <si>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</si>
  <si>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</si>
  <si>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</si>
  <si>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</si>
  <si>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</si>
  <si>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</si>
  <si>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</si>
  <si>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</si>
  <si>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</si>
  <si>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</si>
  <si>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</si>
  <si>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</si>
  <si>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</si>
  <si>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</si>
  <si>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</si>
  <si>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</si>
  <si>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</si>
  <si>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</si>
  <si>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</si>
  <si>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</si>
  <si>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</si>
  <si>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</si>
  <si>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</si>
  <si>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</si>
  <si>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</si>
  <si>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</si>
  <si>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</si>
  <si>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</si>
  <si>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</si>
  <si>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</si>
  <si>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</si>
  <si>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</si>
  <si>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</si>
  <si>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</si>
  <si>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</si>
  <si>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</si>
  <si>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</si>
  <si>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</si>
  <si>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</si>
  <si>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</si>
  <si>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</si>
  <si>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</si>
  <si>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</si>
  <si>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</si>
  <si>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</si>
  <si>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</si>
  <si>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</si>
  <si>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</si>
  <si>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</si>
  <si>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</si>
  <si>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</si>
  <si>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</si>
  <si>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</si>
  <si>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</si>
  <si>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</si>
  <si>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</si>
  <si>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</si>
  <si>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</si>
  <si>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</si>
  <si>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</si>
  <si>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</si>
  <si>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</si>
  <si>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</si>
  <si>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</si>
  <si>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</si>
  <si>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</si>
  <si>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</si>
  <si>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</si>
  <si>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</si>
  <si>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</si>
  <si>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</si>
  <si>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</si>
  <si>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</si>
  <si>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</si>
  <si>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</si>
  <si>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</si>
  <si>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</si>
  <si>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</si>
  <si>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</si>
  <si>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</si>
  <si>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</si>
  <si>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</si>
  <si>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</si>
  <si>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</si>
  <si>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</si>
  <si>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</si>
  <si>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</si>
  <si>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</si>
  <si>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</si>
  <si>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</si>
  <si>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</si>
  <si>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</si>
  <si>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</si>
  <si>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</si>
  <si>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</si>
  <si>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</si>
  <si>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</si>
  <si>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</si>
  <si>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</si>
  <si>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</si>
  <si>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</si>
  <si>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</si>
  <si>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</si>
  <si>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</si>
  <si>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</si>
  <si>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</si>
  <si>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</si>
  <si>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</si>
  <si>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</si>
  <si>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</si>
  <si>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</si>
  <si>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</si>
  <si>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</si>
  <si>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</si>
  <si>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</si>
  <si>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</si>
  <si>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</si>
  <si>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</si>
  <si>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</si>
  <si>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</si>
  <si>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</si>
  <si>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</si>
  <si>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</si>
  <si>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</si>
  <si>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</si>
  <si>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</si>
  <si>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</si>
  <si>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</si>
  <si>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</si>
  <si>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</si>
  <si>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</si>
  <si>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</si>
  <si>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</si>
  <si>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</si>
  <si>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</si>
  <si>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</si>
  <si>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</si>
  <si>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</si>
  <si>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</si>
  <si>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</si>
  <si>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</si>
  <si>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</si>
  <si>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</si>
  <si>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</si>
  <si>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</si>
  <si>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</si>
  <si>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</si>
  <si>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</si>
  <si>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</si>
  <si>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</si>
  <si>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</si>
  <si>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</si>
  <si>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</si>
  <si>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</si>
  <si>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</si>
  <si>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</si>
  <si>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</si>
  <si>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</si>
  <si>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</si>
  <si>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</si>
  <si>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</si>
  <si>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</si>
  <si>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</si>
  <si>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</si>
  <si>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</si>
  <si>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</si>
  <si>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</si>
  <si>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</si>
  <si>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</si>
  <si>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</si>
  <si>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</si>
  <si>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</si>
  <si>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</si>
  <si>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</si>
  <si>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</si>
  <si>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</si>
  <si>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</si>
  <si>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</si>
  <si>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</si>
  <si>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</si>
  <si>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</si>
  <si>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</si>
  <si>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</si>
  <si>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</si>
  <si>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</si>
  <si>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</si>
  <si>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</si>
  <si>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</si>
  <si>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</si>
  <si>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</si>
  <si>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</si>
  <si>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</si>
  <si>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</si>
  <si>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</si>
  <si>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</si>
  <si>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</si>
  <si>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</si>
  <si>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</si>
  <si>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</si>
  <si>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</si>
  <si>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</si>
  <si>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</si>
  <si>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</si>
  <si>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</si>
  <si>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</si>
  <si>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</si>
  <si>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</si>
  <si>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</si>
  <si>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</si>
  <si>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</si>
  <si>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</si>
  <si>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</si>
  <si>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</si>
  <si>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</si>
  <si>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</si>
  <si>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</si>
  <si>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</si>
  <si>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</si>
  <si>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</si>
  <si>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</si>
  <si>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</si>
  <si>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</si>
  <si>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</si>
  <si>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</si>
  <si>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</si>
  <si>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</si>
  <si>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</si>
  <si>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</si>
  <si>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</si>
  <si>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</si>
  <si>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</si>
  <si>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</si>
  <si>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</si>
  <si>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</si>
  <si>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</si>
  <si>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</si>
  <si>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</si>
  <si>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</si>
  <si>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</si>
  <si>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</si>
  <si>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</si>
  <si>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</si>
  <si>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</si>
  <si>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</si>
  <si>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</si>
  <si>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</si>
  <si>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</si>
  <si>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</si>
  <si>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</si>
  <si>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</si>
  <si>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</si>
  <si>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</si>
  <si>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</si>
  <si>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</si>
  <si>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</si>
  <si>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</si>
  <si>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</si>
  <si>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</si>
  <si>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</si>
  <si>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</si>
  <si>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</si>
  <si>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</si>
  <si>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</si>
  <si>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</si>
  <si>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</si>
  <si>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</si>
  <si>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</si>
  <si>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</si>
  <si>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</si>
  <si>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</si>
  <si>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</si>
  <si>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</si>
  <si>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</si>
  <si>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</si>
  <si>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</si>
  <si>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</si>
  <si>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</si>
  <si>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</si>
  <si>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</si>
  <si>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</si>
  <si>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</si>
  <si>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</si>
  <si>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</si>
  <si>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</si>
  <si>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</si>
  <si>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</si>
  <si>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</si>
  <si>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</si>
  <si>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</si>
  <si>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</si>
  <si>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</si>
  <si>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</si>
  <si>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</si>
  <si>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</si>
  <si>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</si>
  <si>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</si>
  <si>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</si>
  <si>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</si>
  <si>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</si>
  <si>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</si>
  <si>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</si>
  <si>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</si>
  <si>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</si>
  <si>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</si>
  <si>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</si>
  <si>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</si>
  <si>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</si>
  <si>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</si>
  <si>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</si>
  <si>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</si>
  <si>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</si>
  <si>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</si>
  <si>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</si>
  <si>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</si>
  <si>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</si>
  <si>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</si>
  <si>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</si>
  <si>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</si>
  <si>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</si>
  <si>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</si>
  <si>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</si>
  <si>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</si>
  <si>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</si>
  <si>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</si>
  <si>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</si>
  <si>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</si>
  <si>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</si>
  <si>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</si>
  <si>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</si>
  <si>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</si>
  <si>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</si>
  <si>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</si>
  <si>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</si>
  <si>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</si>
  <si>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</si>
  <si>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</si>
  <si>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</si>
  <si>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</si>
  <si>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</si>
  <si>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</si>
  <si>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</si>
  <si>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</si>
  <si>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</si>
  <si>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</si>
  <si>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</si>
  <si>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</si>
  <si>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</si>
  <si>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</si>
  <si>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</si>
  <si>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</si>
  <si>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</si>
  <si>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</si>
  <si>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</si>
  <si>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</si>
  <si>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</si>
  <si>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</si>
  <si>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</si>
  <si>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</si>
  <si>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</si>
  <si>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</si>
  <si>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</si>
  <si>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</si>
  <si>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</si>
  <si>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</si>
  <si>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</si>
  <si>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</si>
  <si>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</si>
  <si>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</si>
  <si>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</si>
  <si>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</si>
  <si>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</si>
  <si>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</si>
  <si>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</si>
  <si>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</si>
  <si>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</si>
  <si>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</si>
  <si>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</si>
  <si>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</si>
  <si>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</si>
  <si>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</si>
  <si>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</si>
  <si>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</si>
  <si>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</si>
  <si>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</si>
  <si>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</si>
  <si>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</si>
  <si>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</si>
  <si>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</si>
  <si>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</si>
  <si>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</si>
  <si>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</si>
  <si>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</si>
  <si>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</si>
  <si>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</si>
  <si>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</si>
  <si>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</si>
  <si>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</si>
  <si>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</si>
  <si>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</si>
  <si>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</si>
  <si>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</si>
  <si>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</si>
  <si>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</si>
  <si>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</si>
  <si>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</si>
  <si>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</si>
  <si>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</si>
  <si>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</si>
  <si>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</si>
  <si>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</si>
  <si>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</si>
  <si>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</si>
  <si>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</si>
  <si>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</si>
  <si>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</si>
  <si>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</si>
  <si>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</si>
  <si>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</si>
  <si>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</si>
  <si>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</si>
  <si>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</si>
  <si>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</si>
  <si>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</si>
  <si>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</si>
  <si>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</si>
  <si>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</si>
  <si>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</si>
  <si>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</si>
  <si>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</si>
  <si>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</si>
  <si>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</si>
  <si>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</si>
  <si>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</si>
  <si>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</si>
  <si>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</si>
  <si>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</si>
  <si>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</si>
  <si>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</si>
  <si>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</si>
  <si>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</si>
  <si>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</si>
  <si>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</si>
  <si>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</si>
  <si>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</si>
  <si>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</si>
  <si>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</si>
  <si>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</si>
  <si>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</si>
  <si>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</si>
  <si>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</si>
  <si>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</si>
  <si>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</si>
  <si>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</si>
  <si>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</si>
  <si>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</si>
  <si>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</si>
  <si>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</si>
  <si>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</si>
  <si>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</si>
  <si>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</si>
  <si>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</si>
  <si>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</si>
  <si>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</si>
  <si>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</si>
  <si>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</si>
  <si>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</si>
  <si>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</si>
  <si>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</si>
  <si>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</si>
  <si>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</si>
  <si>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</si>
  <si>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</si>
  <si>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</si>
  <si>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</si>
  <si>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</si>
  <si>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</si>
  <si>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</si>
  <si>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</si>
  <si>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</si>
  <si>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</si>
  <si>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</si>
  <si>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</si>
  <si>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</si>
  <si>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</si>
  <si>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</si>
  <si>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</si>
  <si>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</si>
  <si>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</si>
  <si>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</si>
  <si>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</si>
  <si>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</si>
  <si>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</si>
  <si>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</si>
  <si>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</si>
  <si>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</si>
  <si>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</si>
  <si>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</si>
  <si>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</si>
  <si>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</si>
  <si>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</si>
  <si>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</si>
  <si>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</si>
  <si>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</si>
  <si>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</si>
  <si>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</si>
  <si>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</si>
  <si>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</si>
  <si>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</si>
  <si>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</si>
  <si>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</si>
  <si>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</si>
  <si>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</si>
  <si>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</si>
  <si>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</si>
  <si>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</si>
  <si>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</si>
  <si>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</si>
  <si>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</si>
  <si>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</si>
  <si>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</si>
  <si>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</si>
  <si>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</si>
  <si>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</si>
  <si>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</si>
  <si>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</si>
  <si>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</si>
  <si>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</si>
  <si>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</si>
  <si>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</si>
  <si>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</si>
  <si>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</si>
  <si>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</si>
  <si>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</si>
  <si>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</si>
  <si>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</si>
  <si>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</si>
  <si>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</si>
  <si>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</si>
  <si>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</si>
  <si>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</si>
  <si>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</si>
  <si>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</si>
  <si>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</si>
  <si>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</si>
  <si>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</si>
  <si>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</si>
  <si>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</si>
  <si>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</si>
  <si>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</si>
  <si>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</si>
  <si>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</si>
  <si>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</si>
  <si>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</si>
  <si>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</si>
  <si>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</si>
  <si>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</si>
  <si>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</si>
  <si>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</si>
  <si>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</si>
  <si>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</si>
  <si>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</si>
  <si>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</si>
  <si>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</si>
  <si>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</si>
  <si>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</si>
  <si>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</si>
  <si>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</si>
  <si>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</si>
  <si>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</si>
  <si>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</si>
  <si>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</si>
  <si>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</si>
  <si>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</si>
  <si>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</si>
  <si>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</si>
  <si>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</si>
  <si>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</si>
  <si>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</si>
  <si>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</si>
  <si>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</si>
  <si>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</si>
  <si>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</si>
  <si>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</si>
  <si>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</si>
  <si>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</si>
  <si>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</si>
  <si>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</si>
  <si>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</si>
  <si>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</si>
  <si>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</si>
  <si>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</si>
  <si>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</si>
  <si>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</si>
  <si>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</si>
  <si>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</si>
  <si>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</si>
  <si>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</si>
  <si>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</si>
  <si>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</si>
  <si>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</si>
  <si>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</si>
  <si>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</si>
  <si>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</si>
  <si>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</si>
  <si>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</si>
  <si>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</si>
  <si>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</si>
  <si>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</si>
  <si>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</si>
  <si>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</si>
  <si>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</si>
  <si>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</si>
  <si>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</si>
  <si>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</si>
  <si>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</si>
  <si>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</si>
  <si>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</si>
  <si>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</si>
  <si>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</si>
  <si>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</si>
  <si>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</si>
  <si>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</si>
  <si>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</si>
  <si>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</si>
  <si>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</si>
  <si>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</si>
  <si>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</si>
  <si>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</si>
  <si>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</si>
  <si>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</si>
  <si>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</si>
  <si>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</si>
  <si>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</si>
  <si>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</si>
  <si>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</si>
  <si>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</si>
  <si>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</si>
  <si>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</si>
  <si>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</si>
  <si>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</si>
  <si>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</si>
  <si>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</si>
  <si>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</si>
  <si>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</si>
  <si>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</si>
  <si>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</si>
  <si>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</si>
  <si>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</si>
  <si>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</si>
  <si>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</si>
  <si>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</si>
  <si>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</si>
  <si>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</si>
  <si>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</si>
  <si>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</si>
  <si>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</si>
  <si>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</si>
  <si>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</si>
  <si>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</si>
  <si>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</si>
  <si>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</si>
  <si>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</si>
  <si>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</si>
  <si>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</si>
  <si>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</si>
  <si>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</si>
  <si>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</si>
  <si>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</si>
  <si>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</si>
  <si>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</si>
  <si>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</si>
  <si>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</si>
  <si>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</si>
  <si>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</si>
  <si>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</si>
  <si>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</si>
  <si>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</si>
  <si>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</si>
  <si>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</si>
  <si>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</si>
  <si>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</si>
  <si>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</si>
  <si>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</si>
  <si>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</si>
  <si>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</si>
  <si>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</si>
  <si>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</si>
  <si>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</si>
  <si>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</si>
  <si>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</si>
  <si>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</si>
  <si>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</si>
  <si>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</si>
  <si>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</si>
  <si>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</si>
  <si>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</si>
  <si>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</si>
  <si>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</si>
  <si>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</si>
  <si>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</si>
  <si>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</si>
  <si>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</si>
  <si>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</si>
  <si>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</si>
  <si>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</si>
  <si>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</si>
  <si>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</si>
  <si>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</si>
  <si>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</si>
  <si>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</si>
  <si>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</si>
  <si>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</si>
  <si>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</si>
  <si>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</si>
  <si>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</si>
  <si>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</si>
  <si>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</si>
  <si>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</si>
  <si>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</si>
  <si>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</si>
  <si>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</si>
  <si>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</si>
  <si>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</si>
  <si>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</si>
  <si>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</si>
  <si>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</si>
  <si>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</si>
  <si>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</si>
  <si>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</si>
  <si>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</si>
  <si>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</si>
  <si>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</si>
  <si>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</si>
  <si>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</si>
  <si>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</si>
  <si>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</si>
  <si>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</si>
  <si>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</si>
  <si>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</si>
  <si>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</si>
  <si>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</si>
  <si>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</si>
  <si>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</si>
  <si>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</si>
  <si>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</si>
  <si>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</si>
  <si>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</si>
  <si>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</si>
  <si>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</si>
  <si>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</si>
  <si>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</si>
  <si>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</si>
  <si>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</si>
  <si>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</si>
  <si>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</si>
  <si>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</si>
  <si>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</si>
  <si>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</si>
  <si>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</si>
  <si>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</si>
  <si>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</si>
  <si>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</si>
  <si>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</si>
  <si>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</si>
  <si>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</si>
  <si>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</si>
  <si>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</si>
  <si>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</si>
  <si>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</si>
  <si>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</si>
  <si>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</si>
  <si>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</si>
  <si>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</si>
  <si>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</si>
  <si>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</si>
  <si>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</si>
  <si>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</si>
  <si>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</si>
  <si>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</si>
  <si>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</si>
  <si>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</si>
  <si>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</si>
  <si>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</si>
  <si>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</si>
  <si>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</si>
  <si>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</si>
  <si>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</si>
  <si>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</si>
  <si>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</si>
  <si>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</si>
  <si>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</si>
  <si>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</si>
  <si>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</si>
  <si>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</si>
  <si>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</si>
  <si>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</si>
  <si>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</si>
  <si>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</si>
  <si>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</si>
  <si>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</si>
  <si>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</si>
  <si>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</si>
  <si>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</si>
  <si>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</si>
  <si>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</si>
  <si>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</si>
  <si>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</si>
  <si>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</si>
  <si>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</si>
  <si>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</si>
  <si>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</si>
  <si>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</si>
  <si>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</si>
  <si>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</si>
  <si>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</si>
  <si>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</si>
  <si>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</si>
  <si>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</si>
  <si>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</si>
  <si>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</si>
  <si>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</si>
  <si>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</si>
  <si>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</si>
  <si>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</si>
  <si>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</si>
  <si>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</si>
  <si>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</si>
  <si>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</si>
  <si>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</si>
  <si>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</si>
  <si>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</si>
  <si>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</si>
  <si>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</si>
  <si>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</si>
  <si>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</si>
  <si>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</si>
  <si>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</si>
  <si>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</si>
  <si>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</si>
  <si>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</si>
  <si>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</si>
  <si>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</si>
  <si>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</si>
  <si>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</si>
  <si>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</si>
  <si>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</si>
  <si>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</si>
  <si>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</si>
  <si>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</si>
  <si>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</si>
  <si>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</si>
  <si>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</si>
  <si>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</si>
  <si>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</si>
  <si>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</si>
  <si>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</si>
  <si>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</si>
  <si>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</si>
  <si>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</si>
  <si>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</si>
  <si>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</si>
  <si>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</si>
  <si>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</si>
  <si>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</si>
  <si>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</si>
  <si>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</si>
  <si>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</si>
  <si>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</si>
  <si>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</si>
  <si>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</si>
  <si>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</si>
  <si>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</si>
  <si>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</si>
  <si>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</si>
  <si>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</si>
  <si>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</si>
  <si>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</si>
  <si>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</si>
  <si>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</si>
  <si>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</si>
  <si>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</si>
  <si>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</si>
  <si>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</si>
  <si>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</si>
  <si>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</si>
  <si>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</si>
  <si>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</si>
  <si>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</si>
  <si>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</si>
  <si>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</si>
  <si>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</si>
  <si>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</si>
  <si>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</si>
  <si>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</si>
  <si>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</si>
  <si>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</si>
  <si>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</si>
  <si>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</si>
  <si>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</si>
  <si>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</si>
  <si>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</si>
  <si>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</si>
  <si>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</si>
  <si>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</si>
  <si>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</si>
  <si>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</si>
  <si>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</si>
  <si>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</si>
  <si>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</si>
  <si>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</si>
  <si>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</si>
  <si>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</si>
  <si>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</si>
  <si>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</si>
  <si>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</si>
  <si>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</si>
  <si>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</si>
  <si>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</si>
  <si>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</si>
  <si>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</si>
  <si>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</si>
  <si>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</si>
  <si>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</si>
  <si>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</si>
  <si>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</si>
  <si>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</si>
  <si>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</si>
  <si>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</si>
  <si>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</si>
  <si>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</si>
  <si>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</si>
  <si>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</si>
  <si>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</si>
  <si>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</si>
  <si>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</si>
  <si>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</si>
  <si>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</si>
  <si>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</si>
  <si>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</si>
  <si>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</si>
  <si>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</si>
  <si>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</si>
  <si>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</si>
  <si>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</si>
  <si>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</si>
  <si>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</si>
  <si>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</si>
  <si>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</si>
  <si>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</si>
  <si>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</si>
  <si>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</si>
  <si>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</si>
  <si>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</si>
  <si>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</si>
  <si>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</si>
  <si>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</si>
  <si>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</si>
  <si>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</si>
  <si>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</si>
  <si>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</si>
  <si>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</si>
  <si>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</si>
  <si>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</si>
  <si>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</si>
  <si>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</si>
  <si>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</si>
  <si>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</si>
  <si>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</si>
  <si>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</si>
  <si>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</si>
  <si>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</si>
  <si>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</si>
  <si>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</si>
  <si>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</si>
  <si>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</si>
  <si>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</si>
  <si>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</si>
  <si>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</si>
  <si>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</si>
  <si>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</si>
  <si>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</si>
  <si>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</si>
  <si>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</si>
  <si>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</si>
  <si>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</si>
  <si>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</si>
  <si>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</si>
  <si>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</si>
  <si>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</si>
  <si>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</si>
  <si>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</si>
  <si>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</si>
  <si>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</si>
  <si>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</si>
  <si>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</si>
  <si>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</si>
  <si>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</si>
  <si>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</si>
  <si>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</si>
  <si>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</si>
  <si>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</si>
  <si>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</si>
  <si>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</si>
  <si>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</si>
  <si>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</si>
  <si>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</si>
  <si>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</si>
  <si>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</si>
  <si>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</si>
  <si>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</si>
  <si>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</si>
  <si>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</si>
  <si>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</si>
  <si>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</si>
  <si>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</si>
  <si>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</si>
  <si>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</si>
  <si>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</si>
  <si>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</si>
  <si>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</si>
  <si>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</si>
  <si>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</si>
  <si>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</si>
  <si>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</si>
  <si>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</si>
  <si>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</si>
  <si>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</si>
  <si>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</si>
  <si>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</si>
  <si>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</si>
  <si>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</si>
  <si>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</si>
  <si>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</si>
  <si>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</si>
  <si>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</si>
  <si>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</si>
  <si>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</si>
  <si>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</si>
  <si>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</si>
  <si>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</si>
  <si>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</si>
  <si>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</si>
  <si>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</si>
  <si>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</si>
  <si>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</si>
  <si>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</si>
  <si>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</si>
  <si>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</si>
  <si>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</si>
  <si>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</si>
  <si>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</si>
  <si>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</si>
  <si>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</si>
  <si>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</si>
  <si>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</si>
  <si>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</si>
  <si>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</si>
  <si>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</si>
  <si>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</si>
  <si>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</si>
  <si>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</si>
  <si>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</si>
  <si>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</si>
  <si>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</si>
  <si>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</si>
  <si>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</si>
  <si>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</si>
  <si>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</si>
  <si>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</si>
  <si>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</si>
  <si>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</si>
  <si>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</si>
  <si>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</si>
  <si>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</si>
  <si>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</si>
  <si>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</si>
  <si>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</si>
  <si>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</si>
  <si>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</si>
  <si>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</si>
  <si>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</si>
  <si>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</si>
  <si>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</si>
  <si>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</si>
  <si>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</si>
  <si>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</si>
  <si>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</si>
  <si>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</si>
  <si>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</si>
  <si>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</si>
  <si>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</si>
  <si>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</si>
  <si>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</si>
  <si>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</si>
  <si>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</si>
  <si>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</si>
  <si>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</si>
  <si>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</si>
  <si>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</si>
  <si>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</si>
  <si>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</si>
  <si>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</si>
  <si>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</si>
  <si>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</si>
  <si>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</si>
  <si>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</si>
  <si>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</si>
  <si>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</si>
  <si>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</si>
  <si>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</si>
  <si>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</si>
  <si>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</si>
  <si>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</si>
  <si>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</si>
  <si>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</si>
  <si>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</si>
  <si>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</si>
  <si>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</si>
  <si>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</si>
  <si>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</si>
  <si>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</si>
  <si>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</si>
  <si>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</si>
  <si>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</si>
  <si>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</si>
  <si>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</si>
  <si>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</si>
  <si>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</si>
  <si>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</si>
  <si>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</si>
  <si>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</si>
  <si>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</si>
  <si>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</si>
  <si>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</si>
  <si>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</si>
  <si>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</si>
  <si>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</si>
  <si>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</si>
  <si>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</si>
  <si>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</si>
  <si>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</si>
  <si>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</si>
  <si>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</si>
  <si>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</si>
  <si>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</si>
  <si>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</si>
  <si>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</si>
  <si>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</si>
  <si>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</si>
  <si>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</si>
  <si>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</si>
  <si>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</si>
  <si>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</si>
  <si>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</si>
  <si>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</si>
  <si>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</si>
  <si>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</si>
  <si>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</si>
  <si>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</si>
  <si>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</si>
  <si>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</si>
  <si>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</si>
  <si>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</si>
  <si>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</si>
  <si>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</si>
  <si>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</si>
  <si>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</si>
  <si>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</si>
  <si>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</si>
  <si>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</si>
  <si>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</si>
  <si>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</si>
  <si>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</si>
  <si>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</si>
  <si>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</si>
  <si>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</si>
  <si>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</si>
  <si>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</si>
  <si>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</si>
  <si>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</si>
  <si>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</si>
  <si>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</si>
  <si>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</si>
  <si>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</si>
  <si>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</si>
  <si>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</si>
  <si>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</si>
  <si>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</si>
  <si>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</si>
  <si>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</si>
  <si>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</si>
  <si>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</si>
  <si>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</si>
  <si>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</si>
  <si>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</si>
  <si>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</si>
  <si>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</si>
  <si>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</si>
  <si>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</si>
  <si>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</si>
  <si>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</si>
  <si>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</si>
  <si>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</si>
  <si>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</si>
  <si>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</si>
  <si>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</si>
  <si>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</si>
  <si>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</si>
  <si>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</si>
  <si>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</si>
  <si>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</si>
  <si>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</si>
  <si>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</si>
  <si>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</si>
  <si>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</si>
  <si>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</si>
  <si>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</si>
  <si>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</si>
  <si>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</si>
  <si>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</si>
  <si>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</si>
  <si>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</si>
  <si>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</si>
  <si>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</si>
  <si>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</si>
  <si>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</si>
  <si>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</si>
  <si>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</si>
  <si>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</si>
  <si>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</si>
  <si>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</si>
  <si>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</si>
  <si>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</si>
  <si>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</si>
  <si>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</si>
  <si>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</si>
  <si>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</si>
  <si>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</si>
  <si>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</si>
  <si>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</si>
  <si>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</si>
  <si>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</si>
  <si>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</si>
  <si>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</si>
  <si>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</si>
  <si>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</si>
  <si>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</si>
  <si>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</si>
  <si>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</si>
  <si>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</si>
  <si>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</si>
  <si>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</si>
  <si>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</si>
  <si>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</si>
  <si>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</si>
  <si>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</si>
  <si>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</si>
  <si>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</si>
  <si>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</si>
  <si>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</si>
  <si>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</si>
  <si>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</si>
  <si>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</si>
  <si>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</si>
  <si>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</si>
  <si>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</si>
  <si>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</si>
  <si>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</si>
  <si>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</si>
  <si>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</si>
  <si>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</si>
  <si>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</si>
  <si>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</si>
  <si>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</si>
  <si>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</si>
  <si>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</si>
  <si>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</si>
  <si>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</si>
  <si>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</si>
  <si>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</si>
  <si>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</si>
  <si>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</si>
  <si>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</si>
  <si>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</si>
  <si>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</si>
  <si>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</si>
  <si>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</si>
  <si>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</si>
  <si>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</si>
  <si>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</si>
  <si>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</si>
  <si>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</si>
  <si>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</si>
  <si>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</si>
  <si>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</si>
  <si>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</si>
  <si>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</si>
  <si>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</si>
  <si>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</si>
  <si>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</si>
  <si>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</si>
  <si>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</si>
  <si>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</si>
  <si>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</si>
  <si>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</si>
  <si>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</si>
  <si>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</si>
  <si>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</si>
  <si>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</si>
  <si>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</si>
  <si>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</si>
  <si>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</si>
  <si>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</si>
  <si>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</si>
  <si>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</si>
  <si>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</si>
  <si>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</si>
  <si>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</si>
  <si>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</si>
  <si>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</si>
  <si>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</si>
  <si>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</si>
  <si>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</si>
  <si>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</si>
  <si>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</si>
  <si>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</si>
  <si>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</si>
  <si>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</si>
  <si>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</si>
  <si>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</si>
  <si>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</si>
  <si>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</si>
  <si>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</si>
  <si>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</si>
  <si>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</si>
  <si>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</si>
  <si>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</si>
  <si>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</si>
  <si>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</si>
  <si>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</si>
  <si>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</si>
  <si>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</si>
  <si>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</si>
  <si>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</si>
  <si>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</si>
  <si>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</si>
  <si>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</si>
  <si>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</si>
  <si>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</si>
  <si>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</si>
  <si>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</si>
  <si>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</si>
  <si>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</si>
  <si>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</si>
  <si>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</si>
  <si>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</si>
  <si>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</si>
  <si>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</si>
  <si>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</si>
  <si>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</si>
  <si>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</si>
  <si>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</si>
  <si>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</si>
  <si>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</si>
  <si>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</si>
  <si>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</si>
  <si>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</si>
  <si>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</si>
  <si>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</si>
  <si>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</si>
  <si>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</si>
  <si>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</si>
  <si>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</si>
  <si>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</si>
  <si>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</si>
  <si>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</si>
  <si>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</si>
  <si>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</si>
  <si>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</si>
  <si>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</si>
  <si>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</si>
  <si>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</si>
  <si>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</si>
  <si>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</si>
  <si>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</si>
  <si>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</si>
  <si>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</si>
  <si>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</si>
  <si>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</si>
  <si>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</si>
  <si>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</si>
  <si>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</si>
  <si>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</si>
  <si>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</si>
  <si>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</si>
  <si>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</si>
  <si>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</si>
  <si>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</si>
  <si>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</si>
  <si>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</si>
  <si>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</si>
  <si>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</si>
  <si>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</si>
  <si>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</si>
  <si>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</si>
  <si>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</si>
  <si>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</si>
  <si>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</si>
  <si>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</si>
  <si>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</si>
  <si>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</si>
  <si>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</si>
  <si>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</si>
  <si>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</si>
  <si>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</si>
  <si>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</si>
  <si>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</si>
  <si>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</si>
  <si>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</si>
  <si>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</si>
  <si>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</si>
  <si>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</si>
  <si>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</si>
  <si>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</si>
  <si>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</si>
  <si>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</si>
  <si>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</si>
  <si>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</si>
  <si>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</si>
  <si>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</si>
  <si>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</si>
  <si>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</si>
  <si>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</si>
  <si>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</si>
  <si>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</si>
  <si>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</si>
  <si>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</si>
  <si>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</si>
  <si>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</si>
  <si>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</si>
  <si>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</si>
  <si>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</si>
  <si>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</si>
  <si>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</si>
  <si>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</si>
  <si>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</si>
  <si>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</si>
  <si>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</si>
  <si>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</si>
  <si>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</si>
  <si>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</si>
  <si>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</si>
  <si>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</si>
  <si>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</si>
  <si>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</si>
  <si>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</si>
  <si>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</si>
  <si>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</si>
  <si>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</si>
  <si>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</si>
  <si>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</si>
  <si>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</si>
  <si>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</si>
  <si>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</si>
  <si>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</si>
  <si>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</si>
  <si>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</si>
  <si>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</si>
  <si>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</si>
  <si>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</si>
  <si>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</si>
  <si>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</si>
  <si>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</si>
  <si>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</si>
  <si>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</si>
  <si>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</si>
  <si>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</si>
  <si>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</si>
  <si>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</si>
  <si>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</si>
  <si>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</si>
  <si>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</si>
  <si>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</si>
  <si>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</si>
  <si>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</si>
  <si>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</si>
  <si>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</si>
  <si>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</si>
  <si>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</si>
  <si>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</si>
  <si>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</si>
  <si>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</si>
  <si>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</si>
  <si>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</si>
  <si>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</si>
  <si>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</si>
  <si>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</si>
  <si>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</si>
  <si>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</si>
  <si>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</si>
  <si>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</si>
  <si>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</si>
  <si>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</si>
  <si>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</si>
  <si>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</si>
  <si>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</si>
  <si>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</si>
  <si>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</si>
  <si>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</si>
  <si>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</si>
  <si>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</si>
  <si>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</si>
  <si>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</si>
  <si>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</si>
  <si>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</si>
  <si>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</si>
  <si>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</si>
  <si>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</si>
  <si>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</si>
  <si>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</si>
  <si>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</si>
  <si>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</si>
  <si>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</si>
  <si>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</si>
  <si>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</si>
  <si>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</si>
  <si>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</si>
  <si>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</si>
  <si>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</si>
  <si>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</si>
  <si>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</si>
  <si>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</si>
  <si>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</si>
  <si>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</si>
  <si>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</si>
  <si>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</si>
  <si>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</si>
  <si>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</si>
  <si>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</si>
  <si>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</si>
  <si>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</si>
  <si>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</si>
  <si>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</si>
  <si>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</si>
  <si>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</si>
  <si>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</si>
  <si>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</si>
  <si>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</si>
  <si>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</si>
  <si>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</si>
  <si>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</si>
  <si>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</si>
  <si>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</si>
  <si>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</si>
  <si>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</si>
  <si>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</si>
  <si>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</si>
  <si>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</si>
  <si>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</si>
  <si>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</si>
  <si>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</si>
  <si>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</si>
  <si>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</si>
  <si>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</si>
  <si>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</si>
  <si>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</si>
  <si>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</si>
  <si>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</si>
  <si>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</si>
  <si>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</si>
  <si>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</si>
  <si>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</si>
  <si>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</si>
  <si>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</si>
  <si>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</si>
  <si>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</si>
  <si>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</si>
  <si>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</si>
  <si>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</si>
  <si>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</si>
  <si>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</si>
  <si>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</si>
  <si>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</si>
  <si>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</si>
  <si>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</si>
  <si>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</si>
  <si>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</si>
  <si>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</si>
  <si>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</si>
  <si>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</si>
  <si>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</si>
  <si>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</si>
  <si>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</si>
  <si>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</si>
  <si>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</si>
  <si>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</si>
  <si>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</si>
  <si>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</si>
  <si>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</si>
  <si>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</si>
  <si>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</si>
  <si>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</si>
  <si>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</si>
  <si>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</si>
  <si>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</si>
  <si>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</si>
  <si>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</si>
  <si>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</si>
  <si>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</si>
  <si>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</si>
  <si>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</si>
  <si>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</si>
  <si>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</si>
  <si>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</si>
  <si>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</si>
  <si>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</si>
  <si>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</si>
  <si>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</si>
  <si>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</si>
  <si>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</si>
  <si>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</si>
  <si>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</si>
  <si>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</si>
  <si>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</si>
  <si>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</si>
  <si>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</si>
  <si>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</si>
  <si>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</si>
  <si>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</si>
  <si>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</si>
  <si>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</si>
  <si>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</si>
  <si>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</si>
  <si>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</si>
  <si>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</si>
  <si>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</si>
  <si>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</si>
  <si>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</si>
  <si>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</si>
  <si>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</si>
  <si>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</si>
  <si>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</si>
  <si>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</si>
  <si>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</si>
  <si>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</si>
  <si>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</si>
  <si>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</si>
  <si>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</si>
  <si>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</si>
  <si>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</si>
  <si>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</si>
  <si>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</si>
  <si>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</si>
  <si>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</si>
  <si>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</si>
  <si>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</si>
  <si>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</si>
  <si>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</si>
  <si>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</si>
  <si>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</si>
  <si>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</si>
  <si>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</si>
  <si>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</si>
  <si>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</si>
  <si>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</si>
  <si>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</si>
  <si>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</si>
  <si>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</si>
  <si>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</si>
  <si>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</si>
  <si>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</si>
  <si>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</si>
  <si>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</si>
  <si>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</si>
  <si>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</si>
  <si>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</si>
  <si>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</si>
  <si>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</si>
  <si>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</si>
  <si>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</si>
  <si>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</si>
  <si>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</si>
  <si>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</si>
  <si>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</si>
  <si>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</si>
  <si>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</si>
  <si>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</si>
  <si>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</si>
  <si>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</si>
  <si>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</si>
  <si>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</si>
  <si>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</si>
  <si>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</si>
  <si>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</si>
  <si>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</si>
  <si>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</si>
  <si>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</si>
  <si>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</si>
  <si>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</si>
  <si>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</si>
  <si>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</si>
  <si>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</si>
  <si>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</si>
  <si>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</si>
  <si>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</si>
  <si>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</si>
  <si>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</si>
  <si>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</si>
  <si>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</si>
  <si>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</si>
  <si>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</si>
  <si>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</si>
  <si>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</si>
  <si>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</si>
  <si>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</si>
  <si>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</si>
  <si>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</si>
  <si>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</si>
  <si>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</si>
  <si>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</si>
  <si>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</si>
  <si>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</si>
  <si>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</si>
  <si>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</si>
  <si>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</si>
  <si>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</si>
  <si>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</si>
  <si>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</si>
  <si>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</si>
  <si>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</si>
  <si>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</si>
  <si>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</si>
  <si>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</si>
  <si>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</si>
  <si>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</si>
  <si>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</si>
  <si>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</si>
  <si>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</si>
  <si>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</si>
  <si>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</si>
  <si>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</si>
  <si>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</si>
  <si>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</si>
  <si>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</si>
  <si>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</si>
  <si>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</si>
  <si>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</si>
  <si>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</si>
  <si>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</si>
  <si>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</si>
  <si>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</si>
  <si>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</si>
  <si>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</si>
  <si>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</si>
  <si>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</si>
  <si>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</si>
  <si>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</si>
  <si>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</si>
  <si>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</si>
  <si>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</si>
  <si>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</si>
  <si>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</si>
  <si>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</si>
  <si>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</si>
  <si>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</si>
  <si>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</si>
  <si>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</si>
  <si>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</si>
  <si>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</si>
  <si>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</si>
  <si>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</si>
  <si>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</si>
  <si>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</si>
  <si>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</si>
  <si>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</si>
  <si>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</si>
  <si>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</si>
  <si>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</si>
  <si>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</si>
  <si>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</si>
  <si>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</si>
  <si>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</si>
  <si>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</si>
  <si>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</si>
  <si>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</si>
  <si>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</si>
  <si>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</si>
  <si>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</si>
  <si>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</si>
  <si>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</si>
  <si>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</si>
  <si>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</si>
  <si>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</si>
  <si>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</si>
  <si>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</si>
  <si>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</si>
  <si>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</si>
  <si>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</si>
  <si>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</si>
  <si>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</si>
  <si>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</si>
  <si>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</si>
  <si>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</si>
  <si>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</si>
  <si>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</si>
  <si>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</si>
  <si>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</si>
  <si>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</si>
  <si>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</si>
  <si>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</si>
  <si>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</si>
  <si>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</si>
  <si>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</si>
  <si>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</si>
  <si>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</si>
  <si>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</si>
  <si>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</si>
  <si>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</si>
  <si>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</si>
  <si>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</si>
  <si>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</si>
  <si>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</si>
  <si>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</si>
  <si>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</si>
  <si>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</si>
  <si>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</si>
  <si>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</si>
  <si>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</si>
  <si>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</si>
  <si>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</si>
  <si>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</si>
  <si>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</si>
  <si>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</si>
  <si>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</si>
  <si>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</si>
  <si>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</si>
  <si>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</si>
  <si>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</si>
  <si>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</si>
  <si>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</si>
  <si>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</si>
  <si>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</si>
  <si>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</si>
  <si>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</si>
  <si>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</si>
  <si>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</si>
  <si>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</si>
  <si>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</si>
  <si>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</si>
  <si>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</si>
  <si>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</si>
  <si>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</si>
  <si>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</si>
  <si>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</si>
  <si>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</si>
  <si>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</si>
  <si>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</si>
  <si>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</si>
  <si>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</si>
  <si>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</si>
  <si>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</si>
  <si>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</si>
  <si>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</si>
  <si>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</si>
  <si>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</si>
  <si>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</si>
  <si>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</si>
  <si>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</si>
  <si>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</si>
  <si>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</si>
  <si>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</si>
  <si>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</si>
  <si>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</si>
  <si>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</si>
  <si>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</si>
  <si>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</si>
  <si>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</si>
  <si>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</si>
  <si>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</si>
  <si>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</si>
  <si>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</si>
  <si>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</si>
  <si>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</si>
  <si>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</si>
  <si>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</si>
  <si>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</si>
  <si>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</si>
  <si>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</si>
  <si>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</si>
  <si>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</si>
  <si>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</si>
  <si>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</si>
  <si>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</si>
  <si>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</si>
  <si>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</si>
  <si>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</si>
  <si>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</si>
  <si>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</si>
  <si>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</si>
  <si>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</si>
  <si>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</si>
  <si>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</si>
  <si>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</si>
  <si>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</si>
  <si>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</si>
  <si>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</si>
  <si>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</si>
  <si>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</si>
  <si>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</si>
  <si>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</si>
  <si>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</si>
  <si>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</si>
  <si>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</si>
  <si>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</si>
  <si>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</si>
  <si>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</si>
  <si>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</si>
  <si>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</si>
  <si>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</si>
  <si>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</si>
  <si>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</si>
  <si>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</si>
  <si>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</si>
  <si>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</si>
  <si>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</si>
  <si>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</si>
  <si>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</si>
  <si>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</si>
  <si>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</si>
  <si>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</si>
  <si>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</si>
  <si>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</si>
  <si>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</si>
  <si>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</si>
  <si>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</si>
  <si>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</si>
  <si>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</si>
  <si>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</si>
  <si>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</si>
  <si>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</si>
  <si>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</si>
  <si>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</si>
  <si>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</si>
  <si>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</si>
  <si>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</si>
  <si>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</si>
  <si>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</si>
  <si>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</si>
  <si>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</si>
  <si>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</si>
  <si>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</si>
  <si>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</si>
  <si>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</si>
  <si>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</si>
  <si>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</si>
  <si>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</si>
  <si>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</si>
  <si>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</si>
  <si>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</si>
  <si>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</si>
  <si>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</si>
  <si>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</si>
  <si>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</si>
  <si>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</si>
  <si>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</si>
  <si>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</si>
  <si>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</si>
  <si>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</si>
  <si>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</si>
  <si>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</si>
  <si>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</si>
  <si>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</si>
  <si>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</si>
  <si>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</si>
  <si>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</si>
  <si>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</si>
  <si>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</si>
  <si>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</si>
  <si>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</si>
  <si>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</si>
  <si>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</si>
  <si>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</si>
  <si>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</si>
  <si>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</si>
  <si>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</si>
  <si>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</si>
  <si>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</si>
  <si>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</si>
  <si>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</si>
  <si>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</si>
  <si>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</si>
  <si>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</si>
  <si>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</si>
  <si>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</si>
  <si>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</si>
  <si>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</si>
  <si>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</si>
  <si>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</si>
  <si>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</si>
  <si>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</si>
  <si>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</si>
  <si>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</si>
  <si>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</si>
  <si>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</si>
  <si>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</si>
  <si>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</si>
  <si>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</si>
  <si>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</si>
  <si>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</si>
  <si>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</si>
  <si>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</si>
  <si>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</si>
  <si>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</si>
  <si>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</si>
  <si>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</si>
  <si>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</si>
  <si>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</si>
  <si>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</si>
  <si>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</si>
  <si>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</si>
  <si>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</si>
  <si>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</si>
  <si>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</si>
  <si>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</si>
  <si>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</si>
  <si>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</si>
  <si>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</si>
  <si>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</si>
  <si>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</si>
  <si>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</si>
  <si>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</si>
  <si>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</si>
  <si>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</si>
  <si>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</si>
  <si>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</si>
  <si>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</si>
  <si>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</si>
  <si>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</si>
  <si>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</si>
  <si>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</si>
  <si>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</si>
  <si>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</si>
  <si>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</si>
  <si>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</si>
  <si>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</si>
  <si>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</si>
  <si>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</si>
  <si>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</si>
  <si>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</si>
  <si>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</si>
  <si>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</si>
  <si>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</si>
  <si>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</si>
  <si>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</si>
  <si>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</si>
  <si>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</si>
  <si>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</si>
  <si>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</si>
  <si>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</si>
  <si>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</si>
  <si>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</si>
  <si>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</si>
  <si>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</si>
  <si>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</si>
  <si>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</si>
  <si>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</si>
  <si>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</si>
  <si>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</si>
  <si>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</si>
  <si>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</si>
  <si>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</si>
  <si>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</si>
  <si>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</si>
  <si>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</si>
  <si>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</si>
  <si>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</si>
  <si>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</si>
  <si>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</si>
  <si>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</si>
  <si>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</si>
  <si>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</si>
  <si>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</si>
  <si>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</si>
  <si>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</si>
  <si>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</si>
  <si>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</si>
  <si>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</si>
  <si>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</si>
  <si>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</si>
  <si>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</si>
  <si>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</si>
  <si>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</si>
  <si>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</si>
  <si>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</si>
  <si>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</si>
  <si>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</si>
  <si>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</si>
  <si>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</si>
  <si>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</si>
  <si>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</si>
  <si>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</si>
  <si>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</si>
  <si>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</si>
  <si>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</si>
  <si>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</si>
  <si>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</si>
  <si>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</si>
  <si>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</si>
  <si>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</si>
  <si>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</si>
  <si>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</si>
  <si>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</si>
  <si>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</si>
  <si>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</si>
  <si>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</si>
  <si>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</si>
  <si>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</si>
  <si>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</si>
  <si>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</si>
  <si>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</si>
  <si>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</si>
  <si>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</si>
  <si>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</si>
  <si>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</si>
  <si>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</si>
  <si>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</si>
  <si>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</si>
  <si>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</si>
  <si>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</si>
  <si>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</si>
  <si>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</si>
  <si>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</si>
  <si>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</si>
  <si>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</si>
  <si>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</si>
  <si>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</si>
  <si>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</si>
  <si>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</si>
  <si>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</si>
  <si>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</si>
  <si>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</si>
  <si>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</si>
  <si>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</si>
  <si>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</si>
  <si>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</si>
  <si>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</si>
  <si>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</si>
  <si>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</si>
  <si>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</si>
  <si>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</si>
  <si>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</si>
  <si>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</si>
  <si>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</si>
  <si>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</si>
  <si>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</si>
  <si>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</si>
  <si>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</si>
  <si>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</si>
  <si>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</si>
  <si>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</si>
  <si>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</si>
  <si>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</si>
  <si>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</si>
  <si>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</si>
  <si>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</si>
  <si>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</si>
  <si>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</si>
  <si>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</si>
  <si>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</si>
  <si>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</si>
  <si>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</si>
  <si>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</si>
  <si>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</si>
  <si>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</si>
  <si>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</si>
  <si>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</si>
  <si>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</si>
  <si>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</si>
  <si>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</si>
  <si>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</si>
  <si>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</si>
  <si>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</si>
  <si>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</si>
  <si>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</si>
  <si>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</si>
  <si>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</si>
  <si>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</si>
  <si>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</si>
  <si>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</si>
  <si>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</si>
  <si>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</si>
  <si>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</si>
  <si>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</si>
  <si>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</si>
  <si>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</si>
  <si>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</si>
  <si>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</si>
  <si>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</si>
  <si>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</si>
  <si>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</si>
  <si>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</si>
  <si>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</si>
  <si>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</si>
  <si>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</si>
  <si>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</si>
  <si>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</si>
  <si>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</si>
  <si>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</si>
  <si>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</si>
  <si>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</si>
  <si>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</si>
  <si>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</si>
  <si>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</si>
  <si>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</si>
  <si>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</si>
  <si>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</si>
  <si>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</si>
  <si>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</si>
  <si>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</si>
  <si>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</si>
  <si>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</si>
  <si>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</si>
  <si>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</si>
  <si>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</si>
  <si>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</si>
  <si>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</si>
  <si>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</si>
  <si>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</si>
  <si>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</si>
  <si>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</si>
  <si>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</si>
  <si>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</si>
  <si>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</si>
  <si>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</si>
  <si>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</si>
  <si>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</si>
  <si>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</si>
  <si>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</si>
  <si>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</si>
  <si>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</si>
  <si>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</si>
  <si>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</si>
  <si>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</si>
  <si>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</si>
  <si>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</si>
  <si>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</si>
  <si>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</si>
  <si>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</si>
  <si>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</si>
  <si>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</si>
  <si>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</si>
  <si>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</si>
  <si>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</si>
  <si>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</si>
  <si>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</si>
  <si>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</si>
  <si>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</si>
  <si>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</si>
  <si>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</si>
  <si>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</si>
  <si>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</si>
  <si>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</si>
  <si>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</si>
  <si>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</si>
  <si>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</si>
  <si>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</si>
  <si>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</si>
  <si>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</si>
  <si>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</si>
  <si>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</si>
  <si>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</si>
  <si>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</si>
  <si>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</si>
  <si>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</si>
  <si>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</si>
  <si>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</si>
  <si>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</si>
  <si>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</si>
  <si>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</si>
  <si>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</si>
  <si>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</si>
  <si>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</si>
  <si>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</si>
  <si>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</si>
  <si>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</si>
  <si>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</si>
  <si>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</si>
  <si>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</si>
  <si>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</si>
  <si>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</si>
  <si>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</si>
  <si>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</si>
  <si>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</si>
  <si>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</si>
  <si>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</si>
  <si>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</si>
  <si>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</si>
  <si>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</si>
  <si>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</si>
  <si>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</si>
  <si>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</si>
  <si>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</si>
  <si>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</si>
  <si>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</si>
  <si>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</si>
  <si>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</si>
  <si>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</si>
  <si>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</si>
  <si>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</si>
  <si>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</si>
  <si>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</si>
  <si>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</si>
  <si>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</si>
  <si>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</si>
  <si>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</si>
  <si>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</si>
  <si>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</si>
  <si>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</si>
  <si>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</si>
  <si>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</si>
  <si>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</si>
  <si>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</si>
  <si>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</si>
  <si>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</si>
  <si>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</si>
  <si>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</si>
  <si>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</si>
  <si>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</si>
  <si>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</si>
  <si>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</si>
  <si>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</si>
  <si>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</si>
  <si>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</si>
  <si>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</si>
  <si>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</si>
  <si>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</si>
  <si>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</si>
  <si>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</si>
  <si>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</si>
  <si>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</si>
  <si>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</si>
  <si>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</si>
  <si>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</si>
  <si>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</si>
  <si>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</si>
  <si>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</si>
  <si>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</si>
  <si>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</si>
  <si>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</si>
  <si>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</si>
  <si>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</si>
  <si>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</si>
  <si>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</si>
  <si>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</si>
  <si>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</si>
  <si>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</si>
  <si>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</si>
  <si>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</si>
  <si>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</si>
  <si>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</si>
  <si>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</si>
  <si>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</si>
  <si>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</si>
  <si>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</si>
  <si>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</si>
  <si>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</si>
  <si>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</si>
  <si>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</si>
  <si>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</si>
  <si>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</si>
  <si>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</si>
  <si>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</si>
  <si>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</si>
  <si>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</si>
  <si>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</si>
  <si>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</si>
  <si>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</si>
  <si>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</si>
  <si>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</si>
  <si>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</si>
  <si>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</si>
  <si>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</si>
  <si>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</si>
  <si>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</si>
  <si>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</si>
  <si>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</si>
  <si>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</si>
  <si>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</si>
  <si>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</si>
  <si>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</si>
  <si>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</si>
  <si>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</si>
  <si>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</si>
  <si>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</si>
  <si>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</si>
  <si>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</si>
  <si>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</si>
  <si>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</si>
  <si>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</si>
  <si>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</si>
  <si>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</si>
  <si>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</si>
  <si>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</si>
  <si>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</si>
  <si>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</si>
  <si>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</si>
  <si>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</si>
  <si>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</si>
  <si>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</si>
  <si>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</si>
  <si>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</si>
  <si>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</si>
  <si>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</si>
  <si>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</si>
  <si>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</si>
  <si>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</si>
  <si>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</si>
  <si>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</si>
  <si>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</si>
  <si>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</si>
  <si>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</si>
  <si>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</si>
  <si>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</si>
  <si>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</si>
  <si>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</si>
  <si>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</si>
  <si>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</si>
  <si>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</si>
  <si>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</si>
  <si>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</si>
  <si>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</si>
  <si>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</si>
  <si>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</si>
  <si>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</si>
  <si>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</si>
  <si>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</si>
  <si>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</si>
  <si>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</si>
  <si>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</si>
  <si>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</si>
  <si>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</si>
  <si>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</si>
  <si>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</si>
  <si>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</si>
  <si>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</si>
  <si>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</si>
  <si>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</si>
  <si>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</si>
  <si>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</si>
  <si>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</si>
  <si>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</si>
  <si>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</si>
  <si>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</si>
  <si>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</si>
  <si>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</si>
  <si>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</si>
  <si>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</si>
  <si>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</si>
  <si>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</si>
  <si>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</si>
  <si>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</si>
  <si>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</si>
  <si>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</si>
  <si>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</si>
  <si>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</si>
  <si>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</si>
  <si>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</si>
  <si>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</si>
  <si>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</si>
  <si>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</si>
  <si>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</si>
  <si>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</si>
  <si>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</si>
  <si>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</si>
  <si>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</si>
  <si>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</si>
  <si>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</si>
  <si>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</si>
  <si>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</si>
  <si>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</si>
  <si>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</si>
  <si>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</si>
  <si>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</si>
  <si>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</si>
  <si>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</si>
  <si>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</si>
  <si>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</si>
  <si>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</si>
  <si>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</si>
  <si>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</si>
  <si>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</si>
  <si>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</si>
  <si>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</si>
  <si>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</si>
  <si>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</si>
  <si>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</si>
  <si>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</si>
  <si>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</si>
  <si>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</si>
  <si>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</si>
  <si>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</si>
  <si>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</si>
  <si>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</si>
  <si>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</si>
  <si>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</si>
  <si>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</si>
  <si>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</si>
  <si>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</si>
  <si>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</si>
  <si>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</si>
  <si>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</si>
  <si>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</si>
  <si>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</si>
  <si>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</si>
  <si>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</si>
  <si>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</si>
  <si>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</si>
  <si>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</si>
  <si>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</si>
  <si>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</si>
  <si>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</si>
  <si>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</si>
  <si>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</si>
  <si>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</si>
  <si>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</si>
  <si>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</si>
  <si>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</si>
  <si>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</si>
  <si>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</si>
  <si>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</si>
  <si>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</si>
  <si>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</si>
  <si>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</si>
  <si>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</si>
  <si>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</si>
  <si>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</si>
  <si>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</si>
  <si>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</si>
  <si>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</si>
  <si>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</si>
  <si>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</si>
  <si>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</si>
  <si>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</si>
  <si>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</si>
  <si>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</si>
  <si>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</si>
  <si>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</si>
  <si>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</si>
  <si>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</si>
  <si>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</si>
  <si>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</si>
  <si>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</si>
  <si>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</si>
  <si>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</si>
  <si>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</si>
  <si>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</si>
  <si>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</si>
  <si>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</si>
  <si>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</si>
  <si>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</si>
  <si>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</si>
  <si>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</si>
  <si>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</si>
  <si>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</si>
  <si>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</si>
  <si>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</si>
  <si>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</si>
  <si>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</si>
  <si>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</si>
  <si>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</si>
  <si>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</si>
  <si>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</si>
  <si>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</si>
  <si>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</si>
  <si>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</si>
  <si>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</si>
  <si>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</si>
  <si>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</si>
  <si>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</si>
  <si>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</si>
  <si>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</si>
  <si>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</si>
  <si>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</si>
  <si>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</si>
  <si>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</si>
  <si>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</si>
  <si>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</si>
  <si>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</si>
  <si>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</si>
  <si>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</si>
  <si>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</si>
  <si>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</si>
  <si>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</si>
  <si>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</si>
  <si>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</si>
  <si>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</si>
  <si>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</si>
  <si>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</si>
  <si>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</si>
  <si>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</si>
  <si>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</si>
  <si>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</si>
  <si>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</si>
  <si>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</si>
  <si>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</si>
  <si>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</si>
  <si>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</si>
  <si>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</si>
  <si>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</si>
  <si>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</si>
  <si>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</si>
  <si>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</si>
  <si>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</si>
  <si>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</si>
  <si>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</si>
  <si>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</si>
  <si>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</si>
  <si>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</si>
  <si>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</si>
  <si>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</si>
  <si>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</si>
  <si>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</si>
  <si>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</si>
  <si>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</si>
  <si>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</si>
  <si>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</si>
  <si>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</si>
  <si>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</si>
  <si>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</si>
  <si>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</si>
  <si>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</si>
  <si>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</si>
  <si>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</si>
  <si>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</si>
  <si>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</si>
  <si>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</si>
  <si>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</si>
  <si>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</si>
  <si>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</si>
  <si>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</si>
  <si>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</si>
  <si>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</si>
  <si>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</si>
  <si>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</si>
  <si>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</si>
  <si>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</si>
  <si>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</si>
  <si>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</si>
  <si>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</si>
  <si>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</si>
  <si>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</si>
  <si>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</si>
  <si>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</si>
  <si>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</si>
  <si>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</si>
  <si>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</si>
  <si>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</si>
  <si>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</si>
  <si>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</si>
  <si>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</si>
  <si>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</si>
  <si>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</si>
  <si>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</si>
  <si>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</si>
  <si>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</si>
  <si>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</si>
  <si>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</si>
  <si>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</si>
  <si>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</si>
  <si>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</si>
  <si>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</si>
  <si>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</si>
  <si>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</si>
  <si>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</si>
  <si>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</si>
  <si>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</si>
  <si>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</si>
  <si>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</si>
  <si>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</si>
  <si>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</si>
  <si>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</si>
  <si>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</si>
  <si>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</si>
  <si>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</si>
  <si>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</si>
  <si>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</si>
  <si>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</si>
  <si>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</si>
  <si>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</si>
  <si>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</si>
  <si>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</si>
  <si>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</si>
  <si>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</si>
  <si>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</si>
  <si>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</si>
  <si>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</si>
  <si>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</si>
  <si>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</si>
  <si>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</si>
  <si>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</si>
  <si>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</si>
  <si>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</si>
  <si>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</si>
  <si>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</si>
  <si>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</si>
  <si>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</si>
  <si>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</si>
  <si>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</si>
  <si>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</si>
  <si>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</si>
  <si>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</si>
  <si>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</si>
  <si>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</si>
  <si>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</si>
  <si>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</si>
  <si>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</si>
  <si>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</si>
  <si>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</si>
  <si>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</si>
  <si>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</si>
  <si>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</si>
  <si>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</si>
  <si>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</si>
  <si>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</si>
  <si>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</si>
  <si>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</si>
  <si>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</si>
  <si>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</si>
  <si>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</si>
  <si>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</si>
  <si>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</si>
  <si>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</si>
  <si>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</si>
  <si>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</si>
  <si>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</si>
  <si>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</si>
  <si>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</si>
  <si>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</si>
  <si>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</si>
  <si>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</si>
  <si>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</si>
  <si>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</si>
  <si>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</si>
  <si>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</si>
  <si>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</si>
  <si>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</si>
  <si>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</si>
  <si>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</si>
  <si>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</si>
  <si>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</si>
  <si>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</si>
  <si>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</si>
  <si>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</si>
  <si>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</si>
  <si>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</si>
  <si>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</si>
  <si>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</si>
  <si>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</si>
  <si>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</si>
  <si>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</si>
  <si>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</si>
  <si>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</si>
  <si>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</si>
  <si>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</si>
  <si>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</si>
  <si>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</si>
  <si>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</si>
  <si>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</si>
  <si>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</si>
  <si>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</si>
  <si>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</si>
  <si>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</si>
  <si>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</si>
  <si>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</si>
  <si>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</si>
  <si>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</si>
  <si>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</si>
  <si>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</si>
  <si>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</si>
  <si>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</si>
  <si>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</si>
  <si>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</si>
  <si>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</si>
  <si>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</si>
  <si>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</si>
  <si>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</si>
  <si>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</si>
  <si>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</si>
  <si>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</si>
  <si>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</si>
  <si>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</si>
  <si>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</si>
  <si>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</si>
  <si>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</si>
  <si>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</si>
  <si>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</si>
  <si>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</si>
  <si>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</si>
  <si>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</si>
  <si>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</si>
  <si>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</si>
  <si>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</si>
  <si>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</si>
  <si>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</si>
  <si>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</si>
  <si>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</si>
  <si>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</si>
  <si>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</si>
  <si>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</si>
  <si>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</si>
  <si>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</si>
  <si>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</si>
  <si>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</si>
  <si>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</si>
  <si>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</si>
  <si>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</si>
  <si>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</si>
  <si>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</si>
  <si>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</si>
  <si>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</si>
  <si>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</si>
  <si>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</si>
  <si>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</si>
  <si>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</si>
  <si>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</si>
  <si>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</si>
  <si>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</si>
  <si>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</si>
  <si>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</si>
  <si>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</si>
  <si>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</si>
  <si>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</si>
  <si>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</si>
  <si>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</si>
  <si>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</si>
  <si>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</si>
  <si>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</si>
  <si>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</si>
  <si>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</si>
  <si>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</si>
  <si>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</si>
  <si>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</si>
  <si>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</si>
  <si>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</si>
  <si>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</si>
  <si>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</si>
  <si>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</si>
  <si>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</si>
  <si>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</si>
  <si>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</si>
  <si>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</si>
  <si>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</si>
  <si>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</si>
  <si>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</si>
  <si>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</si>
  <si>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</si>
  <si>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</si>
  <si>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</si>
  <si>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</si>
  <si>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</si>
  <si>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</si>
  <si>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</si>
  <si>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</si>
  <si>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</si>
  <si>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</si>
  <si>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</si>
  <si>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</si>
  <si>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</si>
  <si>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</si>
  <si>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</si>
  <si>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</si>
  <si>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</si>
  <si>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</si>
  <si>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</si>
  <si>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</si>
  <si>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</si>
  <si>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</si>
  <si>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</si>
  <si>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</si>
  <si>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</si>
  <si>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</si>
  <si>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</si>
  <si>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</si>
  <si>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</si>
  <si>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</si>
  <si>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</si>
  <si>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</si>
  <si>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</si>
  <si>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</si>
  <si>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</si>
  <si>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</si>
  <si>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</si>
  <si>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</si>
  <si>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</si>
  <si>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</si>
  <si>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</si>
  <si>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</si>
  <si>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</si>
  <si>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</si>
  <si>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</si>
  <si>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</si>
  <si>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</si>
  <si>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</si>
  <si>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</si>
  <si>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</si>
  <si>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</si>
  <si>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</si>
  <si>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</si>
  <si>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</si>
  <si>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</si>
  <si>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</si>
  <si>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</si>
  <si>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</si>
  <si>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</si>
  <si>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</si>
  <si>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</si>
  <si>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</si>
  <si>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</si>
  <si>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</si>
  <si>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</si>
  <si>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</si>
  <si>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</si>
  <si>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</si>
  <si>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</si>
  <si>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</si>
  <si>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</si>
  <si>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</si>
  <si>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</si>
  <si>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</si>
  <si>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</si>
  <si>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</si>
  <si>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</si>
  <si>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</si>
  <si>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</si>
  <si>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</si>
  <si>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</si>
  <si>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</si>
  <si>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</si>
  <si>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</si>
  <si>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</si>
  <si>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</si>
  <si>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</si>
  <si>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</si>
  <si>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</si>
  <si>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</si>
  <si>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</si>
  <si>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</si>
  <si>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</si>
  <si>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</si>
  <si>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</si>
  <si>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</si>
  <si>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</si>
  <si>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</si>
  <si>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</si>
  <si>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</si>
  <si>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</si>
  <si>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</si>
  <si>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</si>
  <si>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</si>
  <si>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</si>
  <si>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</si>
  <si>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</si>
  <si>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</si>
  <si>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</si>
  <si>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</si>
  <si>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</si>
  <si>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</si>
  <si>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</si>
  <si>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</si>
  <si>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</si>
  <si>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</si>
  <si>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</si>
  <si>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</si>
  <si>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</si>
  <si>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</si>
  <si>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</si>
  <si>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</si>
  <si>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</si>
  <si>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</si>
  <si>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</si>
  <si>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</si>
  <si>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</si>
  <si>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</si>
  <si>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</si>
  <si>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</si>
  <si>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</si>
  <si>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</si>
  <si>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</si>
  <si>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</si>
  <si>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</si>
  <si>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</si>
  <si>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</si>
  <si>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</si>
  <si>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</si>
  <si>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</si>
  <si>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</si>
  <si>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</si>
  <si>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</si>
  <si>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</si>
  <si>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</si>
  <si>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</si>
  <si>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</si>
  <si>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</si>
  <si>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</si>
  <si>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</si>
  <si>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</si>
  <si>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</si>
  <si>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</si>
  <si>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</si>
  <si>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</si>
  <si>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</si>
  <si>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</si>
  <si>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</si>
  <si>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</si>
  <si>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</si>
  <si>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</si>
  <si>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</si>
  <si>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</si>
  <si>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</si>
  <si>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</si>
  <si>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</si>
  <si>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</si>
  <si>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</si>
  <si>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</si>
  <si>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</si>
  <si>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</si>
  <si>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</si>
  <si>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</si>
  <si>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</si>
  <si>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</si>
  <si>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</si>
  <si>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</si>
  <si>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</si>
  <si>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</si>
  <si>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</si>
  <si>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</si>
  <si>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</si>
  <si>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</si>
  <si>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</si>
  <si>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</si>
  <si>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</si>
  <si>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</si>
  <si>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</si>
  <si>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</si>
  <si>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</si>
  <si>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</si>
  <si>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</si>
  <si>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</si>
  <si>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</si>
  <si>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</si>
  <si>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</si>
  <si>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</si>
  <si>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</si>
  <si>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</si>
  <si>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</si>
  <si>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</si>
  <si>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</si>
  <si>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</si>
  <si>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</si>
  <si>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</si>
  <si>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</si>
  <si>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</si>
  <si>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</si>
  <si>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</si>
  <si>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</si>
  <si>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</si>
  <si>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</si>
  <si>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</si>
  <si>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</si>
  <si>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</si>
  <si>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</si>
  <si>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</si>
  <si>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</si>
  <si>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</si>
  <si>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</si>
  <si>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</si>
  <si>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</si>
  <si>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</si>
  <si>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</si>
  <si>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</si>
  <si>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</si>
  <si>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</si>
  <si>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</si>
  <si>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</si>
  <si>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</si>
  <si>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</si>
  <si>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</si>
  <si>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</si>
  <si>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</si>
  <si>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</si>
  <si>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</si>
  <si>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</si>
  <si>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</si>
  <si>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</si>
  <si>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</si>
  <si>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</si>
  <si>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</si>
  <si>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</si>
  <si>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</si>
  <si>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</si>
  <si>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</si>
  <si>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</si>
  <si>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</si>
  <si>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</si>
  <si>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</si>
  <si>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</si>
  <si>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</si>
  <si>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</si>
  <si>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</si>
  <si>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</si>
  <si>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</si>
  <si>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</si>
  <si>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</si>
  <si>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</si>
  <si>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</si>
  <si>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</si>
  <si>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</si>
  <si>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</si>
  <si>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</si>
  <si>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</si>
  <si>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</si>
  <si>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</si>
  <si>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</si>
  <si>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</si>
  <si>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</si>
  <si>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</si>
  <si>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</si>
  <si>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</si>
  <si>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</si>
  <si>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</si>
  <si>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</si>
  <si>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</si>
  <si>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</si>
  <si>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</si>
  <si>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</si>
  <si>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</si>
  <si>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</si>
  <si>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</si>
  <si>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</si>
  <si>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</si>
  <si>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</si>
  <si>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</si>
  <si>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</si>
  <si>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</si>
  <si>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</si>
  <si>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</si>
  <si>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</si>
  <si>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</si>
  <si>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</si>
  <si>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</si>
  <si>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</si>
  <si>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</si>
  <si>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</si>
  <si>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</si>
  <si>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</si>
  <si>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</si>
  <si>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</si>
  <si>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</si>
  <si>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</si>
  <si>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</si>
  <si>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</si>
  <si>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</si>
  <si>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</si>
  <si>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</si>
  <si>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</si>
  <si>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</si>
  <si>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</si>
  <si>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</si>
  <si>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</si>
  <si>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</si>
  <si>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</si>
  <si>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</si>
  <si>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</si>
  <si>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</si>
  <si>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</si>
  <si>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</si>
  <si>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</si>
  <si>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</si>
  <si>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</si>
  <si>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</si>
  <si>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</si>
  <si>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</si>
  <si>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</si>
  <si>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</si>
  <si>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</si>
  <si>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</si>
  <si>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</si>
  <si>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</si>
  <si>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</si>
  <si>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</si>
  <si>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</si>
  <si>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</si>
  <si>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</si>
  <si>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</si>
  <si>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</si>
  <si>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</si>
  <si>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</si>
  <si>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</si>
  <si>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</si>
  <si>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</si>
  <si>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</si>
  <si>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</si>
  <si>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</si>
  <si>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</si>
  <si>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</si>
  <si>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</si>
  <si>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</si>
  <si>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</si>
  <si>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</si>
  <si>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</si>
  <si>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</si>
  <si>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</si>
  <si>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</si>
  <si>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</si>
  <si>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</si>
  <si>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</si>
  <si>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</si>
  <si>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</si>
  <si>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</si>
  <si>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</si>
  <si>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</si>
  <si>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</si>
  <si>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</si>
  <si>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</si>
  <si>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</si>
  <si>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</si>
  <si>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</si>
  <si>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</si>
  <si>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</si>
  <si>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</si>
  <si>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</si>
  <si>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</si>
  <si>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</si>
  <si>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</si>
  <si>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</si>
  <si>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</si>
  <si>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</si>
  <si>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</si>
  <si>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</si>
  <si>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</si>
  <si>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</si>
  <si>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</si>
  <si>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</si>
  <si>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</si>
  <si>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</si>
  <si>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</si>
  <si>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</si>
  <si>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</si>
  <si>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</si>
  <si>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</si>
  <si>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</si>
  <si>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</si>
  <si>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</si>
  <si>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</si>
  <si>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</si>
  <si>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</si>
  <si>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</si>
  <si>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</si>
  <si>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</si>
  <si>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</si>
  <si>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</si>
  <si>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</si>
  <si>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</si>
  <si>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</si>
  <si>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</si>
  <si>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</si>
  <si>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</si>
  <si>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</si>
  <si>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</si>
  <si>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</si>
  <si>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</si>
  <si>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</si>
  <si>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</si>
  <si>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</si>
  <si>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</si>
  <si>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</si>
  <si>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</si>
  <si>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</si>
  <si>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</si>
  <si>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</si>
  <si>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</si>
  <si>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</si>
  <si>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</si>
  <si>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</si>
  <si>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</si>
  <si>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</si>
  <si>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</si>
  <si>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</si>
  <si>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</si>
  <si>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</si>
  <si>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</si>
  <si>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</si>
  <si>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</si>
  <si>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</si>
  <si>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</si>
  <si>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</si>
  <si>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</si>
  <si>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</si>
  <si>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</si>
  <si>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</si>
  <si>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</si>
  <si>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</si>
  <si>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</si>
  <si>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</si>
  <si>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</si>
  <si>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</si>
  <si>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</si>
  <si>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</si>
  <si>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</si>
  <si>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</si>
  <si>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</si>
  <si>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</si>
  <si>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</si>
  <si>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</si>
  <si>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</si>
  <si>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</si>
  <si>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</si>
  <si>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</si>
  <si>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</si>
  <si>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</si>
  <si>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</si>
  <si>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</si>
  <si>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</si>
  <si>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</si>
  <si>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</si>
  <si>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</si>
  <si>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</si>
  <si>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</si>
  <si>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</si>
  <si>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</si>
  <si>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</si>
  <si>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</si>
  <si>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</si>
  <si>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</si>
  <si>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</si>
  <si>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</si>
  <si>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</si>
  <si>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</si>
  <si>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</si>
  <si>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</si>
  <si>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</si>
  <si>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</si>
  <si>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</si>
  <si>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</si>
  <si>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</si>
  <si>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</si>
  <si>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</si>
  <si>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</si>
  <si>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</si>
  <si>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</si>
  <si>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</si>
  <si>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</si>
  <si>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</si>
  <si>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</si>
  <si>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</si>
  <si>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</si>
  <si>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</si>
  <si>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</si>
  <si>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</si>
  <si>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</si>
  <si>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</si>
  <si>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</si>
  <si>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</si>
  <si>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</si>
  <si>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</si>
  <si>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</si>
  <si>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</si>
  <si>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</si>
  <si>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</si>
  <si>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</si>
  <si>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</si>
  <si>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</si>
  <si>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</si>
  <si>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</si>
  <si>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</si>
  <si>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</si>
  <si>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</si>
  <si>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</si>
  <si>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</si>
  <si>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</si>
  <si>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</si>
  <si>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</si>
  <si>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</si>
  <si>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</si>
  <si>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</si>
  <si>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</si>
  <si>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</si>
  <si>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</si>
  <si>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</si>
  <si>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</si>
  <si>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</si>
  <si>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</si>
  <si>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</si>
  <si>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</si>
  <si>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</si>
  <si>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</si>
  <si>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</si>
  <si>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</si>
  <si>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</si>
  <si>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</si>
  <si>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</si>
  <si>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</si>
  <si>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</si>
  <si>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</si>
  <si>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</si>
  <si>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</si>
  <si>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</si>
  <si>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</si>
  <si>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</si>
  <si>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</si>
  <si>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</si>
  <si>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</si>
  <si>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</si>
  <si>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</si>
  <si>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</si>
  <si>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</si>
  <si>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</si>
  <si>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</si>
  <si>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</si>
  <si>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</si>
  <si>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</si>
  <si>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</si>
  <si>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</si>
  <si>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</si>
  <si>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</si>
  <si>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</si>
  <si>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</si>
  <si>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</si>
  <si>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</si>
  <si>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</si>
  <si>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</si>
  <si>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</si>
  <si>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</si>
  <si>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</si>
  <si>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</si>
  <si>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</si>
  <si>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</si>
  <si>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</si>
  <si>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</si>
  <si>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</si>
  <si>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</si>
  <si>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</si>
  <si>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</si>
  <si>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</si>
  <si>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</si>
  <si>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</si>
  <si>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</si>
  <si>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</si>
  <si>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</si>
  <si>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</si>
  <si>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</si>
  <si>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</si>
  <si>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</si>
  <si>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</si>
  <si>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</si>
  <si>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</si>
  <si>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</si>
  <si>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</si>
  <si>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</si>
  <si>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</si>
  <si>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</si>
  <si>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</si>
  <si>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</si>
  <si>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</si>
  <si>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</si>
  <si>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</si>
  <si>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</si>
  <si>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</si>
  <si>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</si>
  <si>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</si>
  <si>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</si>
  <si>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</si>
  <si>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</si>
  <si>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</si>
  <si>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</si>
  <si>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</si>
  <si>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</si>
  <si>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</si>
  <si>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</si>
  <si>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</si>
  <si>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</si>
  <si>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</si>
  <si>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</si>
  <si>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</si>
  <si>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</si>
  <si>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</si>
  <si>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</si>
  <si>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</si>
  <si>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</si>
  <si>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</si>
  <si>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</si>
  <si>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</si>
  <si>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</si>
  <si>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</si>
  <si>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</si>
  <si>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</si>
  <si>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</si>
  <si>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</si>
  <si>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</si>
  <si>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</si>
  <si>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</si>
  <si>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</si>
  <si>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</si>
  <si>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</si>
  <si>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</si>
  <si>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</si>
  <si>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</si>
  <si>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</si>
  <si>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</si>
  <si>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</si>
  <si>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</si>
  <si>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</si>
  <si>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</si>
  <si>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</si>
  <si>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</si>
  <si>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</si>
  <si>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</si>
  <si>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</si>
  <si>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</si>
  <si>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</si>
  <si>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</si>
  <si>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</si>
  <si>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</si>
  <si>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</si>
  <si>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</si>
  <si>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</si>
  <si>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</si>
  <si>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</si>
  <si>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</si>
  <si>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</si>
  <si>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</si>
  <si>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</si>
  <si>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</si>
  <si>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</si>
  <si>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</si>
  <si>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</si>
  <si>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</si>
  <si>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</si>
  <si>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</si>
  <si>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</si>
  <si>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</si>
  <si>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</si>
  <si>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</si>
  <si>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</si>
  <si>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</si>
  <si>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</si>
  <si>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</si>
  <si>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</si>
  <si>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</si>
  <si>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</si>
  <si>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</si>
  <si>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</si>
  <si>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</si>
  <si>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</si>
  <si>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</si>
  <si>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</si>
  <si>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</si>
  <si>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</si>
  <si>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</si>
  <si>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</si>
  <si>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</si>
  <si>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</si>
  <si>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</si>
  <si>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</si>
  <si>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</si>
  <si>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</si>
  <si>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</si>
  <si>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</si>
  <si>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</si>
  <si>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</si>
  <si>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</si>
  <si>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</si>
  <si>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</si>
  <si>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</si>
  <si>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</si>
  <si>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</si>
  <si>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</si>
  <si>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</si>
  <si>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</si>
  <si>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</si>
  <si>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</si>
  <si>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</si>
  <si>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</si>
  <si>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</si>
  <si>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</si>
  <si>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</si>
  <si>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</si>
  <si>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</si>
  <si>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</si>
  <si>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</si>
  <si>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</si>
  <si>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</si>
  <si>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</si>
  <si>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</si>
  <si>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</si>
  <si>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</si>
  <si>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</si>
  <si>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</si>
  <si>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</si>
  <si>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</si>
  <si>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</si>
  <si>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</si>
  <si>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</si>
  <si>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</si>
  <si>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</si>
  <si>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</si>
  <si>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</si>
  <si>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</si>
  <si>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</si>
  <si>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</si>
  <si>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</si>
  <si>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</si>
  <si>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</si>
  <si>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</si>
  <si>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</si>
  <si>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</si>
  <si>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</si>
  <si>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</si>
  <si>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</si>
  <si>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</si>
  <si>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</si>
  <si>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</si>
  <si>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</si>
  <si>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</si>
  <si>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</si>
  <si>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</si>
  <si>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</si>
  <si>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</si>
  <si>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</si>
  <si>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</si>
  <si>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</si>
  <si>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</si>
  <si>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</si>
  <si>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</si>
  <si>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</si>
  <si>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</si>
  <si>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</si>
  <si>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</si>
  <si>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</si>
  <si>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</si>
  <si>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</si>
  <si>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</si>
  <si>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</si>
  <si>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</si>
  <si>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</si>
  <si>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</si>
  <si>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</si>
  <si>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</si>
  <si>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</si>
  <si>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</si>
  <si>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</si>
  <si>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</si>
  <si>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</si>
  <si>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</si>
  <si>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</si>
  <si>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</si>
  <si>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</si>
  <si>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1- Dados do Universo.</t>
  </si>
  <si>
    <t>2- Os dados apresentados foram atualizados em 27/10/23 e se referem aos dados coletados até o dia 28/05/2023, com a incorporação das revisões realizadas entre 29/05/2023 e 07/07/2023.</t>
  </si>
  <si>
    <t>3- Os dados referentes aos municípios Abel Figueiredo (PA) e São Pedro da Água Branca (MA) foram corrigidos no dia 22/12/2023, impactando nos totais dos estados do Pará e do Maranhão e nos totais das Grandes Regiões do Norte e Nordeste.</t>
  </si>
  <si>
    <t>Inauguração</t>
  </si>
  <si>
    <t>Mauá1</t>
  </si>
  <si>
    <t>Mauá2</t>
  </si>
  <si>
    <t>São João da Boa Vista1</t>
  </si>
  <si>
    <t>Embu das Artes1</t>
  </si>
  <si>
    <t>Mauá3</t>
  </si>
  <si>
    <t>Canitar1</t>
  </si>
  <si>
    <t>São João da Boa Vista2</t>
  </si>
  <si>
    <t>Mauá4</t>
  </si>
  <si>
    <t>Mogi das Cruzes1</t>
  </si>
  <si>
    <t>Mauá5</t>
  </si>
  <si>
    <t>Mauá6</t>
  </si>
  <si>
    <t>Mauá7</t>
  </si>
  <si>
    <t>Mauá8</t>
  </si>
  <si>
    <t>São Sebastião1</t>
  </si>
  <si>
    <t>Mogi das Cruzes2</t>
  </si>
  <si>
    <t>Mauá9</t>
  </si>
  <si>
    <t>Bilac1</t>
  </si>
  <si>
    <t>Itatiba 1</t>
  </si>
  <si>
    <t>Bilac2</t>
  </si>
  <si>
    <t>Jandira1</t>
  </si>
  <si>
    <t>Jardinópolis1</t>
  </si>
  <si>
    <t>Jaboticabal1</t>
  </si>
  <si>
    <t>Mauá10</t>
  </si>
  <si>
    <t>Paulicéia1</t>
  </si>
  <si>
    <t>Fernandópolis 1</t>
  </si>
  <si>
    <t>São Sebastião 2</t>
  </si>
  <si>
    <t>Capão Bonito1</t>
  </si>
  <si>
    <t>Guaratinguetá1</t>
  </si>
  <si>
    <t>Mauá11</t>
  </si>
  <si>
    <t>Paulínia1</t>
  </si>
  <si>
    <t>Cruzeiro1</t>
  </si>
  <si>
    <t>Cruzeiro2</t>
  </si>
  <si>
    <t>Poá1</t>
  </si>
  <si>
    <t>Jandira2</t>
  </si>
  <si>
    <t>Rio Claro2</t>
  </si>
  <si>
    <t>Presidente Venceslau1</t>
  </si>
  <si>
    <t>Cruzeiro3</t>
  </si>
  <si>
    <t>Jandira3</t>
  </si>
  <si>
    <t>Presidente Venceslau2</t>
  </si>
  <si>
    <t>Jacareí1</t>
  </si>
  <si>
    <t>Mauá12</t>
  </si>
  <si>
    <t>Mauá13</t>
  </si>
  <si>
    <t>Capela do Alto1</t>
  </si>
  <si>
    <t>São Manuel1</t>
  </si>
  <si>
    <t>Araras1</t>
  </si>
  <si>
    <t>Mauá14</t>
  </si>
  <si>
    <t>Mauá15</t>
  </si>
  <si>
    <t>Jardinópolis2</t>
  </si>
  <si>
    <t>Mauá 17</t>
  </si>
  <si>
    <t>Mauá18</t>
  </si>
  <si>
    <t>Garça1</t>
  </si>
  <si>
    <t>Guaratinguetá 2</t>
  </si>
  <si>
    <t>Leme1</t>
  </si>
  <si>
    <t>Leme2</t>
  </si>
  <si>
    <t>Mongaguá1</t>
  </si>
  <si>
    <t>Jaú1</t>
  </si>
  <si>
    <t>Jundiaí1</t>
  </si>
  <si>
    <t>Mauá 16</t>
  </si>
  <si>
    <t>Mogi das Cruzes 3</t>
  </si>
  <si>
    <t>Rio Claro 1</t>
  </si>
  <si>
    <t>Paulicéia2</t>
  </si>
  <si>
    <t>Paulicéia 3</t>
  </si>
  <si>
    <t>Paulicéia4</t>
  </si>
  <si>
    <t>Loja</t>
  </si>
  <si>
    <t>Estado</t>
  </si>
  <si>
    <t>Nome limpo</t>
  </si>
  <si>
    <t>Receita Bruta 2018</t>
  </si>
  <si>
    <t>Receita Bruta 2019</t>
  </si>
  <si>
    <t>Receita Bruta 2020</t>
  </si>
  <si>
    <t>Receita Bruta 2021</t>
  </si>
  <si>
    <t>Receita Bruta 2022</t>
  </si>
  <si>
    <t>Receita Bruta 2023</t>
  </si>
  <si>
    <t>Cidade</t>
  </si>
  <si>
    <t>População</t>
  </si>
  <si>
    <t>São Sebastião</t>
  </si>
  <si>
    <t>Mogi das Cruzes</t>
  </si>
  <si>
    <t>São João da Boa Vista</t>
  </si>
  <si>
    <t>Jaboticabal</t>
  </si>
  <si>
    <t>Bilac</t>
  </si>
  <si>
    <t>Mauá</t>
  </si>
  <si>
    <t>Poá</t>
  </si>
  <si>
    <t>Guaratinguetá</t>
  </si>
  <si>
    <t>Paulínia</t>
  </si>
  <si>
    <t>Embu das Artes</t>
  </si>
  <si>
    <t>Capão Bonito</t>
  </si>
  <si>
    <t>Jacareí</t>
  </si>
  <si>
    <t>Rio Claro</t>
  </si>
  <si>
    <t>Jardinópolis</t>
  </si>
  <si>
    <t>Leme</t>
  </si>
  <si>
    <t>Araras</t>
  </si>
  <si>
    <t>Canitar</t>
  </si>
  <si>
    <t>Cruzeiro</t>
  </si>
  <si>
    <t>Jandira</t>
  </si>
  <si>
    <t>Jundiaí</t>
  </si>
  <si>
    <t>Paulicéia</t>
  </si>
  <si>
    <t>Jaú</t>
  </si>
  <si>
    <t>Garça</t>
  </si>
  <si>
    <t>Mongaguá</t>
  </si>
  <si>
    <t>São Manuel</t>
  </si>
  <si>
    <t>Presidente Venceslau</t>
  </si>
  <si>
    <t>Capela do Alto</t>
  </si>
  <si>
    <t>Fernandópolis</t>
  </si>
  <si>
    <t>Itatiba</t>
  </si>
  <si>
    <t>EBITDA 2021</t>
  </si>
  <si>
    <t>EBITDA 2022</t>
  </si>
  <si>
    <t>EBITDA 2023</t>
  </si>
  <si>
    <t>Área da loja (m²)</t>
  </si>
  <si>
    <t>Tamanho cidade(Quilômetros quadrados)</t>
  </si>
  <si>
    <t>Habitantes</t>
  </si>
  <si>
    <t>TOTAL</t>
  </si>
  <si>
    <t>CIDADES</t>
  </si>
  <si>
    <t>Receita/habitante 2018</t>
  </si>
  <si>
    <t>Receita/habitante 2019</t>
  </si>
  <si>
    <t>Receita/habitante 2020</t>
  </si>
  <si>
    <t>Receita/habitante 2021</t>
  </si>
  <si>
    <t>Receita/habitante 2022</t>
  </si>
  <si>
    <t>Receita/habitante 2023</t>
  </si>
  <si>
    <t>EBITDA/habitante 2021</t>
  </si>
  <si>
    <t>EBITDA/habitante 2022</t>
  </si>
  <si>
    <t>EBITDA/habitante 2023</t>
  </si>
  <si>
    <t>Margem EBITDA 2021</t>
  </si>
  <si>
    <t>Margem EBITDA 2022</t>
  </si>
  <si>
    <t>Margem EBITDA 2023</t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</si>
  <si>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2018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</si>
  <si>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2019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</si>
  <si>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2020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</si>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</sst>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/yyyy"/>
  </numFmts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indexed="63"/>
      <name val="Arial Narrow"/>
      <family val="2"/>
    </font>
    <font>
      <sz val="10.5"/>
      <color indexed="63"/>
      <name val="Arial Narrow"/>
      <family val="2"/>
    </font>
    <font>
      <sz val="10.5"/>
      <name val="Arial Narrow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164" fontId="6" fillId="0" borderId="0" xfId="1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0" fontId="0" fillId="5" borderId="0" xfId="0" applyFill="1"/>
    <xf numFmtId="49" fontId="5" fillId="5" borderId="0" xfId="1" applyNumberFormat="1" applyFont="1" applyFill="1"/>
    <xf numFmtId="165" fontId="6" fillId="0" borderId="0" xfId="1" applyNumberFormat="1" applyFont="1" applyAlignment="1">
      <alignment horizontal="center"/>
    </xf>
    <xf numFmtId="3" fontId="6" fillId="0" borderId="0" xfId="1" applyNumberFormat="1" applyFont="1"/>
    <xf numFmtId="0" fontId="4" fillId="5" borderId="0" xfId="0" applyFont="1" applyFill="1" applyAlignment="1">
      <alignment horizontal="left"/>
    </xf>
    <xf numFmtId="0" fontId="2" fillId="3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ADD17F92-C7CC-47DD-9451-E37AF0F5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E5F-8570-4F4C-AF46-8425367A80A7}">
  <sheetPr codeName="Planilha1" filterMode="1"/>
  <dimension ref="A1:D5579"/>
  <sheetViews>
    <sheetView topLeftCell="A3" workbookViewId="0">
      <selection activeCell="D4" sqref="D4"/>
    </sheetView>
  </sheetViews>
  <sheetFormatPr defaultColWidth="9.109375" defaultRowHeight="14.4" x14ac:dyDescent="0.3"/>
  <cols>
    <col min="1" max="1" width="9.109375" style="1"/>
    <col min="2" max="2" width="37.5546875" style="1" customWidth="1"/>
    <col min="3" max="16384" width="9.109375" style="1"/>
  </cols>
  <sheetData>
    <row r="1" spans="1:4" x14ac:dyDescent="0.3">
      <c r="B1" s="14" t="s">
        <v>0</v>
      </c>
      <c r="C1" s="14"/>
      <c r="D1" s="14"/>
    </row>
    <row r="2" spans="1:4" x14ac:dyDescent="0.3">
      <c r="B2" s="15" t="s">
        <v>1</v>
      </c>
      <c r="C2" s="15"/>
      <c r="D2" s="15"/>
    </row>
    <row r="3" spans="1:4" x14ac:dyDescent="0.3">
      <c r="C3" s="15" t="s">
        <v>3</v>
      </c>
      <c r="D3" s="15"/>
    </row>
    <row r="4" spans="1:4" x14ac:dyDescent="0.3">
      <c r="A4" s="1" t="s">
        <v>5646</v>
      </c>
      <c r="B4" s="13" t="s">
        <v>2</v>
      </c>
      <c r="C4" s="2" t="s">
        <v>4</v>
      </c>
      <c r="D4" s="2" t="s">
        <v>5</v>
      </c>
    </row>
    <row r="5" spans="1:4" hidden="1" x14ac:dyDescent="0.3">
      <c r="A5" s="1" t="str">
        <f>LEFT(RIGHT(B5,3),2)</f>
        <v>RO</v>
      </c>
      <c r="B5" s="3" t="s">
        <v>6</v>
      </c>
      <c r="C5" s="4">
        <v>21494</v>
      </c>
      <c r="D5" s="4">
        <v>7067.1270000000004</v>
      </c>
    </row>
    <row r="6" spans="1:4" hidden="1" x14ac:dyDescent="0.3">
      <c r="A6" s="1" t="str">
        <f t="shared" ref="A6:A69" si="0">LEFT(RIGHT(B6,3),2)</f>
        <v>RO</v>
      </c>
      <c r="B6" s="3" t="s">
        <v>7</v>
      </c>
      <c r="C6" s="4">
        <v>96833</v>
      </c>
      <c r="D6" s="4">
        <v>4426.5709999999999</v>
      </c>
    </row>
    <row r="7" spans="1:4" hidden="1" x14ac:dyDescent="0.3">
      <c r="A7" s="1" t="str">
        <f t="shared" si="0"/>
        <v>RO</v>
      </c>
      <c r="B7" s="3" t="s">
        <v>8</v>
      </c>
      <c r="C7" s="4">
        <v>5351</v>
      </c>
      <c r="D7" s="4">
        <v>1314.3520000000001</v>
      </c>
    </row>
    <row r="8" spans="1:4" hidden="1" x14ac:dyDescent="0.3">
      <c r="A8" s="1" t="str">
        <f t="shared" si="0"/>
        <v>RO</v>
      </c>
      <c r="B8" s="3" t="s">
        <v>9</v>
      </c>
      <c r="C8" s="4">
        <v>86887</v>
      </c>
      <c r="D8" s="4">
        <v>3793</v>
      </c>
    </row>
    <row r="9" spans="1:4" hidden="1" x14ac:dyDescent="0.3">
      <c r="A9" s="1" t="str">
        <f t="shared" si="0"/>
        <v>RO</v>
      </c>
      <c r="B9" s="3" t="s">
        <v>10</v>
      </c>
      <c r="C9" s="4">
        <v>15890</v>
      </c>
      <c r="D9" s="4">
        <v>2783.3</v>
      </c>
    </row>
    <row r="10" spans="1:4" hidden="1" x14ac:dyDescent="0.3">
      <c r="A10" s="1" t="str">
        <f t="shared" si="0"/>
        <v>RO</v>
      </c>
      <c r="B10" s="3" t="s">
        <v>11</v>
      </c>
      <c r="C10" s="4">
        <v>15663</v>
      </c>
      <c r="D10" s="4">
        <v>1451.06</v>
      </c>
    </row>
    <row r="11" spans="1:4" hidden="1" x14ac:dyDescent="0.3">
      <c r="A11" s="1" t="str">
        <f t="shared" si="0"/>
        <v>RO</v>
      </c>
      <c r="B11" s="3" t="s">
        <v>12</v>
      </c>
      <c r="C11" s="4">
        <v>7519</v>
      </c>
      <c r="D11" s="4">
        <v>3060.3209999999999</v>
      </c>
    </row>
    <row r="12" spans="1:4" hidden="1" x14ac:dyDescent="0.3">
      <c r="A12" s="1" t="str">
        <f t="shared" si="0"/>
        <v>RO</v>
      </c>
      <c r="B12" s="3" t="s">
        <v>13</v>
      </c>
      <c r="C12" s="4">
        <v>12627</v>
      </c>
      <c r="D12" s="4">
        <v>4987.1769999999997</v>
      </c>
    </row>
    <row r="13" spans="1:4" hidden="1" x14ac:dyDescent="0.3">
      <c r="A13" s="1" t="str">
        <f t="shared" si="0"/>
        <v>RO</v>
      </c>
      <c r="B13" s="3" t="s">
        <v>14</v>
      </c>
      <c r="C13" s="4">
        <v>29414</v>
      </c>
      <c r="D13" s="4">
        <v>4518.0379999999996</v>
      </c>
    </row>
    <row r="14" spans="1:4" hidden="1" x14ac:dyDescent="0.3">
      <c r="A14" s="1" t="str">
        <f t="shared" si="0"/>
        <v>RO</v>
      </c>
      <c r="B14" s="3" t="s">
        <v>15</v>
      </c>
      <c r="C14" s="4">
        <v>39387</v>
      </c>
      <c r="D14" s="4">
        <v>24856.877</v>
      </c>
    </row>
    <row r="15" spans="1:4" hidden="1" x14ac:dyDescent="0.3">
      <c r="A15" s="1" t="str">
        <f t="shared" si="0"/>
        <v>RO</v>
      </c>
      <c r="B15" s="3" t="s">
        <v>16</v>
      </c>
      <c r="C15" s="4">
        <v>50591</v>
      </c>
      <c r="D15" s="4">
        <v>2944.1280000000002</v>
      </c>
    </row>
    <row r="16" spans="1:4" hidden="1" x14ac:dyDescent="0.3">
      <c r="A16" s="1" t="str">
        <f t="shared" si="0"/>
        <v>RO</v>
      </c>
      <c r="B16" s="3" t="s">
        <v>17</v>
      </c>
      <c r="C16" s="4">
        <v>124333</v>
      </c>
      <c r="D16" s="4">
        <v>6896.6490000000003</v>
      </c>
    </row>
    <row r="17" spans="1:4" hidden="1" x14ac:dyDescent="0.3">
      <c r="A17" s="1" t="str">
        <f t="shared" si="0"/>
        <v>RO</v>
      </c>
      <c r="B17" s="3" t="s">
        <v>18</v>
      </c>
      <c r="C17" s="4">
        <v>30707</v>
      </c>
      <c r="D17" s="4">
        <v>8509.27</v>
      </c>
    </row>
    <row r="18" spans="1:4" hidden="1" x14ac:dyDescent="0.3">
      <c r="A18" s="1" t="str">
        <f t="shared" si="0"/>
        <v>RO</v>
      </c>
      <c r="B18" s="3" t="s">
        <v>19</v>
      </c>
      <c r="C18" s="4">
        <v>15679</v>
      </c>
      <c r="D18" s="4">
        <v>1703.008</v>
      </c>
    </row>
    <row r="19" spans="1:4" hidden="1" x14ac:dyDescent="0.3">
      <c r="A19" s="1" t="str">
        <f t="shared" si="0"/>
        <v>RO</v>
      </c>
      <c r="B19" s="3" t="s">
        <v>20</v>
      </c>
      <c r="C19" s="4">
        <v>35044</v>
      </c>
      <c r="D19" s="4">
        <v>1969.85</v>
      </c>
    </row>
    <row r="20" spans="1:4" hidden="1" x14ac:dyDescent="0.3">
      <c r="A20" s="1" t="str">
        <f t="shared" si="0"/>
        <v>RO</v>
      </c>
      <c r="B20" s="3" t="s">
        <v>21</v>
      </c>
      <c r="C20" s="4">
        <v>35079</v>
      </c>
      <c r="D20" s="4">
        <v>6241.0159999999996</v>
      </c>
    </row>
    <row r="21" spans="1:4" hidden="1" x14ac:dyDescent="0.3">
      <c r="A21" s="1" t="str">
        <f t="shared" si="0"/>
        <v>RO</v>
      </c>
      <c r="B21" s="3" t="s">
        <v>22</v>
      </c>
      <c r="C21" s="4">
        <v>460434</v>
      </c>
      <c r="D21" s="4">
        <v>34090.951999999997</v>
      </c>
    </row>
    <row r="22" spans="1:4" hidden="1" x14ac:dyDescent="0.3">
      <c r="A22" s="1" t="str">
        <f t="shared" si="0"/>
        <v>RO</v>
      </c>
      <c r="B22" s="3" t="s">
        <v>23</v>
      </c>
      <c r="C22" s="4">
        <v>19327</v>
      </c>
      <c r="D22" s="4">
        <v>1758.4649999999999</v>
      </c>
    </row>
    <row r="23" spans="1:4" hidden="1" x14ac:dyDescent="0.3">
      <c r="A23" s="1" t="str">
        <f t="shared" si="0"/>
        <v>RO</v>
      </c>
      <c r="B23" s="3" t="s">
        <v>24</v>
      </c>
      <c r="C23" s="4">
        <v>3471</v>
      </c>
      <c r="D23" s="4">
        <v>1717.64</v>
      </c>
    </row>
    <row r="24" spans="1:4" hidden="1" x14ac:dyDescent="0.3">
      <c r="A24" s="1" t="str">
        <f t="shared" si="0"/>
        <v>RO</v>
      </c>
      <c r="B24" s="3" t="s">
        <v>25</v>
      </c>
      <c r="C24" s="4">
        <v>56406</v>
      </c>
      <c r="D24" s="4">
        <v>1457.8109999999999</v>
      </c>
    </row>
    <row r="25" spans="1:4" hidden="1" x14ac:dyDescent="0.3">
      <c r="A25" s="1" t="str">
        <f t="shared" si="0"/>
        <v>RO</v>
      </c>
      <c r="B25" s="3" t="s">
        <v>26</v>
      </c>
      <c r="C25" s="4">
        <v>7419</v>
      </c>
      <c r="D25" s="4">
        <v>1197.796</v>
      </c>
    </row>
    <row r="26" spans="1:4" hidden="1" x14ac:dyDescent="0.3">
      <c r="A26" s="1" t="str">
        <f t="shared" si="0"/>
        <v>RO</v>
      </c>
      <c r="B26" s="3" t="s">
        <v>27</v>
      </c>
      <c r="C26" s="4">
        <v>95832</v>
      </c>
      <c r="D26" s="4">
        <v>11699.15</v>
      </c>
    </row>
    <row r="27" spans="1:4" hidden="1" x14ac:dyDescent="0.3">
      <c r="A27" s="1" t="str">
        <f t="shared" si="0"/>
        <v>RO</v>
      </c>
      <c r="B27" s="3" t="s">
        <v>28</v>
      </c>
      <c r="C27" s="4">
        <v>21635</v>
      </c>
      <c r="D27" s="4">
        <v>7460.1170000000002</v>
      </c>
    </row>
    <row r="28" spans="1:4" hidden="1" x14ac:dyDescent="0.3">
      <c r="A28" s="1" t="str">
        <f t="shared" si="0"/>
        <v>RO</v>
      </c>
      <c r="B28" s="3" t="s">
        <v>29</v>
      </c>
      <c r="C28" s="4">
        <v>25444</v>
      </c>
      <c r="D28" s="4">
        <v>10070.49</v>
      </c>
    </row>
    <row r="29" spans="1:4" hidden="1" x14ac:dyDescent="0.3">
      <c r="A29" s="1" t="str">
        <f t="shared" si="0"/>
        <v>RO</v>
      </c>
      <c r="B29" s="3" t="s">
        <v>30</v>
      </c>
      <c r="C29" s="4">
        <v>13117</v>
      </c>
      <c r="D29" s="4">
        <v>3029.1889999999999</v>
      </c>
    </row>
    <row r="30" spans="1:4" hidden="1" x14ac:dyDescent="0.3">
      <c r="A30" s="1" t="str">
        <f t="shared" si="0"/>
        <v>RO</v>
      </c>
      <c r="B30" s="3" t="s">
        <v>31</v>
      </c>
      <c r="C30" s="4">
        <v>11479</v>
      </c>
      <c r="D30" s="4">
        <v>3958.2730000000001</v>
      </c>
    </row>
    <row r="31" spans="1:4" hidden="1" x14ac:dyDescent="0.3">
      <c r="A31" s="1" t="str">
        <f t="shared" si="0"/>
        <v>RO</v>
      </c>
      <c r="B31" s="3" t="s">
        <v>32</v>
      </c>
      <c r="C31" s="4">
        <v>16320</v>
      </c>
      <c r="D31" s="4">
        <v>2651.8220000000001</v>
      </c>
    </row>
    <row r="32" spans="1:4" hidden="1" x14ac:dyDescent="0.3">
      <c r="A32" s="1" t="str">
        <f t="shared" si="0"/>
        <v>RO</v>
      </c>
      <c r="B32" s="3" t="s">
        <v>33</v>
      </c>
      <c r="C32" s="4">
        <v>27992</v>
      </c>
      <c r="D32" s="4">
        <v>3265.8090000000002</v>
      </c>
    </row>
    <row r="33" spans="1:4" hidden="1" x14ac:dyDescent="0.3">
      <c r="A33" s="1" t="str">
        <f t="shared" si="0"/>
        <v>RO</v>
      </c>
      <c r="B33" s="3" t="s">
        <v>34</v>
      </c>
      <c r="C33" s="4">
        <v>7667</v>
      </c>
      <c r="D33" s="4">
        <v>843.44600000000003</v>
      </c>
    </row>
    <row r="34" spans="1:4" hidden="1" x14ac:dyDescent="0.3">
      <c r="A34" s="1" t="str">
        <f t="shared" si="0"/>
        <v>RO</v>
      </c>
      <c r="B34" s="3" t="s">
        <v>35</v>
      </c>
      <c r="C34" s="4">
        <v>4150</v>
      </c>
      <c r="D34" s="4">
        <v>1961.778</v>
      </c>
    </row>
    <row r="35" spans="1:4" hidden="1" x14ac:dyDescent="0.3">
      <c r="A35" s="1" t="str">
        <f t="shared" si="0"/>
        <v>RO</v>
      </c>
      <c r="B35" s="3" t="s">
        <v>36</v>
      </c>
      <c r="C35" s="4">
        <v>8844</v>
      </c>
      <c r="D35" s="4">
        <v>3442.0050000000001</v>
      </c>
    </row>
    <row r="36" spans="1:4" hidden="1" x14ac:dyDescent="0.3">
      <c r="A36" s="1" t="str">
        <f t="shared" si="0"/>
        <v>RO</v>
      </c>
      <c r="B36" s="3" t="s">
        <v>37</v>
      </c>
      <c r="C36" s="4">
        <v>22310</v>
      </c>
      <c r="D36" s="4">
        <v>6843.8680000000004</v>
      </c>
    </row>
    <row r="37" spans="1:4" hidden="1" x14ac:dyDescent="0.3">
      <c r="A37" s="1" t="str">
        <f t="shared" si="0"/>
        <v>RO</v>
      </c>
      <c r="B37" s="3" t="s">
        <v>38</v>
      </c>
      <c r="C37" s="4">
        <v>3233</v>
      </c>
      <c r="D37" s="4">
        <v>892.84100000000001</v>
      </c>
    </row>
    <row r="38" spans="1:4" hidden="1" x14ac:dyDescent="0.3">
      <c r="A38" s="1" t="str">
        <f t="shared" si="0"/>
        <v>RO</v>
      </c>
      <c r="B38" s="3" t="s">
        <v>39</v>
      </c>
      <c r="C38" s="4">
        <v>9324</v>
      </c>
      <c r="D38" s="4">
        <v>5126.723</v>
      </c>
    </row>
    <row r="39" spans="1:4" hidden="1" x14ac:dyDescent="0.3">
      <c r="A39" s="1" t="str">
        <f t="shared" si="0"/>
        <v>RO</v>
      </c>
      <c r="B39" s="3" t="s">
        <v>40</v>
      </c>
      <c r="C39" s="4">
        <v>14863</v>
      </c>
      <c r="D39" s="4">
        <v>3863.9459999999999</v>
      </c>
    </row>
    <row r="40" spans="1:4" hidden="1" x14ac:dyDescent="0.3">
      <c r="A40" s="1" t="str">
        <f t="shared" si="0"/>
        <v>RO</v>
      </c>
      <c r="B40" s="3" t="s">
        <v>41</v>
      </c>
      <c r="C40" s="4">
        <v>8001</v>
      </c>
      <c r="D40" s="4">
        <v>5067.384</v>
      </c>
    </row>
    <row r="41" spans="1:4" hidden="1" x14ac:dyDescent="0.3">
      <c r="A41" s="1" t="str">
        <f t="shared" si="0"/>
        <v>RO</v>
      </c>
      <c r="B41" s="3" t="s">
        <v>42</v>
      </c>
      <c r="C41" s="4">
        <v>8548</v>
      </c>
      <c r="D41" s="4">
        <v>4081.58</v>
      </c>
    </row>
    <row r="42" spans="1:4" hidden="1" x14ac:dyDescent="0.3">
      <c r="A42" s="1" t="str">
        <f t="shared" si="0"/>
        <v>RO</v>
      </c>
      <c r="B42" s="3" t="s">
        <v>43</v>
      </c>
      <c r="C42" s="4">
        <v>6466</v>
      </c>
      <c r="D42" s="4">
        <v>798.08299999999997</v>
      </c>
    </row>
    <row r="43" spans="1:4" hidden="1" x14ac:dyDescent="0.3">
      <c r="A43" s="1" t="str">
        <f t="shared" si="0"/>
        <v>RO</v>
      </c>
      <c r="B43" s="3" t="s">
        <v>44</v>
      </c>
      <c r="C43" s="4">
        <v>9235</v>
      </c>
      <c r="D43" s="4">
        <v>1191.875</v>
      </c>
    </row>
    <row r="44" spans="1:4" hidden="1" x14ac:dyDescent="0.3">
      <c r="A44" s="1" t="str">
        <f t="shared" si="0"/>
        <v>RO</v>
      </c>
      <c r="B44" s="3" t="s">
        <v>45</v>
      </c>
      <c r="C44" s="4">
        <v>11548</v>
      </c>
      <c r="D44" s="4">
        <v>1931.3779999999999</v>
      </c>
    </row>
    <row r="45" spans="1:4" hidden="1" x14ac:dyDescent="0.3">
      <c r="A45" s="1" t="str">
        <f t="shared" si="0"/>
        <v>RO</v>
      </c>
      <c r="B45" s="3" t="s">
        <v>46</v>
      </c>
      <c r="C45" s="4">
        <v>6200</v>
      </c>
      <c r="D45" s="4">
        <v>807.125</v>
      </c>
    </row>
    <row r="46" spans="1:4" hidden="1" x14ac:dyDescent="0.3">
      <c r="A46" s="1" t="str">
        <f t="shared" si="0"/>
        <v>RO</v>
      </c>
      <c r="B46" s="3" t="s">
        <v>47</v>
      </c>
      <c r="C46" s="4">
        <v>4125</v>
      </c>
      <c r="D46" s="4">
        <v>2548.683</v>
      </c>
    </row>
    <row r="47" spans="1:4" hidden="1" x14ac:dyDescent="0.3">
      <c r="A47" s="1" t="str">
        <f t="shared" si="0"/>
        <v>RO</v>
      </c>
      <c r="B47" s="3" t="s">
        <v>48</v>
      </c>
      <c r="C47" s="4">
        <v>2156</v>
      </c>
      <c r="D47" s="4">
        <v>6014.7330000000002</v>
      </c>
    </row>
    <row r="48" spans="1:4" hidden="1" x14ac:dyDescent="0.3">
      <c r="A48" s="1" t="str">
        <f t="shared" si="0"/>
        <v>RO</v>
      </c>
      <c r="B48" s="3" t="s">
        <v>49</v>
      </c>
      <c r="C48" s="4">
        <v>3076</v>
      </c>
      <c r="D48" s="4">
        <v>605.69200000000001</v>
      </c>
    </row>
    <row r="49" spans="1:4" hidden="1" x14ac:dyDescent="0.3">
      <c r="A49" s="1" t="str">
        <f t="shared" si="0"/>
        <v>RO</v>
      </c>
      <c r="B49" s="3" t="s">
        <v>50</v>
      </c>
      <c r="C49" s="4">
        <v>5258</v>
      </c>
      <c r="D49" s="4">
        <v>541.64700000000005</v>
      </c>
    </row>
    <row r="50" spans="1:4" hidden="1" x14ac:dyDescent="0.3">
      <c r="A50" s="1" t="str">
        <f t="shared" si="0"/>
        <v>RO</v>
      </c>
      <c r="B50" s="3" t="s">
        <v>51</v>
      </c>
      <c r="C50" s="4">
        <v>16286</v>
      </c>
      <c r="D50" s="4">
        <v>10948.593000000001</v>
      </c>
    </row>
    <row r="51" spans="1:4" hidden="1" x14ac:dyDescent="0.3">
      <c r="A51" s="1" t="str">
        <f t="shared" si="0"/>
        <v>RO</v>
      </c>
      <c r="B51" s="3" t="s">
        <v>52</v>
      </c>
      <c r="C51" s="4">
        <v>11171</v>
      </c>
      <c r="D51" s="4">
        <v>3773.5050000000001</v>
      </c>
    </row>
    <row r="52" spans="1:4" hidden="1" x14ac:dyDescent="0.3">
      <c r="A52" s="1" t="str">
        <f t="shared" si="0"/>
        <v>RO</v>
      </c>
      <c r="B52" s="3" t="s">
        <v>53</v>
      </c>
      <c r="C52" s="4">
        <v>4256</v>
      </c>
      <c r="D52" s="4">
        <v>459.97800000000001</v>
      </c>
    </row>
    <row r="53" spans="1:4" hidden="1" x14ac:dyDescent="0.3">
      <c r="A53" s="1" t="str">
        <f t="shared" si="0"/>
        <v>RO</v>
      </c>
      <c r="B53" s="3" t="s">
        <v>54</v>
      </c>
      <c r="C53" s="4">
        <v>8113</v>
      </c>
      <c r="D53" s="4">
        <v>2197.413</v>
      </c>
    </row>
    <row r="54" spans="1:4" hidden="1" x14ac:dyDescent="0.3">
      <c r="A54" s="1" t="str">
        <f t="shared" si="0"/>
        <v>RO</v>
      </c>
      <c r="B54" s="3" t="s">
        <v>55</v>
      </c>
      <c r="C54" s="4">
        <v>10725</v>
      </c>
      <c r="D54" s="4">
        <v>831.85699999999997</v>
      </c>
    </row>
    <row r="55" spans="1:4" hidden="1" x14ac:dyDescent="0.3">
      <c r="A55" s="1" t="str">
        <f t="shared" si="0"/>
        <v>RO</v>
      </c>
      <c r="B55" s="3" t="s">
        <v>56</v>
      </c>
      <c r="C55" s="4">
        <v>7788</v>
      </c>
      <c r="D55" s="4">
        <v>3135.1060000000002</v>
      </c>
    </row>
    <row r="56" spans="1:4" hidden="1" x14ac:dyDescent="0.3">
      <c r="A56" s="1" t="str">
        <f t="shared" si="0"/>
        <v>RO</v>
      </c>
      <c r="B56" s="3" t="s">
        <v>57</v>
      </c>
      <c r="C56" s="4">
        <v>6479</v>
      </c>
      <c r="D56" s="4">
        <v>965.67600000000004</v>
      </c>
    </row>
    <row r="57" spans="1:4" hidden="1" x14ac:dyDescent="0.3">
      <c r="A57" s="1" t="str">
        <f t="shared" si="0"/>
        <v>AC</v>
      </c>
      <c r="B57" s="3" t="s">
        <v>58</v>
      </c>
      <c r="C57" s="4">
        <v>14021</v>
      </c>
      <c r="D57" s="4">
        <v>1811.6130000000001</v>
      </c>
    </row>
    <row r="58" spans="1:4" hidden="1" x14ac:dyDescent="0.3">
      <c r="A58" s="1" t="str">
        <f t="shared" si="0"/>
        <v>AC</v>
      </c>
      <c r="B58" s="3" t="s">
        <v>59</v>
      </c>
      <c r="C58" s="4">
        <v>8100</v>
      </c>
      <c r="D58" s="4">
        <v>4979.0730000000003</v>
      </c>
    </row>
    <row r="59" spans="1:4" hidden="1" x14ac:dyDescent="0.3">
      <c r="A59" s="1" t="str">
        <f t="shared" si="0"/>
        <v>AC</v>
      </c>
      <c r="B59" s="3" t="s">
        <v>60</v>
      </c>
      <c r="C59" s="4">
        <v>26000</v>
      </c>
      <c r="D59" s="4">
        <v>3928.174</v>
      </c>
    </row>
    <row r="60" spans="1:4" hidden="1" x14ac:dyDescent="0.3">
      <c r="A60" s="1" t="str">
        <f t="shared" si="0"/>
        <v>AC</v>
      </c>
      <c r="B60" s="3" t="s">
        <v>61</v>
      </c>
      <c r="C60" s="4">
        <v>12917</v>
      </c>
      <c r="D60" s="4">
        <v>3034.8690000000001</v>
      </c>
    </row>
    <row r="61" spans="1:4" hidden="1" x14ac:dyDescent="0.3">
      <c r="A61" s="1" t="str">
        <f t="shared" si="0"/>
        <v>AC</v>
      </c>
      <c r="B61" s="3" t="s">
        <v>62</v>
      </c>
      <c r="C61" s="4">
        <v>10392</v>
      </c>
      <c r="D61" s="4">
        <v>1705.8240000000001</v>
      </c>
    </row>
    <row r="62" spans="1:4" hidden="1" x14ac:dyDescent="0.3">
      <c r="A62" s="1" t="str">
        <f t="shared" si="0"/>
        <v>AC</v>
      </c>
      <c r="B62" s="3" t="s">
        <v>63</v>
      </c>
      <c r="C62" s="4">
        <v>91888</v>
      </c>
      <c r="D62" s="4">
        <v>8783.4699999999993</v>
      </c>
    </row>
    <row r="63" spans="1:4" hidden="1" x14ac:dyDescent="0.3">
      <c r="A63" s="1" t="str">
        <f t="shared" si="0"/>
        <v>AC</v>
      </c>
      <c r="B63" s="3" t="s">
        <v>64</v>
      </c>
      <c r="C63" s="4">
        <v>18757</v>
      </c>
      <c r="D63" s="4">
        <v>1652.674</v>
      </c>
    </row>
    <row r="64" spans="1:4" hidden="1" x14ac:dyDescent="0.3">
      <c r="A64" s="1" t="str">
        <f t="shared" si="0"/>
        <v>AC</v>
      </c>
      <c r="B64" s="3" t="s">
        <v>65</v>
      </c>
      <c r="C64" s="4">
        <v>35426</v>
      </c>
      <c r="D64" s="4">
        <v>27976.874</v>
      </c>
    </row>
    <row r="65" spans="1:4" hidden="1" x14ac:dyDescent="0.3">
      <c r="A65" s="1" t="str">
        <f t="shared" si="0"/>
        <v>AC</v>
      </c>
      <c r="B65" s="3" t="s">
        <v>66</v>
      </c>
      <c r="C65" s="4">
        <v>9222</v>
      </c>
      <c r="D65" s="4">
        <v>5357.2269999999999</v>
      </c>
    </row>
    <row r="66" spans="1:4" hidden="1" x14ac:dyDescent="0.3">
      <c r="A66" s="1" t="str">
        <f t="shared" si="0"/>
        <v>AC</v>
      </c>
      <c r="B66" s="3" t="s">
        <v>67</v>
      </c>
      <c r="C66" s="4">
        <v>19294</v>
      </c>
      <c r="D66" s="4">
        <v>5451.6170000000002</v>
      </c>
    </row>
    <row r="67" spans="1:4" hidden="1" x14ac:dyDescent="0.3">
      <c r="A67" s="1" t="str">
        <f t="shared" si="0"/>
        <v>AC</v>
      </c>
      <c r="B67" s="3" t="s">
        <v>68</v>
      </c>
      <c r="C67" s="4">
        <v>11996</v>
      </c>
      <c r="D67" s="4">
        <v>10630.6</v>
      </c>
    </row>
    <row r="68" spans="1:4" hidden="1" x14ac:dyDescent="0.3">
      <c r="A68" s="1" t="str">
        <f t="shared" si="0"/>
        <v>AC</v>
      </c>
      <c r="B68" s="3" t="s">
        <v>69</v>
      </c>
      <c r="C68" s="4">
        <v>17093</v>
      </c>
      <c r="D68" s="4">
        <v>8190.9530000000004</v>
      </c>
    </row>
    <row r="69" spans="1:4" hidden="1" x14ac:dyDescent="0.3">
      <c r="A69" s="1" t="str">
        <f t="shared" si="0"/>
        <v>AC</v>
      </c>
      <c r="B69" s="3" t="s">
        <v>70</v>
      </c>
      <c r="C69" s="4">
        <v>16560</v>
      </c>
      <c r="D69" s="4">
        <v>1952.5550000000001</v>
      </c>
    </row>
    <row r="70" spans="1:4" hidden="1" x14ac:dyDescent="0.3">
      <c r="A70" s="1" t="str">
        <f t="shared" ref="A70:A133" si="1">LEFT(RIGHT(B70,3),2)</f>
        <v>AC</v>
      </c>
      <c r="B70" s="3" t="s">
        <v>71</v>
      </c>
      <c r="C70" s="4">
        <v>10735</v>
      </c>
      <c r="D70" s="4">
        <v>6446.3850000000002</v>
      </c>
    </row>
    <row r="71" spans="1:4" hidden="1" x14ac:dyDescent="0.3">
      <c r="A71" s="1" t="str">
        <f t="shared" si="1"/>
        <v>AC</v>
      </c>
      <c r="B71" s="3" t="s">
        <v>72</v>
      </c>
      <c r="C71" s="4">
        <v>364756</v>
      </c>
      <c r="D71" s="4">
        <v>8835.1540000000005</v>
      </c>
    </row>
    <row r="72" spans="1:4" hidden="1" x14ac:dyDescent="0.3">
      <c r="A72" s="1" t="str">
        <f t="shared" si="1"/>
        <v>AC</v>
      </c>
      <c r="B72" s="3" t="s">
        <v>73</v>
      </c>
      <c r="C72" s="4">
        <v>14938</v>
      </c>
      <c r="D72" s="4">
        <v>3076.3420000000001</v>
      </c>
    </row>
    <row r="73" spans="1:4" hidden="1" x14ac:dyDescent="0.3">
      <c r="A73" s="1" t="str">
        <f t="shared" si="1"/>
        <v>AC</v>
      </c>
      <c r="B73" s="3" t="s">
        <v>74</v>
      </c>
      <c r="C73" s="4">
        <v>6723</v>
      </c>
      <c r="D73" s="4">
        <v>6155.8580000000002</v>
      </c>
    </row>
    <row r="74" spans="1:4" hidden="1" x14ac:dyDescent="0.3">
      <c r="A74" s="1" t="str">
        <f t="shared" si="1"/>
        <v>AC</v>
      </c>
      <c r="B74" s="3" t="s">
        <v>75</v>
      </c>
      <c r="C74" s="4">
        <v>21454</v>
      </c>
      <c r="D74" s="4">
        <v>2320.1689999999999</v>
      </c>
    </row>
    <row r="75" spans="1:4" hidden="1" x14ac:dyDescent="0.3">
      <c r="A75" s="1" t="str">
        <f t="shared" si="1"/>
        <v>AC</v>
      </c>
      <c r="B75" s="3" t="s">
        <v>76</v>
      </c>
      <c r="C75" s="4">
        <v>41343</v>
      </c>
      <c r="D75" s="4">
        <v>23759.511999999999</v>
      </c>
    </row>
    <row r="76" spans="1:4" hidden="1" x14ac:dyDescent="0.3">
      <c r="A76" s="1" t="str">
        <f t="shared" si="1"/>
        <v>AC</v>
      </c>
      <c r="B76" s="3" t="s">
        <v>77</v>
      </c>
      <c r="C76" s="4">
        <v>43467</v>
      </c>
      <c r="D76" s="4">
        <v>20169.485000000001</v>
      </c>
    </row>
    <row r="77" spans="1:4" hidden="1" x14ac:dyDescent="0.3">
      <c r="A77" s="1" t="str">
        <f t="shared" si="1"/>
        <v>AC</v>
      </c>
      <c r="B77" s="3" t="s">
        <v>78</v>
      </c>
      <c r="C77" s="4">
        <v>18243</v>
      </c>
      <c r="D77" s="4">
        <v>5350.5860000000002</v>
      </c>
    </row>
    <row r="78" spans="1:4" hidden="1" x14ac:dyDescent="0.3">
      <c r="A78" s="1" t="str">
        <f t="shared" si="1"/>
        <v>AC</v>
      </c>
      <c r="B78" s="3" t="s">
        <v>79</v>
      </c>
      <c r="C78" s="4">
        <v>16693</v>
      </c>
      <c r="D78" s="4">
        <v>2604.4169999999999</v>
      </c>
    </row>
    <row r="79" spans="1:4" hidden="1" x14ac:dyDescent="0.3">
      <c r="A79" s="1" t="str">
        <f t="shared" si="1"/>
        <v>AM</v>
      </c>
      <c r="B79" s="3" t="s">
        <v>80</v>
      </c>
      <c r="C79" s="4">
        <v>15866</v>
      </c>
      <c r="D79" s="4">
        <v>5923.4610000000002</v>
      </c>
    </row>
    <row r="80" spans="1:4" hidden="1" x14ac:dyDescent="0.3">
      <c r="A80" s="1" t="str">
        <f t="shared" si="1"/>
        <v>AM</v>
      </c>
      <c r="B80" s="3" t="s">
        <v>81</v>
      </c>
      <c r="C80" s="4">
        <v>10819</v>
      </c>
      <c r="D80" s="4">
        <v>4754.1090000000004</v>
      </c>
    </row>
    <row r="81" spans="1:4" hidden="1" x14ac:dyDescent="0.3">
      <c r="A81" s="1" t="str">
        <f t="shared" si="1"/>
        <v>AM</v>
      </c>
      <c r="B81" s="3" t="s">
        <v>82</v>
      </c>
      <c r="C81" s="4">
        <v>9962</v>
      </c>
      <c r="D81" s="4">
        <v>2446.1210000000001</v>
      </c>
    </row>
    <row r="82" spans="1:4" hidden="1" x14ac:dyDescent="0.3">
      <c r="A82" s="1" t="str">
        <f t="shared" si="1"/>
        <v>AM</v>
      </c>
      <c r="B82" s="3" t="s">
        <v>83</v>
      </c>
      <c r="C82" s="4">
        <v>17194</v>
      </c>
      <c r="D82" s="4">
        <v>6036.38</v>
      </c>
    </row>
    <row r="83" spans="1:4" hidden="1" x14ac:dyDescent="0.3">
      <c r="A83" s="1" t="str">
        <f t="shared" si="1"/>
        <v>AM</v>
      </c>
      <c r="B83" s="3" t="s">
        <v>84</v>
      </c>
      <c r="C83" s="4">
        <v>20647</v>
      </c>
      <c r="D83" s="4">
        <v>54240.544999999998</v>
      </c>
    </row>
    <row r="84" spans="1:4" hidden="1" x14ac:dyDescent="0.3">
      <c r="A84" s="1" t="str">
        <f t="shared" si="1"/>
        <v>AM</v>
      </c>
      <c r="B84" s="3" t="s">
        <v>85</v>
      </c>
      <c r="C84" s="4">
        <v>15314</v>
      </c>
      <c r="D84" s="4">
        <v>76507.616999999998</v>
      </c>
    </row>
    <row r="85" spans="1:4" hidden="1" x14ac:dyDescent="0.3">
      <c r="A85" s="1" t="str">
        <f t="shared" si="1"/>
        <v>AM</v>
      </c>
      <c r="B85" s="3" t="s">
        <v>86</v>
      </c>
      <c r="C85" s="4">
        <v>41564</v>
      </c>
      <c r="D85" s="4">
        <v>7652.8519999999999</v>
      </c>
    </row>
    <row r="86" spans="1:4" hidden="1" x14ac:dyDescent="0.3">
      <c r="A86" s="1" t="str">
        <f t="shared" si="1"/>
        <v>AM</v>
      </c>
      <c r="B86" s="3" t="s">
        <v>87</v>
      </c>
      <c r="C86" s="4">
        <v>18834</v>
      </c>
      <c r="D86" s="4">
        <v>122461.086</v>
      </c>
    </row>
    <row r="87" spans="1:4" hidden="1" x14ac:dyDescent="0.3">
      <c r="A87" s="1" t="str">
        <f t="shared" si="1"/>
        <v>AM</v>
      </c>
      <c r="B87" s="3" t="s">
        <v>88</v>
      </c>
      <c r="C87" s="4">
        <v>31051</v>
      </c>
      <c r="D87" s="4">
        <v>5751.7650000000003</v>
      </c>
    </row>
    <row r="88" spans="1:4" hidden="1" x14ac:dyDescent="0.3">
      <c r="A88" s="1" t="str">
        <f t="shared" si="1"/>
        <v>AM</v>
      </c>
      <c r="B88" s="3" t="s">
        <v>89</v>
      </c>
      <c r="C88" s="4">
        <v>37648</v>
      </c>
      <c r="D88" s="4">
        <v>8705.4410000000007</v>
      </c>
    </row>
    <row r="89" spans="1:4" hidden="1" x14ac:dyDescent="0.3">
      <c r="A89" s="1" t="str">
        <f t="shared" si="1"/>
        <v>AM</v>
      </c>
      <c r="B89" s="3" t="s">
        <v>90</v>
      </c>
      <c r="C89" s="4">
        <v>20718</v>
      </c>
      <c r="D89" s="4">
        <v>17472.778999999999</v>
      </c>
    </row>
    <row r="90" spans="1:4" hidden="1" x14ac:dyDescent="0.3">
      <c r="A90" s="1" t="str">
        <f t="shared" si="1"/>
        <v>AM</v>
      </c>
      <c r="B90" s="3" t="s">
        <v>91</v>
      </c>
      <c r="C90" s="4">
        <v>23785</v>
      </c>
      <c r="D90" s="4">
        <v>2589.4070000000002</v>
      </c>
    </row>
    <row r="91" spans="1:4" hidden="1" x14ac:dyDescent="0.3">
      <c r="A91" s="1" t="str">
        <f t="shared" si="1"/>
        <v>AM</v>
      </c>
      <c r="B91" s="3" t="s">
        <v>92</v>
      </c>
      <c r="C91" s="4">
        <v>35447</v>
      </c>
      <c r="D91" s="4">
        <v>21938.582999999999</v>
      </c>
    </row>
    <row r="92" spans="1:4" hidden="1" x14ac:dyDescent="0.3">
      <c r="A92" s="1" t="str">
        <f t="shared" si="1"/>
        <v>AM</v>
      </c>
      <c r="B92" s="3" t="s">
        <v>93</v>
      </c>
      <c r="C92" s="4">
        <v>33080</v>
      </c>
      <c r="D92" s="4">
        <v>44236.184000000001</v>
      </c>
    </row>
    <row r="93" spans="1:4" hidden="1" x14ac:dyDescent="0.3">
      <c r="A93" s="1" t="str">
        <f t="shared" si="1"/>
        <v>AM</v>
      </c>
      <c r="B93" s="3" t="s">
        <v>94</v>
      </c>
      <c r="C93" s="4">
        <v>13469</v>
      </c>
      <c r="D93" s="4">
        <v>9455.5390000000007</v>
      </c>
    </row>
    <row r="94" spans="1:4" hidden="1" x14ac:dyDescent="0.3">
      <c r="A94" s="1" t="str">
        <f t="shared" si="1"/>
        <v>AM</v>
      </c>
      <c r="B94" s="3" t="s">
        <v>95</v>
      </c>
      <c r="C94" s="4">
        <v>16869</v>
      </c>
      <c r="D94" s="4">
        <v>33642.732000000004</v>
      </c>
    </row>
    <row r="95" spans="1:4" hidden="1" x14ac:dyDescent="0.3">
      <c r="A95" s="1" t="str">
        <f t="shared" si="1"/>
        <v>AM</v>
      </c>
      <c r="B95" s="3" t="s">
        <v>96</v>
      </c>
      <c r="C95" s="4">
        <v>28742</v>
      </c>
      <c r="D95" s="4">
        <v>25778.657999999999</v>
      </c>
    </row>
    <row r="96" spans="1:4" hidden="1" x14ac:dyDescent="0.3">
      <c r="A96" s="1" t="str">
        <f t="shared" si="1"/>
        <v>AM</v>
      </c>
      <c r="B96" s="3" t="s">
        <v>97</v>
      </c>
      <c r="C96" s="4">
        <v>30792</v>
      </c>
      <c r="D96" s="4">
        <v>6096.2120000000004</v>
      </c>
    </row>
    <row r="97" spans="1:4" hidden="1" x14ac:dyDescent="0.3">
      <c r="A97" s="1" t="str">
        <f t="shared" si="1"/>
        <v>AM</v>
      </c>
      <c r="B97" s="3" t="s">
        <v>98</v>
      </c>
      <c r="C97" s="4">
        <v>19637</v>
      </c>
      <c r="D97" s="4">
        <v>2627.4740000000002</v>
      </c>
    </row>
    <row r="98" spans="1:4" hidden="1" x14ac:dyDescent="0.3">
      <c r="A98" s="1" t="str">
        <f t="shared" si="1"/>
        <v>AM</v>
      </c>
      <c r="B98" s="3" t="s">
        <v>99</v>
      </c>
      <c r="C98" s="4">
        <v>70616</v>
      </c>
      <c r="D98" s="4">
        <v>57970.767999999996</v>
      </c>
    </row>
    <row r="99" spans="1:4" hidden="1" x14ac:dyDescent="0.3">
      <c r="A99" s="1" t="str">
        <f t="shared" si="1"/>
        <v>AM</v>
      </c>
      <c r="B99" s="3" t="s">
        <v>100</v>
      </c>
      <c r="C99" s="4">
        <v>23549</v>
      </c>
      <c r="D99" s="4">
        <v>18700.713</v>
      </c>
    </row>
    <row r="100" spans="1:4" hidden="1" x14ac:dyDescent="0.3">
      <c r="A100" s="1" t="str">
        <f t="shared" si="1"/>
        <v>AM</v>
      </c>
      <c r="B100" s="3" t="s">
        <v>101</v>
      </c>
      <c r="C100" s="4">
        <v>33170</v>
      </c>
      <c r="D100" s="4">
        <v>14966.242</v>
      </c>
    </row>
    <row r="101" spans="1:4" hidden="1" x14ac:dyDescent="0.3">
      <c r="A101" s="1" t="str">
        <f t="shared" si="1"/>
        <v>AM</v>
      </c>
      <c r="B101" s="3" t="s">
        <v>102</v>
      </c>
      <c r="C101" s="4">
        <v>17186</v>
      </c>
      <c r="D101" s="4">
        <v>7505.7939999999999</v>
      </c>
    </row>
    <row r="102" spans="1:4" hidden="1" x14ac:dyDescent="0.3">
      <c r="A102" s="1" t="str">
        <f t="shared" si="1"/>
        <v>AM</v>
      </c>
      <c r="B102" s="3" t="s">
        <v>103</v>
      </c>
      <c r="C102" s="4">
        <v>25871</v>
      </c>
      <c r="D102" s="4">
        <v>12155.427</v>
      </c>
    </row>
    <row r="103" spans="1:4" hidden="1" x14ac:dyDescent="0.3">
      <c r="A103" s="1" t="str">
        <f t="shared" si="1"/>
        <v>AM</v>
      </c>
      <c r="B103" s="3" t="s">
        <v>104</v>
      </c>
      <c r="C103" s="4">
        <v>13815</v>
      </c>
      <c r="D103" s="4">
        <v>7583.5339999999997</v>
      </c>
    </row>
    <row r="104" spans="1:4" hidden="1" x14ac:dyDescent="0.3">
      <c r="A104" s="1" t="str">
        <f t="shared" si="1"/>
        <v>AM</v>
      </c>
      <c r="B104" s="3" t="s">
        <v>105</v>
      </c>
      <c r="C104" s="4">
        <v>57473</v>
      </c>
      <c r="D104" s="4">
        <v>33111.129000000001</v>
      </c>
    </row>
    <row r="105" spans="1:4" hidden="1" x14ac:dyDescent="0.3">
      <c r="A105" s="1" t="str">
        <f t="shared" si="1"/>
        <v>AM</v>
      </c>
      <c r="B105" s="3" t="s">
        <v>106</v>
      </c>
      <c r="C105" s="4">
        <v>24311</v>
      </c>
      <c r="D105" s="4">
        <v>12109.779</v>
      </c>
    </row>
    <row r="106" spans="1:4" hidden="1" x14ac:dyDescent="0.3">
      <c r="A106" s="1" t="str">
        <f t="shared" si="1"/>
        <v>AM</v>
      </c>
      <c r="B106" s="3" t="s">
        <v>107</v>
      </c>
      <c r="C106" s="4">
        <v>61163</v>
      </c>
      <c r="D106" s="4">
        <v>2216.817</v>
      </c>
    </row>
    <row r="107" spans="1:4" hidden="1" x14ac:dyDescent="0.3">
      <c r="A107" s="1" t="str">
        <f t="shared" si="1"/>
        <v>AM</v>
      </c>
      <c r="B107" s="3" t="s">
        <v>108</v>
      </c>
      <c r="C107" s="4">
        <v>103598</v>
      </c>
      <c r="D107" s="4">
        <v>8891.9060000000009</v>
      </c>
    </row>
    <row r="108" spans="1:4" hidden="1" x14ac:dyDescent="0.3">
      <c r="A108" s="1" t="str">
        <f t="shared" si="1"/>
        <v>AM</v>
      </c>
      <c r="B108" s="3" t="s">
        <v>109</v>
      </c>
      <c r="C108" s="4">
        <v>10937</v>
      </c>
      <c r="D108" s="4">
        <v>25260.429</v>
      </c>
    </row>
    <row r="109" spans="1:4" hidden="1" x14ac:dyDescent="0.3">
      <c r="A109" s="1" t="str">
        <f t="shared" si="1"/>
        <v>AM</v>
      </c>
      <c r="B109" s="3" t="s">
        <v>110</v>
      </c>
      <c r="C109" s="4">
        <v>10162</v>
      </c>
      <c r="D109" s="4">
        <v>4335.0749999999998</v>
      </c>
    </row>
    <row r="110" spans="1:4" hidden="1" x14ac:dyDescent="0.3">
      <c r="A110" s="1" t="str">
        <f t="shared" si="1"/>
        <v>AM</v>
      </c>
      <c r="B110" s="3" t="s">
        <v>111</v>
      </c>
      <c r="C110" s="4">
        <v>8858</v>
      </c>
      <c r="D110" s="4">
        <v>55827.203000000001</v>
      </c>
    </row>
    <row r="111" spans="1:4" hidden="1" x14ac:dyDescent="0.3">
      <c r="A111" s="1" t="str">
        <f t="shared" si="1"/>
        <v>AM</v>
      </c>
      <c r="B111" s="3" t="s">
        <v>112</v>
      </c>
      <c r="C111" s="4">
        <v>10742</v>
      </c>
      <c r="D111" s="4">
        <v>19442.547999999999</v>
      </c>
    </row>
    <row r="112" spans="1:4" hidden="1" x14ac:dyDescent="0.3">
      <c r="A112" s="1" t="str">
        <f t="shared" si="1"/>
        <v>AM</v>
      </c>
      <c r="B112" s="3" t="s">
        <v>113</v>
      </c>
      <c r="C112" s="4">
        <v>25172</v>
      </c>
      <c r="D112" s="4">
        <v>69457.414999999994</v>
      </c>
    </row>
    <row r="113" spans="1:4" hidden="1" x14ac:dyDescent="0.3">
      <c r="A113" s="1" t="str">
        <f t="shared" si="1"/>
        <v>AM</v>
      </c>
      <c r="B113" s="3" t="s">
        <v>114</v>
      </c>
      <c r="C113" s="4">
        <v>45448</v>
      </c>
      <c r="D113" s="4">
        <v>68262.679999999993</v>
      </c>
    </row>
    <row r="114" spans="1:4" hidden="1" x14ac:dyDescent="0.3">
      <c r="A114" s="1" t="str">
        <f t="shared" si="1"/>
        <v>AM</v>
      </c>
      <c r="B114" s="3" t="s">
        <v>115</v>
      </c>
      <c r="C114" s="4">
        <v>101883</v>
      </c>
      <c r="D114" s="4">
        <v>7336.5789999999997</v>
      </c>
    </row>
    <row r="115" spans="1:4" hidden="1" x14ac:dyDescent="0.3">
      <c r="A115" s="1" t="str">
        <f t="shared" si="1"/>
        <v>AM</v>
      </c>
      <c r="B115" s="3" t="s">
        <v>116</v>
      </c>
      <c r="C115" s="4">
        <v>17107</v>
      </c>
      <c r="D115" s="4">
        <v>3973.2579999999998</v>
      </c>
    </row>
    <row r="116" spans="1:4" hidden="1" x14ac:dyDescent="0.3">
      <c r="A116" s="1" t="str">
        <f t="shared" si="1"/>
        <v>AM</v>
      </c>
      <c r="B116" s="3" t="s">
        <v>117</v>
      </c>
      <c r="C116" s="4">
        <v>2063689</v>
      </c>
      <c r="D116" s="4">
        <v>11401.092000000001</v>
      </c>
    </row>
    <row r="117" spans="1:4" hidden="1" x14ac:dyDescent="0.3">
      <c r="A117" s="1" t="str">
        <f t="shared" si="1"/>
        <v>AM</v>
      </c>
      <c r="B117" s="3" t="s">
        <v>118</v>
      </c>
      <c r="C117" s="4">
        <v>53914</v>
      </c>
      <c r="D117" s="4">
        <v>48315.038</v>
      </c>
    </row>
    <row r="118" spans="1:4" hidden="1" x14ac:dyDescent="0.3">
      <c r="A118" s="1" t="str">
        <f t="shared" si="1"/>
        <v>AM</v>
      </c>
      <c r="B118" s="3" t="s">
        <v>119</v>
      </c>
      <c r="C118" s="4">
        <v>15529</v>
      </c>
      <c r="D118" s="4">
        <v>16830.827000000001</v>
      </c>
    </row>
    <row r="119" spans="1:4" hidden="1" x14ac:dyDescent="0.3">
      <c r="A119" s="1" t="str">
        <f t="shared" si="1"/>
        <v>AM</v>
      </c>
      <c r="B119" s="3" t="s">
        <v>120</v>
      </c>
      <c r="C119" s="4">
        <v>61204</v>
      </c>
      <c r="D119" s="4">
        <v>39991.065999999999</v>
      </c>
    </row>
    <row r="120" spans="1:4" hidden="1" x14ac:dyDescent="0.3">
      <c r="A120" s="1" t="str">
        <f t="shared" si="1"/>
        <v>AM</v>
      </c>
      <c r="B120" s="3" t="s">
        <v>121</v>
      </c>
      <c r="C120" s="4">
        <v>20136</v>
      </c>
      <c r="D120" s="4">
        <v>14107.04</v>
      </c>
    </row>
    <row r="121" spans="1:4" hidden="1" x14ac:dyDescent="0.3">
      <c r="A121" s="1" t="str">
        <f t="shared" si="1"/>
        <v>AM</v>
      </c>
      <c r="B121" s="3" t="s">
        <v>122</v>
      </c>
      <c r="C121" s="4">
        <v>27062</v>
      </c>
      <c r="D121" s="4">
        <v>5578.1319999999996</v>
      </c>
    </row>
    <row r="122" spans="1:4" hidden="1" x14ac:dyDescent="0.3">
      <c r="A122" s="1" t="str">
        <f t="shared" si="1"/>
        <v>AM</v>
      </c>
      <c r="B122" s="3" t="s">
        <v>123</v>
      </c>
      <c r="C122" s="4">
        <v>15761</v>
      </c>
      <c r="D122" s="4">
        <v>37776.769999999997</v>
      </c>
    </row>
    <row r="123" spans="1:4" hidden="1" x14ac:dyDescent="0.3">
      <c r="A123" s="1" t="str">
        <f t="shared" si="1"/>
        <v>AM</v>
      </c>
      <c r="B123" s="3" t="s">
        <v>124</v>
      </c>
      <c r="C123" s="4">
        <v>23818</v>
      </c>
      <c r="D123" s="4">
        <v>41179.656000000003</v>
      </c>
    </row>
    <row r="124" spans="1:4" hidden="1" x14ac:dyDescent="0.3">
      <c r="A124" s="1" t="str">
        <f t="shared" si="1"/>
        <v>AM</v>
      </c>
      <c r="B124" s="3" t="s">
        <v>125</v>
      </c>
      <c r="C124" s="4">
        <v>96372</v>
      </c>
      <c r="D124" s="4">
        <v>5956.0469999999996</v>
      </c>
    </row>
    <row r="125" spans="1:4" hidden="1" x14ac:dyDescent="0.3">
      <c r="A125" s="1" t="str">
        <f t="shared" si="1"/>
        <v>AM</v>
      </c>
      <c r="B125" s="3" t="s">
        <v>126</v>
      </c>
      <c r="C125" s="4">
        <v>19373</v>
      </c>
      <c r="D125" s="4">
        <v>41624.663999999997</v>
      </c>
    </row>
    <row r="126" spans="1:4" hidden="1" x14ac:dyDescent="0.3">
      <c r="A126" s="1" t="str">
        <f t="shared" si="1"/>
        <v>AM</v>
      </c>
      <c r="B126" s="3" t="s">
        <v>127</v>
      </c>
      <c r="C126" s="4">
        <v>30668</v>
      </c>
      <c r="D126" s="4">
        <v>25459.098999999998</v>
      </c>
    </row>
    <row r="127" spans="1:4" hidden="1" x14ac:dyDescent="0.3">
      <c r="A127" s="1" t="str">
        <f t="shared" si="1"/>
        <v>AM</v>
      </c>
      <c r="B127" s="3" t="s">
        <v>128</v>
      </c>
      <c r="C127" s="4">
        <v>24936</v>
      </c>
      <c r="D127" s="4">
        <v>5815.6220000000003</v>
      </c>
    </row>
    <row r="128" spans="1:4" hidden="1" x14ac:dyDescent="0.3">
      <c r="A128" s="1" t="str">
        <f t="shared" si="1"/>
        <v>AM</v>
      </c>
      <c r="B128" s="3" t="s">
        <v>129</v>
      </c>
      <c r="C128" s="4">
        <v>14164</v>
      </c>
      <c r="D128" s="4">
        <v>62800.078000000001</v>
      </c>
    </row>
    <row r="129" spans="1:4" hidden="1" x14ac:dyDescent="0.3">
      <c r="A129" s="1" t="str">
        <f t="shared" si="1"/>
        <v>AM</v>
      </c>
      <c r="B129" s="3" t="s">
        <v>130</v>
      </c>
      <c r="C129" s="4">
        <v>28211</v>
      </c>
      <c r="D129" s="4">
        <v>12366.214</v>
      </c>
    </row>
    <row r="130" spans="1:4" hidden="1" x14ac:dyDescent="0.3">
      <c r="A130" s="1" t="str">
        <f t="shared" si="1"/>
        <v>AM</v>
      </c>
      <c r="B130" s="3" t="s">
        <v>131</v>
      </c>
      <c r="C130" s="4">
        <v>51795</v>
      </c>
      <c r="D130" s="4">
        <v>109192.56200000001</v>
      </c>
    </row>
    <row r="131" spans="1:4" hidden="1" x14ac:dyDescent="0.3">
      <c r="A131" s="1" t="str">
        <f t="shared" si="1"/>
        <v>AM</v>
      </c>
      <c r="B131" s="3" t="s">
        <v>132</v>
      </c>
      <c r="C131" s="4">
        <v>32967</v>
      </c>
      <c r="D131" s="4">
        <v>19658.502</v>
      </c>
    </row>
    <row r="132" spans="1:4" hidden="1" x14ac:dyDescent="0.3">
      <c r="A132" s="1" t="str">
        <f t="shared" si="1"/>
        <v>AM</v>
      </c>
      <c r="B132" s="3" t="s">
        <v>133</v>
      </c>
      <c r="C132" s="4">
        <v>11670</v>
      </c>
      <c r="D132" s="4">
        <v>10647.463</v>
      </c>
    </row>
    <row r="133" spans="1:4" hidden="1" x14ac:dyDescent="0.3">
      <c r="A133" s="1" t="str">
        <f t="shared" si="1"/>
        <v>AM</v>
      </c>
      <c r="B133" s="3" t="s">
        <v>134</v>
      </c>
      <c r="C133" s="4">
        <v>11559</v>
      </c>
      <c r="D133" s="4">
        <v>3723.3820000000001</v>
      </c>
    </row>
    <row r="134" spans="1:4" hidden="1" x14ac:dyDescent="0.3">
      <c r="A134" s="1" t="str">
        <f t="shared" ref="A134:A197" si="2">LEFT(RIGHT(B134,3),2)</f>
        <v>AM</v>
      </c>
      <c r="B134" s="3" t="s">
        <v>135</v>
      </c>
      <c r="C134" s="4">
        <v>66764</v>
      </c>
      <c r="D134" s="4">
        <v>3260.1030000000001</v>
      </c>
    </row>
    <row r="135" spans="1:4" hidden="1" x14ac:dyDescent="0.3">
      <c r="A135" s="1" t="str">
        <f t="shared" si="2"/>
        <v>AM</v>
      </c>
      <c r="B135" s="3" t="s">
        <v>136</v>
      </c>
      <c r="C135" s="4">
        <v>19599</v>
      </c>
      <c r="D135" s="4">
        <v>84946.035000000003</v>
      </c>
    </row>
    <row r="136" spans="1:4" hidden="1" x14ac:dyDescent="0.3">
      <c r="A136" s="1" t="str">
        <f t="shared" si="2"/>
        <v>AM</v>
      </c>
      <c r="B136" s="3" t="s">
        <v>137</v>
      </c>
      <c r="C136" s="4">
        <v>73669</v>
      </c>
      <c r="D136" s="4">
        <v>23692.223000000002</v>
      </c>
    </row>
    <row r="137" spans="1:4" hidden="1" x14ac:dyDescent="0.3">
      <c r="A137" s="1" t="str">
        <f t="shared" si="2"/>
        <v>AM</v>
      </c>
      <c r="B137" s="3" t="s">
        <v>138</v>
      </c>
      <c r="C137" s="4">
        <v>19247</v>
      </c>
      <c r="D137" s="4">
        <v>6446.8940000000002</v>
      </c>
    </row>
    <row r="138" spans="1:4" hidden="1" x14ac:dyDescent="0.3">
      <c r="A138" s="1" t="str">
        <f t="shared" si="2"/>
        <v>AM</v>
      </c>
      <c r="B138" s="3" t="s">
        <v>139</v>
      </c>
      <c r="C138" s="4">
        <v>14431</v>
      </c>
      <c r="D138" s="4">
        <v>10274.677</v>
      </c>
    </row>
    <row r="139" spans="1:4" hidden="1" x14ac:dyDescent="0.3">
      <c r="A139" s="1" t="str">
        <f t="shared" si="2"/>
        <v>AM</v>
      </c>
      <c r="B139" s="3" t="s">
        <v>140</v>
      </c>
      <c r="C139" s="4">
        <v>18631</v>
      </c>
      <c r="D139" s="4">
        <v>27901.962</v>
      </c>
    </row>
    <row r="140" spans="1:4" hidden="1" x14ac:dyDescent="0.3">
      <c r="A140" s="1" t="str">
        <f t="shared" si="2"/>
        <v>AM</v>
      </c>
      <c r="B140" s="3" t="s">
        <v>141</v>
      </c>
      <c r="C140" s="4">
        <v>23945</v>
      </c>
      <c r="D140" s="4">
        <v>2886.4940000000001</v>
      </c>
    </row>
    <row r="141" spans="1:4" hidden="1" x14ac:dyDescent="0.3">
      <c r="A141" s="1" t="str">
        <f t="shared" si="2"/>
        <v>RR</v>
      </c>
      <c r="B141" s="3" t="s">
        <v>142</v>
      </c>
      <c r="C141" s="4">
        <v>13927</v>
      </c>
      <c r="D141" s="4">
        <v>28473.45</v>
      </c>
    </row>
    <row r="142" spans="1:4" hidden="1" x14ac:dyDescent="0.3">
      <c r="A142" s="1" t="str">
        <f t="shared" si="2"/>
        <v>RR</v>
      </c>
      <c r="B142" s="3" t="s">
        <v>143</v>
      </c>
      <c r="C142" s="4">
        <v>21096</v>
      </c>
      <c r="D142" s="4">
        <v>25454.296999999999</v>
      </c>
    </row>
    <row r="143" spans="1:4" hidden="1" x14ac:dyDescent="0.3">
      <c r="A143" s="1" t="str">
        <f t="shared" si="2"/>
        <v>RR</v>
      </c>
      <c r="B143" s="3" t="s">
        <v>144</v>
      </c>
      <c r="C143" s="4">
        <v>413486</v>
      </c>
      <c r="D143" s="4">
        <v>5687.0370000000003</v>
      </c>
    </row>
    <row r="144" spans="1:4" hidden="1" x14ac:dyDescent="0.3">
      <c r="A144" s="1" t="str">
        <f t="shared" si="2"/>
        <v>RR</v>
      </c>
      <c r="B144" s="3" t="s">
        <v>145</v>
      </c>
      <c r="C144" s="4">
        <v>13923</v>
      </c>
      <c r="D144" s="4">
        <v>8079.9139999999998</v>
      </c>
    </row>
    <row r="145" spans="1:4" hidden="1" x14ac:dyDescent="0.3">
      <c r="A145" s="1" t="str">
        <f t="shared" si="2"/>
        <v>RR</v>
      </c>
      <c r="B145" s="3" t="s">
        <v>146</v>
      </c>
      <c r="C145" s="4">
        <v>18682</v>
      </c>
      <c r="D145" s="4">
        <v>7664.8310000000001</v>
      </c>
    </row>
    <row r="146" spans="1:4" hidden="1" x14ac:dyDescent="0.3">
      <c r="A146" s="1" t="str">
        <f t="shared" si="2"/>
        <v>RR</v>
      </c>
      <c r="B146" s="3" t="s">
        <v>147</v>
      </c>
      <c r="C146" s="4">
        <v>20957</v>
      </c>
      <c r="D146" s="4">
        <v>47379.902999999998</v>
      </c>
    </row>
    <row r="147" spans="1:4" hidden="1" x14ac:dyDescent="0.3">
      <c r="A147" s="1" t="str">
        <f t="shared" si="2"/>
        <v>RR</v>
      </c>
      <c r="B147" s="3" t="s">
        <v>148</v>
      </c>
      <c r="C147" s="4">
        <v>10656</v>
      </c>
      <c r="D147" s="4">
        <v>12065.896000000001</v>
      </c>
    </row>
    <row r="148" spans="1:4" hidden="1" x14ac:dyDescent="0.3">
      <c r="A148" s="1" t="str">
        <f t="shared" si="2"/>
        <v>RR</v>
      </c>
      <c r="B148" s="3" t="s">
        <v>149</v>
      </c>
      <c r="C148" s="4">
        <v>10023</v>
      </c>
      <c r="D148" s="4">
        <v>14011.695</v>
      </c>
    </row>
    <row r="149" spans="1:4" hidden="1" x14ac:dyDescent="0.3">
      <c r="A149" s="1" t="str">
        <f t="shared" si="2"/>
        <v>RR</v>
      </c>
      <c r="B149" s="3" t="s">
        <v>150</v>
      </c>
      <c r="C149" s="4">
        <v>18095</v>
      </c>
      <c r="D149" s="4">
        <v>12337.851000000001</v>
      </c>
    </row>
    <row r="150" spans="1:4" hidden="1" x14ac:dyDescent="0.3">
      <c r="A150" s="1" t="str">
        <f t="shared" si="2"/>
        <v>RR</v>
      </c>
      <c r="B150" s="3" t="s">
        <v>151</v>
      </c>
      <c r="C150" s="4">
        <v>13986</v>
      </c>
      <c r="D150" s="4">
        <v>6959.8680000000004</v>
      </c>
    </row>
    <row r="151" spans="1:4" hidden="1" x14ac:dyDescent="0.3">
      <c r="A151" s="1" t="str">
        <f t="shared" si="2"/>
        <v>RR</v>
      </c>
      <c r="B151" s="3" t="s">
        <v>152</v>
      </c>
      <c r="C151" s="4">
        <v>19305</v>
      </c>
      <c r="D151" s="4">
        <v>8025.0450000000001</v>
      </c>
    </row>
    <row r="152" spans="1:4" hidden="1" x14ac:dyDescent="0.3">
      <c r="A152" s="1" t="str">
        <f t="shared" si="2"/>
        <v>RR</v>
      </c>
      <c r="B152" s="3" t="s">
        <v>153</v>
      </c>
      <c r="C152" s="4">
        <v>32647</v>
      </c>
      <c r="D152" s="4">
        <v>33579.739000000001</v>
      </c>
    </row>
    <row r="153" spans="1:4" hidden="1" x14ac:dyDescent="0.3">
      <c r="A153" s="1" t="str">
        <f t="shared" si="2"/>
        <v>RR</v>
      </c>
      <c r="B153" s="3" t="s">
        <v>154</v>
      </c>
      <c r="C153" s="4">
        <v>8858</v>
      </c>
      <c r="D153" s="4">
        <v>4284.5050000000001</v>
      </c>
    </row>
    <row r="154" spans="1:4" hidden="1" x14ac:dyDescent="0.3">
      <c r="A154" s="1" t="str">
        <f t="shared" si="2"/>
        <v>RR</v>
      </c>
      <c r="B154" s="3" t="s">
        <v>155</v>
      </c>
      <c r="C154" s="4">
        <v>7315</v>
      </c>
      <c r="D154" s="4">
        <v>1526.8979999999999</v>
      </c>
    </row>
    <row r="155" spans="1:4" hidden="1" x14ac:dyDescent="0.3">
      <c r="A155" s="1" t="str">
        <f t="shared" si="2"/>
        <v>RR</v>
      </c>
      <c r="B155" s="3" t="s">
        <v>156</v>
      </c>
      <c r="C155" s="4">
        <v>13751</v>
      </c>
      <c r="D155" s="4">
        <v>8113.598</v>
      </c>
    </row>
    <row r="156" spans="1:4" hidden="1" x14ac:dyDescent="0.3">
      <c r="A156" s="1" t="str">
        <f t="shared" si="2"/>
        <v>PA</v>
      </c>
      <c r="B156" s="3" t="s">
        <v>157</v>
      </c>
      <c r="C156" s="4">
        <v>158188</v>
      </c>
      <c r="D156" s="4">
        <v>1610.654</v>
      </c>
    </row>
    <row r="157" spans="1:4" hidden="1" x14ac:dyDescent="0.3">
      <c r="A157" s="1" t="str">
        <f t="shared" si="2"/>
        <v>PA</v>
      </c>
      <c r="B157" s="3" t="s">
        <v>158</v>
      </c>
      <c r="C157" s="4">
        <v>6136</v>
      </c>
      <c r="D157" s="4">
        <v>614.13099999999997</v>
      </c>
    </row>
    <row r="158" spans="1:4" hidden="1" x14ac:dyDescent="0.3">
      <c r="A158" s="1" t="str">
        <f t="shared" si="2"/>
        <v>PA</v>
      </c>
      <c r="B158" s="3" t="s">
        <v>159</v>
      </c>
      <c r="C158" s="4">
        <v>59023</v>
      </c>
      <c r="D158" s="4">
        <v>4344.384</v>
      </c>
    </row>
    <row r="159" spans="1:4" hidden="1" x14ac:dyDescent="0.3">
      <c r="A159" s="1" t="str">
        <f t="shared" si="2"/>
        <v>PA</v>
      </c>
      <c r="B159" s="3" t="s">
        <v>160</v>
      </c>
      <c r="C159" s="4">
        <v>37765</v>
      </c>
      <c r="D159" s="4">
        <v>8338.4380000000001</v>
      </c>
    </row>
    <row r="160" spans="1:4" hidden="1" x14ac:dyDescent="0.3">
      <c r="A160" s="1" t="str">
        <f t="shared" si="2"/>
        <v>PA</v>
      </c>
      <c r="B160" s="3" t="s">
        <v>161</v>
      </c>
      <c r="C160" s="4">
        <v>18080</v>
      </c>
      <c r="D160" s="4">
        <v>7113.9549999999999</v>
      </c>
    </row>
    <row r="161" spans="1:4" hidden="1" x14ac:dyDescent="0.3">
      <c r="A161" s="1" t="str">
        <f t="shared" si="2"/>
        <v>PA</v>
      </c>
      <c r="B161" s="3" t="s">
        <v>162</v>
      </c>
      <c r="C161" s="4">
        <v>69377</v>
      </c>
      <c r="D161" s="4">
        <v>23645.452000000001</v>
      </c>
    </row>
    <row r="162" spans="1:4" hidden="1" x14ac:dyDescent="0.3">
      <c r="A162" s="1" t="str">
        <f t="shared" si="2"/>
        <v>PA</v>
      </c>
      <c r="B162" s="3" t="s">
        <v>163</v>
      </c>
      <c r="C162" s="4">
        <v>34280</v>
      </c>
      <c r="D162" s="4">
        <v>72954.797999999995</v>
      </c>
    </row>
    <row r="163" spans="1:4" hidden="1" x14ac:dyDescent="0.3">
      <c r="A163" s="1" t="str">
        <f t="shared" si="2"/>
        <v>PA</v>
      </c>
      <c r="B163" s="3" t="s">
        <v>164</v>
      </c>
      <c r="C163" s="4">
        <v>126279</v>
      </c>
      <c r="D163" s="4">
        <v>159533.30600000001</v>
      </c>
    </row>
    <row r="164" spans="1:4" hidden="1" x14ac:dyDescent="0.3">
      <c r="A164" s="1" t="str">
        <f t="shared" si="2"/>
        <v>PA</v>
      </c>
      <c r="B164" s="3" t="s">
        <v>165</v>
      </c>
      <c r="C164" s="4">
        <v>28011</v>
      </c>
      <c r="D164" s="4">
        <v>6913.64</v>
      </c>
    </row>
    <row r="165" spans="1:4" hidden="1" x14ac:dyDescent="0.3">
      <c r="A165" s="1" t="str">
        <f t="shared" si="2"/>
        <v>PA</v>
      </c>
      <c r="B165" s="3" t="s">
        <v>166</v>
      </c>
      <c r="C165" s="4">
        <v>478778</v>
      </c>
      <c r="D165" s="4">
        <v>190.58099999999999</v>
      </c>
    </row>
    <row r="166" spans="1:4" hidden="1" x14ac:dyDescent="0.3">
      <c r="A166" s="1" t="str">
        <f t="shared" si="2"/>
        <v>PA</v>
      </c>
      <c r="B166" s="3" t="s">
        <v>167</v>
      </c>
      <c r="C166" s="4">
        <v>31850</v>
      </c>
      <c r="D166" s="4">
        <v>11895.27</v>
      </c>
    </row>
    <row r="167" spans="1:4" hidden="1" x14ac:dyDescent="0.3">
      <c r="A167" s="1" t="str">
        <f t="shared" si="2"/>
        <v>PA</v>
      </c>
      <c r="B167" s="3" t="s">
        <v>168</v>
      </c>
      <c r="C167" s="4">
        <v>44573</v>
      </c>
      <c r="D167" s="4">
        <v>1099.6189999999999</v>
      </c>
    </row>
    <row r="168" spans="1:4" hidden="1" x14ac:dyDescent="0.3">
      <c r="A168" s="1" t="str">
        <f t="shared" si="2"/>
        <v>PA</v>
      </c>
      <c r="B168" s="3" t="s">
        <v>169</v>
      </c>
      <c r="C168" s="4">
        <v>23774</v>
      </c>
      <c r="D168" s="4">
        <v>1811.84</v>
      </c>
    </row>
    <row r="169" spans="1:4" hidden="1" x14ac:dyDescent="0.3">
      <c r="A169" s="1" t="str">
        <f t="shared" si="2"/>
        <v>PA</v>
      </c>
      <c r="B169" s="3" t="s">
        <v>170</v>
      </c>
      <c r="C169" s="4">
        <v>18290</v>
      </c>
      <c r="D169" s="4">
        <v>17074.053</v>
      </c>
    </row>
    <row r="170" spans="1:4" hidden="1" x14ac:dyDescent="0.3">
      <c r="A170" s="1" t="str">
        <f t="shared" si="2"/>
        <v>PA</v>
      </c>
      <c r="B170" s="3" t="s">
        <v>171</v>
      </c>
      <c r="C170" s="4">
        <v>31892</v>
      </c>
      <c r="D170" s="4">
        <v>4397.3209999999999</v>
      </c>
    </row>
    <row r="171" spans="1:4" hidden="1" x14ac:dyDescent="0.3">
      <c r="A171" s="1" t="str">
        <f t="shared" si="2"/>
        <v>PA</v>
      </c>
      <c r="B171" s="3" t="s">
        <v>172</v>
      </c>
      <c r="C171" s="4">
        <v>51641</v>
      </c>
      <c r="D171" s="4">
        <v>3759.8339999999998</v>
      </c>
    </row>
    <row r="172" spans="1:4" hidden="1" x14ac:dyDescent="0.3">
      <c r="A172" s="1" t="str">
        <f t="shared" si="2"/>
        <v>PA</v>
      </c>
      <c r="B172" s="3" t="s">
        <v>173</v>
      </c>
      <c r="C172" s="4">
        <v>4031</v>
      </c>
      <c r="D172" s="4">
        <v>2956.6489999999999</v>
      </c>
    </row>
    <row r="173" spans="1:4" hidden="1" x14ac:dyDescent="0.3">
      <c r="A173" s="1" t="str">
        <f t="shared" si="2"/>
        <v>PA</v>
      </c>
      <c r="B173" s="3" t="s">
        <v>174</v>
      </c>
      <c r="C173" s="4">
        <v>126650</v>
      </c>
      <c r="D173" s="4">
        <v>1310.338</v>
      </c>
    </row>
    <row r="174" spans="1:4" hidden="1" x14ac:dyDescent="0.3">
      <c r="A174" s="1" t="str">
        <f t="shared" si="2"/>
        <v>PA</v>
      </c>
      <c r="B174" s="3" t="s">
        <v>175</v>
      </c>
      <c r="C174" s="4">
        <v>1303403</v>
      </c>
      <c r="D174" s="4">
        <v>1059.4659999999999</v>
      </c>
    </row>
    <row r="175" spans="1:4" hidden="1" x14ac:dyDescent="0.3">
      <c r="A175" s="1" t="str">
        <f t="shared" si="2"/>
        <v>PA</v>
      </c>
      <c r="B175" s="3" t="s">
        <v>176</v>
      </c>
      <c r="C175" s="4">
        <v>18099</v>
      </c>
      <c r="D175" s="4">
        <v>4398.4179999999997</v>
      </c>
    </row>
    <row r="176" spans="1:4" hidden="1" x14ac:dyDescent="0.3">
      <c r="A176" s="1" t="str">
        <f t="shared" si="2"/>
        <v>PA</v>
      </c>
      <c r="B176" s="3" t="s">
        <v>177</v>
      </c>
      <c r="C176" s="4">
        <v>63567</v>
      </c>
      <c r="D176" s="4">
        <v>187.82599999999999</v>
      </c>
    </row>
    <row r="177" spans="1:4" hidden="1" x14ac:dyDescent="0.3">
      <c r="A177" s="1" t="str">
        <f t="shared" si="2"/>
        <v>PA</v>
      </c>
      <c r="B177" s="3" t="s">
        <v>178</v>
      </c>
      <c r="C177" s="4">
        <v>18005</v>
      </c>
      <c r="D177" s="4">
        <v>2816.6039999999998</v>
      </c>
    </row>
    <row r="178" spans="1:4" hidden="1" x14ac:dyDescent="0.3">
      <c r="A178" s="1" t="str">
        <f t="shared" si="2"/>
        <v>PA</v>
      </c>
      <c r="B178" s="3" t="s">
        <v>179</v>
      </c>
      <c r="C178" s="4">
        <v>12622</v>
      </c>
      <c r="D178" s="4">
        <v>586.976</v>
      </c>
    </row>
    <row r="179" spans="1:4" hidden="1" x14ac:dyDescent="0.3">
      <c r="A179" s="1" t="str">
        <f t="shared" si="2"/>
        <v>PA</v>
      </c>
      <c r="B179" s="3" t="s">
        <v>180</v>
      </c>
      <c r="C179" s="4">
        <v>123082</v>
      </c>
      <c r="D179" s="4">
        <v>2124.7339999999999</v>
      </c>
    </row>
    <row r="180" spans="1:4" hidden="1" x14ac:dyDescent="0.3">
      <c r="A180" s="1" t="str">
        <f t="shared" si="2"/>
        <v>PA</v>
      </c>
      <c r="B180" s="3" t="s">
        <v>181</v>
      </c>
      <c r="C180" s="4">
        <v>24718</v>
      </c>
      <c r="D180" s="4">
        <v>6362.5749999999998</v>
      </c>
    </row>
    <row r="181" spans="1:4" hidden="1" x14ac:dyDescent="0.3">
      <c r="A181" s="1" t="str">
        <f t="shared" si="2"/>
        <v>PA</v>
      </c>
      <c r="B181" s="3" t="s">
        <v>182</v>
      </c>
      <c r="C181" s="4">
        <v>6783</v>
      </c>
      <c r="D181" s="4">
        <v>1288.4770000000001</v>
      </c>
    </row>
    <row r="182" spans="1:4" hidden="1" x14ac:dyDescent="0.3">
      <c r="A182" s="1" t="str">
        <f t="shared" si="2"/>
        <v>PA</v>
      </c>
      <c r="B182" s="3" t="s">
        <v>183</v>
      </c>
      <c r="C182" s="4">
        <v>45712</v>
      </c>
      <c r="D182" s="4">
        <v>3941.904</v>
      </c>
    </row>
    <row r="183" spans="1:4" hidden="1" x14ac:dyDescent="0.3">
      <c r="A183" s="1" t="str">
        <f t="shared" si="2"/>
        <v>PA</v>
      </c>
      <c r="B183" s="3" t="s">
        <v>184</v>
      </c>
      <c r="C183" s="4">
        <v>106968</v>
      </c>
      <c r="D183" s="4">
        <v>9566.5720000000001</v>
      </c>
    </row>
    <row r="184" spans="1:4" hidden="1" x14ac:dyDescent="0.3">
      <c r="A184" s="1" t="str">
        <f t="shared" si="2"/>
        <v>PA</v>
      </c>
      <c r="B184" s="3" t="s">
        <v>185</v>
      </c>
      <c r="C184" s="4">
        <v>24383</v>
      </c>
      <c r="D184" s="4">
        <v>994.69100000000003</v>
      </c>
    </row>
    <row r="185" spans="1:4" hidden="1" x14ac:dyDescent="0.3">
      <c r="A185" s="1" t="str">
        <f t="shared" si="2"/>
        <v>PA</v>
      </c>
      <c r="B185" s="3" t="s">
        <v>186</v>
      </c>
      <c r="C185" s="4">
        <v>19630</v>
      </c>
      <c r="D185" s="4">
        <v>2419.6</v>
      </c>
    </row>
    <row r="186" spans="1:4" hidden="1" x14ac:dyDescent="0.3">
      <c r="A186" s="1" t="str">
        <f t="shared" si="2"/>
        <v>PA</v>
      </c>
      <c r="B186" s="3" t="s">
        <v>187</v>
      </c>
      <c r="C186" s="4">
        <v>23981</v>
      </c>
      <c r="D186" s="4">
        <v>3100.261</v>
      </c>
    </row>
    <row r="187" spans="1:4" hidden="1" x14ac:dyDescent="0.3">
      <c r="A187" s="1" t="str">
        <f t="shared" si="2"/>
        <v>PA</v>
      </c>
      <c r="B187" s="3" t="s">
        <v>188</v>
      </c>
      <c r="C187" s="4">
        <v>134184</v>
      </c>
      <c r="D187" s="4">
        <v>3081.3670000000002</v>
      </c>
    </row>
    <row r="188" spans="1:4" hidden="1" x14ac:dyDescent="0.3">
      <c r="A188" s="1" t="str">
        <f t="shared" si="2"/>
        <v>PA</v>
      </c>
      <c r="B188" s="3" t="s">
        <v>189</v>
      </c>
      <c r="C188" s="4">
        <v>77079</v>
      </c>
      <c r="D188" s="4">
        <v>3146.8209999999999</v>
      </c>
    </row>
    <row r="189" spans="1:4" hidden="1" x14ac:dyDescent="0.3">
      <c r="A189" s="1" t="str">
        <f t="shared" si="2"/>
        <v>PA</v>
      </c>
      <c r="B189" s="3" t="s">
        <v>190</v>
      </c>
      <c r="C189" s="4">
        <v>70394</v>
      </c>
      <c r="D189" s="4">
        <v>621.48299999999995</v>
      </c>
    </row>
    <row r="190" spans="1:4" hidden="1" x14ac:dyDescent="0.3">
      <c r="A190" s="1" t="str">
        <f t="shared" si="2"/>
        <v>PA</v>
      </c>
      <c r="B190" s="3" t="s">
        <v>191</v>
      </c>
      <c r="C190" s="4">
        <v>56506</v>
      </c>
      <c r="D190" s="4">
        <v>2901.0259999999998</v>
      </c>
    </row>
    <row r="191" spans="1:4" hidden="1" x14ac:dyDescent="0.3">
      <c r="A191" s="1" t="str">
        <f t="shared" si="2"/>
        <v>PA</v>
      </c>
      <c r="B191" s="3" t="s">
        <v>192</v>
      </c>
      <c r="C191" s="4">
        <v>192256</v>
      </c>
      <c r="D191" s="4">
        <v>1029.3</v>
      </c>
    </row>
    <row r="192" spans="1:4" hidden="1" x14ac:dyDescent="0.3">
      <c r="A192" s="1" t="str">
        <f t="shared" si="2"/>
        <v>PA</v>
      </c>
      <c r="B192" s="3" t="s">
        <v>193</v>
      </c>
      <c r="C192" s="4">
        <v>20757</v>
      </c>
      <c r="D192" s="4">
        <v>12534.995000000001</v>
      </c>
    </row>
    <row r="193" spans="1:4" hidden="1" x14ac:dyDescent="0.3">
      <c r="A193" s="1" t="str">
        <f t="shared" si="2"/>
        <v>PA</v>
      </c>
      <c r="B193" s="3" t="s">
        <v>194</v>
      </c>
      <c r="C193" s="4">
        <v>12868</v>
      </c>
      <c r="D193" s="4">
        <v>384.06799999999998</v>
      </c>
    </row>
    <row r="194" spans="1:4" hidden="1" x14ac:dyDescent="0.3">
      <c r="A194" s="1" t="str">
        <f t="shared" si="2"/>
        <v>PA</v>
      </c>
      <c r="B194" s="3" t="s">
        <v>195</v>
      </c>
      <c r="C194" s="4">
        <v>44617</v>
      </c>
      <c r="D194" s="4">
        <v>5829.482</v>
      </c>
    </row>
    <row r="195" spans="1:4" hidden="1" x14ac:dyDescent="0.3">
      <c r="A195" s="1" t="str">
        <f t="shared" si="2"/>
        <v>PA</v>
      </c>
      <c r="B195" s="3" t="s">
        <v>196</v>
      </c>
      <c r="C195" s="4">
        <v>26881</v>
      </c>
      <c r="D195" s="4">
        <v>700.59</v>
      </c>
    </row>
    <row r="196" spans="1:4" hidden="1" x14ac:dyDescent="0.3">
      <c r="A196" s="1" t="str">
        <f t="shared" si="2"/>
        <v>PA</v>
      </c>
      <c r="B196" s="3" t="s">
        <v>197</v>
      </c>
      <c r="C196" s="4">
        <v>14036</v>
      </c>
      <c r="D196" s="4">
        <v>17085.001</v>
      </c>
    </row>
    <row r="197" spans="1:4" hidden="1" x14ac:dyDescent="0.3">
      <c r="A197" s="1" t="str">
        <f t="shared" si="2"/>
        <v>PA</v>
      </c>
      <c r="B197" s="3" t="s">
        <v>198</v>
      </c>
      <c r="C197" s="4">
        <v>19950</v>
      </c>
      <c r="D197" s="4">
        <v>2369.096</v>
      </c>
    </row>
    <row r="198" spans="1:4" hidden="1" x14ac:dyDescent="0.3">
      <c r="A198" s="1" t="str">
        <f t="shared" ref="A198:A261" si="3">LEFT(RIGHT(B198,3),2)</f>
        <v>PA</v>
      </c>
      <c r="B198" s="3" t="s">
        <v>199</v>
      </c>
      <c r="C198" s="4">
        <v>33903</v>
      </c>
      <c r="D198" s="4">
        <v>3617.252</v>
      </c>
    </row>
    <row r="199" spans="1:4" hidden="1" x14ac:dyDescent="0.3">
      <c r="A199" s="1" t="str">
        <f t="shared" si="3"/>
        <v>PA</v>
      </c>
      <c r="B199" s="3" t="s">
        <v>200</v>
      </c>
      <c r="C199" s="4">
        <v>14117</v>
      </c>
      <c r="D199" s="4">
        <v>1431.134</v>
      </c>
    </row>
    <row r="200" spans="1:4" hidden="1" x14ac:dyDescent="0.3">
      <c r="A200" s="1" t="str">
        <f t="shared" si="3"/>
        <v>PA</v>
      </c>
      <c r="B200" s="3" t="s">
        <v>201</v>
      </c>
      <c r="C200" s="4">
        <v>41262</v>
      </c>
      <c r="D200" s="4">
        <v>676.322</v>
      </c>
    </row>
    <row r="201" spans="1:4" hidden="1" x14ac:dyDescent="0.3">
      <c r="A201" s="1" t="str">
        <f t="shared" si="3"/>
        <v>PA</v>
      </c>
      <c r="B201" s="3" t="s">
        <v>202</v>
      </c>
      <c r="C201" s="4">
        <v>58484</v>
      </c>
      <c r="D201" s="4">
        <v>5268.8090000000002</v>
      </c>
    </row>
    <row r="202" spans="1:4" hidden="1" x14ac:dyDescent="0.3">
      <c r="A202" s="1" t="str">
        <f t="shared" si="3"/>
        <v>PA</v>
      </c>
      <c r="B202" s="3" t="s">
        <v>203</v>
      </c>
      <c r="C202" s="4">
        <v>28192</v>
      </c>
      <c r="D202" s="4">
        <v>2956.6909999999998</v>
      </c>
    </row>
    <row r="203" spans="1:4" hidden="1" x14ac:dyDescent="0.3">
      <c r="A203" s="1" t="str">
        <f t="shared" si="3"/>
        <v>PA</v>
      </c>
      <c r="B203" s="3" t="s">
        <v>204</v>
      </c>
      <c r="C203" s="4">
        <v>8728</v>
      </c>
      <c r="D203" s="4">
        <v>11771.669</v>
      </c>
    </row>
    <row r="204" spans="1:4" hidden="1" x14ac:dyDescent="0.3">
      <c r="A204" s="1" t="str">
        <f t="shared" si="3"/>
        <v>PA</v>
      </c>
      <c r="B204" s="3" t="s">
        <v>205</v>
      </c>
      <c r="C204" s="4">
        <v>17898</v>
      </c>
      <c r="D204" s="4">
        <v>3444.2849999999999</v>
      </c>
    </row>
    <row r="205" spans="1:4" hidden="1" x14ac:dyDescent="0.3">
      <c r="A205" s="1" t="str">
        <f t="shared" si="3"/>
        <v>PA</v>
      </c>
      <c r="B205" s="3" t="s">
        <v>206</v>
      </c>
      <c r="C205" s="4">
        <v>24703</v>
      </c>
      <c r="D205" s="4">
        <v>1608.0139999999999</v>
      </c>
    </row>
    <row r="206" spans="1:4" hidden="1" x14ac:dyDescent="0.3">
      <c r="A206" s="1" t="str">
        <f t="shared" si="3"/>
        <v>PA</v>
      </c>
      <c r="B206" s="3" t="s">
        <v>207</v>
      </c>
      <c r="C206" s="4">
        <v>26362</v>
      </c>
      <c r="D206" s="4">
        <v>7023.9480000000003</v>
      </c>
    </row>
    <row r="207" spans="1:4" hidden="1" x14ac:dyDescent="0.3">
      <c r="A207" s="1" t="str">
        <f t="shared" si="3"/>
        <v>PA</v>
      </c>
      <c r="B207" s="3" t="s">
        <v>208</v>
      </c>
      <c r="C207" s="4">
        <v>31786</v>
      </c>
      <c r="D207" s="4">
        <v>8570.2860000000001</v>
      </c>
    </row>
    <row r="208" spans="1:4" hidden="1" x14ac:dyDescent="0.3">
      <c r="A208" s="1" t="str">
        <f t="shared" si="3"/>
        <v>PA</v>
      </c>
      <c r="B208" s="3" t="s">
        <v>209</v>
      </c>
      <c r="C208" s="4">
        <v>35797</v>
      </c>
      <c r="D208" s="4">
        <v>785.98299999999995</v>
      </c>
    </row>
    <row r="209" spans="1:4" hidden="1" x14ac:dyDescent="0.3">
      <c r="A209" s="1" t="str">
        <f t="shared" si="3"/>
        <v>PA</v>
      </c>
      <c r="B209" s="3" t="s">
        <v>210</v>
      </c>
      <c r="C209" s="4">
        <v>64831</v>
      </c>
      <c r="D209" s="4">
        <v>1996.79</v>
      </c>
    </row>
    <row r="210" spans="1:4" hidden="1" x14ac:dyDescent="0.3">
      <c r="A210" s="1" t="str">
        <f t="shared" si="3"/>
        <v>PA</v>
      </c>
      <c r="B210" s="3" t="s">
        <v>211</v>
      </c>
      <c r="C210" s="4">
        <v>10325</v>
      </c>
      <c r="D210" s="4">
        <v>472.60500000000002</v>
      </c>
    </row>
    <row r="211" spans="1:4" hidden="1" x14ac:dyDescent="0.3">
      <c r="A211" s="1" t="str">
        <f t="shared" si="3"/>
        <v>PA</v>
      </c>
      <c r="B211" s="3" t="s">
        <v>212</v>
      </c>
      <c r="C211" s="4">
        <v>30329</v>
      </c>
      <c r="D211" s="4">
        <v>5215.5550000000003</v>
      </c>
    </row>
    <row r="212" spans="1:4" hidden="1" x14ac:dyDescent="0.3">
      <c r="A212" s="1" t="str">
        <f t="shared" si="3"/>
        <v>PA</v>
      </c>
      <c r="B212" s="3" t="s">
        <v>213</v>
      </c>
      <c r="C212" s="4">
        <v>30955</v>
      </c>
      <c r="D212" s="4">
        <v>1385.2090000000001</v>
      </c>
    </row>
    <row r="213" spans="1:4" hidden="1" x14ac:dyDescent="0.3">
      <c r="A213" s="1" t="str">
        <f t="shared" si="3"/>
        <v>PA</v>
      </c>
      <c r="B213" s="3" t="s">
        <v>214</v>
      </c>
      <c r="C213" s="4">
        <v>123314</v>
      </c>
      <c r="D213" s="4">
        <v>62042.472000000002</v>
      </c>
    </row>
    <row r="214" spans="1:4" hidden="1" x14ac:dyDescent="0.3">
      <c r="A214" s="1" t="str">
        <f t="shared" si="3"/>
        <v>PA</v>
      </c>
      <c r="B214" s="3" t="s">
        <v>215</v>
      </c>
      <c r="C214" s="4">
        <v>49754</v>
      </c>
      <c r="D214" s="4">
        <v>7880.1090000000004</v>
      </c>
    </row>
    <row r="215" spans="1:4" hidden="1" x14ac:dyDescent="0.3">
      <c r="A215" s="1" t="str">
        <f t="shared" si="3"/>
        <v>PA</v>
      </c>
      <c r="B215" s="3" t="s">
        <v>216</v>
      </c>
      <c r="C215" s="4">
        <v>24042</v>
      </c>
      <c r="D215" s="4">
        <v>53304.563000000002</v>
      </c>
    </row>
    <row r="216" spans="1:4" hidden="1" x14ac:dyDescent="0.3">
      <c r="A216" s="1" t="str">
        <f t="shared" si="3"/>
        <v>PA</v>
      </c>
      <c r="B216" s="3" t="s">
        <v>217</v>
      </c>
      <c r="C216" s="4">
        <v>37707</v>
      </c>
      <c r="D216" s="4">
        <v>2008.3150000000001</v>
      </c>
    </row>
    <row r="217" spans="1:4" hidden="1" x14ac:dyDescent="0.3">
      <c r="A217" s="1" t="str">
        <f t="shared" si="3"/>
        <v>PA</v>
      </c>
      <c r="B217" s="3" t="s">
        <v>218</v>
      </c>
      <c r="C217" s="4">
        <v>50881</v>
      </c>
      <c r="D217" s="4">
        <v>8305.4539999999997</v>
      </c>
    </row>
    <row r="218" spans="1:4" hidden="1" x14ac:dyDescent="0.3">
      <c r="A218" s="1" t="str">
        <f t="shared" si="3"/>
        <v>PA</v>
      </c>
      <c r="B218" s="3" t="s">
        <v>219</v>
      </c>
      <c r="C218" s="4">
        <v>29569</v>
      </c>
      <c r="D218" s="4">
        <v>1490.1859999999999</v>
      </c>
    </row>
    <row r="219" spans="1:4" hidden="1" x14ac:dyDescent="0.3">
      <c r="A219" s="1" t="str">
        <f t="shared" si="3"/>
        <v>PA</v>
      </c>
      <c r="B219" s="3" t="s">
        <v>220</v>
      </c>
      <c r="C219" s="4">
        <v>34353</v>
      </c>
      <c r="D219" s="4">
        <v>469.34100000000001</v>
      </c>
    </row>
    <row r="220" spans="1:4" hidden="1" x14ac:dyDescent="0.3">
      <c r="A220" s="1" t="str">
        <f t="shared" si="3"/>
        <v>PA</v>
      </c>
      <c r="B220" s="3" t="s">
        <v>221</v>
      </c>
      <c r="C220" s="4">
        <v>8115</v>
      </c>
      <c r="D220" s="4">
        <v>323.98399999999998</v>
      </c>
    </row>
    <row r="221" spans="1:4" hidden="1" x14ac:dyDescent="0.3">
      <c r="A221" s="1" t="str">
        <f t="shared" si="3"/>
        <v>PA</v>
      </c>
      <c r="B221" s="3" t="s">
        <v>222</v>
      </c>
      <c r="C221" s="4">
        <v>266533</v>
      </c>
      <c r="D221" s="4">
        <v>15128.058000000001</v>
      </c>
    </row>
    <row r="222" spans="1:4" hidden="1" x14ac:dyDescent="0.3">
      <c r="A222" s="1" t="str">
        <f t="shared" si="3"/>
        <v>PA</v>
      </c>
      <c r="B222" s="3" t="s">
        <v>223</v>
      </c>
      <c r="C222" s="4">
        <v>25971</v>
      </c>
      <c r="D222" s="4">
        <v>807.62800000000004</v>
      </c>
    </row>
    <row r="223" spans="1:4" hidden="1" x14ac:dyDescent="0.3">
      <c r="A223" s="1" t="str">
        <f t="shared" si="3"/>
        <v>PA</v>
      </c>
      <c r="B223" s="3" t="s">
        <v>224</v>
      </c>
      <c r="C223" s="4">
        <v>26573</v>
      </c>
      <c r="D223" s="4">
        <v>804.625</v>
      </c>
    </row>
    <row r="224" spans="1:4" hidden="1" x14ac:dyDescent="0.3">
      <c r="A224" s="1" t="str">
        <f t="shared" si="3"/>
        <v>PA</v>
      </c>
      <c r="B224" s="3" t="s">
        <v>225</v>
      </c>
      <c r="C224" s="4">
        <v>111785</v>
      </c>
      <c r="D224" s="4">
        <v>103.214</v>
      </c>
    </row>
    <row r="225" spans="1:4" hidden="1" x14ac:dyDescent="0.3">
      <c r="A225" s="1" t="str">
        <f t="shared" si="3"/>
        <v>PA</v>
      </c>
      <c r="B225" s="3" t="s">
        <v>226</v>
      </c>
      <c r="C225" s="4">
        <v>27094</v>
      </c>
      <c r="D225" s="4">
        <v>8272.6290000000008</v>
      </c>
    </row>
    <row r="226" spans="1:4" hidden="1" x14ac:dyDescent="0.3">
      <c r="A226" s="1" t="str">
        <f t="shared" si="3"/>
        <v>PA</v>
      </c>
      <c r="B226" s="3" t="s">
        <v>227</v>
      </c>
      <c r="C226" s="4">
        <v>27881</v>
      </c>
      <c r="D226" s="4">
        <v>6774.0649999999996</v>
      </c>
    </row>
    <row r="227" spans="1:4" hidden="1" x14ac:dyDescent="0.3">
      <c r="A227" s="1" t="str">
        <f t="shared" si="3"/>
        <v>PA</v>
      </c>
      <c r="B227" s="3" t="s">
        <v>228</v>
      </c>
      <c r="C227" s="4">
        <v>27198</v>
      </c>
      <c r="D227" s="4">
        <v>871.17100000000005</v>
      </c>
    </row>
    <row r="228" spans="1:4" hidden="1" x14ac:dyDescent="0.3">
      <c r="A228" s="1" t="str">
        <f t="shared" si="3"/>
        <v>PA</v>
      </c>
      <c r="B228" s="3" t="s">
        <v>229</v>
      </c>
      <c r="C228" s="4">
        <v>84094</v>
      </c>
      <c r="D228" s="4">
        <v>9094.1389999999992</v>
      </c>
    </row>
    <row r="229" spans="1:4" hidden="1" x14ac:dyDescent="0.3">
      <c r="A229" s="1" t="str">
        <f t="shared" si="3"/>
        <v>PA</v>
      </c>
      <c r="B229" s="3" t="s">
        <v>230</v>
      </c>
      <c r="C229" s="4">
        <v>23501</v>
      </c>
      <c r="D229" s="4">
        <v>4988.2359999999999</v>
      </c>
    </row>
    <row r="230" spans="1:4" hidden="1" x14ac:dyDescent="0.3">
      <c r="A230" s="1" t="str">
        <f t="shared" si="3"/>
        <v>PA</v>
      </c>
      <c r="B230" s="3" t="s">
        <v>231</v>
      </c>
      <c r="C230" s="4">
        <v>60012</v>
      </c>
      <c r="D230" s="4">
        <v>18152.559000000001</v>
      </c>
    </row>
    <row r="231" spans="1:4" hidden="1" x14ac:dyDescent="0.3">
      <c r="A231" s="1" t="str">
        <f t="shared" si="3"/>
        <v>PA</v>
      </c>
      <c r="B231" s="3" t="s">
        <v>232</v>
      </c>
      <c r="C231" s="4">
        <v>45368</v>
      </c>
      <c r="D231" s="4">
        <v>3763.337</v>
      </c>
    </row>
    <row r="232" spans="1:4" hidden="1" x14ac:dyDescent="0.3">
      <c r="A232" s="1" t="str">
        <f t="shared" si="3"/>
        <v>PA</v>
      </c>
      <c r="B232" s="3" t="s">
        <v>233</v>
      </c>
      <c r="C232" s="4">
        <v>20478</v>
      </c>
      <c r="D232" s="4">
        <v>2808.1950000000002</v>
      </c>
    </row>
    <row r="233" spans="1:4" hidden="1" x14ac:dyDescent="0.3">
      <c r="A233" s="1" t="str">
        <f t="shared" si="3"/>
        <v>PA</v>
      </c>
      <c r="B233" s="3" t="s">
        <v>234</v>
      </c>
      <c r="C233" s="4">
        <v>13955</v>
      </c>
      <c r="D233" s="4">
        <v>1564.184</v>
      </c>
    </row>
    <row r="234" spans="1:4" hidden="1" x14ac:dyDescent="0.3">
      <c r="A234" s="1" t="str">
        <f t="shared" si="3"/>
        <v>PA</v>
      </c>
      <c r="B234" s="3" t="s">
        <v>235</v>
      </c>
      <c r="C234" s="4">
        <v>12806</v>
      </c>
      <c r="D234" s="4">
        <v>489.85300000000001</v>
      </c>
    </row>
    <row r="235" spans="1:4" hidden="1" x14ac:dyDescent="0.3">
      <c r="A235" s="1" t="str">
        <f t="shared" si="3"/>
        <v>PA</v>
      </c>
      <c r="B235" s="3" t="s">
        <v>236</v>
      </c>
      <c r="C235" s="4">
        <v>33638</v>
      </c>
      <c r="D235" s="4">
        <v>38162.002</v>
      </c>
    </row>
    <row r="236" spans="1:4" hidden="1" x14ac:dyDescent="0.3">
      <c r="A236" s="1" t="str">
        <f t="shared" si="3"/>
        <v>PA</v>
      </c>
      <c r="B236" s="3" t="s">
        <v>237</v>
      </c>
      <c r="C236" s="4">
        <v>60732</v>
      </c>
      <c r="D236" s="4">
        <v>15398.723</v>
      </c>
    </row>
    <row r="237" spans="1:4" hidden="1" x14ac:dyDescent="0.3">
      <c r="A237" s="1" t="str">
        <f t="shared" si="3"/>
        <v>PA</v>
      </c>
      <c r="B237" s="3" t="s">
        <v>238</v>
      </c>
      <c r="C237" s="4">
        <v>52229</v>
      </c>
      <c r="D237" s="4">
        <v>28011.041000000001</v>
      </c>
    </row>
    <row r="238" spans="1:4" hidden="1" x14ac:dyDescent="0.3">
      <c r="A238" s="1" t="str">
        <f t="shared" si="3"/>
        <v>PA</v>
      </c>
      <c r="B238" s="3" t="s">
        <v>239</v>
      </c>
      <c r="C238" s="4">
        <v>33844</v>
      </c>
      <c r="D238" s="4">
        <v>3852.2910000000002</v>
      </c>
    </row>
    <row r="239" spans="1:4" hidden="1" x14ac:dyDescent="0.3">
      <c r="A239" s="1" t="str">
        <f t="shared" si="3"/>
        <v>PA</v>
      </c>
      <c r="B239" s="3" t="s">
        <v>240</v>
      </c>
      <c r="C239" s="4">
        <v>68294</v>
      </c>
      <c r="D239" s="4">
        <v>107613.838</v>
      </c>
    </row>
    <row r="240" spans="1:4" hidden="1" x14ac:dyDescent="0.3">
      <c r="A240" s="1" t="str">
        <f t="shared" si="3"/>
        <v>PA</v>
      </c>
      <c r="B240" s="3" t="s">
        <v>241</v>
      </c>
      <c r="C240" s="4">
        <v>17855</v>
      </c>
      <c r="D240" s="4">
        <v>561.71</v>
      </c>
    </row>
    <row r="241" spans="1:4" hidden="1" x14ac:dyDescent="0.3">
      <c r="A241" s="1" t="str">
        <f t="shared" si="3"/>
        <v>PA</v>
      </c>
      <c r="B241" s="3" t="s">
        <v>242</v>
      </c>
      <c r="C241" s="4">
        <v>32467</v>
      </c>
      <c r="D241" s="4">
        <v>14410.566999999999</v>
      </c>
    </row>
    <row r="242" spans="1:4" hidden="1" x14ac:dyDescent="0.3">
      <c r="A242" s="1" t="str">
        <f t="shared" si="3"/>
        <v>PA</v>
      </c>
      <c r="B242" s="3" t="s">
        <v>243</v>
      </c>
      <c r="C242" s="4">
        <v>41097</v>
      </c>
      <c r="D242" s="4">
        <v>11832.323</v>
      </c>
    </row>
    <row r="243" spans="1:4" hidden="1" x14ac:dyDescent="0.3">
      <c r="A243" s="1" t="str">
        <f t="shared" si="3"/>
        <v>PA</v>
      </c>
      <c r="B243" s="3" t="s">
        <v>244</v>
      </c>
      <c r="C243" s="4">
        <v>6885</v>
      </c>
      <c r="D243" s="4">
        <v>984.36199999999997</v>
      </c>
    </row>
    <row r="244" spans="1:4" hidden="1" x14ac:dyDescent="0.3">
      <c r="A244" s="1" t="str">
        <f t="shared" si="3"/>
        <v>PA</v>
      </c>
      <c r="B244" s="3" t="s">
        <v>245</v>
      </c>
      <c r="C244" s="4">
        <v>105550</v>
      </c>
      <c r="D244" s="4">
        <v>19342.564999999999</v>
      </c>
    </row>
    <row r="245" spans="1:4" hidden="1" x14ac:dyDescent="0.3">
      <c r="A245" s="1" t="str">
        <f t="shared" si="3"/>
        <v>PA</v>
      </c>
      <c r="B245" s="3" t="s">
        <v>246</v>
      </c>
      <c r="C245" s="4">
        <v>267836</v>
      </c>
      <c r="D245" s="4">
        <v>6885.7939999999999</v>
      </c>
    </row>
    <row r="246" spans="1:4" hidden="1" x14ac:dyDescent="0.3">
      <c r="A246" s="1" t="str">
        <f t="shared" si="3"/>
        <v>PA</v>
      </c>
      <c r="B246" s="3" t="s">
        <v>247</v>
      </c>
      <c r="C246" s="4">
        <v>6931</v>
      </c>
      <c r="D246" s="4">
        <v>1671.4190000000001</v>
      </c>
    </row>
    <row r="247" spans="1:4" hidden="1" x14ac:dyDescent="0.3">
      <c r="A247" s="1" t="str">
        <f t="shared" si="3"/>
        <v>PA</v>
      </c>
      <c r="B247" s="3" t="s">
        <v>248</v>
      </c>
      <c r="C247" s="4">
        <v>8285</v>
      </c>
      <c r="D247" s="4">
        <v>450.22399999999999</v>
      </c>
    </row>
    <row r="248" spans="1:4" hidden="1" x14ac:dyDescent="0.3">
      <c r="A248" s="1" t="str">
        <f t="shared" si="3"/>
        <v>PA</v>
      </c>
      <c r="B248" s="3" t="s">
        <v>249</v>
      </c>
      <c r="C248" s="4">
        <v>12832</v>
      </c>
      <c r="D248" s="4">
        <v>3312.7080000000001</v>
      </c>
    </row>
    <row r="249" spans="1:4" hidden="1" x14ac:dyDescent="0.3">
      <c r="A249" s="1" t="str">
        <f t="shared" si="3"/>
        <v>PA</v>
      </c>
      <c r="B249" s="3" t="s">
        <v>250</v>
      </c>
      <c r="C249" s="4">
        <v>18668</v>
      </c>
      <c r="D249" s="4">
        <v>7173.1940000000004</v>
      </c>
    </row>
    <row r="250" spans="1:4" hidden="1" x14ac:dyDescent="0.3">
      <c r="A250" s="1" t="str">
        <f t="shared" si="3"/>
        <v>PA</v>
      </c>
      <c r="B250" s="3" t="s">
        <v>251</v>
      </c>
      <c r="C250" s="4">
        <v>24984</v>
      </c>
      <c r="D250" s="4">
        <v>3363.7489999999998</v>
      </c>
    </row>
    <row r="251" spans="1:4" hidden="1" x14ac:dyDescent="0.3">
      <c r="A251" s="1" t="str">
        <f t="shared" si="3"/>
        <v>PA</v>
      </c>
      <c r="B251" s="3" t="s">
        <v>252</v>
      </c>
      <c r="C251" s="4">
        <v>62503</v>
      </c>
      <c r="D251" s="4">
        <v>25384.959999999999</v>
      </c>
    </row>
    <row r="252" spans="1:4" hidden="1" x14ac:dyDescent="0.3">
      <c r="A252" s="1" t="str">
        <f t="shared" si="3"/>
        <v>PA</v>
      </c>
      <c r="B252" s="3" t="s">
        <v>253</v>
      </c>
      <c r="C252" s="4">
        <v>40597</v>
      </c>
      <c r="D252" s="4">
        <v>17423.017</v>
      </c>
    </row>
    <row r="253" spans="1:4" hidden="1" x14ac:dyDescent="0.3">
      <c r="A253" s="1" t="str">
        <f t="shared" si="3"/>
        <v>PA</v>
      </c>
      <c r="B253" s="3" t="s">
        <v>254</v>
      </c>
      <c r="C253" s="4">
        <v>35577</v>
      </c>
      <c r="D253" s="4">
        <v>14786.953</v>
      </c>
    </row>
    <row r="254" spans="1:4" hidden="1" x14ac:dyDescent="0.3">
      <c r="A254" s="1" t="str">
        <f t="shared" si="3"/>
        <v>PA</v>
      </c>
      <c r="B254" s="3" t="s">
        <v>255</v>
      </c>
      <c r="C254" s="4">
        <v>10851</v>
      </c>
      <c r="D254" s="4">
        <v>258.60000000000002</v>
      </c>
    </row>
    <row r="255" spans="1:4" hidden="1" x14ac:dyDescent="0.3">
      <c r="A255" s="1" t="str">
        <f t="shared" si="3"/>
        <v>PA</v>
      </c>
      <c r="B255" s="3" t="s">
        <v>256</v>
      </c>
      <c r="C255" s="4">
        <v>11524</v>
      </c>
      <c r="D255" s="4">
        <v>302.93900000000002</v>
      </c>
    </row>
    <row r="256" spans="1:4" hidden="1" x14ac:dyDescent="0.3">
      <c r="A256" s="1" t="str">
        <f t="shared" si="3"/>
        <v>PA</v>
      </c>
      <c r="B256" s="3" t="s">
        <v>257</v>
      </c>
      <c r="C256" s="4">
        <v>85597</v>
      </c>
      <c r="D256" s="4">
        <v>3823.8090000000002</v>
      </c>
    </row>
    <row r="257" spans="1:4" hidden="1" x14ac:dyDescent="0.3">
      <c r="A257" s="1" t="str">
        <f t="shared" si="3"/>
        <v>PA</v>
      </c>
      <c r="B257" s="3" t="s">
        <v>258</v>
      </c>
      <c r="C257" s="4">
        <v>18384</v>
      </c>
      <c r="D257" s="4">
        <v>4114.6270000000004</v>
      </c>
    </row>
    <row r="258" spans="1:4" hidden="1" x14ac:dyDescent="0.3">
      <c r="A258" s="1" t="str">
        <f t="shared" si="3"/>
        <v>PA</v>
      </c>
      <c r="B258" s="3" t="s">
        <v>259</v>
      </c>
      <c r="C258" s="4">
        <v>53143</v>
      </c>
      <c r="D258" s="4">
        <v>8246.3940000000002</v>
      </c>
    </row>
    <row r="259" spans="1:4" hidden="1" x14ac:dyDescent="0.3">
      <c r="A259" s="1" t="str">
        <f t="shared" si="3"/>
        <v>PA</v>
      </c>
      <c r="B259" s="3" t="s">
        <v>260</v>
      </c>
      <c r="C259" s="4">
        <v>35769</v>
      </c>
      <c r="D259" s="4">
        <v>7021.3209999999999</v>
      </c>
    </row>
    <row r="260" spans="1:4" hidden="1" x14ac:dyDescent="0.3">
      <c r="A260" s="1" t="str">
        <f t="shared" si="3"/>
        <v>PA</v>
      </c>
      <c r="B260" s="3" t="s">
        <v>261</v>
      </c>
      <c r="C260" s="4">
        <v>44772</v>
      </c>
      <c r="D260" s="4">
        <v>226.12</v>
      </c>
    </row>
    <row r="261" spans="1:4" hidden="1" x14ac:dyDescent="0.3">
      <c r="A261" s="1" t="str">
        <f t="shared" si="3"/>
        <v>PA</v>
      </c>
      <c r="B261" s="3" t="s">
        <v>262</v>
      </c>
      <c r="C261" s="4">
        <v>24129</v>
      </c>
      <c r="D261" s="4">
        <v>918.56299999999999</v>
      </c>
    </row>
    <row r="262" spans="1:4" hidden="1" x14ac:dyDescent="0.3">
      <c r="A262" s="1" t="str">
        <f t="shared" ref="A262:A325" si="4">LEFT(RIGHT(B262,3),2)</f>
        <v>PA</v>
      </c>
      <c r="B262" s="3" t="s">
        <v>263</v>
      </c>
      <c r="C262" s="4">
        <v>21087</v>
      </c>
      <c r="D262" s="4">
        <v>278.154</v>
      </c>
    </row>
    <row r="263" spans="1:4" hidden="1" x14ac:dyDescent="0.3">
      <c r="A263" s="1" t="str">
        <f t="shared" si="4"/>
        <v>PA</v>
      </c>
      <c r="B263" s="3" t="s">
        <v>264</v>
      </c>
      <c r="C263" s="4">
        <v>7445</v>
      </c>
      <c r="D263" s="4">
        <v>1076.652</v>
      </c>
    </row>
    <row r="264" spans="1:4" hidden="1" x14ac:dyDescent="0.3">
      <c r="A264" s="1" t="str">
        <f t="shared" si="4"/>
        <v>PA</v>
      </c>
      <c r="B264" s="3" t="s">
        <v>265</v>
      </c>
      <c r="C264" s="4">
        <v>73019</v>
      </c>
      <c r="D264" s="4">
        <v>717.66200000000003</v>
      </c>
    </row>
    <row r="265" spans="1:4" hidden="1" x14ac:dyDescent="0.3">
      <c r="A265" s="1" t="str">
        <f t="shared" si="4"/>
        <v>PA</v>
      </c>
      <c r="B265" s="3" t="s">
        <v>266</v>
      </c>
      <c r="C265" s="4">
        <v>20370</v>
      </c>
      <c r="D265" s="4">
        <v>1346.502</v>
      </c>
    </row>
    <row r="266" spans="1:4" hidden="1" x14ac:dyDescent="0.3">
      <c r="A266" s="1" t="str">
        <f t="shared" si="4"/>
        <v>PA</v>
      </c>
      <c r="B266" s="3" t="s">
        <v>267</v>
      </c>
      <c r="C266" s="4">
        <v>16548</v>
      </c>
      <c r="D266" s="4">
        <v>10330.214</v>
      </c>
    </row>
    <row r="267" spans="1:4" hidden="1" x14ac:dyDescent="0.3">
      <c r="A267" s="1" t="str">
        <f t="shared" si="4"/>
        <v>PA</v>
      </c>
      <c r="B267" s="3" t="s">
        <v>268</v>
      </c>
      <c r="C267" s="4">
        <v>24624</v>
      </c>
      <c r="D267" s="4">
        <v>457.72399999999999</v>
      </c>
    </row>
    <row r="268" spans="1:4" hidden="1" x14ac:dyDescent="0.3">
      <c r="A268" s="1" t="str">
        <f t="shared" si="4"/>
        <v>PA</v>
      </c>
      <c r="B268" s="3" t="s">
        <v>269</v>
      </c>
      <c r="C268" s="4">
        <v>32413</v>
      </c>
      <c r="D268" s="4">
        <v>11591.441000000001</v>
      </c>
    </row>
    <row r="269" spans="1:4" hidden="1" x14ac:dyDescent="0.3">
      <c r="A269" s="1" t="str">
        <f t="shared" si="4"/>
        <v>PA</v>
      </c>
      <c r="B269" s="3" t="s">
        <v>270</v>
      </c>
      <c r="C269" s="4">
        <v>331942</v>
      </c>
      <c r="D269" s="4">
        <v>17898.388999999999</v>
      </c>
    </row>
    <row r="270" spans="1:4" hidden="1" x14ac:dyDescent="0.3">
      <c r="A270" s="1" t="str">
        <f t="shared" si="4"/>
        <v>PA</v>
      </c>
      <c r="B270" s="3" t="s">
        <v>271</v>
      </c>
      <c r="C270" s="4">
        <v>6116</v>
      </c>
      <c r="D270" s="4">
        <v>229.51</v>
      </c>
    </row>
    <row r="271" spans="1:4" hidden="1" x14ac:dyDescent="0.3">
      <c r="A271" s="1" t="str">
        <f t="shared" si="4"/>
        <v>PA</v>
      </c>
      <c r="B271" s="3" t="s">
        <v>272</v>
      </c>
      <c r="C271" s="4">
        <v>27461</v>
      </c>
      <c r="D271" s="4">
        <v>537.61800000000005</v>
      </c>
    </row>
    <row r="272" spans="1:4" hidden="1" x14ac:dyDescent="0.3">
      <c r="A272" s="1" t="str">
        <f t="shared" si="4"/>
        <v>PA</v>
      </c>
      <c r="B272" s="3" t="s">
        <v>273</v>
      </c>
      <c r="C272" s="4">
        <v>16666</v>
      </c>
      <c r="D272" s="4">
        <v>464.166</v>
      </c>
    </row>
    <row r="273" spans="1:4" hidden="1" x14ac:dyDescent="0.3">
      <c r="A273" s="1" t="str">
        <f t="shared" si="4"/>
        <v>PA</v>
      </c>
      <c r="B273" s="3" t="s">
        <v>274</v>
      </c>
      <c r="C273" s="4">
        <v>21092</v>
      </c>
      <c r="D273" s="4">
        <v>1392.4639999999999</v>
      </c>
    </row>
    <row r="274" spans="1:4" hidden="1" x14ac:dyDescent="0.3">
      <c r="A274" s="1" t="str">
        <f t="shared" si="4"/>
        <v>PA</v>
      </c>
      <c r="B274" s="3" t="s">
        <v>275</v>
      </c>
      <c r="C274" s="4">
        <v>30599</v>
      </c>
      <c r="D274" s="4">
        <v>1686.7650000000001</v>
      </c>
    </row>
    <row r="275" spans="1:4" hidden="1" x14ac:dyDescent="0.3">
      <c r="A275" s="1" t="str">
        <f t="shared" si="4"/>
        <v>PA</v>
      </c>
      <c r="B275" s="3" t="s">
        <v>276</v>
      </c>
      <c r="C275" s="4">
        <v>65418</v>
      </c>
      <c r="D275" s="4">
        <v>84212.903000000006</v>
      </c>
    </row>
    <row r="276" spans="1:4" hidden="1" x14ac:dyDescent="0.3">
      <c r="A276" s="1" t="str">
        <f t="shared" si="4"/>
        <v>PA</v>
      </c>
      <c r="B276" s="3" t="s">
        <v>277</v>
      </c>
      <c r="C276" s="4">
        <v>14894</v>
      </c>
      <c r="D276" s="4">
        <v>479.44099999999997</v>
      </c>
    </row>
    <row r="277" spans="1:4" hidden="1" x14ac:dyDescent="0.3">
      <c r="A277" s="1" t="str">
        <f t="shared" si="4"/>
        <v>PA</v>
      </c>
      <c r="B277" s="3" t="s">
        <v>278</v>
      </c>
      <c r="C277" s="4">
        <v>24255</v>
      </c>
      <c r="D277" s="4">
        <v>3168.384</v>
      </c>
    </row>
    <row r="278" spans="1:4" hidden="1" x14ac:dyDescent="0.3">
      <c r="A278" s="1" t="str">
        <f t="shared" si="4"/>
        <v>PA</v>
      </c>
      <c r="B278" s="3" t="s">
        <v>279</v>
      </c>
      <c r="C278" s="4">
        <v>4430</v>
      </c>
      <c r="D278" s="4">
        <v>195.91800000000001</v>
      </c>
    </row>
    <row r="279" spans="1:4" hidden="1" x14ac:dyDescent="0.3">
      <c r="A279" s="1" t="str">
        <f t="shared" si="4"/>
        <v>PA</v>
      </c>
      <c r="B279" s="3" t="s">
        <v>280</v>
      </c>
      <c r="C279" s="4">
        <v>20689</v>
      </c>
      <c r="D279" s="4">
        <v>668.43399999999997</v>
      </c>
    </row>
    <row r="280" spans="1:4" hidden="1" x14ac:dyDescent="0.3">
      <c r="A280" s="1" t="str">
        <f t="shared" si="4"/>
        <v>PA</v>
      </c>
      <c r="B280" s="3" t="s">
        <v>281</v>
      </c>
      <c r="C280" s="4">
        <v>13664</v>
      </c>
      <c r="D280" s="4">
        <v>1279.8889999999999</v>
      </c>
    </row>
    <row r="281" spans="1:4" hidden="1" x14ac:dyDescent="0.3">
      <c r="A281" s="1" t="str">
        <f t="shared" si="4"/>
        <v>PA</v>
      </c>
      <c r="B281" s="3" t="s">
        <v>282</v>
      </c>
      <c r="C281" s="4">
        <v>52894</v>
      </c>
      <c r="D281" s="4">
        <v>1094.5640000000001</v>
      </c>
    </row>
    <row r="282" spans="1:4" hidden="1" x14ac:dyDescent="0.3">
      <c r="A282" s="1" t="str">
        <f t="shared" si="4"/>
        <v>PA</v>
      </c>
      <c r="B282" s="3" t="s">
        <v>283</v>
      </c>
      <c r="C282" s="4">
        <v>25643</v>
      </c>
      <c r="D282" s="4">
        <v>1632.251</v>
      </c>
    </row>
    <row r="283" spans="1:4" hidden="1" x14ac:dyDescent="0.3">
      <c r="A283" s="1" t="str">
        <f t="shared" si="4"/>
        <v>PA</v>
      </c>
      <c r="B283" s="3" t="s">
        <v>284</v>
      </c>
      <c r="C283" s="4">
        <v>5847</v>
      </c>
      <c r="D283" s="4">
        <v>1298.19</v>
      </c>
    </row>
    <row r="284" spans="1:4" hidden="1" x14ac:dyDescent="0.3">
      <c r="A284" s="1" t="str">
        <f t="shared" si="4"/>
        <v>PA</v>
      </c>
      <c r="B284" s="3" t="s">
        <v>285</v>
      </c>
      <c r="C284" s="4">
        <v>22576</v>
      </c>
      <c r="D284" s="4">
        <v>14419.915999999999</v>
      </c>
    </row>
    <row r="285" spans="1:4" hidden="1" x14ac:dyDescent="0.3">
      <c r="A285" s="1" t="str">
        <f t="shared" si="4"/>
        <v>PA</v>
      </c>
      <c r="B285" s="3" t="s">
        <v>286</v>
      </c>
      <c r="C285" s="4">
        <v>24204</v>
      </c>
      <c r="D285" s="4">
        <v>2857.3490000000002</v>
      </c>
    </row>
    <row r="286" spans="1:4" hidden="1" x14ac:dyDescent="0.3">
      <c r="A286" s="1" t="str">
        <f t="shared" si="4"/>
        <v>PA</v>
      </c>
      <c r="B286" s="3" t="s">
        <v>287</v>
      </c>
      <c r="C286" s="4">
        <v>72493</v>
      </c>
      <c r="D286" s="4">
        <v>4430.4769999999999</v>
      </c>
    </row>
    <row r="287" spans="1:4" hidden="1" x14ac:dyDescent="0.3">
      <c r="A287" s="1" t="str">
        <f t="shared" si="4"/>
        <v>PA</v>
      </c>
      <c r="B287" s="3" t="s">
        <v>288</v>
      </c>
      <c r="C287" s="4">
        <v>10400</v>
      </c>
      <c r="D287" s="4">
        <v>204.97</v>
      </c>
    </row>
    <row r="288" spans="1:4" hidden="1" x14ac:dyDescent="0.3">
      <c r="A288" s="1" t="str">
        <f t="shared" si="4"/>
        <v>PA</v>
      </c>
      <c r="B288" s="3" t="s">
        <v>289</v>
      </c>
      <c r="C288" s="4">
        <v>18782</v>
      </c>
      <c r="D288" s="4">
        <v>1895.883</v>
      </c>
    </row>
    <row r="289" spans="1:4" hidden="1" x14ac:dyDescent="0.3">
      <c r="A289" s="1" t="str">
        <f t="shared" si="4"/>
        <v>PA</v>
      </c>
      <c r="B289" s="3" t="s">
        <v>290</v>
      </c>
      <c r="C289" s="4">
        <v>67585</v>
      </c>
      <c r="D289" s="4">
        <v>5145.3609999999999</v>
      </c>
    </row>
    <row r="290" spans="1:4" hidden="1" x14ac:dyDescent="0.3">
      <c r="A290" s="1" t="str">
        <f t="shared" si="4"/>
        <v>PA</v>
      </c>
      <c r="B290" s="3" t="s">
        <v>291</v>
      </c>
      <c r="C290" s="4">
        <v>28595</v>
      </c>
      <c r="D290" s="4">
        <v>868.02499999999998</v>
      </c>
    </row>
    <row r="291" spans="1:4" hidden="1" x14ac:dyDescent="0.3">
      <c r="A291" s="1" t="str">
        <f t="shared" si="4"/>
        <v>PA</v>
      </c>
      <c r="B291" s="3" t="s">
        <v>292</v>
      </c>
      <c r="C291" s="4">
        <v>15242</v>
      </c>
      <c r="D291" s="4">
        <v>11991.084999999999</v>
      </c>
    </row>
    <row r="292" spans="1:4" hidden="1" x14ac:dyDescent="0.3">
      <c r="A292" s="1" t="str">
        <f t="shared" si="4"/>
        <v>PA</v>
      </c>
      <c r="B292" s="3" t="s">
        <v>293</v>
      </c>
      <c r="C292" s="4">
        <v>39550</v>
      </c>
      <c r="D292" s="4">
        <v>2512.5940000000001</v>
      </c>
    </row>
    <row r="293" spans="1:4" hidden="1" x14ac:dyDescent="0.3">
      <c r="A293" s="1" t="str">
        <f t="shared" si="4"/>
        <v>PA</v>
      </c>
      <c r="B293" s="3" t="s">
        <v>294</v>
      </c>
      <c r="C293" s="4">
        <v>91306</v>
      </c>
      <c r="D293" s="4">
        <v>2084.2890000000002</v>
      </c>
    </row>
    <row r="294" spans="1:4" hidden="1" x14ac:dyDescent="0.3">
      <c r="A294" s="1" t="str">
        <f t="shared" si="4"/>
        <v>PA</v>
      </c>
      <c r="B294" s="3" t="s">
        <v>295</v>
      </c>
      <c r="C294" s="4">
        <v>37972</v>
      </c>
      <c r="D294" s="4">
        <v>5088.4679999999998</v>
      </c>
    </row>
    <row r="295" spans="1:4" hidden="1" x14ac:dyDescent="0.3">
      <c r="A295" s="1" t="str">
        <f t="shared" si="4"/>
        <v>PA</v>
      </c>
      <c r="B295" s="3" t="s">
        <v>296</v>
      </c>
      <c r="C295" s="4">
        <v>43558</v>
      </c>
      <c r="D295" s="4">
        <v>10791.406000000001</v>
      </c>
    </row>
    <row r="296" spans="1:4" hidden="1" x14ac:dyDescent="0.3">
      <c r="A296" s="1" t="str">
        <f t="shared" si="4"/>
        <v>PA</v>
      </c>
      <c r="B296" s="3" t="s">
        <v>297</v>
      </c>
      <c r="C296" s="4">
        <v>50832</v>
      </c>
      <c r="D296" s="4">
        <v>401.589</v>
      </c>
    </row>
    <row r="297" spans="1:4" hidden="1" x14ac:dyDescent="0.3">
      <c r="A297" s="1" t="str">
        <f t="shared" si="4"/>
        <v>PA</v>
      </c>
      <c r="B297" s="3" t="s">
        <v>298</v>
      </c>
      <c r="C297" s="4">
        <v>58692</v>
      </c>
      <c r="D297" s="4">
        <v>4972.8969999999999</v>
      </c>
    </row>
    <row r="298" spans="1:4" hidden="1" x14ac:dyDescent="0.3">
      <c r="A298" s="1" t="str">
        <f t="shared" si="4"/>
        <v>PA</v>
      </c>
      <c r="B298" s="3" t="s">
        <v>299</v>
      </c>
      <c r="C298" s="4">
        <v>15607</v>
      </c>
      <c r="D298" s="4">
        <v>3089.5369999999998</v>
      </c>
    </row>
    <row r="299" spans="1:4" hidden="1" x14ac:dyDescent="0.3">
      <c r="A299" s="1" t="str">
        <f t="shared" si="4"/>
        <v>PA</v>
      </c>
      <c r="B299" s="3" t="s">
        <v>300</v>
      </c>
      <c r="C299" s="4">
        <v>52893</v>
      </c>
      <c r="D299" s="4">
        <v>3779.348</v>
      </c>
    </row>
    <row r="300" spans="1:4" hidden="1" x14ac:dyDescent="0.3">
      <c r="A300" s="1" t="str">
        <f t="shared" si="4"/>
        <v>AP</v>
      </c>
      <c r="B300" s="3" t="s">
        <v>301</v>
      </c>
      <c r="C300" s="4">
        <v>4673</v>
      </c>
      <c r="D300" s="4">
        <v>7713.0460000000003</v>
      </c>
    </row>
    <row r="301" spans="1:4" hidden="1" x14ac:dyDescent="0.3">
      <c r="A301" s="1" t="str">
        <f t="shared" si="4"/>
        <v>AP</v>
      </c>
      <c r="B301" s="3" t="s">
        <v>302</v>
      </c>
      <c r="C301" s="4">
        <v>7943</v>
      </c>
      <c r="D301" s="4">
        <v>8454.8469999999998</v>
      </c>
    </row>
    <row r="302" spans="1:4" hidden="1" x14ac:dyDescent="0.3">
      <c r="A302" s="1" t="str">
        <f t="shared" si="4"/>
        <v>AP</v>
      </c>
      <c r="B302" s="3" t="s">
        <v>303</v>
      </c>
      <c r="C302" s="4">
        <v>12847</v>
      </c>
      <c r="D302" s="4">
        <v>9622.2900000000009</v>
      </c>
    </row>
    <row r="303" spans="1:4" hidden="1" x14ac:dyDescent="0.3">
      <c r="A303" s="1" t="str">
        <f t="shared" si="4"/>
        <v>AP</v>
      </c>
      <c r="B303" s="3" t="s">
        <v>304</v>
      </c>
      <c r="C303" s="4">
        <v>10612</v>
      </c>
      <c r="D303" s="4">
        <v>14117.297</v>
      </c>
    </row>
    <row r="304" spans="1:4" hidden="1" x14ac:dyDescent="0.3">
      <c r="A304" s="1" t="str">
        <f t="shared" si="4"/>
        <v>AP</v>
      </c>
      <c r="B304" s="3" t="s">
        <v>305</v>
      </c>
      <c r="C304" s="4">
        <v>4461</v>
      </c>
      <c r="D304" s="4">
        <v>2179.114</v>
      </c>
    </row>
    <row r="305" spans="1:4" hidden="1" x14ac:dyDescent="0.3">
      <c r="A305" s="1" t="str">
        <f t="shared" si="4"/>
        <v>AP</v>
      </c>
      <c r="B305" s="3" t="s">
        <v>306</v>
      </c>
      <c r="C305" s="4">
        <v>6666</v>
      </c>
      <c r="D305" s="4">
        <v>4973.8549999999996</v>
      </c>
    </row>
    <row r="306" spans="1:4" hidden="1" x14ac:dyDescent="0.3">
      <c r="A306" s="1" t="str">
        <f t="shared" si="4"/>
        <v>AP</v>
      </c>
      <c r="B306" s="3" t="s">
        <v>307</v>
      </c>
      <c r="C306" s="4">
        <v>5599</v>
      </c>
      <c r="D306" s="4">
        <v>1622.867</v>
      </c>
    </row>
    <row r="307" spans="1:4" hidden="1" x14ac:dyDescent="0.3">
      <c r="A307" s="1" t="str">
        <f t="shared" si="4"/>
        <v>AP</v>
      </c>
      <c r="B307" s="3" t="s">
        <v>308</v>
      </c>
      <c r="C307" s="4">
        <v>35114</v>
      </c>
      <c r="D307" s="4">
        <v>30782.998</v>
      </c>
    </row>
    <row r="308" spans="1:4" hidden="1" x14ac:dyDescent="0.3">
      <c r="A308" s="1" t="str">
        <f t="shared" si="4"/>
        <v>AP</v>
      </c>
      <c r="B308" s="3" t="s">
        <v>309</v>
      </c>
      <c r="C308" s="4">
        <v>442933</v>
      </c>
      <c r="D308" s="4">
        <v>6563.8490000000002</v>
      </c>
    </row>
    <row r="309" spans="1:4" hidden="1" x14ac:dyDescent="0.3">
      <c r="A309" s="1" t="str">
        <f t="shared" si="4"/>
        <v>AP</v>
      </c>
      <c r="B309" s="3" t="s">
        <v>310</v>
      </c>
      <c r="C309" s="4">
        <v>21924</v>
      </c>
      <c r="D309" s="4">
        <v>13294.778</v>
      </c>
    </row>
    <row r="310" spans="1:4" hidden="1" x14ac:dyDescent="0.3">
      <c r="A310" s="1" t="str">
        <f t="shared" si="4"/>
        <v>AP</v>
      </c>
      <c r="B310" s="3" t="s">
        <v>311</v>
      </c>
      <c r="C310" s="4">
        <v>27482</v>
      </c>
      <c r="D310" s="4">
        <v>23034.392</v>
      </c>
    </row>
    <row r="311" spans="1:4" hidden="1" x14ac:dyDescent="0.3">
      <c r="A311" s="1" t="str">
        <f t="shared" si="4"/>
        <v>AP</v>
      </c>
      <c r="B311" s="3" t="s">
        <v>312</v>
      </c>
      <c r="C311" s="4">
        <v>17848</v>
      </c>
      <c r="D311" s="4">
        <v>4428.0129999999999</v>
      </c>
    </row>
    <row r="312" spans="1:4" hidden="1" x14ac:dyDescent="0.3">
      <c r="A312" s="1" t="str">
        <f t="shared" si="4"/>
        <v>AP</v>
      </c>
      <c r="B312" s="3" t="s">
        <v>313</v>
      </c>
      <c r="C312" s="4">
        <v>3803</v>
      </c>
      <c r="D312" s="4">
        <v>4948.5079999999998</v>
      </c>
    </row>
    <row r="313" spans="1:4" hidden="1" x14ac:dyDescent="0.3">
      <c r="A313" s="1" t="str">
        <f t="shared" si="4"/>
        <v>AP</v>
      </c>
      <c r="B313" s="3" t="s">
        <v>314</v>
      </c>
      <c r="C313" s="4">
        <v>107618</v>
      </c>
      <c r="D313" s="4">
        <v>1541.2239999999999</v>
      </c>
    </row>
    <row r="314" spans="1:4" hidden="1" x14ac:dyDescent="0.3">
      <c r="A314" s="1" t="str">
        <f t="shared" si="4"/>
        <v>AP</v>
      </c>
      <c r="B314" s="3" t="s">
        <v>315</v>
      </c>
      <c r="C314" s="4">
        <v>12945</v>
      </c>
      <c r="D314" s="4">
        <v>6684.7049999999999</v>
      </c>
    </row>
    <row r="315" spans="1:4" hidden="1" x14ac:dyDescent="0.3">
      <c r="A315" s="1" t="str">
        <f t="shared" si="4"/>
        <v>AP</v>
      </c>
      <c r="B315" s="3" t="s">
        <v>316</v>
      </c>
      <c r="C315" s="4">
        <v>11291</v>
      </c>
      <c r="D315" s="4">
        <v>2508.9789999999998</v>
      </c>
    </row>
    <row r="316" spans="1:4" hidden="1" x14ac:dyDescent="0.3">
      <c r="A316" s="1" t="str">
        <f t="shared" si="4"/>
        <v>TO</v>
      </c>
      <c r="B316" s="3" t="s">
        <v>317</v>
      </c>
      <c r="C316" s="4">
        <v>2576</v>
      </c>
      <c r="D316" s="4">
        <v>1906.2950000000001</v>
      </c>
    </row>
    <row r="317" spans="1:4" hidden="1" x14ac:dyDescent="0.3">
      <c r="A317" s="1" t="str">
        <f t="shared" si="4"/>
        <v>TO</v>
      </c>
      <c r="B317" s="3" t="s">
        <v>318</v>
      </c>
      <c r="C317" s="4">
        <v>4497</v>
      </c>
      <c r="D317" s="4">
        <v>236.792</v>
      </c>
    </row>
    <row r="318" spans="1:4" hidden="1" x14ac:dyDescent="0.3">
      <c r="A318" s="1" t="str">
        <f t="shared" si="4"/>
        <v>TO</v>
      </c>
      <c r="B318" s="3" t="s">
        <v>319</v>
      </c>
      <c r="C318" s="4">
        <v>5147</v>
      </c>
      <c r="D318" s="4">
        <v>1580.999</v>
      </c>
    </row>
    <row r="319" spans="1:4" hidden="1" x14ac:dyDescent="0.3">
      <c r="A319" s="1" t="str">
        <f t="shared" si="4"/>
        <v>TO</v>
      </c>
      <c r="B319" s="3" t="s">
        <v>320</v>
      </c>
      <c r="C319" s="4">
        <v>6499</v>
      </c>
      <c r="D319" s="4">
        <v>4007.152</v>
      </c>
    </row>
    <row r="320" spans="1:4" hidden="1" x14ac:dyDescent="0.3">
      <c r="A320" s="1" t="str">
        <f t="shared" si="4"/>
        <v>TO</v>
      </c>
      <c r="B320" s="3" t="s">
        <v>321</v>
      </c>
      <c r="C320" s="4">
        <v>8802</v>
      </c>
      <c r="D320" s="4">
        <v>1207.201</v>
      </c>
    </row>
    <row r="321" spans="1:4" hidden="1" x14ac:dyDescent="0.3">
      <c r="A321" s="1" t="str">
        <f t="shared" si="4"/>
        <v>TO</v>
      </c>
      <c r="B321" s="3" t="s">
        <v>322</v>
      </c>
      <c r="C321" s="4">
        <v>10325</v>
      </c>
      <c r="D321" s="4">
        <v>1581.058</v>
      </c>
    </row>
    <row r="322" spans="1:4" hidden="1" x14ac:dyDescent="0.3">
      <c r="A322" s="1" t="str">
        <f t="shared" si="4"/>
        <v>TO</v>
      </c>
      <c r="B322" s="3" t="s">
        <v>323</v>
      </c>
      <c r="C322" s="4">
        <v>2876</v>
      </c>
      <c r="D322" s="4">
        <v>447.54899999999998</v>
      </c>
    </row>
    <row r="323" spans="1:4" hidden="1" x14ac:dyDescent="0.3">
      <c r="A323" s="1" t="str">
        <f t="shared" si="4"/>
        <v>TO</v>
      </c>
      <c r="B323" s="3" t="s">
        <v>324</v>
      </c>
      <c r="C323" s="4">
        <v>4856</v>
      </c>
      <c r="D323" s="4">
        <v>1159.0340000000001</v>
      </c>
    </row>
    <row r="324" spans="1:4" hidden="1" x14ac:dyDescent="0.3">
      <c r="A324" s="1" t="str">
        <f t="shared" si="4"/>
        <v>TO</v>
      </c>
      <c r="B324" s="3" t="s">
        <v>325</v>
      </c>
      <c r="C324" s="4">
        <v>5290</v>
      </c>
      <c r="D324" s="4">
        <v>1168.213</v>
      </c>
    </row>
    <row r="325" spans="1:4" hidden="1" x14ac:dyDescent="0.3">
      <c r="A325" s="1" t="str">
        <f t="shared" si="4"/>
        <v>TO</v>
      </c>
      <c r="B325" s="3" t="s">
        <v>326</v>
      </c>
      <c r="C325" s="4">
        <v>5927</v>
      </c>
      <c r="D325" s="4">
        <v>2774.5050000000001</v>
      </c>
    </row>
    <row r="326" spans="1:4" hidden="1" x14ac:dyDescent="0.3">
      <c r="A326" s="1" t="str">
        <f t="shared" ref="A326:A389" si="5">LEFT(RIGHT(B326,3),2)</f>
        <v>TO</v>
      </c>
      <c r="B326" s="3" t="s">
        <v>327</v>
      </c>
      <c r="C326" s="4">
        <v>8133</v>
      </c>
      <c r="D326" s="4">
        <v>5155.223</v>
      </c>
    </row>
    <row r="327" spans="1:4" hidden="1" x14ac:dyDescent="0.3">
      <c r="A327" s="1" t="str">
        <f t="shared" si="5"/>
        <v>TO</v>
      </c>
      <c r="B327" s="3" t="s">
        <v>328</v>
      </c>
      <c r="C327" s="4">
        <v>171301</v>
      </c>
      <c r="D327" s="4">
        <v>4004.6460000000002</v>
      </c>
    </row>
    <row r="328" spans="1:4" hidden="1" x14ac:dyDescent="0.3">
      <c r="A328" s="1" t="str">
        <f t="shared" si="5"/>
        <v>TO</v>
      </c>
      <c r="B328" s="3" t="s">
        <v>329</v>
      </c>
      <c r="C328" s="4">
        <v>4310</v>
      </c>
      <c r="D328" s="4">
        <v>834.83399999999995</v>
      </c>
    </row>
    <row r="329" spans="1:4" hidden="1" x14ac:dyDescent="0.3">
      <c r="A329" s="1" t="str">
        <f t="shared" si="5"/>
        <v>TO</v>
      </c>
      <c r="B329" s="3" t="s">
        <v>330</v>
      </c>
      <c r="C329" s="4">
        <v>31918</v>
      </c>
      <c r="D329" s="4">
        <v>2633.2779999999998</v>
      </c>
    </row>
    <row r="330" spans="1:4" hidden="1" x14ac:dyDescent="0.3">
      <c r="A330" s="1" t="str">
        <f t="shared" si="5"/>
        <v>TO</v>
      </c>
      <c r="B330" s="3" t="s">
        <v>331</v>
      </c>
      <c r="C330" s="4">
        <v>5550</v>
      </c>
      <c r="D330" s="4">
        <v>1558.1379999999999</v>
      </c>
    </row>
    <row r="331" spans="1:4" hidden="1" x14ac:dyDescent="0.3">
      <c r="A331" s="1" t="str">
        <f t="shared" si="5"/>
        <v>TO</v>
      </c>
      <c r="B331" s="3" t="s">
        <v>332</v>
      </c>
      <c r="C331" s="4">
        <v>10287</v>
      </c>
      <c r="D331" s="4">
        <v>5803.085</v>
      </c>
    </row>
    <row r="332" spans="1:4" hidden="1" x14ac:dyDescent="0.3">
      <c r="A332" s="1" t="str">
        <f t="shared" si="5"/>
        <v>TO</v>
      </c>
      <c r="B332" s="3" t="s">
        <v>333</v>
      </c>
      <c r="C332" s="4">
        <v>17484</v>
      </c>
      <c r="D332" s="4">
        <v>388.81</v>
      </c>
    </row>
    <row r="333" spans="1:4" hidden="1" x14ac:dyDescent="0.3">
      <c r="A333" s="1" t="str">
        <f t="shared" si="5"/>
        <v>TO</v>
      </c>
      <c r="B333" s="3" t="s">
        <v>334</v>
      </c>
      <c r="C333" s="4">
        <v>3342</v>
      </c>
      <c r="D333" s="4">
        <v>696.19399999999996</v>
      </c>
    </row>
    <row r="334" spans="1:4" hidden="1" x14ac:dyDescent="0.3">
      <c r="A334" s="1" t="str">
        <f t="shared" si="5"/>
        <v>TO</v>
      </c>
      <c r="B334" s="3" t="s">
        <v>335</v>
      </c>
      <c r="C334" s="4">
        <v>10262</v>
      </c>
      <c r="D334" s="4">
        <v>153.53899999999999</v>
      </c>
    </row>
    <row r="335" spans="1:4" hidden="1" x14ac:dyDescent="0.3">
      <c r="A335" s="1" t="str">
        <f t="shared" si="5"/>
        <v>TO</v>
      </c>
      <c r="B335" s="3" t="s">
        <v>336</v>
      </c>
      <c r="C335" s="4">
        <v>7880</v>
      </c>
      <c r="D335" s="4">
        <v>1790.297</v>
      </c>
    </row>
    <row r="336" spans="1:4" hidden="1" x14ac:dyDescent="0.3">
      <c r="A336" s="1" t="str">
        <f t="shared" si="5"/>
        <v>TO</v>
      </c>
      <c r="B336" s="3" t="s">
        <v>337</v>
      </c>
      <c r="C336" s="4">
        <v>3407</v>
      </c>
      <c r="D336" s="4">
        <v>1540.5409999999999</v>
      </c>
    </row>
    <row r="337" spans="1:4" hidden="1" x14ac:dyDescent="0.3">
      <c r="A337" s="1" t="str">
        <f t="shared" si="5"/>
        <v>TO</v>
      </c>
      <c r="B337" s="3" t="s">
        <v>338</v>
      </c>
      <c r="C337" s="4">
        <v>4476</v>
      </c>
      <c r="D337" s="4">
        <v>1105.8399999999999</v>
      </c>
    </row>
    <row r="338" spans="1:4" hidden="1" x14ac:dyDescent="0.3">
      <c r="A338" s="1" t="str">
        <f t="shared" si="5"/>
        <v>TO</v>
      </c>
      <c r="B338" s="3" t="s">
        <v>339</v>
      </c>
      <c r="C338" s="4">
        <v>4846</v>
      </c>
      <c r="D338" s="4">
        <v>697.75900000000001</v>
      </c>
    </row>
    <row r="339" spans="1:4" hidden="1" x14ac:dyDescent="0.3">
      <c r="A339" s="1" t="str">
        <f t="shared" si="5"/>
        <v>TO</v>
      </c>
      <c r="B339" s="3" t="s">
        <v>340</v>
      </c>
      <c r="C339" s="4">
        <v>4229</v>
      </c>
      <c r="D339" s="4">
        <v>924.04499999999996</v>
      </c>
    </row>
    <row r="340" spans="1:4" hidden="1" x14ac:dyDescent="0.3">
      <c r="A340" s="1" t="str">
        <f t="shared" si="5"/>
        <v>TO</v>
      </c>
      <c r="B340" s="3" t="s">
        <v>341</v>
      </c>
      <c r="C340" s="4">
        <v>4038</v>
      </c>
      <c r="D340" s="4">
        <v>1326.9469999999999</v>
      </c>
    </row>
    <row r="341" spans="1:4" hidden="1" x14ac:dyDescent="0.3">
      <c r="A341" s="1" t="str">
        <f t="shared" si="5"/>
        <v>TO</v>
      </c>
      <c r="B341" s="3" t="s">
        <v>342</v>
      </c>
      <c r="C341" s="4">
        <v>1974</v>
      </c>
      <c r="D341" s="4">
        <v>645.90800000000002</v>
      </c>
    </row>
    <row r="342" spans="1:4" hidden="1" x14ac:dyDescent="0.3">
      <c r="A342" s="1" t="str">
        <f t="shared" si="5"/>
        <v>TO</v>
      </c>
      <c r="B342" s="3" t="s">
        <v>343</v>
      </c>
      <c r="C342" s="4">
        <v>4725</v>
      </c>
      <c r="D342" s="4">
        <v>1722.59</v>
      </c>
    </row>
    <row r="343" spans="1:4" hidden="1" x14ac:dyDescent="0.3">
      <c r="A343" s="1" t="str">
        <f t="shared" si="5"/>
        <v>TO</v>
      </c>
      <c r="B343" s="3" t="s">
        <v>344</v>
      </c>
      <c r="C343" s="4">
        <v>10307</v>
      </c>
      <c r="D343" s="4">
        <v>252.73</v>
      </c>
    </row>
    <row r="344" spans="1:4" hidden="1" x14ac:dyDescent="0.3">
      <c r="A344" s="1" t="str">
        <f t="shared" si="5"/>
        <v>TO</v>
      </c>
      <c r="B344" s="3" t="s">
        <v>345</v>
      </c>
      <c r="C344" s="4">
        <v>1961</v>
      </c>
      <c r="D344" s="4">
        <v>351.53500000000003</v>
      </c>
    </row>
    <row r="345" spans="1:4" hidden="1" x14ac:dyDescent="0.3">
      <c r="A345" s="1" t="str">
        <f t="shared" si="5"/>
        <v>TO</v>
      </c>
      <c r="B345" s="3" t="s">
        <v>346</v>
      </c>
      <c r="C345" s="4">
        <v>8653</v>
      </c>
      <c r="D345" s="4">
        <v>3234.4450000000002</v>
      </c>
    </row>
    <row r="346" spans="1:4" hidden="1" x14ac:dyDescent="0.3">
      <c r="A346" s="1" t="str">
        <f t="shared" si="5"/>
        <v>TO</v>
      </c>
      <c r="B346" s="3" t="s">
        <v>347</v>
      </c>
      <c r="C346" s="4">
        <v>4007</v>
      </c>
      <c r="D346" s="4">
        <v>1126.2909999999999</v>
      </c>
    </row>
    <row r="347" spans="1:4" hidden="1" x14ac:dyDescent="0.3">
      <c r="A347" s="1" t="str">
        <f t="shared" si="5"/>
        <v>TO</v>
      </c>
      <c r="B347" s="3" t="s">
        <v>348</v>
      </c>
      <c r="C347" s="4">
        <v>2201</v>
      </c>
      <c r="D347" s="4">
        <v>339.36599999999999</v>
      </c>
    </row>
    <row r="348" spans="1:4" hidden="1" x14ac:dyDescent="0.3">
      <c r="A348" s="1" t="str">
        <f t="shared" si="5"/>
        <v>TO</v>
      </c>
      <c r="B348" s="3" t="s">
        <v>349</v>
      </c>
      <c r="C348" s="4">
        <v>3318</v>
      </c>
      <c r="D348" s="4">
        <v>190.352</v>
      </c>
    </row>
    <row r="349" spans="1:4" hidden="1" x14ac:dyDescent="0.3">
      <c r="A349" s="1" t="str">
        <f t="shared" si="5"/>
        <v>TO</v>
      </c>
      <c r="B349" s="3" t="s">
        <v>350</v>
      </c>
      <c r="C349" s="4">
        <v>4847</v>
      </c>
      <c r="D349" s="4">
        <v>1680.0139999999999</v>
      </c>
    </row>
    <row r="350" spans="1:4" hidden="1" x14ac:dyDescent="0.3">
      <c r="A350" s="1" t="str">
        <f t="shared" si="5"/>
        <v>TO</v>
      </c>
      <c r="B350" s="3" t="s">
        <v>351</v>
      </c>
      <c r="C350" s="4">
        <v>2131</v>
      </c>
      <c r="D350" s="4">
        <v>1953.134</v>
      </c>
    </row>
    <row r="351" spans="1:4" hidden="1" x14ac:dyDescent="0.3">
      <c r="A351" s="1" t="str">
        <f t="shared" si="5"/>
        <v>TO</v>
      </c>
      <c r="B351" s="3" t="s">
        <v>352</v>
      </c>
      <c r="C351" s="4">
        <v>1501</v>
      </c>
      <c r="D351" s="4">
        <v>658.56399999999996</v>
      </c>
    </row>
    <row r="352" spans="1:4" hidden="1" x14ac:dyDescent="0.3">
      <c r="A352" s="1" t="str">
        <f t="shared" si="5"/>
        <v>TO</v>
      </c>
      <c r="B352" s="3" t="s">
        <v>353</v>
      </c>
      <c r="C352" s="4">
        <v>3117</v>
      </c>
      <c r="D352" s="4">
        <v>1640.8330000000001</v>
      </c>
    </row>
    <row r="353" spans="1:4" hidden="1" x14ac:dyDescent="0.3">
      <c r="A353" s="1" t="str">
        <f t="shared" si="5"/>
        <v>TO</v>
      </c>
      <c r="B353" s="3" t="s">
        <v>354</v>
      </c>
      <c r="C353" s="4">
        <v>34233</v>
      </c>
      <c r="D353" s="4">
        <v>842.48800000000006</v>
      </c>
    </row>
    <row r="354" spans="1:4" hidden="1" x14ac:dyDescent="0.3">
      <c r="A354" s="1" t="str">
        <f t="shared" si="5"/>
        <v>TO</v>
      </c>
      <c r="B354" s="3" t="s">
        <v>355</v>
      </c>
      <c r="C354" s="4">
        <v>4756</v>
      </c>
      <c r="D354" s="4">
        <v>208.791</v>
      </c>
    </row>
    <row r="355" spans="1:4" hidden="1" x14ac:dyDescent="0.3">
      <c r="A355" s="1" t="str">
        <f t="shared" si="5"/>
        <v>TO</v>
      </c>
      <c r="B355" s="3" t="s">
        <v>356</v>
      </c>
      <c r="C355" s="4">
        <v>3887</v>
      </c>
      <c r="D355" s="4">
        <v>2530.6469999999999</v>
      </c>
    </row>
    <row r="356" spans="1:4" hidden="1" x14ac:dyDescent="0.3">
      <c r="A356" s="1" t="str">
        <f t="shared" si="5"/>
        <v>TO</v>
      </c>
      <c r="B356" s="3" t="s">
        <v>357</v>
      </c>
      <c r="C356" s="4">
        <v>5331</v>
      </c>
      <c r="D356" s="4">
        <v>1584.1959999999999</v>
      </c>
    </row>
    <row r="357" spans="1:4" hidden="1" x14ac:dyDescent="0.3">
      <c r="A357" s="1" t="str">
        <f t="shared" si="5"/>
        <v>TO</v>
      </c>
      <c r="B357" s="3" t="s">
        <v>358</v>
      </c>
      <c r="C357" s="4">
        <v>6371</v>
      </c>
      <c r="D357" s="4">
        <v>1850.75</v>
      </c>
    </row>
    <row r="358" spans="1:4" hidden="1" x14ac:dyDescent="0.3">
      <c r="A358" s="1" t="str">
        <f t="shared" si="5"/>
        <v>TO</v>
      </c>
      <c r="B358" s="3" t="s">
        <v>359</v>
      </c>
      <c r="C358" s="4">
        <v>1470</v>
      </c>
      <c r="D358" s="4">
        <v>983.76599999999996</v>
      </c>
    </row>
    <row r="359" spans="1:4" hidden="1" x14ac:dyDescent="0.3">
      <c r="A359" s="1" t="str">
        <f t="shared" si="5"/>
        <v>TO</v>
      </c>
      <c r="B359" s="3" t="s">
        <v>360</v>
      </c>
      <c r="C359" s="4">
        <v>5827</v>
      </c>
      <c r="D359" s="4">
        <v>1641.77</v>
      </c>
    </row>
    <row r="360" spans="1:4" hidden="1" x14ac:dyDescent="0.3">
      <c r="A360" s="1" t="str">
        <f t="shared" si="5"/>
        <v>TO</v>
      </c>
      <c r="B360" s="3" t="s">
        <v>361</v>
      </c>
      <c r="C360" s="4">
        <v>17739</v>
      </c>
      <c r="D360" s="4">
        <v>3318.0940000000001</v>
      </c>
    </row>
    <row r="361" spans="1:4" hidden="1" x14ac:dyDescent="0.3">
      <c r="A361" s="1" t="str">
        <f t="shared" si="5"/>
        <v>TO</v>
      </c>
      <c r="B361" s="3" t="s">
        <v>362</v>
      </c>
      <c r="C361" s="4">
        <v>7024</v>
      </c>
      <c r="D361" s="4">
        <v>2358.2820000000002</v>
      </c>
    </row>
    <row r="362" spans="1:4" hidden="1" x14ac:dyDescent="0.3">
      <c r="A362" s="1" t="str">
        <f t="shared" si="5"/>
        <v>TO</v>
      </c>
      <c r="B362" s="3" t="s">
        <v>363</v>
      </c>
      <c r="C362" s="4">
        <v>6327</v>
      </c>
      <c r="D362" s="4">
        <v>3747.645</v>
      </c>
    </row>
    <row r="363" spans="1:4" hidden="1" x14ac:dyDescent="0.3">
      <c r="A363" s="1" t="str">
        <f t="shared" si="5"/>
        <v>TO</v>
      </c>
      <c r="B363" s="3" t="s">
        <v>364</v>
      </c>
      <c r="C363" s="4">
        <v>4248</v>
      </c>
      <c r="D363" s="4">
        <v>3420.6570000000002</v>
      </c>
    </row>
    <row r="364" spans="1:4" hidden="1" x14ac:dyDescent="0.3">
      <c r="A364" s="1" t="str">
        <f t="shared" si="5"/>
        <v>TO</v>
      </c>
      <c r="B364" s="3" t="s">
        <v>365</v>
      </c>
      <c r="C364" s="4">
        <v>7530</v>
      </c>
      <c r="D364" s="4">
        <v>506.17500000000001</v>
      </c>
    </row>
    <row r="365" spans="1:4" hidden="1" x14ac:dyDescent="0.3">
      <c r="A365" s="1" t="str">
        <f t="shared" si="5"/>
        <v>TO</v>
      </c>
      <c r="B365" s="3" t="s">
        <v>366</v>
      </c>
      <c r="C365" s="4">
        <v>3467</v>
      </c>
      <c r="D365" s="4">
        <v>380.37299999999999</v>
      </c>
    </row>
    <row r="366" spans="1:4" hidden="1" x14ac:dyDescent="0.3">
      <c r="A366" s="1" t="str">
        <f t="shared" si="5"/>
        <v>TO</v>
      </c>
      <c r="B366" s="3" t="s">
        <v>367</v>
      </c>
      <c r="C366" s="4">
        <v>5211</v>
      </c>
      <c r="D366" s="4">
        <v>1935.7090000000001</v>
      </c>
    </row>
    <row r="367" spans="1:4" hidden="1" x14ac:dyDescent="0.3">
      <c r="A367" s="1" t="str">
        <f t="shared" si="5"/>
        <v>TO</v>
      </c>
      <c r="B367" s="3" t="s">
        <v>368</v>
      </c>
      <c r="C367" s="4">
        <v>7712</v>
      </c>
      <c r="D367" s="4">
        <v>1991.258</v>
      </c>
    </row>
    <row r="368" spans="1:4" hidden="1" x14ac:dyDescent="0.3">
      <c r="A368" s="1" t="str">
        <f t="shared" si="5"/>
        <v>TO</v>
      </c>
      <c r="B368" s="3" t="s">
        <v>369</v>
      </c>
      <c r="C368" s="4">
        <v>18881</v>
      </c>
      <c r="D368" s="4">
        <v>13431.861000000001</v>
      </c>
    </row>
    <row r="369" spans="1:4" hidden="1" x14ac:dyDescent="0.3">
      <c r="A369" s="1" t="str">
        <f t="shared" si="5"/>
        <v>TO</v>
      </c>
      <c r="B369" s="3" t="s">
        <v>370</v>
      </c>
      <c r="C369" s="4">
        <v>3455</v>
      </c>
      <c r="D369" s="4">
        <v>624.46299999999997</v>
      </c>
    </row>
    <row r="370" spans="1:4" hidden="1" x14ac:dyDescent="0.3">
      <c r="A370" s="1" t="str">
        <f t="shared" si="5"/>
        <v>TO</v>
      </c>
      <c r="B370" s="3" t="s">
        <v>371</v>
      </c>
      <c r="C370" s="4">
        <v>4738</v>
      </c>
      <c r="D370" s="4">
        <v>1797.229</v>
      </c>
    </row>
    <row r="371" spans="1:4" hidden="1" x14ac:dyDescent="0.3">
      <c r="A371" s="1" t="str">
        <f t="shared" si="5"/>
        <v>TO</v>
      </c>
      <c r="B371" s="3" t="s">
        <v>372</v>
      </c>
      <c r="C371" s="4">
        <v>12433</v>
      </c>
      <c r="D371" s="4">
        <v>6414.8459999999995</v>
      </c>
    </row>
    <row r="372" spans="1:4" hidden="1" x14ac:dyDescent="0.3">
      <c r="A372" s="1" t="str">
        <f t="shared" si="5"/>
        <v>TO</v>
      </c>
      <c r="B372" s="3" t="s">
        <v>373</v>
      </c>
      <c r="C372" s="4">
        <v>24775</v>
      </c>
      <c r="D372" s="4">
        <v>2106.7530000000002</v>
      </c>
    </row>
    <row r="373" spans="1:4" hidden="1" x14ac:dyDescent="0.3">
      <c r="A373" s="1" t="str">
        <f t="shared" si="5"/>
        <v>TO</v>
      </c>
      <c r="B373" s="3" t="s">
        <v>374</v>
      </c>
      <c r="C373" s="4">
        <v>85125</v>
      </c>
      <c r="D373" s="4">
        <v>1844.164</v>
      </c>
    </row>
    <row r="374" spans="1:4" hidden="1" x14ac:dyDescent="0.3">
      <c r="A374" s="1" t="str">
        <f t="shared" si="5"/>
        <v>TO</v>
      </c>
      <c r="B374" s="3" t="s">
        <v>375</v>
      </c>
      <c r="C374" s="4">
        <v>1590</v>
      </c>
      <c r="D374" s="4">
        <v>821.15200000000004</v>
      </c>
    </row>
    <row r="375" spans="1:4" hidden="1" x14ac:dyDescent="0.3">
      <c r="A375" s="1" t="str">
        <f t="shared" si="5"/>
        <v>TO</v>
      </c>
      <c r="B375" s="3" t="s">
        <v>376</v>
      </c>
      <c r="C375" s="4">
        <v>6819</v>
      </c>
      <c r="D375" s="4">
        <v>3047.2040000000002</v>
      </c>
    </row>
    <row r="376" spans="1:4" hidden="1" x14ac:dyDescent="0.3">
      <c r="A376" s="1" t="str">
        <f t="shared" si="5"/>
        <v>TO</v>
      </c>
      <c r="B376" s="3" t="s">
        <v>377</v>
      </c>
      <c r="C376" s="4">
        <v>5172</v>
      </c>
      <c r="D376" s="4">
        <v>730.16300000000001</v>
      </c>
    </row>
    <row r="377" spans="1:4" hidden="1" x14ac:dyDescent="0.3">
      <c r="A377" s="1" t="str">
        <f t="shared" si="5"/>
        <v>TO</v>
      </c>
      <c r="B377" s="3" t="s">
        <v>378</v>
      </c>
      <c r="C377" s="4">
        <v>3577</v>
      </c>
      <c r="D377" s="4">
        <v>1246.3489999999999</v>
      </c>
    </row>
    <row r="378" spans="1:4" hidden="1" x14ac:dyDescent="0.3">
      <c r="A378" s="1" t="str">
        <f t="shared" si="5"/>
        <v>TO</v>
      </c>
      <c r="B378" s="3" t="s">
        <v>379</v>
      </c>
      <c r="C378" s="4">
        <v>2404</v>
      </c>
      <c r="D378" s="4">
        <v>969.79399999999998</v>
      </c>
    </row>
    <row r="379" spans="1:4" hidden="1" x14ac:dyDescent="0.3">
      <c r="A379" s="1" t="str">
        <f t="shared" si="5"/>
        <v>TO</v>
      </c>
      <c r="B379" s="3" t="s">
        <v>380</v>
      </c>
      <c r="C379" s="4">
        <v>3334</v>
      </c>
      <c r="D379" s="4">
        <v>2167.201</v>
      </c>
    </row>
    <row r="380" spans="1:4" hidden="1" x14ac:dyDescent="0.3">
      <c r="A380" s="1" t="str">
        <f t="shared" si="5"/>
        <v>TO</v>
      </c>
      <c r="B380" s="3" t="s">
        <v>381</v>
      </c>
      <c r="C380" s="4">
        <v>2243</v>
      </c>
      <c r="D380" s="4">
        <v>483.452</v>
      </c>
    </row>
    <row r="381" spans="1:4" hidden="1" x14ac:dyDescent="0.3">
      <c r="A381" s="1" t="str">
        <f t="shared" si="5"/>
        <v>TO</v>
      </c>
      <c r="B381" s="3" t="s">
        <v>382</v>
      </c>
      <c r="C381" s="4">
        <v>15288</v>
      </c>
      <c r="D381" s="4">
        <v>10563.181</v>
      </c>
    </row>
    <row r="382" spans="1:4" hidden="1" x14ac:dyDescent="0.3">
      <c r="A382" s="1" t="str">
        <f t="shared" si="5"/>
        <v>TO</v>
      </c>
      <c r="B382" s="3" t="s">
        <v>383</v>
      </c>
      <c r="C382" s="4">
        <v>3516</v>
      </c>
      <c r="D382" s="4">
        <v>917.63199999999995</v>
      </c>
    </row>
    <row r="383" spans="1:4" hidden="1" x14ac:dyDescent="0.3">
      <c r="A383" s="1" t="str">
        <f t="shared" si="5"/>
        <v>TO</v>
      </c>
      <c r="B383" s="3" t="s">
        <v>384</v>
      </c>
      <c r="C383" s="4">
        <v>3357</v>
      </c>
      <c r="D383" s="4">
        <v>318.29199999999997</v>
      </c>
    </row>
    <row r="384" spans="1:4" hidden="1" x14ac:dyDescent="0.3">
      <c r="A384" s="1" t="str">
        <f t="shared" si="5"/>
        <v>TO</v>
      </c>
      <c r="B384" s="3" t="s">
        <v>385</v>
      </c>
      <c r="C384" s="4">
        <v>1626</v>
      </c>
      <c r="D384" s="4">
        <v>468.00599999999997</v>
      </c>
    </row>
    <row r="385" spans="1:4" hidden="1" x14ac:dyDescent="0.3">
      <c r="A385" s="1" t="str">
        <f t="shared" si="5"/>
        <v>TO</v>
      </c>
      <c r="B385" s="3" t="s">
        <v>386</v>
      </c>
      <c r="C385" s="4">
        <v>2999</v>
      </c>
      <c r="D385" s="4">
        <v>5716.6409999999996</v>
      </c>
    </row>
    <row r="386" spans="1:4" hidden="1" x14ac:dyDescent="0.3">
      <c r="A386" s="1" t="str">
        <f t="shared" si="5"/>
        <v>TO</v>
      </c>
      <c r="B386" s="3" t="s">
        <v>387</v>
      </c>
      <c r="C386" s="4">
        <v>2717</v>
      </c>
      <c r="D386" s="4">
        <v>281.54300000000001</v>
      </c>
    </row>
    <row r="387" spans="1:4" hidden="1" x14ac:dyDescent="0.3">
      <c r="A387" s="1" t="str">
        <f t="shared" si="5"/>
        <v>TO</v>
      </c>
      <c r="B387" s="3" t="s">
        <v>388</v>
      </c>
      <c r="C387" s="4">
        <v>4615</v>
      </c>
      <c r="D387" s="4">
        <v>2089.5749999999998</v>
      </c>
    </row>
    <row r="388" spans="1:4" hidden="1" x14ac:dyDescent="0.3">
      <c r="A388" s="1" t="str">
        <f t="shared" si="5"/>
        <v>TO</v>
      </c>
      <c r="B388" s="3" t="s">
        <v>389</v>
      </c>
      <c r="C388" s="4">
        <v>2748</v>
      </c>
      <c r="D388" s="4">
        <v>9589.2729999999992</v>
      </c>
    </row>
    <row r="389" spans="1:4" hidden="1" x14ac:dyDescent="0.3">
      <c r="A389" s="1" t="str">
        <f t="shared" si="5"/>
        <v>TO</v>
      </c>
      <c r="B389" s="3" t="s">
        <v>390</v>
      </c>
      <c r="C389" s="4">
        <v>3095</v>
      </c>
      <c r="D389" s="4">
        <v>736.303</v>
      </c>
    </row>
    <row r="390" spans="1:4" hidden="1" x14ac:dyDescent="0.3">
      <c r="A390" s="1" t="str">
        <f t="shared" ref="A390:A453" si="6">LEFT(RIGHT(B390,3),2)</f>
        <v>TO</v>
      </c>
      <c r="B390" s="3" t="s">
        <v>391</v>
      </c>
      <c r="C390" s="4">
        <v>18566</v>
      </c>
      <c r="D390" s="4">
        <v>2663.7449999999999</v>
      </c>
    </row>
    <row r="391" spans="1:4" hidden="1" x14ac:dyDescent="0.3">
      <c r="A391" s="1" t="str">
        <f t="shared" si="6"/>
        <v>TO</v>
      </c>
      <c r="B391" s="3" t="s">
        <v>392</v>
      </c>
      <c r="C391" s="4">
        <v>12701</v>
      </c>
      <c r="D391" s="4">
        <v>1033.3009999999999</v>
      </c>
    </row>
    <row r="392" spans="1:4" hidden="1" x14ac:dyDescent="0.3">
      <c r="A392" s="1" t="str">
        <f t="shared" si="6"/>
        <v>TO</v>
      </c>
      <c r="B392" s="3" t="s">
        <v>393</v>
      </c>
      <c r="C392" s="4">
        <v>5694</v>
      </c>
      <c r="D392" s="4">
        <v>3601.2049999999999</v>
      </c>
    </row>
    <row r="393" spans="1:4" hidden="1" x14ac:dyDescent="0.3">
      <c r="A393" s="1" t="str">
        <f t="shared" si="6"/>
        <v>TO</v>
      </c>
      <c r="B393" s="3" t="s">
        <v>394</v>
      </c>
      <c r="C393" s="4">
        <v>2396</v>
      </c>
      <c r="D393" s="4">
        <v>1072.92</v>
      </c>
    </row>
    <row r="394" spans="1:4" hidden="1" x14ac:dyDescent="0.3">
      <c r="A394" s="1" t="str">
        <f t="shared" si="6"/>
        <v>TO</v>
      </c>
      <c r="B394" s="3" t="s">
        <v>395</v>
      </c>
      <c r="C394" s="4">
        <v>4872</v>
      </c>
      <c r="D394" s="4">
        <v>743.40700000000004</v>
      </c>
    </row>
    <row r="395" spans="1:4" hidden="1" x14ac:dyDescent="0.3">
      <c r="A395" s="1" t="str">
        <f t="shared" si="6"/>
        <v>TO</v>
      </c>
      <c r="B395" s="3" t="s">
        <v>396</v>
      </c>
      <c r="C395" s="4">
        <v>3367</v>
      </c>
      <c r="D395" s="4">
        <v>1194.3679999999999</v>
      </c>
    </row>
    <row r="396" spans="1:4" hidden="1" x14ac:dyDescent="0.3">
      <c r="A396" s="1" t="str">
        <f t="shared" si="6"/>
        <v>TO</v>
      </c>
      <c r="B396" s="3" t="s">
        <v>397</v>
      </c>
      <c r="C396" s="4">
        <v>8754</v>
      </c>
      <c r="D396" s="4">
        <v>3241.672</v>
      </c>
    </row>
    <row r="397" spans="1:4" hidden="1" x14ac:dyDescent="0.3">
      <c r="A397" s="1" t="str">
        <f t="shared" si="6"/>
        <v>TO</v>
      </c>
      <c r="B397" s="3" t="s">
        <v>398</v>
      </c>
      <c r="C397" s="4">
        <v>4521</v>
      </c>
      <c r="D397" s="4">
        <v>395.99700000000001</v>
      </c>
    </row>
    <row r="398" spans="1:4" hidden="1" x14ac:dyDescent="0.3">
      <c r="A398" s="1" t="str">
        <f t="shared" si="6"/>
        <v>TO</v>
      </c>
      <c r="B398" s="3" t="s">
        <v>399</v>
      </c>
      <c r="C398" s="4">
        <v>10367</v>
      </c>
      <c r="D398" s="4">
        <v>1567.8340000000001</v>
      </c>
    </row>
    <row r="399" spans="1:4" hidden="1" x14ac:dyDescent="0.3">
      <c r="A399" s="1" t="str">
        <f t="shared" si="6"/>
        <v>TO</v>
      </c>
      <c r="B399" s="3" t="s">
        <v>400</v>
      </c>
      <c r="C399" s="4">
        <v>3362</v>
      </c>
      <c r="D399" s="4">
        <v>514.79100000000005</v>
      </c>
    </row>
    <row r="400" spans="1:4" hidden="1" x14ac:dyDescent="0.3">
      <c r="A400" s="1" t="str">
        <f t="shared" si="6"/>
        <v>TO</v>
      </c>
      <c r="B400" s="3" t="s">
        <v>401</v>
      </c>
      <c r="C400" s="4">
        <v>3969</v>
      </c>
      <c r="D400" s="4">
        <v>2678.2620000000002</v>
      </c>
    </row>
    <row r="401" spans="1:4" hidden="1" x14ac:dyDescent="0.3">
      <c r="A401" s="1" t="str">
        <f t="shared" si="6"/>
        <v>TO</v>
      </c>
      <c r="B401" s="3" t="s">
        <v>402</v>
      </c>
      <c r="C401" s="4">
        <v>1846</v>
      </c>
      <c r="D401" s="4">
        <v>200.41200000000001</v>
      </c>
    </row>
    <row r="402" spans="1:4" hidden="1" x14ac:dyDescent="0.3">
      <c r="A402" s="1" t="str">
        <f t="shared" si="6"/>
        <v>TO</v>
      </c>
      <c r="B402" s="3" t="s">
        <v>403</v>
      </c>
      <c r="C402" s="4">
        <v>2230</v>
      </c>
      <c r="D402" s="4">
        <v>1213.893</v>
      </c>
    </row>
    <row r="403" spans="1:4" hidden="1" x14ac:dyDescent="0.3">
      <c r="A403" s="1" t="str">
        <f t="shared" si="6"/>
        <v>TO</v>
      </c>
      <c r="B403" s="3" t="s">
        <v>404</v>
      </c>
      <c r="C403" s="4">
        <v>1164</v>
      </c>
      <c r="D403" s="4">
        <v>209.292</v>
      </c>
    </row>
    <row r="404" spans="1:4" hidden="1" x14ac:dyDescent="0.3">
      <c r="A404" s="1" t="str">
        <f t="shared" si="6"/>
        <v>TO</v>
      </c>
      <c r="B404" s="3" t="s">
        <v>405</v>
      </c>
      <c r="C404" s="4">
        <v>4798</v>
      </c>
      <c r="D404" s="4">
        <v>2638.4650000000001</v>
      </c>
    </row>
    <row r="405" spans="1:4" hidden="1" x14ac:dyDescent="0.3">
      <c r="A405" s="1" t="str">
        <f t="shared" si="6"/>
        <v>TO</v>
      </c>
      <c r="B405" s="3" t="s">
        <v>406</v>
      </c>
      <c r="C405" s="4">
        <v>6975</v>
      </c>
      <c r="D405" s="4">
        <v>1708.981</v>
      </c>
    </row>
    <row r="406" spans="1:4" hidden="1" x14ac:dyDescent="0.3">
      <c r="A406" s="1" t="str">
        <f t="shared" si="6"/>
        <v>TO</v>
      </c>
      <c r="B406" s="3" t="s">
        <v>407</v>
      </c>
      <c r="C406" s="4">
        <v>52360</v>
      </c>
      <c r="D406" s="4">
        <v>1292.2670000000001</v>
      </c>
    </row>
    <row r="407" spans="1:4" hidden="1" x14ac:dyDescent="0.3">
      <c r="A407" s="1" t="str">
        <f t="shared" si="6"/>
        <v>TO</v>
      </c>
      <c r="B407" s="3" t="s">
        <v>408</v>
      </c>
      <c r="C407" s="4">
        <v>10542</v>
      </c>
      <c r="D407" s="4">
        <v>11217.373</v>
      </c>
    </row>
    <row r="408" spans="1:4" hidden="1" x14ac:dyDescent="0.3">
      <c r="A408" s="1" t="str">
        <f t="shared" si="6"/>
        <v>TO</v>
      </c>
      <c r="B408" s="3" t="s">
        <v>409</v>
      </c>
      <c r="C408" s="4">
        <v>4043</v>
      </c>
      <c r="D408" s="4">
        <v>1375.5509999999999</v>
      </c>
    </row>
    <row r="409" spans="1:4" hidden="1" x14ac:dyDescent="0.3">
      <c r="A409" s="1" t="str">
        <f t="shared" si="6"/>
        <v>TO</v>
      </c>
      <c r="B409" s="3" t="s">
        <v>410</v>
      </c>
      <c r="C409" s="4">
        <v>14055</v>
      </c>
      <c r="D409" s="4">
        <v>2019.556</v>
      </c>
    </row>
    <row r="410" spans="1:4" hidden="1" x14ac:dyDescent="0.3">
      <c r="A410" s="1" t="str">
        <f t="shared" si="6"/>
        <v>TO</v>
      </c>
      <c r="B410" s="3" t="s">
        <v>411</v>
      </c>
      <c r="C410" s="4">
        <v>9317</v>
      </c>
      <c r="D410" s="4">
        <v>5303.6120000000001</v>
      </c>
    </row>
    <row r="411" spans="1:4" hidden="1" x14ac:dyDescent="0.3">
      <c r="A411" s="1" t="str">
        <f t="shared" si="6"/>
        <v>TO</v>
      </c>
      <c r="B411" s="3" t="s">
        <v>412</v>
      </c>
      <c r="C411" s="4">
        <v>4921</v>
      </c>
      <c r="D411" s="4">
        <v>1206.1179999999999</v>
      </c>
    </row>
    <row r="412" spans="1:4" hidden="1" x14ac:dyDescent="0.3">
      <c r="A412" s="1" t="str">
        <f t="shared" si="6"/>
        <v>TO</v>
      </c>
      <c r="B412" s="3" t="s">
        <v>413</v>
      </c>
      <c r="C412" s="4">
        <v>8941</v>
      </c>
      <c r="D412" s="4">
        <v>1161.03</v>
      </c>
    </row>
    <row r="413" spans="1:4" hidden="1" x14ac:dyDescent="0.3">
      <c r="A413" s="1" t="str">
        <f t="shared" si="6"/>
        <v>TO</v>
      </c>
      <c r="B413" s="3" t="s">
        <v>414</v>
      </c>
      <c r="C413" s="4">
        <v>4478</v>
      </c>
      <c r="D413" s="4">
        <v>1560.5509999999999</v>
      </c>
    </row>
    <row r="414" spans="1:4" hidden="1" x14ac:dyDescent="0.3">
      <c r="A414" s="1" t="str">
        <f t="shared" si="6"/>
        <v>TO</v>
      </c>
      <c r="B414" s="3" t="s">
        <v>415</v>
      </c>
      <c r="C414" s="4">
        <v>2282</v>
      </c>
      <c r="D414" s="4">
        <v>1363.412</v>
      </c>
    </row>
    <row r="415" spans="1:4" hidden="1" x14ac:dyDescent="0.3">
      <c r="A415" s="1" t="str">
        <f t="shared" si="6"/>
        <v>TO</v>
      </c>
      <c r="B415" s="3" t="s">
        <v>416</v>
      </c>
      <c r="C415" s="4">
        <v>7128</v>
      </c>
      <c r="D415" s="4">
        <v>10003.549000000001</v>
      </c>
    </row>
    <row r="416" spans="1:4" hidden="1" x14ac:dyDescent="0.3">
      <c r="A416" s="1" t="str">
        <f t="shared" si="6"/>
        <v>TO</v>
      </c>
      <c r="B416" s="3" t="s">
        <v>417</v>
      </c>
      <c r="C416" s="4">
        <v>4220</v>
      </c>
      <c r="D416" s="4">
        <v>1718.7909999999999</v>
      </c>
    </row>
    <row r="417" spans="1:4" hidden="1" x14ac:dyDescent="0.3">
      <c r="A417" s="1" t="str">
        <f t="shared" si="6"/>
        <v>TO</v>
      </c>
      <c r="B417" s="3" t="s">
        <v>418</v>
      </c>
      <c r="C417" s="4">
        <v>7586</v>
      </c>
      <c r="D417" s="4">
        <v>6542.8379999999997</v>
      </c>
    </row>
    <row r="418" spans="1:4" hidden="1" x14ac:dyDescent="0.3">
      <c r="A418" s="1" t="str">
        <f t="shared" si="6"/>
        <v>TO</v>
      </c>
      <c r="B418" s="3" t="s">
        <v>419</v>
      </c>
      <c r="C418" s="4">
        <v>2866</v>
      </c>
      <c r="D418" s="4">
        <v>506.71699999999998</v>
      </c>
    </row>
    <row r="419" spans="1:4" hidden="1" x14ac:dyDescent="0.3">
      <c r="A419" s="1" t="str">
        <f t="shared" si="6"/>
        <v>TO</v>
      </c>
      <c r="B419" s="3" t="s">
        <v>420</v>
      </c>
      <c r="C419" s="4">
        <v>64418</v>
      </c>
      <c r="D419" s="4">
        <v>4434.68</v>
      </c>
    </row>
    <row r="420" spans="1:4" hidden="1" x14ac:dyDescent="0.3">
      <c r="A420" s="1" t="str">
        <f t="shared" si="6"/>
        <v>TO</v>
      </c>
      <c r="B420" s="3" t="s">
        <v>421</v>
      </c>
      <c r="C420" s="4">
        <v>9044</v>
      </c>
      <c r="D420" s="4">
        <v>300.99900000000002</v>
      </c>
    </row>
    <row r="421" spans="1:4" hidden="1" x14ac:dyDescent="0.3">
      <c r="A421" s="1" t="str">
        <f t="shared" si="6"/>
        <v>TO</v>
      </c>
      <c r="B421" s="3" t="s">
        <v>422</v>
      </c>
      <c r="C421" s="4">
        <v>3047</v>
      </c>
      <c r="D421" s="4">
        <v>771.71600000000001</v>
      </c>
    </row>
    <row r="422" spans="1:4" hidden="1" x14ac:dyDescent="0.3">
      <c r="A422" s="1" t="str">
        <f t="shared" si="6"/>
        <v>TO</v>
      </c>
      <c r="B422" s="3" t="s">
        <v>423</v>
      </c>
      <c r="C422" s="4">
        <v>2193</v>
      </c>
      <c r="D422" s="4">
        <v>401.17399999999998</v>
      </c>
    </row>
    <row r="423" spans="1:4" hidden="1" x14ac:dyDescent="0.3">
      <c r="A423" s="1" t="str">
        <f t="shared" si="6"/>
        <v>TO</v>
      </c>
      <c r="B423" s="3" t="s">
        <v>424</v>
      </c>
      <c r="C423" s="4">
        <v>3421</v>
      </c>
      <c r="D423" s="4">
        <v>2215.6689999999999</v>
      </c>
    </row>
    <row r="424" spans="1:4" hidden="1" x14ac:dyDescent="0.3">
      <c r="A424" s="1" t="str">
        <f t="shared" si="6"/>
        <v>TO</v>
      </c>
      <c r="B424" s="3" t="s">
        <v>425</v>
      </c>
      <c r="C424" s="4">
        <v>3960</v>
      </c>
      <c r="D424" s="4">
        <v>512.15599999999995</v>
      </c>
    </row>
    <row r="425" spans="1:4" hidden="1" x14ac:dyDescent="0.3">
      <c r="A425" s="1" t="str">
        <f t="shared" si="6"/>
        <v>TO</v>
      </c>
      <c r="B425" s="3" t="s">
        <v>426</v>
      </c>
      <c r="C425" s="4">
        <v>1768</v>
      </c>
      <c r="D425" s="4">
        <v>845.82299999999998</v>
      </c>
    </row>
    <row r="426" spans="1:4" hidden="1" x14ac:dyDescent="0.3">
      <c r="A426" s="1" t="str">
        <f t="shared" si="6"/>
        <v>TO</v>
      </c>
      <c r="B426" s="3" t="s">
        <v>427</v>
      </c>
      <c r="C426" s="4">
        <v>2738</v>
      </c>
      <c r="D426" s="4">
        <v>847.255</v>
      </c>
    </row>
    <row r="427" spans="1:4" hidden="1" x14ac:dyDescent="0.3">
      <c r="A427" s="1" t="str">
        <f t="shared" si="6"/>
        <v>TO</v>
      </c>
      <c r="B427" s="3" t="s">
        <v>428</v>
      </c>
      <c r="C427" s="4">
        <v>4841</v>
      </c>
      <c r="D427" s="4">
        <v>6346.2790000000005</v>
      </c>
    </row>
    <row r="428" spans="1:4" hidden="1" x14ac:dyDescent="0.3">
      <c r="A428" s="1" t="str">
        <f t="shared" si="6"/>
        <v>TO</v>
      </c>
      <c r="B428" s="3" t="s">
        <v>429</v>
      </c>
      <c r="C428" s="4">
        <v>4215</v>
      </c>
      <c r="D428" s="4">
        <v>222.435</v>
      </c>
    </row>
    <row r="429" spans="1:4" hidden="1" x14ac:dyDescent="0.3">
      <c r="A429" s="1" t="str">
        <f t="shared" si="6"/>
        <v>TO</v>
      </c>
      <c r="B429" s="3" t="s">
        <v>430</v>
      </c>
      <c r="C429" s="4">
        <v>3723</v>
      </c>
      <c r="D429" s="4">
        <v>3535.1350000000002</v>
      </c>
    </row>
    <row r="430" spans="1:4" hidden="1" x14ac:dyDescent="0.3">
      <c r="A430" s="1" t="str">
        <f t="shared" si="6"/>
        <v>TO</v>
      </c>
      <c r="B430" s="3" t="s">
        <v>431</v>
      </c>
      <c r="C430" s="4">
        <v>7216</v>
      </c>
      <c r="D430" s="4">
        <v>1671.239</v>
      </c>
    </row>
    <row r="431" spans="1:4" hidden="1" x14ac:dyDescent="0.3">
      <c r="A431" s="1" t="str">
        <f t="shared" si="6"/>
        <v>TO</v>
      </c>
      <c r="B431" s="3" t="s">
        <v>432</v>
      </c>
      <c r="C431" s="4">
        <v>2680</v>
      </c>
      <c r="D431" s="4">
        <v>1412.318</v>
      </c>
    </row>
    <row r="432" spans="1:4" hidden="1" x14ac:dyDescent="0.3">
      <c r="A432" s="1" t="str">
        <f t="shared" si="6"/>
        <v>TO</v>
      </c>
      <c r="B432" s="3" t="s">
        <v>433</v>
      </c>
      <c r="C432" s="4">
        <v>2219</v>
      </c>
      <c r="D432" s="4">
        <v>3281.2190000000001</v>
      </c>
    </row>
    <row r="433" spans="1:4" hidden="1" x14ac:dyDescent="0.3">
      <c r="A433" s="1" t="str">
        <f t="shared" si="6"/>
        <v>TO</v>
      </c>
      <c r="B433" s="3" t="s">
        <v>434</v>
      </c>
      <c r="C433" s="4">
        <v>4653</v>
      </c>
      <c r="D433" s="4">
        <v>1804.6869999999999</v>
      </c>
    </row>
    <row r="434" spans="1:4" hidden="1" x14ac:dyDescent="0.3">
      <c r="A434" s="1" t="str">
        <f t="shared" si="6"/>
        <v>TO</v>
      </c>
      <c r="B434" s="3" t="s">
        <v>435</v>
      </c>
      <c r="C434" s="4">
        <v>2781</v>
      </c>
      <c r="D434" s="4">
        <v>539.51099999999997</v>
      </c>
    </row>
    <row r="435" spans="1:4" hidden="1" x14ac:dyDescent="0.3">
      <c r="A435" s="1" t="str">
        <f t="shared" si="6"/>
        <v>TO</v>
      </c>
      <c r="B435" s="3" t="s">
        <v>436</v>
      </c>
      <c r="C435" s="4">
        <v>2406</v>
      </c>
      <c r="D435" s="4">
        <v>274.10399999999998</v>
      </c>
    </row>
    <row r="436" spans="1:4" hidden="1" x14ac:dyDescent="0.3">
      <c r="A436" s="1" t="str">
        <f t="shared" si="6"/>
        <v>TO</v>
      </c>
      <c r="B436" s="3" t="s">
        <v>437</v>
      </c>
      <c r="C436" s="4">
        <v>5654</v>
      </c>
      <c r="D436" s="4">
        <v>1099.58</v>
      </c>
    </row>
    <row r="437" spans="1:4" hidden="1" x14ac:dyDescent="0.3">
      <c r="A437" s="1" t="str">
        <f t="shared" si="6"/>
        <v>TO</v>
      </c>
      <c r="B437" s="3" t="s">
        <v>438</v>
      </c>
      <c r="C437" s="4">
        <v>1783</v>
      </c>
      <c r="D437" s="4">
        <v>1913.11</v>
      </c>
    </row>
    <row r="438" spans="1:4" hidden="1" x14ac:dyDescent="0.3">
      <c r="A438" s="1" t="str">
        <f t="shared" si="6"/>
        <v>TO</v>
      </c>
      <c r="B438" s="3" t="s">
        <v>439</v>
      </c>
      <c r="C438" s="4">
        <v>13241</v>
      </c>
      <c r="D438" s="4">
        <v>406.95699999999999</v>
      </c>
    </row>
    <row r="439" spans="1:4" hidden="1" x14ac:dyDescent="0.3">
      <c r="A439" s="1" t="str">
        <f t="shared" si="6"/>
        <v>TO</v>
      </c>
      <c r="B439" s="3" t="s">
        <v>440</v>
      </c>
      <c r="C439" s="4">
        <v>2385</v>
      </c>
      <c r="D439" s="4">
        <v>1424.7529999999999</v>
      </c>
    </row>
    <row r="440" spans="1:4" hidden="1" x14ac:dyDescent="0.3">
      <c r="A440" s="1" t="str">
        <f t="shared" si="6"/>
        <v>TO</v>
      </c>
      <c r="B440" s="3" t="s">
        <v>441</v>
      </c>
      <c r="C440" s="4">
        <v>4100</v>
      </c>
      <c r="D440" s="4">
        <v>289.59699999999998</v>
      </c>
    </row>
    <row r="441" spans="1:4" hidden="1" x14ac:dyDescent="0.3">
      <c r="A441" s="1" t="str">
        <f t="shared" si="6"/>
        <v>TO</v>
      </c>
      <c r="B441" s="3" t="s">
        <v>442</v>
      </c>
      <c r="C441" s="4">
        <v>4422</v>
      </c>
      <c r="D441" s="4">
        <v>2520.4650000000001</v>
      </c>
    </row>
    <row r="442" spans="1:4" hidden="1" x14ac:dyDescent="0.3">
      <c r="A442" s="1" t="str">
        <f t="shared" si="6"/>
        <v>TO</v>
      </c>
      <c r="B442" s="3" t="s">
        <v>443</v>
      </c>
      <c r="C442" s="4">
        <v>5108</v>
      </c>
      <c r="D442" s="4">
        <v>1258.771</v>
      </c>
    </row>
    <row r="443" spans="1:4" hidden="1" x14ac:dyDescent="0.3">
      <c r="A443" s="1" t="str">
        <f t="shared" si="6"/>
        <v>TO</v>
      </c>
      <c r="B443" s="3" t="s">
        <v>444</v>
      </c>
      <c r="C443" s="4">
        <v>10830</v>
      </c>
      <c r="D443" s="4">
        <v>307.09500000000003</v>
      </c>
    </row>
    <row r="444" spans="1:4" hidden="1" x14ac:dyDescent="0.3">
      <c r="A444" s="1" t="str">
        <f t="shared" si="6"/>
        <v>TO</v>
      </c>
      <c r="B444" s="3" t="s">
        <v>445</v>
      </c>
      <c r="C444" s="4">
        <v>1577</v>
      </c>
      <c r="D444" s="4">
        <v>1018.222</v>
      </c>
    </row>
    <row r="445" spans="1:4" hidden="1" x14ac:dyDescent="0.3">
      <c r="A445" s="1" t="str">
        <f t="shared" si="6"/>
        <v>TO</v>
      </c>
      <c r="B445" s="3" t="s">
        <v>446</v>
      </c>
      <c r="C445" s="4">
        <v>14011</v>
      </c>
      <c r="D445" s="4">
        <v>2341.9189999999999</v>
      </c>
    </row>
    <row r="446" spans="1:4" hidden="1" x14ac:dyDescent="0.3">
      <c r="A446" s="1" t="str">
        <f t="shared" si="6"/>
        <v>TO</v>
      </c>
      <c r="B446" s="3" t="s">
        <v>447</v>
      </c>
      <c r="C446" s="4">
        <v>2021</v>
      </c>
      <c r="D446" s="4">
        <v>1105.3030000000001</v>
      </c>
    </row>
    <row r="447" spans="1:4" hidden="1" x14ac:dyDescent="0.3">
      <c r="A447" s="1" t="str">
        <f t="shared" si="6"/>
        <v>TO</v>
      </c>
      <c r="B447" s="3" t="s">
        <v>448</v>
      </c>
      <c r="C447" s="4">
        <v>2456</v>
      </c>
      <c r="D447" s="4">
        <v>2155.5030000000002</v>
      </c>
    </row>
    <row r="448" spans="1:4" hidden="1" x14ac:dyDescent="0.3">
      <c r="A448" s="1" t="str">
        <f t="shared" si="6"/>
        <v>TO</v>
      </c>
      <c r="B448" s="3" t="s">
        <v>449</v>
      </c>
      <c r="C448" s="4">
        <v>302692</v>
      </c>
      <c r="D448" s="4">
        <v>2227.3290000000002</v>
      </c>
    </row>
    <row r="449" spans="1:4" hidden="1" x14ac:dyDescent="0.3">
      <c r="A449" s="1" t="str">
        <f t="shared" si="6"/>
        <v>TO</v>
      </c>
      <c r="B449" s="3" t="s">
        <v>450</v>
      </c>
      <c r="C449" s="4">
        <v>7459</v>
      </c>
      <c r="D449" s="4">
        <v>2609.7750000000001</v>
      </c>
    </row>
    <row r="450" spans="1:4" hidden="1" x14ac:dyDescent="0.3">
      <c r="A450" s="1" t="str">
        <f t="shared" si="6"/>
        <v>TO</v>
      </c>
      <c r="B450" s="3" t="s">
        <v>451</v>
      </c>
      <c r="C450" s="4">
        <v>22615</v>
      </c>
      <c r="D450" s="4">
        <v>1083.5999999999999</v>
      </c>
    </row>
    <row r="451" spans="1:4" hidden="1" x14ac:dyDescent="0.3">
      <c r="A451" s="1" t="str">
        <f t="shared" si="6"/>
        <v>TO</v>
      </c>
      <c r="B451" s="3" t="s">
        <v>452</v>
      </c>
      <c r="C451" s="4">
        <v>1909</v>
      </c>
      <c r="D451" s="4">
        <v>706.88300000000004</v>
      </c>
    </row>
    <row r="452" spans="1:4" hidden="1" x14ac:dyDescent="0.3">
      <c r="A452" s="1" t="str">
        <f t="shared" si="6"/>
        <v>TO</v>
      </c>
      <c r="B452" s="3" t="s">
        <v>453</v>
      </c>
      <c r="C452" s="4">
        <v>1874</v>
      </c>
      <c r="D452" s="4">
        <v>889.12599999999998</v>
      </c>
    </row>
    <row r="453" spans="1:4" hidden="1" x14ac:dyDescent="0.3">
      <c r="A453" s="1" t="str">
        <f t="shared" si="6"/>
        <v>TO</v>
      </c>
      <c r="B453" s="3" t="s">
        <v>454</v>
      </c>
      <c r="C453" s="4">
        <v>10522</v>
      </c>
      <c r="D453" s="4">
        <v>1365.431</v>
      </c>
    </row>
    <row r="454" spans="1:4" hidden="1" x14ac:dyDescent="0.3">
      <c r="A454" s="1" t="str">
        <f t="shared" ref="A454:A517" si="7">LEFT(RIGHT(B454,3),2)</f>
        <v>TO</v>
      </c>
      <c r="B454" s="3" t="s">
        <v>455</v>
      </c>
      <c r="C454" s="4">
        <v>10517</v>
      </c>
      <c r="D454" s="4">
        <v>1190.489</v>
      </c>
    </row>
    <row r="455" spans="1:4" hidden="1" x14ac:dyDescent="0.3">
      <c r="A455" s="1" t="str">
        <f t="shared" si="7"/>
        <v>MA</v>
      </c>
      <c r="B455" s="3" t="s">
        <v>456</v>
      </c>
      <c r="C455" s="4">
        <v>106550</v>
      </c>
      <c r="D455" s="4">
        <v>5805.1589999999997</v>
      </c>
    </row>
    <row r="456" spans="1:4" hidden="1" x14ac:dyDescent="0.3">
      <c r="A456" s="1" t="str">
        <f t="shared" si="7"/>
        <v>MA</v>
      </c>
      <c r="B456" s="3" t="s">
        <v>457</v>
      </c>
      <c r="C456" s="4">
        <v>6144</v>
      </c>
      <c r="D456" s="4">
        <v>371.33800000000002</v>
      </c>
    </row>
    <row r="457" spans="1:4" hidden="1" x14ac:dyDescent="0.3">
      <c r="A457" s="1" t="str">
        <f t="shared" si="7"/>
        <v>MA</v>
      </c>
      <c r="B457" s="3" t="s">
        <v>458</v>
      </c>
      <c r="C457" s="4">
        <v>12142</v>
      </c>
      <c r="D457" s="4">
        <v>442.29199999999997</v>
      </c>
    </row>
    <row r="458" spans="1:4" hidden="1" x14ac:dyDescent="0.3">
      <c r="A458" s="1" t="str">
        <f t="shared" si="7"/>
        <v>MA</v>
      </c>
      <c r="B458" s="3" t="s">
        <v>459</v>
      </c>
      <c r="C458" s="4">
        <v>18467</v>
      </c>
      <c r="D458" s="4">
        <v>1167.9639999999999</v>
      </c>
    </row>
    <row r="459" spans="1:4" hidden="1" x14ac:dyDescent="0.3">
      <c r="A459" s="1" t="str">
        <f t="shared" si="7"/>
        <v>MA</v>
      </c>
      <c r="B459" s="3" t="s">
        <v>460</v>
      </c>
      <c r="C459" s="4">
        <v>23286</v>
      </c>
      <c r="D459" s="4">
        <v>1942.1210000000001</v>
      </c>
    </row>
    <row r="460" spans="1:4" hidden="1" x14ac:dyDescent="0.3">
      <c r="A460" s="1" t="str">
        <f t="shared" si="7"/>
        <v>MA</v>
      </c>
      <c r="B460" s="3" t="s">
        <v>461</v>
      </c>
      <c r="C460" s="4">
        <v>6447</v>
      </c>
      <c r="D460" s="4">
        <v>524.37400000000002</v>
      </c>
    </row>
    <row r="461" spans="1:4" hidden="1" x14ac:dyDescent="0.3">
      <c r="A461" s="1" t="str">
        <f t="shared" si="7"/>
        <v>MA</v>
      </c>
      <c r="B461" s="3" t="s">
        <v>462</v>
      </c>
      <c r="C461" s="4">
        <v>24048</v>
      </c>
      <c r="D461" s="4">
        <v>392.75</v>
      </c>
    </row>
    <row r="462" spans="1:4" hidden="1" x14ac:dyDescent="0.3">
      <c r="A462" s="1" t="str">
        <f t="shared" si="7"/>
        <v>MA</v>
      </c>
      <c r="B462" s="3" t="s">
        <v>463</v>
      </c>
      <c r="C462" s="4">
        <v>25710</v>
      </c>
      <c r="D462" s="4">
        <v>1875.9010000000001</v>
      </c>
    </row>
    <row r="463" spans="1:4" hidden="1" x14ac:dyDescent="0.3">
      <c r="A463" s="1" t="str">
        <f t="shared" si="7"/>
        <v>MA</v>
      </c>
      <c r="B463" s="3" t="s">
        <v>464</v>
      </c>
      <c r="C463" s="4">
        <v>11109</v>
      </c>
      <c r="D463" s="4">
        <v>11127.384</v>
      </c>
    </row>
    <row r="464" spans="1:4" hidden="1" x14ac:dyDescent="0.3">
      <c r="A464" s="1" t="str">
        <f t="shared" si="7"/>
        <v>MA</v>
      </c>
      <c r="B464" s="3" t="s">
        <v>465</v>
      </c>
      <c r="C464" s="4">
        <v>7170</v>
      </c>
      <c r="D464" s="4">
        <v>502.40199999999999</v>
      </c>
    </row>
    <row r="465" spans="1:4" hidden="1" x14ac:dyDescent="0.3">
      <c r="A465" s="1" t="str">
        <f t="shared" si="7"/>
        <v>MA</v>
      </c>
      <c r="B465" s="3" t="s">
        <v>466</v>
      </c>
      <c r="C465" s="4">
        <v>37085</v>
      </c>
      <c r="D465" s="4">
        <v>7439.6149999999998</v>
      </c>
    </row>
    <row r="466" spans="1:4" hidden="1" x14ac:dyDescent="0.3">
      <c r="A466" s="1" t="str">
        <f t="shared" si="7"/>
        <v>MA</v>
      </c>
      <c r="B466" s="3" t="s">
        <v>467</v>
      </c>
      <c r="C466" s="4">
        <v>25322</v>
      </c>
      <c r="D466" s="4">
        <v>940.48900000000003</v>
      </c>
    </row>
    <row r="467" spans="1:4" hidden="1" x14ac:dyDescent="0.3">
      <c r="A467" s="1" t="str">
        <f t="shared" si="7"/>
        <v>MA</v>
      </c>
      <c r="B467" s="3" t="s">
        <v>468</v>
      </c>
      <c r="C467" s="4">
        <v>13793</v>
      </c>
      <c r="D467" s="4">
        <v>608.90300000000002</v>
      </c>
    </row>
    <row r="468" spans="1:4" hidden="1" x14ac:dyDescent="0.3">
      <c r="A468" s="1" t="str">
        <f t="shared" si="7"/>
        <v>MA</v>
      </c>
      <c r="B468" s="3" t="s">
        <v>469</v>
      </c>
      <c r="C468" s="4">
        <v>17519</v>
      </c>
      <c r="D468" s="4">
        <v>341.12</v>
      </c>
    </row>
    <row r="469" spans="1:4" hidden="1" x14ac:dyDescent="0.3">
      <c r="A469" s="1" t="str">
        <f t="shared" si="7"/>
        <v>MA</v>
      </c>
      <c r="B469" s="3" t="s">
        <v>470</v>
      </c>
      <c r="C469" s="4">
        <v>11181</v>
      </c>
      <c r="D469" s="4">
        <v>805.19399999999996</v>
      </c>
    </row>
    <row r="470" spans="1:4" hidden="1" x14ac:dyDescent="0.3">
      <c r="A470" s="1" t="str">
        <f t="shared" si="7"/>
        <v>MA</v>
      </c>
      <c r="B470" s="3" t="s">
        <v>471</v>
      </c>
      <c r="C470" s="4">
        <v>39052</v>
      </c>
      <c r="D470" s="4">
        <v>1789.73</v>
      </c>
    </row>
    <row r="471" spans="1:4" hidden="1" x14ac:dyDescent="0.3">
      <c r="A471" s="1" t="str">
        <f t="shared" si="7"/>
        <v>MA</v>
      </c>
      <c r="B471" s="3" t="s">
        <v>472</v>
      </c>
      <c r="C471" s="4">
        <v>25517</v>
      </c>
      <c r="D471" s="4">
        <v>2976.0390000000002</v>
      </c>
    </row>
    <row r="472" spans="1:4" hidden="1" x14ac:dyDescent="0.3">
      <c r="A472" s="1" t="str">
        <f t="shared" si="7"/>
        <v>MA</v>
      </c>
      <c r="B472" s="3" t="s">
        <v>473</v>
      </c>
      <c r="C472" s="4">
        <v>29472</v>
      </c>
      <c r="D472" s="4">
        <v>1100.2750000000001</v>
      </c>
    </row>
    <row r="473" spans="1:4" hidden="1" x14ac:dyDescent="0.3">
      <c r="A473" s="1" t="str">
        <f t="shared" si="7"/>
        <v>MA</v>
      </c>
      <c r="B473" s="3" t="s">
        <v>474</v>
      </c>
      <c r="C473" s="4">
        <v>11790</v>
      </c>
      <c r="D473" s="4">
        <v>160.46199999999999</v>
      </c>
    </row>
    <row r="474" spans="1:4" hidden="1" x14ac:dyDescent="0.3">
      <c r="A474" s="1" t="str">
        <f t="shared" si="7"/>
        <v>MA</v>
      </c>
      <c r="B474" s="3" t="s">
        <v>475</v>
      </c>
      <c r="C474" s="4">
        <v>103711</v>
      </c>
      <c r="D474" s="4">
        <v>1656.7360000000001</v>
      </c>
    </row>
    <row r="475" spans="1:4" hidden="1" x14ac:dyDescent="0.3">
      <c r="A475" s="1" t="str">
        <f t="shared" si="7"/>
        <v>MA</v>
      </c>
      <c r="B475" s="3" t="s">
        <v>476</v>
      </c>
      <c r="C475" s="4">
        <v>16966</v>
      </c>
      <c r="D475" s="4">
        <v>542.96199999999999</v>
      </c>
    </row>
    <row r="476" spans="1:4" hidden="1" x14ac:dyDescent="0.3">
      <c r="A476" s="1" t="str">
        <f t="shared" si="7"/>
        <v>MA</v>
      </c>
      <c r="B476" s="3" t="s">
        <v>477</v>
      </c>
      <c r="C476" s="4">
        <v>16290</v>
      </c>
      <c r="D476" s="4">
        <v>850.49099999999999</v>
      </c>
    </row>
    <row r="477" spans="1:4" hidden="1" x14ac:dyDescent="0.3">
      <c r="A477" s="1" t="str">
        <f t="shared" si="7"/>
        <v>MA</v>
      </c>
      <c r="B477" s="3" t="s">
        <v>478</v>
      </c>
      <c r="C477" s="4">
        <v>5252</v>
      </c>
      <c r="D477" s="4">
        <v>413.65100000000001</v>
      </c>
    </row>
    <row r="478" spans="1:4" hidden="1" x14ac:dyDescent="0.3">
      <c r="A478" s="1" t="str">
        <f t="shared" si="7"/>
        <v>MA</v>
      </c>
      <c r="B478" s="3" t="s">
        <v>479</v>
      </c>
      <c r="C478" s="4">
        <v>101767</v>
      </c>
      <c r="D478" s="4">
        <v>13141.162</v>
      </c>
    </row>
    <row r="479" spans="1:4" hidden="1" x14ac:dyDescent="0.3">
      <c r="A479" s="1" t="str">
        <f t="shared" si="7"/>
        <v>MA</v>
      </c>
      <c r="B479" s="3" t="s">
        <v>480</v>
      </c>
      <c r="C479" s="4">
        <v>18984</v>
      </c>
      <c r="D479" s="4">
        <v>2209.4140000000002</v>
      </c>
    </row>
    <row r="480" spans="1:4" hidden="1" x14ac:dyDescent="0.3">
      <c r="A480" s="1" t="str">
        <f t="shared" si="7"/>
        <v>MA</v>
      </c>
      <c r="B480" s="3" t="s">
        <v>481</v>
      </c>
      <c r="C480" s="4">
        <v>84532</v>
      </c>
      <c r="D480" s="4">
        <v>5187.6729999999998</v>
      </c>
    </row>
    <row r="481" spans="1:4" hidden="1" x14ac:dyDescent="0.3">
      <c r="A481" s="1" t="str">
        <f t="shared" si="7"/>
        <v>MA</v>
      </c>
      <c r="B481" s="3" t="s">
        <v>482</v>
      </c>
      <c r="C481" s="4">
        <v>65589</v>
      </c>
      <c r="D481" s="4">
        <v>3046.308</v>
      </c>
    </row>
    <row r="482" spans="1:4" hidden="1" x14ac:dyDescent="0.3">
      <c r="A482" s="1" t="str">
        <f t="shared" si="7"/>
        <v>MA</v>
      </c>
      <c r="B482" s="3" t="s">
        <v>483</v>
      </c>
      <c r="C482" s="4">
        <v>8460</v>
      </c>
      <c r="D482" s="4">
        <v>569.60599999999999</v>
      </c>
    </row>
    <row r="483" spans="1:4" hidden="1" x14ac:dyDescent="0.3">
      <c r="A483" s="1" t="str">
        <f t="shared" si="7"/>
        <v>MA</v>
      </c>
      <c r="B483" s="3" t="s">
        <v>484</v>
      </c>
      <c r="C483" s="4">
        <v>11750</v>
      </c>
      <c r="D483" s="4">
        <v>147.95400000000001</v>
      </c>
    </row>
    <row r="484" spans="1:4" hidden="1" x14ac:dyDescent="0.3">
      <c r="A484" s="1" t="str">
        <f t="shared" si="7"/>
        <v>MA</v>
      </c>
      <c r="B484" s="3" t="s">
        <v>485</v>
      </c>
      <c r="C484" s="4">
        <v>5469</v>
      </c>
      <c r="D484" s="4">
        <v>1784.64</v>
      </c>
    </row>
    <row r="485" spans="1:4" hidden="1" x14ac:dyDescent="0.3">
      <c r="A485" s="1" t="str">
        <f t="shared" si="7"/>
        <v>MA</v>
      </c>
      <c r="B485" s="3" t="s">
        <v>486</v>
      </c>
      <c r="C485" s="4">
        <v>19584</v>
      </c>
      <c r="D485" s="4">
        <v>790.22199999999998</v>
      </c>
    </row>
    <row r="486" spans="1:4" hidden="1" x14ac:dyDescent="0.3">
      <c r="A486" s="1" t="str">
        <f t="shared" si="7"/>
        <v>MA</v>
      </c>
      <c r="B486" s="3" t="s">
        <v>487</v>
      </c>
      <c r="C486" s="4">
        <v>5840</v>
      </c>
      <c r="D486" s="4">
        <v>247.18600000000001</v>
      </c>
    </row>
    <row r="487" spans="1:4" hidden="1" x14ac:dyDescent="0.3">
      <c r="A487" s="1" t="str">
        <f t="shared" si="7"/>
        <v>MA</v>
      </c>
      <c r="B487" s="3" t="s">
        <v>488</v>
      </c>
      <c r="C487" s="4">
        <v>7574</v>
      </c>
      <c r="D487" s="4">
        <v>400.35</v>
      </c>
    </row>
    <row r="488" spans="1:4" hidden="1" x14ac:dyDescent="0.3">
      <c r="A488" s="1" t="str">
        <f t="shared" si="7"/>
        <v>MA</v>
      </c>
      <c r="B488" s="3" t="s">
        <v>489</v>
      </c>
      <c r="C488" s="4">
        <v>33100</v>
      </c>
      <c r="D488" s="4">
        <v>6588.38</v>
      </c>
    </row>
    <row r="489" spans="1:4" hidden="1" x14ac:dyDescent="0.3">
      <c r="A489" s="1" t="str">
        <f t="shared" si="7"/>
        <v>MA</v>
      </c>
      <c r="B489" s="3" t="s">
        <v>490</v>
      </c>
      <c r="C489" s="4">
        <v>28599</v>
      </c>
      <c r="D489" s="4">
        <v>2676.98</v>
      </c>
    </row>
    <row r="490" spans="1:4" hidden="1" x14ac:dyDescent="0.3">
      <c r="A490" s="1" t="str">
        <f t="shared" si="7"/>
        <v>MA</v>
      </c>
      <c r="B490" s="3" t="s">
        <v>491</v>
      </c>
      <c r="C490" s="4">
        <v>12212</v>
      </c>
      <c r="D490" s="4">
        <v>445.17099999999999</v>
      </c>
    </row>
    <row r="491" spans="1:4" hidden="1" x14ac:dyDescent="0.3">
      <c r="A491" s="1" t="str">
        <f t="shared" si="7"/>
        <v>MA</v>
      </c>
      <c r="B491" s="3" t="s">
        <v>492</v>
      </c>
      <c r="C491" s="4">
        <v>34120</v>
      </c>
      <c r="D491" s="4">
        <v>1073.258</v>
      </c>
    </row>
    <row r="492" spans="1:4" hidden="1" x14ac:dyDescent="0.3">
      <c r="A492" s="1" t="str">
        <f t="shared" si="7"/>
        <v>MA</v>
      </c>
      <c r="B492" s="3" t="s">
        <v>493</v>
      </c>
      <c r="C492" s="4">
        <v>9218</v>
      </c>
      <c r="D492" s="4">
        <v>986.03599999999994</v>
      </c>
    </row>
    <row r="493" spans="1:4" hidden="1" x14ac:dyDescent="0.3">
      <c r="A493" s="1" t="str">
        <f t="shared" si="7"/>
        <v>MA</v>
      </c>
      <c r="B493" s="3" t="s">
        <v>494</v>
      </c>
      <c r="C493" s="4">
        <v>29685</v>
      </c>
      <c r="D493" s="4">
        <v>1475.779</v>
      </c>
    </row>
    <row r="494" spans="1:4" hidden="1" x14ac:dyDescent="0.3">
      <c r="A494" s="1" t="str">
        <f t="shared" si="7"/>
        <v>MA</v>
      </c>
      <c r="B494" s="3" t="s">
        <v>495</v>
      </c>
      <c r="C494" s="4">
        <v>22455</v>
      </c>
      <c r="D494" s="4">
        <v>1582.5519999999999</v>
      </c>
    </row>
    <row r="495" spans="1:4" hidden="1" x14ac:dyDescent="0.3">
      <c r="A495" s="1" t="str">
        <f t="shared" si="7"/>
        <v>MA</v>
      </c>
      <c r="B495" s="3" t="s">
        <v>496</v>
      </c>
      <c r="C495" s="4">
        <v>55499</v>
      </c>
      <c r="D495" s="4">
        <v>2544.857</v>
      </c>
    </row>
    <row r="496" spans="1:4" hidden="1" x14ac:dyDescent="0.3">
      <c r="A496" s="1" t="str">
        <f t="shared" si="7"/>
        <v>MA</v>
      </c>
      <c r="B496" s="3" t="s">
        <v>497</v>
      </c>
      <c r="C496" s="4">
        <v>12918</v>
      </c>
      <c r="D496" s="4">
        <v>820.96799999999996</v>
      </c>
    </row>
    <row r="497" spans="1:4" hidden="1" x14ac:dyDescent="0.3">
      <c r="A497" s="1" t="str">
        <f t="shared" si="7"/>
        <v>MA</v>
      </c>
      <c r="B497" s="3" t="s">
        <v>498</v>
      </c>
      <c r="C497" s="4">
        <v>9732</v>
      </c>
      <c r="D497" s="4">
        <v>707.23599999999999</v>
      </c>
    </row>
    <row r="498" spans="1:4" hidden="1" x14ac:dyDescent="0.3">
      <c r="A498" s="1" t="str">
        <f t="shared" si="7"/>
        <v>MA</v>
      </c>
      <c r="B498" s="3" t="s">
        <v>499</v>
      </c>
      <c r="C498" s="4">
        <v>10121</v>
      </c>
      <c r="D498" s="4">
        <v>545.24400000000003</v>
      </c>
    </row>
    <row r="499" spans="1:4" hidden="1" x14ac:dyDescent="0.3">
      <c r="A499" s="1" t="str">
        <f t="shared" si="7"/>
        <v>MA</v>
      </c>
      <c r="B499" s="3" t="s">
        <v>500</v>
      </c>
      <c r="C499" s="4">
        <v>16412</v>
      </c>
      <c r="D499" s="4">
        <v>662.06600000000003</v>
      </c>
    </row>
    <row r="500" spans="1:4" hidden="1" x14ac:dyDescent="0.3">
      <c r="A500" s="1" t="str">
        <f t="shared" si="7"/>
        <v>MA</v>
      </c>
      <c r="B500" s="3" t="s">
        <v>501</v>
      </c>
      <c r="C500" s="4">
        <v>12301</v>
      </c>
      <c r="D500" s="4">
        <v>613.529</v>
      </c>
    </row>
    <row r="501" spans="1:4" hidden="1" x14ac:dyDescent="0.3">
      <c r="A501" s="1" t="str">
        <f t="shared" si="7"/>
        <v>MA</v>
      </c>
      <c r="B501" s="3" t="s">
        <v>502</v>
      </c>
      <c r="C501" s="4">
        <v>19932</v>
      </c>
      <c r="D501" s="4">
        <v>1634.8610000000001</v>
      </c>
    </row>
    <row r="502" spans="1:4" hidden="1" x14ac:dyDescent="0.3">
      <c r="A502" s="1" t="str">
        <f t="shared" si="7"/>
        <v>MA</v>
      </c>
      <c r="B502" s="3" t="s">
        <v>503</v>
      </c>
      <c r="C502" s="4">
        <v>24303</v>
      </c>
      <c r="D502" s="4">
        <v>773.01</v>
      </c>
    </row>
    <row r="503" spans="1:4" hidden="1" x14ac:dyDescent="0.3">
      <c r="A503" s="1" t="str">
        <f t="shared" si="7"/>
        <v>MA</v>
      </c>
      <c r="B503" s="3" t="s">
        <v>504</v>
      </c>
      <c r="C503" s="4">
        <v>11374</v>
      </c>
      <c r="D503" s="4">
        <v>590.26700000000005</v>
      </c>
    </row>
    <row r="504" spans="1:4" hidden="1" x14ac:dyDescent="0.3">
      <c r="A504" s="1" t="str">
        <f t="shared" si="7"/>
        <v>MA</v>
      </c>
      <c r="B504" s="3" t="s">
        <v>505</v>
      </c>
      <c r="C504" s="4">
        <v>24062</v>
      </c>
      <c r="D504" s="4">
        <v>6267.6750000000002</v>
      </c>
    </row>
    <row r="505" spans="1:4" hidden="1" x14ac:dyDescent="0.3">
      <c r="A505" s="1" t="str">
        <f t="shared" si="7"/>
        <v>MA</v>
      </c>
      <c r="B505" s="3" t="s">
        <v>506</v>
      </c>
      <c r="C505" s="4">
        <v>24238</v>
      </c>
      <c r="D505" s="4">
        <v>1260.9770000000001</v>
      </c>
    </row>
    <row r="506" spans="1:4" hidden="1" x14ac:dyDescent="0.3">
      <c r="A506" s="1" t="str">
        <f t="shared" si="7"/>
        <v>MA</v>
      </c>
      <c r="B506" s="3" t="s">
        <v>507</v>
      </c>
      <c r="C506" s="4">
        <v>156973</v>
      </c>
      <c r="D506" s="4">
        <v>5201.9269999999997</v>
      </c>
    </row>
    <row r="507" spans="1:4" hidden="1" x14ac:dyDescent="0.3">
      <c r="A507" s="1" t="str">
        <f t="shared" si="7"/>
        <v>MA</v>
      </c>
      <c r="B507" s="3" t="s">
        <v>508</v>
      </c>
      <c r="C507" s="4">
        <v>10208</v>
      </c>
      <c r="D507" s="4">
        <v>285.21100000000001</v>
      </c>
    </row>
    <row r="508" spans="1:4" hidden="1" x14ac:dyDescent="0.3">
      <c r="A508" s="1" t="str">
        <f t="shared" si="7"/>
        <v>MA</v>
      </c>
      <c r="B508" s="3" t="s">
        <v>509</v>
      </c>
      <c r="C508" s="4">
        <v>7094</v>
      </c>
      <c r="D508" s="4">
        <v>319.53800000000001</v>
      </c>
    </row>
    <row r="509" spans="1:4" hidden="1" x14ac:dyDescent="0.3">
      <c r="A509" s="1" t="str">
        <f t="shared" si="7"/>
        <v>MA</v>
      </c>
      <c r="B509" s="3" t="s">
        <v>510</v>
      </c>
      <c r="C509" s="4">
        <v>12342</v>
      </c>
      <c r="D509" s="4">
        <v>1167.848</v>
      </c>
    </row>
    <row r="510" spans="1:4" hidden="1" x14ac:dyDescent="0.3">
      <c r="A510" s="1" t="str">
        <f t="shared" si="7"/>
        <v>MA</v>
      </c>
      <c r="B510" s="3" t="s">
        <v>511</v>
      </c>
      <c r="C510" s="4">
        <v>16267</v>
      </c>
      <c r="D510" s="4">
        <v>8401.0030000000006</v>
      </c>
    </row>
    <row r="511" spans="1:4" hidden="1" x14ac:dyDescent="0.3">
      <c r="A511" s="1" t="str">
        <f t="shared" si="7"/>
        <v>MA</v>
      </c>
      <c r="B511" s="3" t="s">
        <v>512</v>
      </c>
      <c r="C511" s="4">
        <v>81386</v>
      </c>
      <c r="D511" s="4">
        <v>3247.3850000000002</v>
      </c>
    </row>
    <row r="512" spans="1:4" hidden="1" x14ac:dyDescent="0.3">
      <c r="A512" s="1" t="str">
        <f t="shared" si="7"/>
        <v>MA</v>
      </c>
      <c r="B512" s="3" t="s">
        <v>513</v>
      </c>
      <c r="C512" s="4">
        <v>12878</v>
      </c>
      <c r="D512" s="4">
        <v>1462.809</v>
      </c>
    </row>
    <row r="513" spans="1:4" hidden="1" x14ac:dyDescent="0.3">
      <c r="A513" s="1" t="str">
        <f t="shared" si="7"/>
        <v>MA</v>
      </c>
      <c r="B513" s="3" t="s">
        <v>514</v>
      </c>
      <c r="C513" s="4">
        <v>114275</v>
      </c>
      <c r="D513" s="4">
        <v>4361.6059999999998</v>
      </c>
    </row>
    <row r="514" spans="1:4" hidden="1" x14ac:dyDescent="0.3">
      <c r="A514" s="1" t="str">
        <f t="shared" si="7"/>
        <v>MA</v>
      </c>
      <c r="B514" s="3" t="s">
        <v>515</v>
      </c>
      <c r="C514" s="4">
        <v>41658</v>
      </c>
      <c r="D514" s="4">
        <v>977.07899999999995</v>
      </c>
    </row>
    <row r="515" spans="1:4" hidden="1" x14ac:dyDescent="0.3">
      <c r="A515" s="1" t="str">
        <f t="shared" si="7"/>
        <v>MA</v>
      </c>
      <c r="B515" s="3" t="s">
        <v>516</v>
      </c>
      <c r="C515" s="4">
        <v>40316</v>
      </c>
      <c r="D515" s="4">
        <v>1978.6949999999999</v>
      </c>
    </row>
    <row r="516" spans="1:4" hidden="1" x14ac:dyDescent="0.3">
      <c r="A516" s="1" t="str">
        <f t="shared" si="7"/>
        <v>MA</v>
      </c>
      <c r="B516" s="3" t="s">
        <v>517</v>
      </c>
      <c r="C516" s="4">
        <v>14915</v>
      </c>
      <c r="D516" s="4">
        <v>725.66399999999999</v>
      </c>
    </row>
    <row r="517" spans="1:4" hidden="1" x14ac:dyDescent="0.3">
      <c r="A517" s="1" t="str">
        <f t="shared" si="7"/>
        <v>MA</v>
      </c>
      <c r="B517" s="3" t="s">
        <v>518</v>
      </c>
      <c r="C517" s="4">
        <v>59566</v>
      </c>
      <c r="D517" s="4">
        <v>2263.692</v>
      </c>
    </row>
    <row r="518" spans="1:4" hidden="1" x14ac:dyDescent="0.3">
      <c r="A518" s="1" t="str">
        <f t="shared" ref="A518:A581" si="8">LEFT(RIGHT(B518,3),2)</f>
        <v>MA</v>
      </c>
      <c r="B518" s="3" t="s">
        <v>519</v>
      </c>
      <c r="C518" s="4">
        <v>31558</v>
      </c>
      <c r="D518" s="4">
        <v>1257.6079999999999</v>
      </c>
    </row>
    <row r="519" spans="1:4" hidden="1" x14ac:dyDescent="0.3">
      <c r="A519" s="1" t="str">
        <f t="shared" si="8"/>
        <v>MA</v>
      </c>
      <c r="B519" s="3" t="s">
        <v>520</v>
      </c>
      <c r="C519" s="4">
        <v>14404</v>
      </c>
      <c r="D519" s="4">
        <v>332.24900000000002</v>
      </c>
    </row>
    <row r="520" spans="1:4" hidden="1" x14ac:dyDescent="0.3">
      <c r="A520" s="1" t="str">
        <f t="shared" si="8"/>
        <v>MA</v>
      </c>
      <c r="B520" s="3" t="s">
        <v>521</v>
      </c>
      <c r="C520" s="4">
        <v>23053</v>
      </c>
      <c r="D520" s="4">
        <v>358.49299999999999</v>
      </c>
    </row>
    <row r="521" spans="1:4" hidden="1" x14ac:dyDescent="0.3">
      <c r="A521" s="1" t="str">
        <f t="shared" si="8"/>
        <v>MA</v>
      </c>
      <c r="B521" s="3" t="s">
        <v>522</v>
      </c>
      <c r="C521" s="4">
        <v>10223</v>
      </c>
      <c r="D521" s="4">
        <v>317.49400000000003</v>
      </c>
    </row>
    <row r="522" spans="1:4" hidden="1" x14ac:dyDescent="0.3">
      <c r="A522" s="1" t="str">
        <f t="shared" si="8"/>
        <v>MA</v>
      </c>
      <c r="B522" s="3" t="s">
        <v>523</v>
      </c>
      <c r="C522" s="4">
        <v>18311</v>
      </c>
      <c r="D522" s="4">
        <v>452.411</v>
      </c>
    </row>
    <row r="523" spans="1:4" hidden="1" x14ac:dyDescent="0.3">
      <c r="A523" s="1" t="str">
        <f t="shared" si="8"/>
        <v>MA</v>
      </c>
      <c r="B523" s="3" t="s">
        <v>524</v>
      </c>
      <c r="C523" s="4">
        <v>33294</v>
      </c>
      <c r="D523" s="4">
        <v>2720.2660000000001</v>
      </c>
    </row>
    <row r="524" spans="1:4" hidden="1" x14ac:dyDescent="0.3">
      <c r="A524" s="1" t="str">
        <f t="shared" si="8"/>
        <v>MA</v>
      </c>
      <c r="B524" s="3" t="s">
        <v>525</v>
      </c>
      <c r="C524" s="4">
        <v>8048</v>
      </c>
      <c r="D524" s="4">
        <v>1625.8219999999999</v>
      </c>
    </row>
    <row r="525" spans="1:4" hidden="1" x14ac:dyDescent="0.3">
      <c r="A525" s="1" t="str">
        <f t="shared" si="8"/>
        <v>MA</v>
      </c>
      <c r="B525" s="3" t="s">
        <v>526</v>
      </c>
      <c r="C525" s="4">
        <v>10873</v>
      </c>
      <c r="D525" s="4">
        <v>5086.5889999999999</v>
      </c>
    </row>
    <row r="526" spans="1:4" hidden="1" x14ac:dyDescent="0.3">
      <c r="A526" s="1" t="str">
        <f t="shared" si="8"/>
        <v>MA</v>
      </c>
      <c r="B526" s="3" t="s">
        <v>527</v>
      </c>
      <c r="C526" s="4">
        <v>17719</v>
      </c>
      <c r="D526" s="4">
        <v>3690.61</v>
      </c>
    </row>
    <row r="527" spans="1:4" hidden="1" x14ac:dyDescent="0.3">
      <c r="A527" s="1" t="str">
        <f t="shared" si="8"/>
        <v>MA</v>
      </c>
      <c r="B527" s="3" t="s">
        <v>528</v>
      </c>
      <c r="C527" s="4">
        <v>12640</v>
      </c>
      <c r="D527" s="4">
        <v>1853.4059999999999</v>
      </c>
    </row>
    <row r="528" spans="1:4" hidden="1" x14ac:dyDescent="0.3">
      <c r="A528" s="1" t="str">
        <f t="shared" si="8"/>
        <v>MA</v>
      </c>
      <c r="B528" s="3" t="s">
        <v>529</v>
      </c>
      <c r="C528" s="4">
        <v>16976</v>
      </c>
      <c r="D528" s="4">
        <v>834.83</v>
      </c>
    </row>
    <row r="529" spans="1:4" hidden="1" x14ac:dyDescent="0.3">
      <c r="A529" s="1" t="str">
        <f t="shared" si="8"/>
        <v>MA</v>
      </c>
      <c r="B529" s="3" t="s">
        <v>530</v>
      </c>
      <c r="C529" s="4">
        <v>10186</v>
      </c>
      <c r="D529" s="4">
        <v>720.12900000000002</v>
      </c>
    </row>
    <row r="530" spans="1:4" hidden="1" x14ac:dyDescent="0.3">
      <c r="A530" s="1" t="str">
        <f t="shared" si="8"/>
        <v>MA</v>
      </c>
      <c r="B530" s="3" t="s">
        <v>531</v>
      </c>
      <c r="C530" s="4">
        <v>17206</v>
      </c>
      <c r="D530" s="4">
        <v>883.58799999999997</v>
      </c>
    </row>
    <row r="531" spans="1:4" hidden="1" x14ac:dyDescent="0.3">
      <c r="A531" s="1" t="str">
        <f t="shared" si="8"/>
        <v>MA</v>
      </c>
      <c r="B531" s="3" t="s">
        <v>532</v>
      </c>
      <c r="C531" s="4">
        <v>10231</v>
      </c>
      <c r="D531" s="4">
        <v>445.85599999999999</v>
      </c>
    </row>
    <row r="532" spans="1:4" hidden="1" x14ac:dyDescent="0.3">
      <c r="A532" s="1" t="str">
        <f t="shared" si="8"/>
        <v>MA</v>
      </c>
      <c r="B532" s="3" t="s">
        <v>533</v>
      </c>
      <c r="C532" s="4">
        <v>18411</v>
      </c>
      <c r="D532" s="4">
        <v>615.95699999999999</v>
      </c>
    </row>
    <row r="533" spans="1:4" hidden="1" x14ac:dyDescent="0.3">
      <c r="A533" s="1" t="str">
        <f t="shared" si="8"/>
        <v>MA</v>
      </c>
      <c r="B533" s="3" t="s">
        <v>534</v>
      </c>
      <c r="C533" s="4">
        <v>13930</v>
      </c>
      <c r="D533" s="4">
        <v>647.98900000000003</v>
      </c>
    </row>
    <row r="534" spans="1:4" hidden="1" x14ac:dyDescent="0.3">
      <c r="A534" s="1" t="str">
        <f t="shared" si="8"/>
        <v>MA</v>
      </c>
      <c r="B534" s="3" t="s">
        <v>535</v>
      </c>
      <c r="C534" s="4">
        <v>7063</v>
      </c>
      <c r="D534" s="4">
        <v>401.58699999999999</v>
      </c>
    </row>
    <row r="535" spans="1:4" hidden="1" x14ac:dyDescent="0.3">
      <c r="A535" s="1" t="str">
        <f t="shared" si="8"/>
        <v>MA</v>
      </c>
      <c r="B535" s="3" t="s">
        <v>536</v>
      </c>
      <c r="C535" s="4">
        <v>10713</v>
      </c>
      <c r="D535" s="4">
        <v>1144.146</v>
      </c>
    </row>
    <row r="536" spans="1:4" hidden="1" x14ac:dyDescent="0.3">
      <c r="A536" s="1" t="str">
        <f t="shared" si="8"/>
        <v>MA</v>
      </c>
      <c r="B536" s="3" t="s">
        <v>537</v>
      </c>
      <c r="C536" s="4">
        <v>23128</v>
      </c>
      <c r="D536" s="4">
        <v>1037.1300000000001</v>
      </c>
    </row>
    <row r="537" spans="1:4" hidden="1" x14ac:dyDescent="0.3">
      <c r="A537" s="1" t="str">
        <f t="shared" si="8"/>
        <v>MA</v>
      </c>
      <c r="B537" s="3" t="s">
        <v>538</v>
      </c>
      <c r="C537" s="4">
        <v>6023</v>
      </c>
      <c r="D537" s="4">
        <v>271.44499999999999</v>
      </c>
    </row>
    <row r="538" spans="1:4" hidden="1" x14ac:dyDescent="0.3">
      <c r="A538" s="1" t="str">
        <f t="shared" si="8"/>
        <v>MA</v>
      </c>
      <c r="B538" s="3" t="s">
        <v>539</v>
      </c>
      <c r="C538" s="4">
        <v>73872</v>
      </c>
      <c r="D538" s="4">
        <v>8861.7170000000006</v>
      </c>
    </row>
    <row r="539" spans="1:4" hidden="1" x14ac:dyDescent="0.3">
      <c r="A539" s="1" t="str">
        <f t="shared" si="8"/>
        <v>MA</v>
      </c>
      <c r="B539" s="3" t="s">
        <v>540</v>
      </c>
      <c r="C539" s="4">
        <v>10290</v>
      </c>
      <c r="D539" s="4">
        <v>478.85700000000003</v>
      </c>
    </row>
    <row r="540" spans="1:4" hidden="1" x14ac:dyDescent="0.3">
      <c r="A540" s="1" t="str">
        <f t="shared" si="8"/>
        <v>MA</v>
      </c>
      <c r="B540" s="3" t="s">
        <v>541</v>
      </c>
      <c r="C540" s="4">
        <v>25680</v>
      </c>
      <c r="D540" s="4">
        <v>1714.625</v>
      </c>
    </row>
    <row r="541" spans="1:4" hidden="1" x14ac:dyDescent="0.3">
      <c r="A541" s="1" t="str">
        <f t="shared" si="8"/>
        <v>MA</v>
      </c>
      <c r="B541" s="3" t="s">
        <v>542</v>
      </c>
      <c r="C541" s="4">
        <v>24794</v>
      </c>
      <c r="D541" s="4">
        <v>1124.4449999999999</v>
      </c>
    </row>
    <row r="542" spans="1:4" hidden="1" x14ac:dyDescent="0.3">
      <c r="A542" s="1" t="str">
        <f t="shared" si="8"/>
        <v>MA</v>
      </c>
      <c r="B542" s="3" t="s">
        <v>543</v>
      </c>
      <c r="C542" s="4">
        <v>13974</v>
      </c>
      <c r="D542" s="4">
        <v>368.685</v>
      </c>
    </row>
    <row r="543" spans="1:4" hidden="1" x14ac:dyDescent="0.3">
      <c r="A543" s="1" t="str">
        <f t="shared" si="8"/>
        <v>MA</v>
      </c>
      <c r="B543" s="3" t="s">
        <v>544</v>
      </c>
      <c r="C543" s="4">
        <v>10231</v>
      </c>
      <c r="D543" s="4">
        <v>346.21800000000002</v>
      </c>
    </row>
    <row r="544" spans="1:4" hidden="1" x14ac:dyDescent="0.3">
      <c r="A544" s="1" t="str">
        <f t="shared" si="8"/>
        <v>MA</v>
      </c>
      <c r="B544" s="3" t="s">
        <v>545</v>
      </c>
      <c r="C544" s="4">
        <v>273110</v>
      </c>
      <c r="D544" s="4">
        <v>1369.039</v>
      </c>
    </row>
    <row r="545" spans="1:4" hidden="1" x14ac:dyDescent="0.3">
      <c r="A545" s="1" t="str">
        <f t="shared" si="8"/>
        <v>MA</v>
      </c>
      <c r="B545" s="3" t="s">
        <v>546</v>
      </c>
      <c r="C545" s="4">
        <v>13828</v>
      </c>
      <c r="D545" s="4">
        <v>1244.3979999999999</v>
      </c>
    </row>
    <row r="546" spans="1:4" hidden="1" x14ac:dyDescent="0.3">
      <c r="A546" s="1" t="str">
        <f t="shared" si="8"/>
        <v>MA</v>
      </c>
      <c r="B546" s="3" t="s">
        <v>547</v>
      </c>
      <c r="C546" s="4">
        <v>60440</v>
      </c>
      <c r="D546" s="4">
        <v>1480.6410000000001</v>
      </c>
    </row>
    <row r="547" spans="1:4" hidden="1" x14ac:dyDescent="0.3">
      <c r="A547" s="1" t="str">
        <f t="shared" si="8"/>
        <v>MA</v>
      </c>
      <c r="B547" s="3" t="s">
        <v>548</v>
      </c>
      <c r="C547" s="4">
        <v>22513</v>
      </c>
      <c r="D547" s="4">
        <v>3583.4229999999998</v>
      </c>
    </row>
    <row r="548" spans="1:4" hidden="1" x14ac:dyDescent="0.3">
      <c r="A548" s="1" t="str">
        <f t="shared" si="8"/>
        <v>MA</v>
      </c>
      <c r="B548" s="3" t="s">
        <v>549</v>
      </c>
      <c r="C548" s="4">
        <v>7471</v>
      </c>
      <c r="D548" s="4">
        <v>591.61599999999999</v>
      </c>
    </row>
    <row r="549" spans="1:4" hidden="1" x14ac:dyDescent="0.3">
      <c r="A549" s="1" t="str">
        <f t="shared" si="8"/>
        <v>MA</v>
      </c>
      <c r="B549" s="3" t="s">
        <v>550</v>
      </c>
      <c r="C549" s="4">
        <v>17076</v>
      </c>
      <c r="D549" s="4">
        <v>1962.3620000000001</v>
      </c>
    </row>
    <row r="550" spans="1:4" hidden="1" x14ac:dyDescent="0.3">
      <c r="A550" s="1" t="str">
        <f t="shared" si="8"/>
        <v>MA</v>
      </c>
      <c r="B550" s="3" t="s">
        <v>551</v>
      </c>
      <c r="C550" s="4">
        <v>24709</v>
      </c>
      <c r="D550" s="4">
        <v>1137.104</v>
      </c>
    </row>
    <row r="551" spans="1:4" hidden="1" x14ac:dyDescent="0.3">
      <c r="A551" s="1" t="str">
        <f t="shared" si="8"/>
        <v>MA</v>
      </c>
      <c r="B551" s="3" t="s">
        <v>552</v>
      </c>
      <c r="C551" s="4">
        <v>14924</v>
      </c>
      <c r="D551" s="4">
        <v>703.08100000000002</v>
      </c>
    </row>
    <row r="552" spans="1:4" hidden="1" x14ac:dyDescent="0.3">
      <c r="A552" s="1" t="str">
        <f t="shared" si="8"/>
        <v>MA</v>
      </c>
      <c r="B552" s="3" t="s">
        <v>553</v>
      </c>
      <c r="C552" s="4">
        <v>5146</v>
      </c>
      <c r="D552" s="4">
        <v>568.49900000000002</v>
      </c>
    </row>
    <row r="553" spans="1:4" hidden="1" x14ac:dyDescent="0.3">
      <c r="A553" s="1" t="str">
        <f t="shared" si="8"/>
        <v>MA</v>
      </c>
      <c r="B553" s="3" t="s">
        <v>554</v>
      </c>
      <c r="C553" s="4">
        <v>44403</v>
      </c>
      <c r="D553" s="4">
        <v>1240.444</v>
      </c>
    </row>
    <row r="554" spans="1:4" hidden="1" x14ac:dyDescent="0.3">
      <c r="A554" s="1" t="str">
        <f t="shared" si="8"/>
        <v>MA</v>
      </c>
      <c r="B554" s="3" t="s">
        <v>555</v>
      </c>
      <c r="C554" s="4">
        <v>9506</v>
      </c>
      <c r="D554" s="4">
        <v>328.52499999999998</v>
      </c>
    </row>
    <row r="555" spans="1:4" hidden="1" x14ac:dyDescent="0.3">
      <c r="A555" s="1" t="str">
        <f t="shared" si="8"/>
        <v>MA</v>
      </c>
      <c r="B555" s="3" t="s">
        <v>556</v>
      </c>
      <c r="C555" s="4">
        <v>14769</v>
      </c>
      <c r="D555" s="4">
        <v>631.45500000000004</v>
      </c>
    </row>
    <row r="556" spans="1:4" hidden="1" x14ac:dyDescent="0.3">
      <c r="A556" s="1" t="str">
        <f t="shared" si="8"/>
        <v>MA</v>
      </c>
      <c r="B556" s="3" t="s">
        <v>557</v>
      </c>
      <c r="C556" s="4">
        <v>10572</v>
      </c>
      <c r="D556" s="4">
        <v>1512.9849999999999</v>
      </c>
    </row>
    <row r="557" spans="1:4" hidden="1" x14ac:dyDescent="0.3">
      <c r="A557" s="1" t="str">
        <f t="shared" si="8"/>
        <v>MA</v>
      </c>
      <c r="B557" s="3" t="s">
        <v>558</v>
      </c>
      <c r="C557" s="4">
        <v>8758</v>
      </c>
      <c r="D557" s="4">
        <v>220.77600000000001</v>
      </c>
    </row>
    <row r="558" spans="1:4" hidden="1" x14ac:dyDescent="0.3">
      <c r="A558" s="1" t="str">
        <f t="shared" si="8"/>
        <v>MA</v>
      </c>
      <c r="B558" s="3" t="s">
        <v>559</v>
      </c>
      <c r="C558" s="4">
        <v>11411</v>
      </c>
      <c r="D558" s="4">
        <v>744.19899999999996</v>
      </c>
    </row>
    <row r="559" spans="1:4" hidden="1" x14ac:dyDescent="0.3">
      <c r="A559" s="1" t="str">
        <f t="shared" si="8"/>
        <v>MA</v>
      </c>
      <c r="B559" s="3" t="s">
        <v>560</v>
      </c>
      <c r="C559" s="4">
        <v>7057</v>
      </c>
      <c r="D559" s="4">
        <v>1063.6189999999999</v>
      </c>
    </row>
    <row r="560" spans="1:4" hidden="1" x14ac:dyDescent="0.3">
      <c r="A560" s="1" t="str">
        <f t="shared" si="8"/>
        <v>MA</v>
      </c>
      <c r="B560" s="3" t="s">
        <v>561</v>
      </c>
      <c r="C560" s="4">
        <v>11297</v>
      </c>
      <c r="D560" s="4">
        <v>321.93200000000002</v>
      </c>
    </row>
    <row r="561" spans="1:4" hidden="1" x14ac:dyDescent="0.3">
      <c r="A561" s="1" t="str">
        <f t="shared" si="8"/>
        <v>MA</v>
      </c>
      <c r="B561" s="3" t="s">
        <v>562</v>
      </c>
      <c r="C561" s="4">
        <v>11597</v>
      </c>
      <c r="D561" s="4">
        <v>3597.2310000000002</v>
      </c>
    </row>
    <row r="562" spans="1:4" hidden="1" x14ac:dyDescent="0.3">
      <c r="A562" s="1" t="str">
        <f t="shared" si="8"/>
        <v>MA</v>
      </c>
      <c r="B562" s="3" t="s">
        <v>563</v>
      </c>
      <c r="C562" s="4">
        <v>7161</v>
      </c>
      <c r="D562" s="4">
        <v>472.29599999999999</v>
      </c>
    </row>
    <row r="563" spans="1:4" hidden="1" x14ac:dyDescent="0.3">
      <c r="A563" s="1" t="str">
        <f t="shared" si="8"/>
        <v>MA</v>
      </c>
      <c r="B563" s="3" t="s">
        <v>564</v>
      </c>
      <c r="C563" s="4">
        <v>13807</v>
      </c>
      <c r="D563" s="4">
        <v>434.43299999999999</v>
      </c>
    </row>
    <row r="564" spans="1:4" hidden="1" x14ac:dyDescent="0.3">
      <c r="A564" s="1" t="str">
        <f t="shared" si="8"/>
        <v>MA</v>
      </c>
      <c r="B564" s="3" t="s">
        <v>565</v>
      </c>
      <c r="C564" s="4">
        <v>21149</v>
      </c>
      <c r="D564" s="4">
        <v>635.75800000000004</v>
      </c>
    </row>
    <row r="565" spans="1:4" hidden="1" x14ac:dyDescent="0.3">
      <c r="A565" s="1" t="str">
        <f t="shared" si="8"/>
        <v>MA</v>
      </c>
      <c r="B565" s="3" t="s">
        <v>566</v>
      </c>
      <c r="C565" s="4">
        <v>7027</v>
      </c>
      <c r="D565" s="4">
        <v>1402.5930000000001</v>
      </c>
    </row>
    <row r="566" spans="1:4" hidden="1" x14ac:dyDescent="0.3">
      <c r="A566" s="1" t="str">
        <f t="shared" si="8"/>
        <v>MA</v>
      </c>
      <c r="B566" s="3" t="s">
        <v>567</v>
      </c>
      <c r="C566" s="4">
        <v>13761</v>
      </c>
      <c r="D566" s="4">
        <v>760.947</v>
      </c>
    </row>
    <row r="567" spans="1:4" hidden="1" x14ac:dyDescent="0.3">
      <c r="A567" s="1" t="str">
        <f t="shared" si="8"/>
        <v>MA</v>
      </c>
      <c r="B567" s="3" t="s">
        <v>568</v>
      </c>
      <c r="C567" s="4">
        <v>17090</v>
      </c>
      <c r="D567" s="4">
        <v>548.548</v>
      </c>
    </row>
    <row r="568" spans="1:4" hidden="1" x14ac:dyDescent="0.3">
      <c r="A568" s="1" t="str">
        <f t="shared" si="8"/>
        <v>MA</v>
      </c>
      <c r="B568" s="3" t="s">
        <v>569</v>
      </c>
      <c r="C568" s="4">
        <v>22034</v>
      </c>
      <c r="D568" s="4">
        <v>410.63200000000001</v>
      </c>
    </row>
    <row r="569" spans="1:4" hidden="1" x14ac:dyDescent="0.3">
      <c r="A569" s="1" t="str">
        <f t="shared" si="8"/>
        <v>MA</v>
      </c>
      <c r="B569" s="3" t="s">
        <v>570</v>
      </c>
      <c r="C569" s="4">
        <v>32174</v>
      </c>
      <c r="D569" s="4">
        <v>2108.6709999999998</v>
      </c>
    </row>
    <row r="570" spans="1:4" hidden="1" x14ac:dyDescent="0.3">
      <c r="A570" s="1" t="str">
        <f t="shared" si="8"/>
        <v>MA</v>
      </c>
      <c r="B570" s="3" t="s">
        <v>571</v>
      </c>
      <c r="C570" s="4">
        <v>17432</v>
      </c>
      <c r="D570" s="4">
        <v>794.45399999999995</v>
      </c>
    </row>
    <row r="571" spans="1:4" hidden="1" x14ac:dyDescent="0.3">
      <c r="A571" s="1" t="str">
        <f t="shared" si="8"/>
        <v>MA</v>
      </c>
      <c r="B571" s="3" t="s">
        <v>572</v>
      </c>
      <c r="C571" s="4">
        <v>8818</v>
      </c>
      <c r="D571" s="4">
        <v>634.81799999999998</v>
      </c>
    </row>
    <row r="572" spans="1:4" hidden="1" x14ac:dyDescent="0.3">
      <c r="A572" s="1" t="str">
        <f t="shared" si="8"/>
        <v>MA</v>
      </c>
      <c r="B572" s="3" t="s">
        <v>573</v>
      </c>
      <c r="C572" s="4">
        <v>21030</v>
      </c>
      <c r="D572" s="4">
        <v>8522.3510000000006</v>
      </c>
    </row>
    <row r="573" spans="1:4" hidden="1" x14ac:dyDescent="0.3">
      <c r="A573" s="1" t="str">
        <f t="shared" si="8"/>
        <v>MA</v>
      </c>
      <c r="B573" s="3" t="s">
        <v>574</v>
      </c>
      <c r="C573" s="4">
        <v>23864</v>
      </c>
      <c r="D573" s="4">
        <v>341.10700000000003</v>
      </c>
    </row>
    <row r="574" spans="1:4" hidden="1" x14ac:dyDescent="0.3">
      <c r="A574" s="1" t="str">
        <f t="shared" si="8"/>
        <v>MA</v>
      </c>
      <c r="B574" s="3" t="s">
        <v>575</v>
      </c>
      <c r="C574" s="4">
        <v>13978</v>
      </c>
      <c r="D574" s="4">
        <v>686.94200000000001</v>
      </c>
    </row>
    <row r="575" spans="1:4" hidden="1" x14ac:dyDescent="0.3">
      <c r="A575" s="1" t="str">
        <f t="shared" si="8"/>
        <v>MA</v>
      </c>
      <c r="B575" s="3" t="s">
        <v>576</v>
      </c>
      <c r="C575" s="4">
        <v>27751</v>
      </c>
      <c r="D575" s="4">
        <v>1245.548</v>
      </c>
    </row>
    <row r="576" spans="1:4" hidden="1" x14ac:dyDescent="0.3">
      <c r="A576" s="1" t="str">
        <f t="shared" si="8"/>
        <v>MA</v>
      </c>
      <c r="B576" s="3" t="s">
        <v>577</v>
      </c>
      <c r="C576" s="4">
        <v>9106</v>
      </c>
      <c r="D576" s="4">
        <v>1488.5129999999999</v>
      </c>
    </row>
    <row r="577" spans="1:4" hidden="1" x14ac:dyDescent="0.3">
      <c r="A577" s="1" t="str">
        <f t="shared" si="8"/>
        <v>MA</v>
      </c>
      <c r="B577" s="3" t="s">
        <v>578</v>
      </c>
      <c r="C577" s="4">
        <v>18554</v>
      </c>
      <c r="D577" s="4">
        <v>1712.1210000000001</v>
      </c>
    </row>
    <row r="578" spans="1:4" hidden="1" x14ac:dyDescent="0.3">
      <c r="A578" s="1" t="str">
        <f t="shared" si="8"/>
        <v>MA</v>
      </c>
      <c r="B578" s="3" t="s">
        <v>579</v>
      </c>
      <c r="C578" s="4">
        <v>14176</v>
      </c>
      <c r="D578" s="4">
        <v>570.93799999999999</v>
      </c>
    </row>
    <row r="579" spans="1:4" hidden="1" x14ac:dyDescent="0.3">
      <c r="A579" s="1" t="str">
        <f t="shared" si="8"/>
        <v>MA</v>
      </c>
      <c r="B579" s="3" t="s">
        <v>580</v>
      </c>
      <c r="C579" s="4">
        <v>5021</v>
      </c>
      <c r="D579" s="4">
        <v>743.08500000000004</v>
      </c>
    </row>
    <row r="580" spans="1:4" hidden="1" x14ac:dyDescent="0.3">
      <c r="A580" s="1" t="str">
        <f t="shared" si="8"/>
        <v>MA</v>
      </c>
      <c r="B580" s="3" t="s">
        <v>581</v>
      </c>
      <c r="C580" s="4">
        <v>4320</v>
      </c>
      <c r="D580" s="4">
        <v>978.34</v>
      </c>
    </row>
    <row r="581" spans="1:4" hidden="1" x14ac:dyDescent="0.3">
      <c r="A581" s="1" t="str">
        <f t="shared" si="8"/>
        <v>MA</v>
      </c>
      <c r="B581" s="3" t="s">
        <v>582</v>
      </c>
      <c r="C581" s="4">
        <v>14314</v>
      </c>
      <c r="D581" s="4">
        <v>2452.6149999999998</v>
      </c>
    </row>
    <row r="582" spans="1:4" hidden="1" x14ac:dyDescent="0.3">
      <c r="A582" s="1" t="str">
        <f t="shared" ref="A582:A645" si="9">LEFT(RIGHT(B582,3),2)</f>
        <v>MA</v>
      </c>
      <c r="B582" s="3" t="s">
        <v>583</v>
      </c>
      <c r="C582" s="4">
        <v>17919</v>
      </c>
      <c r="D582" s="4">
        <v>695.33299999999997</v>
      </c>
    </row>
    <row r="583" spans="1:4" hidden="1" x14ac:dyDescent="0.3">
      <c r="A583" s="1" t="str">
        <f t="shared" si="9"/>
        <v>MA</v>
      </c>
      <c r="B583" s="3" t="s">
        <v>584</v>
      </c>
      <c r="C583" s="4">
        <v>13577</v>
      </c>
      <c r="D583" s="4">
        <v>199.87899999999999</v>
      </c>
    </row>
    <row r="584" spans="1:4" hidden="1" x14ac:dyDescent="0.3">
      <c r="A584" s="1" t="str">
        <f t="shared" si="9"/>
        <v>MA</v>
      </c>
      <c r="B584" s="3" t="s">
        <v>585</v>
      </c>
      <c r="C584" s="4">
        <v>145643</v>
      </c>
      <c r="D584" s="4">
        <v>127.193</v>
      </c>
    </row>
    <row r="585" spans="1:4" hidden="1" x14ac:dyDescent="0.3">
      <c r="A585" s="1" t="str">
        <f t="shared" si="9"/>
        <v>MA</v>
      </c>
      <c r="B585" s="3" t="s">
        <v>586</v>
      </c>
      <c r="C585" s="4">
        <v>21059</v>
      </c>
      <c r="D585" s="4">
        <v>532.16099999999994</v>
      </c>
    </row>
    <row r="586" spans="1:4" hidden="1" x14ac:dyDescent="0.3">
      <c r="A586" s="1" t="str">
        <f t="shared" si="9"/>
        <v>MA</v>
      </c>
      <c r="B586" s="3" t="s">
        <v>587</v>
      </c>
      <c r="C586" s="4">
        <v>18274</v>
      </c>
      <c r="D586" s="4">
        <v>530.51700000000005</v>
      </c>
    </row>
    <row r="587" spans="1:4" hidden="1" x14ac:dyDescent="0.3">
      <c r="A587" s="1" t="str">
        <f t="shared" si="9"/>
        <v>MA</v>
      </c>
      <c r="B587" s="3" t="s">
        <v>588</v>
      </c>
      <c r="C587" s="4">
        <v>31250</v>
      </c>
      <c r="D587" s="4">
        <v>3245.5250000000001</v>
      </c>
    </row>
    <row r="588" spans="1:4" hidden="1" x14ac:dyDescent="0.3">
      <c r="A588" s="1" t="str">
        <f t="shared" si="9"/>
        <v>MA</v>
      </c>
      <c r="B588" s="3" t="s">
        <v>589</v>
      </c>
      <c r="C588" s="4">
        <v>17220</v>
      </c>
      <c r="D588" s="4">
        <v>1358.327</v>
      </c>
    </row>
    <row r="589" spans="1:4" hidden="1" x14ac:dyDescent="0.3">
      <c r="A589" s="1" t="str">
        <f t="shared" si="9"/>
        <v>MA</v>
      </c>
      <c r="B589" s="3" t="s">
        <v>590</v>
      </c>
      <c r="C589" s="4">
        <v>18802</v>
      </c>
      <c r="D589" s="4">
        <v>1635.181</v>
      </c>
    </row>
    <row r="590" spans="1:4" hidden="1" x14ac:dyDescent="0.3">
      <c r="A590" s="1" t="str">
        <f t="shared" si="9"/>
        <v>MA</v>
      </c>
      <c r="B590" s="3" t="s">
        <v>591</v>
      </c>
      <c r="C590" s="4">
        <v>17056</v>
      </c>
      <c r="D590" s="4">
        <v>979.48199999999997</v>
      </c>
    </row>
    <row r="591" spans="1:4" hidden="1" x14ac:dyDescent="0.3">
      <c r="A591" s="1" t="str">
        <f t="shared" si="9"/>
        <v>MA</v>
      </c>
      <c r="B591" s="3" t="s">
        <v>592</v>
      </c>
      <c r="C591" s="4">
        <v>20341</v>
      </c>
      <c r="D591" s="4">
        <v>1168.6089999999999</v>
      </c>
    </row>
    <row r="592" spans="1:4" hidden="1" x14ac:dyDescent="0.3">
      <c r="A592" s="1" t="str">
        <f t="shared" si="9"/>
        <v>MA</v>
      </c>
      <c r="B592" s="3" t="s">
        <v>593</v>
      </c>
      <c r="C592" s="4">
        <v>37050</v>
      </c>
      <c r="D592" s="4">
        <v>262.06599999999997</v>
      </c>
    </row>
    <row r="593" spans="1:4" hidden="1" x14ac:dyDescent="0.3">
      <c r="A593" s="1" t="str">
        <f t="shared" si="9"/>
        <v>MA</v>
      </c>
      <c r="B593" s="3" t="s">
        <v>594</v>
      </c>
      <c r="C593" s="4">
        <v>24320</v>
      </c>
      <c r="D593" s="4">
        <v>1753.867</v>
      </c>
    </row>
    <row r="594" spans="1:4" hidden="1" x14ac:dyDescent="0.3">
      <c r="A594" s="1" t="str">
        <f t="shared" si="9"/>
        <v>MA</v>
      </c>
      <c r="B594" s="3" t="s">
        <v>595</v>
      </c>
      <c r="C594" s="4">
        <v>32511</v>
      </c>
      <c r="D594" s="4">
        <v>800.91600000000005</v>
      </c>
    </row>
    <row r="595" spans="1:4" hidden="1" x14ac:dyDescent="0.3">
      <c r="A595" s="1" t="str">
        <f t="shared" si="9"/>
        <v>MA</v>
      </c>
      <c r="B595" s="3" t="s">
        <v>596</v>
      </c>
      <c r="C595" s="4">
        <v>11108</v>
      </c>
      <c r="D595" s="4">
        <v>397.99400000000003</v>
      </c>
    </row>
    <row r="596" spans="1:4" hidden="1" x14ac:dyDescent="0.3">
      <c r="A596" s="1" t="str">
        <f t="shared" si="9"/>
        <v>MA</v>
      </c>
      <c r="B596" s="3" t="s">
        <v>597</v>
      </c>
      <c r="C596" s="4">
        <v>20479</v>
      </c>
      <c r="D596" s="4">
        <v>824.72500000000002</v>
      </c>
    </row>
    <row r="597" spans="1:4" hidden="1" x14ac:dyDescent="0.3">
      <c r="A597" s="1" t="str">
        <f t="shared" si="9"/>
        <v>MA</v>
      </c>
      <c r="B597" s="3" t="s">
        <v>598</v>
      </c>
      <c r="C597" s="4">
        <v>31429</v>
      </c>
      <c r="D597" s="4">
        <v>268.28500000000003</v>
      </c>
    </row>
    <row r="598" spans="1:4" hidden="1" x14ac:dyDescent="0.3">
      <c r="A598" s="1" t="str">
        <f t="shared" si="9"/>
        <v>MA</v>
      </c>
      <c r="B598" s="3" t="s">
        <v>599</v>
      </c>
      <c r="C598" s="4">
        <v>84621</v>
      </c>
      <c r="D598" s="4">
        <v>1512.9690000000001</v>
      </c>
    </row>
    <row r="599" spans="1:4" hidden="1" x14ac:dyDescent="0.3">
      <c r="A599" s="1" t="str">
        <f t="shared" si="9"/>
        <v>MA</v>
      </c>
      <c r="B599" s="3" t="s">
        <v>600</v>
      </c>
      <c r="C599" s="4">
        <v>21886</v>
      </c>
      <c r="D599" s="4">
        <v>545.14</v>
      </c>
    </row>
    <row r="600" spans="1:4" hidden="1" x14ac:dyDescent="0.3">
      <c r="A600" s="1" t="str">
        <f t="shared" si="9"/>
        <v>MA</v>
      </c>
      <c r="B600" s="3" t="s">
        <v>601</v>
      </c>
      <c r="C600" s="4">
        <v>17714</v>
      </c>
      <c r="D600" s="4">
        <v>688.76099999999997</v>
      </c>
    </row>
    <row r="601" spans="1:4" hidden="1" x14ac:dyDescent="0.3">
      <c r="A601" s="1" t="str">
        <f t="shared" si="9"/>
        <v>MA</v>
      </c>
      <c r="B601" s="3" t="s">
        <v>602</v>
      </c>
      <c r="C601" s="4">
        <v>17161</v>
      </c>
      <c r="D601" s="4">
        <v>990.41499999999996</v>
      </c>
    </row>
    <row r="602" spans="1:4" hidden="1" x14ac:dyDescent="0.3">
      <c r="A602" s="1" t="str">
        <f t="shared" si="9"/>
        <v>MA</v>
      </c>
      <c r="B602" s="3" t="s">
        <v>603</v>
      </c>
      <c r="C602" s="4">
        <v>23903</v>
      </c>
      <c r="D602" s="4">
        <v>1420.51</v>
      </c>
    </row>
    <row r="603" spans="1:4" hidden="1" x14ac:dyDescent="0.3">
      <c r="A603" s="1" t="str">
        <f t="shared" si="9"/>
        <v>MA</v>
      </c>
      <c r="B603" s="3" t="s">
        <v>604</v>
      </c>
      <c r="C603" s="4">
        <v>5954</v>
      </c>
      <c r="D603" s="4">
        <v>244.97900000000001</v>
      </c>
    </row>
    <row r="604" spans="1:4" hidden="1" x14ac:dyDescent="0.3">
      <c r="A604" s="1" t="str">
        <f t="shared" si="9"/>
        <v>MA</v>
      </c>
      <c r="B604" s="3" t="s">
        <v>605</v>
      </c>
      <c r="C604" s="4">
        <v>45155</v>
      </c>
      <c r="D604" s="4">
        <v>771.57399999999996</v>
      </c>
    </row>
    <row r="605" spans="1:4" hidden="1" x14ac:dyDescent="0.3">
      <c r="A605" s="1" t="str">
        <f t="shared" si="9"/>
        <v>MA</v>
      </c>
      <c r="B605" s="3" t="s">
        <v>606</v>
      </c>
      <c r="C605" s="4">
        <v>11356</v>
      </c>
      <c r="D605" s="4">
        <v>355.56799999999998</v>
      </c>
    </row>
    <row r="606" spans="1:4" hidden="1" x14ac:dyDescent="0.3">
      <c r="A606" s="1" t="str">
        <f t="shared" si="9"/>
        <v>MA</v>
      </c>
      <c r="B606" s="3" t="s">
        <v>607</v>
      </c>
      <c r="C606" s="4">
        <v>4696</v>
      </c>
      <c r="D606" s="4">
        <v>437.68700000000001</v>
      </c>
    </row>
    <row r="607" spans="1:4" hidden="1" x14ac:dyDescent="0.3">
      <c r="A607" s="1" t="str">
        <f t="shared" si="9"/>
        <v>MA</v>
      </c>
      <c r="B607" s="3" t="s">
        <v>608</v>
      </c>
      <c r="C607" s="4">
        <v>17511</v>
      </c>
      <c r="D607" s="4">
        <v>726.17200000000003</v>
      </c>
    </row>
    <row r="608" spans="1:4" hidden="1" x14ac:dyDescent="0.3">
      <c r="A608" s="1" t="str">
        <f t="shared" si="9"/>
        <v>MA</v>
      </c>
      <c r="B608" s="3" t="s">
        <v>609</v>
      </c>
      <c r="C608" s="4">
        <v>10549</v>
      </c>
      <c r="D608" s="4">
        <v>460.00400000000002</v>
      </c>
    </row>
    <row r="609" spans="1:4" hidden="1" x14ac:dyDescent="0.3">
      <c r="A609" s="1" t="str">
        <f t="shared" si="9"/>
        <v>MA</v>
      </c>
      <c r="B609" s="3" t="s">
        <v>610</v>
      </c>
      <c r="C609" s="4">
        <v>13614</v>
      </c>
      <c r="D609" s="4">
        <v>1337.1610000000001</v>
      </c>
    </row>
    <row r="610" spans="1:4" hidden="1" x14ac:dyDescent="0.3">
      <c r="A610" s="1" t="str">
        <f t="shared" si="9"/>
        <v>MA</v>
      </c>
      <c r="B610" s="3" t="s">
        <v>611</v>
      </c>
      <c r="C610" s="4">
        <v>30839</v>
      </c>
      <c r="D610" s="4">
        <v>79.212999999999994</v>
      </c>
    </row>
    <row r="611" spans="1:4" hidden="1" x14ac:dyDescent="0.3">
      <c r="A611" s="1" t="str">
        <f t="shared" si="9"/>
        <v>MA</v>
      </c>
      <c r="B611" s="3" t="s">
        <v>612</v>
      </c>
      <c r="C611" s="4">
        <v>22145</v>
      </c>
      <c r="D611" s="4">
        <v>6402.83</v>
      </c>
    </row>
    <row r="612" spans="1:4" hidden="1" x14ac:dyDescent="0.3">
      <c r="A612" s="1" t="str">
        <f t="shared" si="9"/>
        <v>MA</v>
      </c>
      <c r="B612" s="3" t="s">
        <v>613</v>
      </c>
      <c r="C612" s="4">
        <v>7420</v>
      </c>
      <c r="D612" s="4">
        <v>733.45799999999997</v>
      </c>
    </row>
    <row r="613" spans="1:4" hidden="1" x14ac:dyDescent="0.3">
      <c r="A613" s="1" t="str">
        <f t="shared" si="9"/>
        <v>MA</v>
      </c>
      <c r="B613" s="3" t="s">
        <v>614</v>
      </c>
      <c r="C613" s="4">
        <v>38475</v>
      </c>
      <c r="D613" s="4">
        <v>647.99800000000005</v>
      </c>
    </row>
    <row r="614" spans="1:4" hidden="1" x14ac:dyDescent="0.3">
      <c r="A614" s="1" t="str">
        <f t="shared" si="9"/>
        <v>MA</v>
      </c>
      <c r="B614" s="3" t="s">
        <v>615</v>
      </c>
      <c r="C614" s="4">
        <v>5568</v>
      </c>
      <c r="D614" s="4">
        <v>2476.1320000000001</v>
      </c>
    </row>
    <row r="615" spans="1:4" hidden="1" x14ac:dyDescent="0.3">
      <c r="A615" s="1" t="str">
        <f t="shared" si="9"/>
        <v>MA</v>
      </c>
      <c r="B615" s="3" t="s">
        <v>616</v>
      </c>
      <c r="C615" s="4">
        <v>6697</v>
      </c>
      <c r="D615" s="4">
        <v>623.21299999999997</v>
      </c>
    </row>
    <row r="616" spans="1:4" hidden="1" x14ac:dyDescent="0.3">
      <c r="A616" s="1" t="str">
        <f t="shared" si="9"/>
        <v>MA</v>
      </c>
      <c r="B616" s="3" t="s">
        <v>617</v>
      </c>
      <c r="C616" s="4">
        <v>41561</v>
      </c>
      <c r="D616" s="4">
        <v>2191.1680000000001</v>
      </c>
    </row>
    <row r="617" spans="1:4" hidden="1" x14ac:dyDescent="0.3">
      <c r="A617" s="1" t="str">
        <f t="shared" si="9"/>
        <v>MA</v>
      </c>
      <c r="B617" s="3" t="s">
        <v>618</v>
      </c>
      <c r="C617" s="4">
        <v>85014</v>
      </c>
      <c r="D617" s="4">
        <v>786.68899999999996</v>
      </c>
    </row>
    <row r="618" spans="1:4" hidden="1" x14ac:dyDescent="0.3">
      <c r="A618" s="1" t="str">
        <f t="shared" si="9"/>
        <v>MA</v>
      </c>
      <c r="B618" s="3" t="s">
        <v>619</v>
      </c>
      <c r="C618" s="4">
        <v>57635</v>
      </c>
      <c r="D618" s="4">
        <v>4837.1689999999999</v>
      </c>
    </row>
    <row r="619" spans="1:4" hidden="1" x14ac:dyDescent="0.3">
      <c r="A619" s="1" t="str">
        <f t="shared" si="9"/>
        <v>MA</v>
      </c>
      <c r="B619" s="3" t="s">
        <v>620</v>
      </c>
      <c r="C619" s="4">
        <v>24307</v>
      </c>
      <c r="D619" s="4">
        <v>1010.4829999999999</v>
      </c>
    </row>
    <row r="620" spans="1:4" hidden="1" x14ac:dyDescent="0.3">
      <c r="A620" s="1" t="str">
        <f t="shared" si="9"/>
        <v>MA</v>
      </c>
      <c r="B620" s="3" t="s">
        <v>621</v>
      </c>
      <c r="C620" s="4">
        <v>23957</v>
      </c>
      <c r="D620" s="4">
        <v>1430.33</v>
      </c>
    </row>
    <row r="621" spans="1:4" hidden="1" x14ac:dyDescent="0.3">
      <c r="A621" s="1" t="str">
        <f t="shared" si="9"/>
        <v>MA</v>
      </c>
      <c r="B621" s="3" t="s">
        <v>622</v>
      </c>
      <c r="C621" s="4">
        <v>37035</v>
      </c>
      <c r="D621" s="4">
        <v>756.79700000000003</v>
      </c>
    </row>
    <row r="622" spans="1:4" hidden="1" x14ac:dyDescent="0.3">
      <c r="A622" s="1" t="str">
        <f t="shared" si="9"/>
        <v>MA</v>
      </c>
      <c r="B622" s="3" t="s">
        <v>623</v>
      </c>
      <c r="C622" s="4">
        <v>10567</v>
      </c>
      <c r="D622" s="4">
        <v>932.03</v>
      </c>
    </row>
    <row r="623" spans="1:4" hidden="1" x14ac:dyDescent="0.3">
      <c r="A623" s="1" t="str">
        <f t="shared" si="9"/>
        <v>MA</v>
      </c>
      <c r="B623" s="3" t="s">
        <v>624</v>
      </c>
      <c r="C623" s="4">
        <v>13949</v>
      </c>
      <c r="D623" s="4">
        <v>1582.806</v>
      </c>
    </row>
    <row r="624" spans="1:4" hidden="1" x14ac:dyDescent="0.3">
      <c r="A624" s="1" t="str">
        <f t="shared" si="9"/>
        <v>MA</v>
      </c>
      <c r="B624" s="3" t="s">
        <v>625</v>
      </c>
      <c r="C624" s="4">
        <v>14304</v>
      </c>
      <c r="D624" s="4">
        <v>770.923</v>
      </c>
    </row>
    <row r="625" spans="1:4" hidden="1" x14ac:dyDescent="0.3">
      <c r="A625" s="1" t="str">
        <f t="shared" si="9"/>
        <v>MA</v>
      </c>
      <c r="B625" s="3" t="s">
        <v>626</v>
      </c>
      <c r="C625" s="4">
        <v>18364</v>
      </c>
      <c r="D625" s="4">
        <v>931.48500000000001</v>
      </c>
    </row>
    <row r="626" spans="1:4" hidden="1" x14ac:dyDescent="0.3">
      <c r="A626" s="1" t="str">
        <f t="shared" si="9"/>
        <v>MA</v>
      </c>
      <c r="B626" s="3" t="s">
        <v>627</v>
      </c>
      <c r="C626" s="4">
        <v>46395</v>
      </c>
      <c r="D626" s="4">
        <v>456.99700000000001</v>
      </c>
    </row>
    <row r="627" spans="1:4" hidden="1" x14ac:dyDescent="0.3">
      <c r="A627" s="1" t="str">
        <f t="shared" si="9"/>
        <v>MA</v>
      </c>
      <c r="B627" s="3" t="s">
        <v>628</v>
      </c>
      <c r="C627" s="4">
        <v>26943</v>
      </c>
      <c r="D627" s="4">
        <v>1005.824</v>
      </c>
    </row>
    <row r="628" spans="1:4" hidden="1" x14ac:dyDescent="0.3">
      <c r="A628" s="1" t="str">
        <f t="shared" si="9"/>
        <v>MA</v>
      </c>
      <c r="B628" s="3" t="s">
        <v>629</v>
      </c>
      <c r="C628" s="4">
        <v>7992</v>
      </c>
      <c r="D628" s="4">
        <v>961.24900000000002</v>
      </c>
    </row>
    <row r="629" spans="1:4" hidden="1" x14ac:dyDescent="0.3">
      <c r="A629" s="1" t="str">
        <f t="shared" si="9"/>
        <v>MA</v>
      </c>
      <c r="B629" s="3" t="s">
        <v>630</v>
      </c>
      <c r="C629" s="4">
        <v>34034</v>
      </c>
      <c r="D629" s="4">
        <v>1151.9780000000001</v>
      </c>
    </row>
    <row r="630" spans="1:4" hidden="1" x14ac:dyDescent="0.3">
      <c r="A630" s="1" t="str">
        <f t="shared" si="9"/>
        <v>MA</v>
      </c>
      <c r="B630" s="3" t="s">
        <v>631</v>
      </c>
      <c r="C630" s="4">
        <v>4402</v>
      </c>
      <c r="D630" s="4">
        <v>2032.5989999999999</v>
      </c>
    </row>
    <row r="631" spans="1:4" hidden="1" x14ac:dyDescent="0.3">
      <c r="A631" s="1" t="str">
        <f t="shared" si="9"/>
        <v>MA</v>
      </c>
      <c r="B631" s="3" t="s">
        <v>632</v>
      </c>
      <c r="C631" s="4">
        <v>9051</v>
      </c>
      <c r="D631" s="4">
        <v>745.35699999999997</v>
      </c>
    </row>
    <row r="632" spans="1:4" hidden="1" x14ac:dyDescent="0.3">
      <c r="A632" s="1" t="str">
        <f t="shared" si="9"/>
        <v>MA</v>
      </c>
      <c r="B632" s="3" t="s">
        <v>633</v>
      </c>
      <c r="C632" s="4">
        <v>12064</v>
      </c>
      <c r="D632" s="4">
        <v>2284.2170000000001</v>
      </c>
    </row>
    <row r="633" spans="1:4" hidden="1" x14ac:dyDescent="0.3">
      <c r="A633" s="1" t="str">
        <f t="shared" si="9"/>
        <v>MA</v>
      </c>
      <c r="B633" s="3" t="s">
        <v>634</v>
      </c>
      <c r="C633" s="4">
        <v>18544</v>
      </c>
      <c r="D633" s="4">
        <v>649.95600000000002</v>
      </c>
    </row>
    <row r="634" spans="1:4" hidden="1" x14ac:dyDescent="0.3">
      <c r="A634" s="1" t="str">
        <f t="shared" si="9"/>
        <v>MA</v>
      </c>
      <c r="B634" s="3" t="s">
        <v>635</v>
      </c>
      <c r="C634" s="4">
        <v>12251</v>
      </c>
      <c r="D634" s="4">
        <v>910.06500000000005</v>
      </c>
    </row>
    <row r="635" spans="1:4" hidden="1" x14ac:dyDescent="0.3">
      <c r="A635" s="1" t="str">
        <f t="shared" si="9"/>
        <v>MA</v>
      </c>
      <c r="B635" s="3" t="s">
        <v>636</v>
      </c>
      <c r="C635" s="4">
        <v>9904</v>
      </c>
      <c r="D635" s="4">
        <v>2052.328</v>
      </c>
    </row>
    <row r="636" spans="1:4" hidden="1" x14ac:dyDescent="0.3">
      <c r="A636" s="1" t="str">
        <f t="shared" si="9"/>
        <v>MA</v>
      </c>
      <c r="B636" s="3" t="s">
        <v>637</v>
      </c>
      <c r="C636" s="4">
        <v>16889</v>
      </c>
      <c r="D636" s="4">
        <v>1438.067</v>
      </c>
    </row>
    <row r="637" spans="1:4" hidden="1" x14ac:dyDescent="0.3">
      <c r="A637" s="1" t="str">
        <f t="shared" si="9"/>
        <v>MA</v>
      </c>
      <c r="B637" s="3" t="s">
        <v>638</v>
      </c>
      <c r="C637" s="4">
        <v>25020</v>
      </c>
      <c r="D637" s="4">
        <v>1483.2550000000001</v>
      </c>
    </row>
    <row r="638" spans="1:4" hidden="1" x14ac:dyDescent="0.3">
      <c r="A638" s="1" t="str">
        <f t="shared" si="9"/>
        <v>MA</v>
      </c>
      <c r="B638" s="3" t="s">
        <v>639</v>
      </c>
      <c r="C638" s="4">
        <v>244579</v>
      </c>
      <c r="D638" s="4">
        <v>180.363</v>
      </c>
    </row>
    <row r="639" spans="1:4" hidden="1" x14ac:dyDescent="0.3">
      <c r="A639" s="1" t="str">
        <f t="shared" si="9"/>
        <v>MA</v>
      </c>
      <c r="B639" s="3" t="s">
        <v>640</v>
      </c>
      <c r="C639" s="4">
        <v>6957</v>
      </c>
      <c r="D639" s="4">
        <v>353.72</v>
      </c>
    </row>
    <row r="640" spans="1:4" hidden="1" x14ac:dyDescent="0.3">
      <c r="A640" s="1" t="str">
        <f t="shared" si="9"/>
        <v>MA</v>
      </c>
      <c r="B640" s="3" t="s">
        <v>641</v>
      </c>
      <c r="C640" s="4">
        <v>1037775</v>
      </c>
      <c r="D640" s="4">
        <v>583.06299999999999</v>
      </c>
    </row>
    <row r="641" spans="1:4" hidden="1" x14ac:dyDescent="0.3">
      <c r="A641" s="1" t="str">
        <f t="shared" si="9"/>
        <v>MA</v>
      </c>
      <c r="B641" s="3" t="s">
        <v>642</v>
      </c>
      <c r="C641" s="4">
        <v>17818</v>
      </c>
      <c r="D641" s="4">
        <v>909.16399999999999</v>
      </c>
    </row>
    <row r="642" spans="1:4" hidden="1" x14ac:dyDescent="0.3">
      <c r="A642" s="1" t="str">
        <f t="shared" si="9"/>
        <v>MA</v>
      </c>
      <c r="B642" s="3" t="s">
        <v>643</v>
      </c>
      <c r="C642" s="4">
        <v>38829</v>
      </c>
      <c r="D642" s="4">
        <v>800.04499999999996</v>
      </c>
    </row>
    <row r="643" spans="1:4" hidden="1" x14ac:dyDescent="0.3">
      <c r="A643" s="1" t="str">
        <f t="shared" si="9"/>
        <v>MA</v>
      </c>
      <c r="B643" s="3" t="s">
        <v>644</v>
      </c>
      <c r="C643" s="4">
        <v>14338</v>
      </c>
      <c r="D643" s="4">
        <v>720.46100000000001</v>
      </c>
    </row>
    <row r="644" spans="1:4" hidden="1" x14ac:dyDescent="0.3">
      <c r="A644" s="1" t="str">
        <f t="shared" si="9"/>
        <v>MA</v>
      </c>
      <c r="B644" s="3" t="s">
        <v>645</v>
      </c>
      <c r="C644" s="4">
        <v>5783</v>
      </c>
      <c r="D644" s="4">
        <v>979.91499999999996</v>
      </c>
    </row>
    <row r="645" spans="1:4" hidden="1" x14ac:dyDescent="0.3">
      <c r="A645" s="1" t="str">
        <f t="shared" si="9"/>
        <v>MA</v>
      </c>
      <c r="B645" s="3" t="s">
        <v>646</v>
      </c>
      <c r="C645" s="4">
        <v>18672</v>
      </c>
      <c r="D645" s="4">
        <v>3524.5010000000002</v>
      </c>
    </row>
    <row r="646" spans="1:4" hidden="1" x14ac:dyDescent="0.3">
      <c r="A646" s="1" t="str">
        <f t="shared" ref="A646:A709" si="10">LEFT(RIGHT(B646,3),2)</f>
        <v>MA</v>
      </c>
      <c r="B646" s="3" t="s">
        <v>647</v>
      </c>
      <c r="C646" s="4">
        <v>5650</v>
      </c>
      <c r="D646" s="4">
        <v>419.55</v>
      </c>
    </row>
    <row r="647" spans="1:4" hidden="1" x14ac:dyDescent="0.3">
      <c r="A647" s="1" t="str">
        <f t="shared" si="10"/>
        <v>MA</v>
      </c>
      <c r="B647" s="3" t="s">
        <v>648</v>
      </c>
      <c r="C647" s="4">
        <v>4544</v>
      </c>
      <c r="D647" s="4">
        <v>226.81100000000001</v>
      </c>
    </row>
    <row r="648" spans="1:4" hidden="1" x14ac:dyDescent="0.3">
      <c r="A648" s="1" t="str">
        <f t="shared" si="10"/>
        <v>MA</v>
      </c>
      <c r="B648" s="3" t="s">
        <v>649</v>
      </c>
      <c r="C648" s="4">
        <v>19498</v>
      </c>
      <c r="D648" s="4">
        <v>393.928</v>
      </c>
    </row>
    <row r="649" spans="1:4" hidden="1" x14ac:dyDescent="0.3">
      <c r="A649" s="1" t="str">
        <f t="shared" si="10"/>
        <v>MA</v>
      </c>
      <c r="B649" s="3" t="s">
        <v>650</v>
      </c>
      <c r="C649" s="4">
        <v>8784</v>
      </c>
      <c r="D649" s="4">
        <v>441.81099999999998</v>
      </c>
    </row>
    <row r="650" spans="1:4" hidden="1" x14ac:dyDescent="0.3">
      <c r="A650" s="1" t="str">
        <f t="shared" si="10"/>
        <v>MA</v>
      </c>
      <c r="B650" s="3" t="s">
        <v>651</v>
      </c>
      <c r="C650" s="4">
        <v>10207</v>
      </c>
      <c r="D650" s="4">
        <v>426.43700000000001</v>
      </c>
    </row>
    <row r="651" spans="1:4" hidden="1" x14ac:dyDescent="0.3">
      <c r="A651" s="1" t="str">
        <f t="shared" si="10"/>
        <v>MA</v>
      </c>
      <c r="B651" s="3" t="s">
        <v>652</v>
      </c>
      <c r="C651" s="4">
        <v>14700</v>
      </c>
      <c r="D651" s="4">
        <v>738.18700000000001</v>
      </c>
    </row>
    <row r="652" spans="1:4" hidden="1" x14ac:dyDescent="0.3">
      <c r="A652" s="1" t="str">
        <f t="shared" si="10"/>
        <v>MA</v>
      </c>
      <c r="B652" s="3" t="s">
        <v>653</v>
      </c>
      <c r="C652" s="4">
        <v>10202</v>
      </c>
      <c r="D652" s="4">
        <v>1165.318</v>
      </c>
    </row>
    <row r="653" spans="1:4" hidden="1" x14ac:dyDescent="0.3">
      <c r="A653" s="1" t="str">
        <f t="shared" si="10"/>
        <v>MA</v>
      </c>
      <c r="B653" s="3" t="s">
        <v>654</v>
      </c>
      <c r="C653" s="4">
        <v>17074</v>
      </c>
      <c r="D653" s="4">
        <v>3114.683</v>
      </c>
    </row>
    <row r="654" spans="1:4" hidden="1" x14ac:dyDescent="0.3">
      <c r="A654" s="1" t="str">
        <f t="shared" si="10"/>
        <v>MA</v>
      </c>
      <c r="B654" s="3" t="s">
        <v>655</v>
      </c>
      <c r="C654" s="4">
        <v>10238</v>
      </c>
      <c r="D654" s="4">
        <v>1074.4349999999999</v>
      </c>
    </row>
    <row r="655" spans="1:4" hidden="1" x14ac:dyDescent="0.3">
      <c r="A655" s="1" t="str">
        <f t="shared" si="10"/>
        <v>MA</v>
      </c>
      <c r="B655" s="3" t="s">
        <v>656</v>
      </c>
      <c r="C655" s="4">
        <v>4985</v>
      </c>
      <c r="D655" s="4">
        <v>862.226</v>
      </c>
    </row>
    <row r="656" spans="1:4" hidden="1" x14ac:dyDescent="0.3">
      <c r="A656" s="1" t="str">
        <f t="shared" si="10"/>
        <v>MA</v>
      </c>
      <c r="B656" s="3" t="s">
        <v>657</v>
      </c>
      <c r="C656" s="4">
        <v>8862</v>
      </c>
      <c r="D656" s="4">
        <v>4369.1589999999997</v>
      </c>
    </row>
    <row r="657" spans="1:4" hidden="1" x14ac:dyDescent="0.3">
      <c r="A657" s="1" t="str">
        <f t="shared" si="10"/>
        <v>MA</v>
      </c>
      <c r="B657" s="3" t="s">
        <v>658</v>
      </c>
      <c r="C657" s="4">
        <v>26484</v>
      </c>
      <c r="D657" s="4">
        <v>1486.5840000000001</v>
      </c>
    </row>
    <row r="658" spans="1:4" hidden="1" x14ac:dyDescent="0.3">
      <c r="A658" s="1" t="str">
        <f t="shared" si="10"/>
        <v>MA</v>
      </c>
      <c r="B658" s="3" t="s">
        <v>659</v>
      </c>
      <c r="C658" s="4">
        <v>174465</v>
      </c>
      <c r="D658" s="4">
        <v>1763.22</v>
      </c>
    </row>
    <row r="659" spans="1:4" hidden="1" x14ac:dyDescent="0.3">
      <c r="A659" s="1" t="str">
        <f t="shared" si="10"/>
        <v>MA</v>
      </c>
      <c r="B659" s="3" t="s">
        <v>660</v>
      </c>
      <c r="C659" s="4">
        <v>22484</v>
      </c>
      <c r="D659" s="4">
        <v>291.61</v>
      </c>
    </row>
    <row r="660" spans="1:4" hidden="1" x14ac:dyDescent="0.3">
      <c r="A660" s="1" t="str">
        <f t="shared" si="10"/>
        <v>MA</v>
      </c>
      <c r="B660" s="3" t="s">
        <v>661</v>
      </c>
      <c r="C660" s="4">
        <v>5507</v>
      </c>
      <c r="D660" s="4">
        <v>270.93400000000003</v>
      </c>
    </row>
    <row r="661" spans="1:4" hidden="1" x14ac:dyDescent="0.3">
      <c r="A661" s="1" t="str">
        <f t="shared" si="10"/>
        <v>MA</v>
      </c>
      <c r="B661" s="3" t="s">
        <v>662</v>
      </c>
      <c r="C661" s="4">
        <v>36251</v>
      </c>
      <c r="D661" s="4">
        <v>3369.1210000000001</v>
      </c>
    </row>
    <row r="662" spans="1:4" hidden="1" x14ac:dyDescent="0.3">
      <c r="A662" s="1" t="str">
        <f t="shared" si="10"/>
        <v>MA</v>
      </c>
      <c r="B662" s="3" t="s">
        <v>663</v>
      </c>
      <c r="C662" s="4">
        <v>37491</v>
      </c>
      <c r="D662" s="4">
        <v>2622.2809999999999</v>
      </c>
    </row>
    <row r="663" spans="1:4" hidden="1" x14ac:dyDescent="0.3">
      <c r="A663" s="1" t="str">
        <f t="shared" si="10"/>
        <v>MA</v>
      </c>
      <c r="B663" s="3" t="s">
        <v>664</v>
      </c>
      <c r="C663" s="4">
        <v>31638</v>
      </c>
      <c r="D663" s="4">
        <v>1507.6220000000001</v>
      </c>
    </row>
    <row r="664" spans="1:4" hidden="1" x14ac:dyDescent="0.3">
      <c r="A664" s="1" t="str">
        <f t="shared" si="10"/>
        <v>MA</v>
      </c>
      <c r="B664" s="3" t="s">
        <v>665</v>
      </c>
      <c r="C664" s="4">
        <v>53356</v>
      </c>
      <c r="D664" s="4">
        <v>1566.08</v>
      </c>
    </row>
    <row r="665" spans="1:4" hidden="1" x14ac:dyDescent="0.3">
      <c r="A665" s="1" t="str">
        <f t="shared" si="10"/>
        <v>MA</v>
      </c>
      <c r="B665" s="3" t="s">
        <v>666</v>
      </c>
      <c r="C665" s="4">
        <v>32812</v>
      </c>
      <c r="D665" s="4">
        <v>1707.6210000000001</v>
      </c>
    </row>
    <row r="666" spans="1:4" hidden="1" x14ac:dyDescent="0.3">
      <c r="A666" s="1" t="str">
        <f t="shared" si="10"/>
        <v>MA</v>
      </c>
      <c r="B666" s="3" t="s">
        <v>667</v>
      </c>
      <c r="C666" s="4">
        <v>43261</v>
      </c>
      <c r="D666" s="4">
        <v>1958.702</v>
      </c>
    </row>
    <row r="667" spans="1:4" hidden="1" x14ac:dyDescent="0.3">
      <c r="A667" s="1" t="str">
        <f t="shared" si="10"/>
        <v>MA</v>
      </c>
      <c r="B667" s="3" t="s">
        <v>668</v>
      </c>
      <c r="C667" s="4">
        <v>51442</v>
      </c>
      <c r="D667" s="4">
        <v>1166.7449999999999</v>
      </c>
    </row>
    <row r="668" spans="1:4" hidden="1" x14ac:dyDescent="0.3">
      <c r="A668" s="1" t="str">
        <f t="shared" si="10"/>
        <v>MA</v>
      </c>
      <c r="B668" s="3" t="s">
        <v>669</v>
      </c>
      <c r="C668" s="4">
        <v>10362</v>
      </c>
      <c r="D668" s="4">
        <v>1190.008</v>
      </c>
    </row>
    <row r="669" spans="1:4" hidden="1" x14ac:dyDescent="0.3">
      <c r="A669" s="1" t="str">
        <f t="shared" si="10"/>
        <v>MA</v>
      </c>
      <c r="B669" s="3" t="s">
        <v>670</v>
      </c>
      <c r="C669" s="4">
        <v>30805</v>
      </c>
      <c r="D669" s="4">
        <v>716.71900000000005</v>
      </c>
    </row>
    <row r="670" spans="1:4" hidden="1" x14ac:dyDescent="0.3">
      <c r="A670" s="1" t="str">
        <f t="shared" si="10"/>
        <v>MA</v>
      </c>
      <c r="B670" s="3" t="s">
        <v>671</v>
      </c>
      <c r="C670" s="4">
        <v>30845</v>
      </c>
      <c r="D670" s="4">
        <v>1193.385</v>
      </c>
    </row>
    <row r="671" spans="1:4" hidden="1" x14ac:dyDescent="0.3">
      <c r="A671" s="1" t="str">
        <f t="shared" si="10"/>
        <v>MA</v>
      </c>
      <c r="B671" s="3" t="s">
        <v>672</v>
      </c>
      <c r="C671" s="4">
        <v>40801</v>
      </c>
      <c r="D671" s="4">
        <v>2140.1089999999999</v>
      </c>
    </row>
    <row r="672" spans="1:4" hidden="1" x14ac:dyDescent="0.3">
      <c r="A672" s="1" t="str">
        <f t="shared" si="10"/>
        <v>PI</v>
      </c>
      <c r="B672" s="3" t="s">
        <v>673</v>
      </c>
      <c r="C672" s="4">
        <v>6420</v>
      </c>
      <c r="D672" s="4">
        <v>1280.838</v>
      </c>
    </row>
    <row r="673" spans="1:4" hidden="1" x14ac:dyDescent="0.3">
      <c r="A673" s="1" t="str">
        <f t="shared" si="10"/>
        <v>PI</v>
      </c>
      <c r="B673" s="3" t="s">
        <v>674</v>
      </c>
      <c r="C673" s="4">
        <v>4940</v>
      </c>
      <c r="D673" s="4">
        <v>112.392</v>
      </c>
    </row>
    <row r="674" spans="1:4" hidden="1" x14ac:dyDescent="0.3">
      <c r="A674" s="1" t="str">
        <f t="shared" si="10"/>
        <v>PI</v>
      </c>
      <c r="B674" s="3" t="s">
        <v>675</v>
      </c>
      <c r="C674" s="4">
        <v>17573</v>
      </c>
      <c r="D674" s="4">
        <v>96.843000000000004</v>
      </c>
    </row>
    <row r="675" spans="1:4" hidden="1" x14ac:dyDescent="0.3">
      <c r="A675" s="1" t="str">
        <f t="shared" si="10"/>
        <v>PI</v>
      </c>
      <c r="B675" s="3" t="s">
        <v>676</v>
      </c>
      <c r="C675" s="4">
        <v>6819</v>
      </c>
      <c r="D675" s="4">
        <v>535.89</v>
      </c>
    </row>
    <row r="676" spans="1:4" hidden="1" x14ac:dyDescent="0.3">
      <c r="A676" s="1" t="str">
        <f t="shared" si="10"/>
        <v>PI</v>
      </c>
      <c r="B676" s="3" t="s">
        <v>677</v>
      </c>
      <c r="C676" s="4">
        <v>4634</v>
      </c>
      <c r="D676" s="4">
        <v>243.732</v>
      </c>
    </row>
    <row r="677" spans="1:4" hidden="1" x14ac:dyDescent="0.3">
      <c r="A677" s="1" t="str">
        <f t="shared" si="10"/>
        <v>PI</v>
      </c>
      <c r="B677" s="3" t="s">
        <v>678</v>
      </c>
      <c r="C677" s="4">
        <v>13479</v>
      </c>
      <c r="D677" s="4">
        <v>1743.3309999999999</v>
      </c>
    </row>
    <row r="678" spans="1:4" hidden="1" x14ac:dyDescent="0.3">
      <c r="A678" s="1" t="str">
        <f t="shared" si="10"/>
        <v>PI</v>
      </c>
      <c r="B678" s="3" t="s">
        <v>679</v>
      </c>
      <c r="C678" s="4">
        <v>47453</v>
      </c>
      <c r="D678" s="4">
        <v>957.23199999999997</v>
      </c>
    </row>
    <row r="679" spans="1:4" hidden="1" x14ac:dyDescent="0.3">
      <c r="A679" s="1" t="str">
        <f t="shared" si="10"/>
        <v>PI</v>
      </c>
      <c r="B679" s="3" t="s">
        <v>680</v>
      </c>
      <c r="C679" s="4">
        <v>5322</v>
      </c>
      <c r="D679" s="4">
        <v>2131.5059999999999</v>
      </c>
    </row>
    <row r="680" spans="1:4" hidden="1" x14ac:dyDescent="0.3">
      <c r="A680" s="1" t="str">
        <f t="shared" si="10"/>
        <v>PI</v>
      </c>
      <c r="B680" s="3" t="s">
        <v>681</v>
      </c>
      <c r="C680" s="4">
        <v>17234</v>
      </c>
      <c r="D680" s="4">
        <v>1152.127</v>
      </c>
    </row>
    <row r="681" spans="1:4" hidden="1" x14ac:dyDescent="0.3">
      <c r="A681" s="1" t="str">
        <f t="shared" si="10"/>
        <v>PI</v>
      </c>
      <c r="B681" s="3" t="s">
        <v>682</v>
      </c>
      <c r="C681" s="4">
        <v>6827</v>
      </c>
      <c r="D681" s="4">
        <v>222.00800000000001</v>
      </c>
    </row>
    <row r="682" spans="1:4" hidden="1" x14ac:dyDescent="0.3">
      <c r="A682" s="1" t="str">
        <f t="shared" si="10"/>
        <v>PI</v>
      </c>
      <c r="B682" s="3" t="s">
        <v>683</v>
      </c>
      <c r="C682" s="4">
        <v>9407</v>
      </c>
      <c r="D682" s="4">
        <v>337.87700000000001</v>
      </c>
    </row>
    <row r="683" spans="1:4" hidden="1" x14ac:dyDescent="0.3">
      <c r="A683" s="1" t="str">
        <f t="shared" si="10"/>
        <v>PI</v>
      </c>
      <c r="B683" s="3" t="s">
        <v>684</v>
      </c>
      <c r="C683" s="4">
        <v>3152</v>
      </c>
      <c r="D683" s="4">
        <v>644.79999999999995</v>
      </c>
    </row>
    <row r="684" spans="1:4" hidden="1" x14ac:dyDescent="0.3">
      <c r="A684" s="1" t="str">
        <f t="shared" si="10"/>
        <v>PI</v>
      </c>
      <c r="B684" s="3" t="s">
        <v>685</v>
      </c>
      <c r="C684" s="4">
        <v>5369</v>
      </c>
      <c r="D684" s="4">
        <v>821.21199999999999</v>
      </c>
    </row>
    <row r="685" spans="1:4" hidden="1" x14ac:dyDescent="0.3">
      <c r="A685" s="1" t="str">
        <f t="shared" si="10"/>
        <v>PI</v>
      </c>
      <c r="B685" s="3" t="s">
        <v>686</v>
      </c>
      <c r="C685" s="4">
        <v>2690</v>
      </c>
      <c r="D685" s="4">
        <v>316.23500000000001</v>
      </c>
    </row>
    <row r="686" spans="1:4" hidden="1" x14ac:dyDescent="0.3">
      <c r="A686" s="1" t="str">
        <f t="shared" si="10"/>
        <v>PI</v>
      </c>
      <c r="B686" s="3" t="s">
        <v>687</v>
      </c>
      <c r="C686" s="4">
        <v>4520</v>
      </c>
      <c r="D686" s="4">
        <v>682.72699999999998</v>
      </c>
    </row>
    <row r="687" spans="1:4" hidden="1" x14ac:dyDescent="0.3">
      <c r="A687" s="1" t="str">
        <f t="shared" si="10"/>
        <v>PI</v>
      </c>
      <c r="B687" s="3" t="s">
        <v>688</v>
      </c>
      <c r="C687" s="4">
        <v>7452</v>
      </c>
      <c r="D687" s="4">
        <v>1690.703</v>
      </c>
    </row>
    <row r="688" spans="1:4" hidden="1" x14ac:dyDescent="0.3">
      <c r="A688" s="1" t="str">
        <f t="shared" si="10"/>
        <v>PI</v>
      </c>
      <c r="B688" s="3" t="s">
        <v>689</v>
      </c>
      <c r="C688" s="4">
        <v>10866</v>
      </c>
      <c r="D688" s="4">
        <v>1220.3710000000001</v>
      </c>
    </row>
    <row r="689" spans="1:4" hidden="1" x14ac:dyDescent="0.3">
      <c r="A689" s="1" t="str">
        <f t="shared" si="10"/>
        <v>PI</v>
      </c>
      <c r="B689" s="3" t="s">
        <v>690</v>
      </c>
      <c r="C689" s="4">
        <v>13272</v>
      </c>
      <c r="D689" s="4">
        <v>7808.915</v>
      </c>
    </row>
    <row r="690" spans="1:4" hidden="1" x14ac:dyDescent="0.3">
      <c r="A690" s="1" t="str">
        <f t="shared" si="10"/>
        <v>PI</v>
      </c>
      <c r="B690" s="3" t="s">
        <v>691</v>
      </c>
      <c r="C690" s="4">
        <v>3995</v>
      </c>
      <c r="D690" s="4">
        <v>263.94299999999998</v>
      </c>
    </row>
    <row r="691" spans="1:4" hidden="1" x14ac:dyDescent="0.3">
      <c r="A691" s="1" t="str">
        <f t="shared" si="10"/>
        <v>PI</v>
      </c>
      <c r="B691" s="3" t="s">
        <v>692</v>
      </c>
      <c r="C691" s="4">
        <v>47938</v>
      </c>
      <c r="D691" s="4">
        <v>1722.5070000000001</v>
      </c>
    </row>
    <row r="692" spans="1:4" hidden="1" x14ac:dyDescent="0.3">
      <c r="A692" s="1" t="str">
        <f t="shared" si="10"/>
        <v>PI</v>
      </c>
      <c r="B692" s="3" t="s">
        <v>693</v>
      </c>
      <c r="C692" s="4">
        <v>3264</v>
      </c>
      <c r="D692" s="4">
        <v>2168.7130000000002</v>
      </c>
    </row>
    <row r="693" spans="1:4" hidden="1" x14ac:dyDescent="0.3">
      <c r="A693" s="1" t="str">
        <f t="shared" si="10"/>
        <v>PI</v>
      </c>
      <c r="B693" s="3" t="s">
        <v>694</v>
      </c>
      <c r="C693" s="4">
        <v>6640</v>
      </c>
      <c r="D693" s="4">
        <v>159.43600000000001</v>
      </c>
    </row>
    <row r="694" spans="1:4" hidden="1" x14ac:dyDescent="0.3">
      <c r="A694" s="1" t="str">
        <f t="shared" si="10"/>
        <v>PI</v>
      </c>
      <c r="B694" s="3" t="s">
        <v>695</v>
      </c>
      <c r="C694" s="4">
        <v>26300</v>
      </c>
      <c r="D694" s="4">
        <v>1589.01</v>
      </c>
    </row>
    <row r="695" spans="1:4" hidden="1" x14ac:dyDescent="0.3">
      <c r="A695" s="1" t="str">
        <f t="shared" si="10"/>
        <v>PI</v>
      </c>
      <c r="B695" s="3" t="s">
        <v>696</v>
      </c>
      <c r="C695" s="4">
        <v>4091</v>
      </c>
      <c r="D695" s="4">
        <v>499.09199999999998</v>
      </c>
    </row>
    <row r="696" spans="1:4" hidden="1" x14ac:dyDescent="0.3">
      <c r="A696" s="1" t="str">
        <f t="shared" si="10"/>
        <v>PI</v>
      </c>
      <c r="B696" s="3" t="s">
        <v>697</v>
      </c>
      <c r="C696" s="4">
        <v>3423</v>
      </c>
      <c r="D696" s="4">
        <v>243.23400000000001</v>
      </c>
    </row>
    <row r="697" spans="1:4" hidden="1" x14ac:dyDescent="0.3">
      <c r="A697" s="1" t="str">
        <f t="shared" si="10"/>
        <v>PI</v>
      </c>
      <c r="B697" s="3" t="s">
        <v>698</v>
      </c>
      <c r="C697" s="4">
        <v>9929</v>
      </c>
      <c r="D697" s="4">
        <v>937.09799999999996</v>
      </c>
    </row>
    <row r="698" spans="1:4" hidden="1" x14ac:dyDescent="0.3">
      <c r="A698" s="1" t="str">
        <f t="shared" si="10"/>
        <v>PI</v>
      </c>
      <c r="B698" s="3" t="s">
        <v>699</v>
      </c>
      <c r="C698" s="4">
        <v>5562</v>
      </c>
      <c r="D698" s="4">
        <v>1216.116</v>
      </c>
    </row>
    <row r="699" spans="1:4" hidden="1" x14ac:dyDescent="0.3">
      <c r="A699" s="1" t="str">
        <f t="shared" si="10"/>
        <v>PI</v>
      </c>
      <c r="B699" s="3" t="s">
        <v>700</v>
      </c>
      <c r="C699" s="4">
        <v>6220</v>
      </c>
      <c r="D699" s="4">
        <v>579.57600000000002</v>
      </c>
    </row>
    <row r="700" spans="1:4" hidden="1" x14ac:dyDescent="0.3">
      <c r="A700" s="1" t="str">
        <f t="shared" si="10"/>
        <v>PI</v>
      </c>
      <c r="B700" s="3" t="s">
        <v>701</v>
      </c>
      <c r="C700" s="4">
        <v>6902</v>
      </c>
      <c r="D700" s="4">
        <v>336.95400000000001</v>
      </c>
    </row>
    <row r="701" spans="1:4" hidden="1" x14ac:dyDescent="0.3">
      <c r="A701" s="1" t="str">
        <f t="shared" si="10"/>
        <v>PI</v>
      </c>
      <c r="B701" s="3" t="s">
        <v>702</v>
      </c>
      <c r="C701" s="4">
        <v>4078</v>
      </c>
      <c r="D701" s="4">
        <v>261.65100000000001</v>
      </c>
    </row>
    <row r="702" spans="1:4" hidden="1" x14ac:dyDescent="0.3">
      <c r="A702" s="1" t="str">
        <f t="shared" si="10"/>
        <v>PI</v>
      </c>
      <c r="B702" s="3" t="s">
        <v>703</v>
      </c>
      <c r="C702" s="4">
        <v>28796</v>
      </c>
      <c r="D702" s="4">
        <v>5471.0240000000003</v>
      </c>
    </row>
    <row r="703" spans="1:4" hidden="1" x14ac:dyDescent="0.3">
      <c r="A703" s="1" t="str">
        <f t="shared" si="10"/>
        <v>PI</v>
      </c>
      <c r="B703" s="3" t="s">
        <v>704</v>
      </c>
      <c r="C703" s="4">
        <v>5636</v>
      </c>
      <c r="D703" s="4">
        <v>523.14200000000005</v>
      </c>
    </row>
    <row r="704" spans="1:4" hidden="1" x14ac:dyDescent="0.3">
      <c r="A704" s="1" t="str">
        <f t="shared" si="10"/>
        <v>PI</v>
      </c>
      <c r="B704" s="3" t="s">
        <v>705</v>
      </c>
      <c r="C704" s="4">
        <v>5913</v>
      </c>
      <c r="D704" s="4">
        <v>289.149</v>
      </c>
    </row>
    <row r="705" spans="1:4" hidden="1" x14ac:dyDescent="0.3">
      <c r="A705" s="1" t="str">
        <f t="shared" si="10"/>
        <v>PI</v>
      </c>
      <c r="B705" s="3" t="s">
        <v>706</v>
      </c>
      <c r="C705" s="4">
        <v>6545</v>
      </c>
      <c r="D705" s="4">
        <v>269.786</v>
      </c>
    </row>
    <row r="706" spans="1:4" hidden="1" x14ac:dyDescent="0.3">
      <c r="A706" s="1" t="str">
        <f t="shared" si="10"/>
        <v>PI</v>
      </c>
      <c r="B706" s="3" t="s">
        <v>707</v>
      </c>
      <c r="C706" s="4">
        <v>8436</v>
      </c>
      <c r="D706" s="4">
        <v>880.83600000000001</v>
      </c>
    </row>
    <row r="707" spans="1:4" hidden="1" x14ac:dyDescent="0.3">
      <c r="A707" s="1" t="str">
        <f t="shared" si="10"/>
        <v>PI</v>
      </c>
      <c r="B707" s="3" t="s">
        <v>708</v>
      </c>
      <c r="C707" s="4">
        <v>3904</v>
      </c>
      <c r="D707" s="4">
        <v>2267.3270000000002</v>
      </c>
    </row>
    <row r="708" spans="1:4" hidden="1" x14ac:dyDescent="0.3">
      <c r="A708" s="1" t="str">
        <f t="shared" si="10"/>
        <v>PI</v>
      </c>
      <c r="B708" s="3" t="s">
        <v>709</v>
      </c>
      <c r="C708" s="4">
        <v>19654</v>
      </c>
      <c r="D708" s="4">
        <v>690.54</v>
      </c>
    </row>
    <row r="709" spans="1:4" hidden="1" x14ac:dyDescent="0.3">
      <c r="A709" s="1" t="str">
        <f t="shared" si="10"/>
        <v>PI</v>
      </c>
      <c r="B709" s="3" t="s">
        <v>710</v>
      </c>
      <c r="C709" s="4">
        <v>7434</v>
      </c>
      <c r="D709" s="4">
        <v>2437.326</v>
      </c>
    </row>
    <row r="710" spans="1:4" hidden="1" x14ac:dyDescent="0.3">
      <c r="A710" s="1" t="str">
        <f t="shared" ref="A710:A773" si="11">LEFT(RIGHT(B710,3),2)</f>
        <v>PI</v>
      </c>
      <c r="B710" s="3" t="s">
        <v>711</v>
      </c>
      <c r="C710" s="4">
        <v>10212</v>
      </c>
      <c r="D710" s="4">
        <v>608.74699999999996</v>
      </c>
    </row>
    <row r="711" spans="1:4" hidden="1" x14ac:dyDescent="0.3">
      <c r="A711" s="1" t="str">
        <f t="shared" si="11"/>
        <v>PI</v>
      </c>
      <c r="B711" s="3" t="s">
        <v>712</v>
      </c>
      <c r="C711" s="4">
        <v>3108</v>
      </c>
      <c r="D711" s="4">
        <v>514.10599999999999</v>
      </c>
    </row>
    <row r="712" spans="1:4" hidden="1" x14ac:dyDescent="0.3">
      <c r="A712" s="1" t="str">
        <f t="shared" si="11"/>
        <v>PI</v>
      </c>
      <c r="B712" s="3" t="s">
        <v>713</v>
      </c>
      <c r="C712" s="4">
        <v>7957</v>
      </c>
      <c r="D712" s="4">
        <v>271.16500000000002</v>
      </c>
    </row>
    <row r="713" spans="1:4" hidden="1" x14ac:dyDescent="0.3">
      <c r="A713" s="1" t="str">
        <f t="shared" si="11"/>
        <v>PI</v>
      </c>
      <c r="B713" s="3" t="s">
        <v>714</v>
      </c>
      <c r="C713" s="4">
        <v>5503</v>
      </c>
      <c r="D713" s="4">
        <v>467.08300000000003</v>
      </c>
    </row>
    <row r="714" spans="1:4" hidden="1" x14ac:dyDescent="0.3">
      <c r="A714" s="1" t="str">
        <f t="shared" si="11"/>
        <v>PI</v>
      </c>
      <c r="B714" s="3" t="s">
        <v>715</v>
      </c>
      <c r="C714" s="4">
        <v>4938</v>
      </c>
      <c r="D714" s="4">
        <v>783.84199999999998</v>
      </c>
    </row>
    <row r="715" spans="1:4" hidden="1" x14ac:dyDescent="0.3">
      <c r="A715" s="1" t="str">
        <f t="shared" si="11"/>
        <v>PI</v>
      </c>
      <c r="B715" s="3" t="s">
        <v>716</v>
      </c>
      <c r="C715" s="4">
        <v>4616</v>
      </c>
      <c r="D715" s="4">
        <v>657.79600000000005</v>
      </c>
    </row>
    <row r="716" spans="1:4" hidden="1" x14ac:dyDescent="0.3">
      <c r="A716" s="1" t="str">
        <f t="shared" si="11"/>
        <v>PI</v>
      </c>
      <c r="B716" s="3" t="s">
        <v>717</v>
      </c>
      <c r="C716" s="4">
        <v>6020</v>
      </c>
      <c r="D716" s="4">
        <v>311.68200000000002</v>
      </c>
    </row>
    <row r="717" spans="1:4" hidden="1" x14ac:dyDescent="0.3">
      <c r="A717" s="1" t="str">
        <f t="shared" si="11"/>
        <v>PI</v>
      </c>
      <c r="B717" s="3" t="s">
        <v>718</v>
      </c>
      <c r="C717" s="4">
        <v>7419</v>
      </c>
      <c r="D717" s="4">
        <v>478.07799999999997</v>
      </c>
    </row>
    <row r="718" spans="1:4" hidden="1" x14ac:dyDescent="0.3">
      <c r="A718" s="1" t="str">
        <f t="shared" si="11"/>
        <v>PI</v>
      </c>
      <c r="B718" s="3" t="s">
        <v>719</v>
      </c>
      <c r="C718" s="4">
        <v>45793</v>
      </c>
      <c r="D718" s="4">
        <v>1680.8610000000001</v>
      </c>
    </row>
    <row r="719" spans="1:4" hidden="1" x14ac:dyDescent="0.3">
      <c r="A719" s="1" t="str">
        <f t="shared" si="11"/>
        <v>PI</v>
      </c>
      <c r="B719" s="3" t="s">
        <v>720</v>
      </c>
      <c r="C719" s="4">
        <v>3414</v>
      </c>
      <c r="D719" s="4">
        <v>2165.277</v>
      </c>
    </row>
    <row r="720" spans="1:4" hidden="1" x14ac:dyDescent="0.3">
      <c r="A720" s="1" t="str">
        <f t="shared" si="11"/>
        <v>PI</v>
      </c>
      <c r="B720" s="3" t="s">
        <v>721</v>
      </c>
      <c r="C720" s="4">
        <v>19365</v>
      </c>
      <c r="D720" s="4">
        <v>4325.643</v>
      </c>
    </row>
    <row r="721" spans="1:4" hidden="1" x14ac:dyDescent="0.3">
      <c r="A721" s="1" t="str">
        <f t="shared" si="11"/>
        <v>PI</v>
      </c>
      <c r="B721" s="3" t="s">
        <v>722</v>
      </c>
      <c r="C721" s="4">
        <v>11100</v>
      </c>
      <c r="D721" s="4">
        <v>571.65800000000002</v>
      </c>
    </row>
    <row r="722" spans="1:4" hidden="1" x14ac:dyDescent="0.3">
      <c r="A722" s="1" t="str">
        <f t="shared" si="11"/>
        <v>PI</v>
      </c>
      <c r="B722" s="3" t="s">
        <v>723</v>
      </c>
      <c r="C722" s="4">
        <v>3974</v>
      </c>
      <c r="D722" s="4">
        <v>1132.9949999999999</v>
      </c>
    </row>
    <row r="723" spans="1:4" hidden="1" x14ac:dyDescent="0.3">
      <c r="A723" s="1" t="str">
        <f t="shared" si="11"/>
        <v>PI</v>
      </c>
      <c r="B723" s="3" t="s">
        <v>724</v>
      </c>
      <c r="C723" s="4">
        <v>10318</v>
      </c>
      <c r="D723" s="4">
        <v>1610.9590000000001</v>
      </c>
    </row>
    <row r="724" spans="1:4" hidden="1" x14ac:dyDescent="0.3">
      <c r="A724" s="1" t="str">
        <f t="shared" si="11"/>
        <v>PI</v>
      </c>
      <c r="B724" s="3" t="s">
        <v>725</v>
      </c>
      <c r="C724" s="4">
        <v>5630</v>
      </c>
      <c r="D724" s="4">
        <v>471.21699999999998</v>
      </c>
    </row>
    <row r="725" spans="1:4" hidden="1" x14ac:dyDescent="0.3">
      <c r="A725" s="1" t="str">
        <f t="shared" si="11"/>
        <v>PI</v>
      </c>
      <c r="B725" s="3" t="s">
        <v>726</v>
      </c>
      <c r="C725" s="4">
        <v>5033</v>
      </c>
      <c r="D725" s="4">
        <v>498.79300000000001</v>
      </c>
    </row>
    <row r="726" spans="1:4" hidden="1" x14ac:dyDescent="0.3">
      <c r="A726" s="1" t="str">
        <f t="shared" si="11"/>
        <v>PI</v>
      </c>
      <c r="B726" s="3" t="s">
        <v>727</v>
      </c>
      <c r="C726" s="4">
        <v>19288</v>
      </c>
      <c r="D726" s="4">
        <v>2378.8470000000002</v>
      </c>
    </row>
    <row r="727" spans="1:4" hidden="1" x14ac:dyDescent="0.3">
      <c r="A727" s="1" t="str">
        <f t="shared" si="11"/>
        <v>PI</v>
      </c>
      <c r="B727" s="3" t="s">
        <v>728</v>
      </c>
      <c r="C727" s="4">
        <v>5496</v>
      </c>
      <c r="D727" s="4">
        <v>491.09300000000002</v>
      </c>
    </row>
    <row r="728" spans="1:4" hidden="1" x14ac:dyDescent="0.3">
      <c r="A728" s="1" t="str">
        <f t="shared" si="11"/>
        <v>PI</v>
      </c>
      <c r="B728" s="3" t="s">
        <v>729</v>
      </c>
      <c r="C728" s="4">
        <v>28212</v>
      </c>
      <c r="D728" s="4">
        <v>1294.133</v>
      </c>
    </row>
    <row r="729" spans="1:4" hidden="1" x14ac:dyDescent="0.3">
      <c r="A729" s="1" t="str">
        <f t="shared" si="11"/>
        <v>PI</v>
      </c>
      <c r="B729" s="3" t="s">
        <v>730</v>
      </c>
      <c r="C729" s="4">
        <v>4911</v>
      </c>
      <c r="D729" s="4">
        <v>310.291</v>
      </c>
    </row>
    <row r="730" spans="1:4" hidden="1" x14ac:dyDescent="0.3">
      <c r="A730" s="1" t="str">
        <f t="shared" si="11"/>
        <v>PI</v>
      </c>
      <c r="B730" s="3" t="s">
        <v>731</v>
      </c>
      <c r="C730" s="4">
        <v>6386</v>
      </c>
      <c r="D730" s="4">
        <v>324.85599999999999</v>
      </c>
    </row>
    <row r="731" spans="1:4" hidden="1" x14ac:dyDescent="0.3">
      <c r="A731" s="1" t="str">
        <f t="shared" si="11"/>
        <v>PI</v>
      </c>
      <c r="B731" s="3" t="s">
        <v>732</v>
      </c>
      <c r="C731" s="4">
        <v>4117</v>
      </c>
      <c r="D731" s="4">
        <v>484.46</v>
      </c>
    </row>
    <row r="732" spans="1:4" hidden="1" x14ac:dyDescent="0.3">
      <c r="A732" s="1" t="str">
        <f t="shared" si="11"/>
        <v>PI</v>
      </c>
      <c r="B732" s="3" t="s">
        <v>733</v>
      </c>
      <c r="C732" s="4">
        <v>6150</v>
      </c>
      <c r="D732" s="4">
        <v>429.59100000000001</v>
      </c>
    </row>
    <row r="733" spans="1:4" hidden="1" x14ac:dyDescent="0.3">
      <c r="A733" s="1" t="str">
        <f t="shared" si="11"/>
        <v>PI</v>
      </c>
      <c r="B733" s="3" t="s">
        <v>734</v>
      </c>
      <c r="C733" s="4">
        <v>6994</v>
      </c>
      <c r="D733" s="4">
        <v>950.19299999999998</v>
      </c>
    </row>
    <row r="734" spans="1:4" hidden="1" x14ac:dyDescent="0.3">
      <c r="A734" s="1" t="str">
        <f t="shared" si="11"/>
        <v>PI</v>
      </c>
      <c r="B734" s="3" t="s">
        <v>735</v>
      </c>
      <c r="C734" s="4">
        <v>4932</v>
      </c>
      <c r="D734" s="4">
        <v>824.72900000000004</v>
      </c>
    </row>
    <row r="735" spans="1:4" hidden="1" x14ac:dyDescent="0.3">
      <c r="A735" s="1" t="str">
        <f t="shared" si="11"/>
        <v>PI</v>
      </c>
      <c r="B735" s="3" t="s">
        <v>736</v>
      </c>
      <c r="C735" s="4">
        <v>4250</v>
      </c>
      <c r="D735" s="4">
        <v>1926.1030000000001</v>
      </c>
    </row>
    <row r="736" spans="1:4" hidden="1" x14ac:dyDescent="0.3">
      <c r="A736" s="1" t="str">
        <f t="shared" si="11"/>
        <v>PI</v>
      </c>
      <c r="B736" s="3" t="s">
        <v>737</v>
      </c>
      <c r="C736" s="4">
        <v>27278</v>
      </c>
      <c r="D736" s="4">
        <v>3048.7469999999998</v>
      </c>
    </row>
    <row r="737" spans="1:4" hidden="1" x14ac:dyDescent="0.3">
      <c r="A737" s="1" t="str">
        <f t="shared" si="11"/>
        <v>PI</v>
      </c>
      <c r="B737" s="3" t="s">
        <v>738</v>
      </c>
      <c r="C737" s="4">
        <v>7356</v>
      </c>
      <c r="D737" s="4">
        <v>1202.896</v>
      </c>
    </row>
    <row r="738" spans="1:4" hidden="1" x14ac:dyDescent="0.3">
      <c r="A738" s="1" t="str">
        <f t="shared" si="11"/>
        <v>PI</v>
      </c>
      <c r="B738" s="3" t="s">
        <v>739</v>
      </c>
      <c r="C738" s="4">
        <v>10503</v>
      </c>
      <c r="D738" s="4">
        <v>1845.6980000000001</v>
      </c>
    </row>
    <row r="739" spans="1:4" hidden="1" x14ac:dyDescent="0.3">
      <c r="A739" s="1" t="str">
        <f t="shared" si="11"/>
        <v>PI</v>
      </c>
      <c r="B739" s="3" t="s">
        <v>740</v>
      </c>
      <c r="C739" s="4">
        <v>11270</v>
      </c>
      <c r="D739" s="4">
        <v>2344.9490000000001</v>
      </c>
    </row>
    <row r="740" spans="1:4" hidden="1" x14ac:dyDescent="0.3">
      <c r="A740" s="1" t="str">
        <f t="shared" si="11"/>
        <v>PI</v>
      </c>
      <c r="B740" s="3" t="s">
        <v>741</v>
      </c>
      <c r="C740" s="4">
        <v>4854</v>
      </c>
      <c r="D740" s="4">
        <v>3156.6570000000002</v>
      </c>
    </row>
    <row r="741" spans="1:4" hidden="1" x14ac:dyDescent="0.3">
      <c r="A741" s="1" t="str">
        <f t="shared" si="11"/>
        <v>PI</v>
      </c>
      <c r="B741" s="3" t="s">
        <v>742</v>
      </c>
      <c r="C741" s="4">
        <v>4413</v>
      </c>
      <c r="D741" s="4">
        <v>345.81099999999998</v>
      </c>
    </row>
    <row r="742" spans="1:4" hidden="1" x14ac:dyDescent="0.3">
      <c r="A742" s="1" t="str">
        <f t="shared" si="11"/>
        <v>PI</v>
      </c>
      <c r="B742" s="3" t="s">
        <v>743</v>
      </c>
      <c r="C742" s="4">
        <v>5073</v>
      </c>
      <c r="D742" s="4">
        <v>755.25099999999998</v>
      </c>
    </row>
    <row r="743" spans="1:4" hidden="1" x14ac:dyDescent="0.3">
      <c r="A743" s="1" t="str">
        <f t="shared" si="11"/>
        <v>PI</v>
      </c>
      <c r="B743" s="3" t="s">
        <v>744</v>
      </c>
      <c r="C743" s="4">
        <v>16352</v>
      </c>
      <c r="D743" s="4">
        <v>216.80699999999999</v>
      </c>
    </row>
    <row r="744" spans="1:4" hidden="1" x14ac:dyDescent="0.3">
      <c r="A744" s="1" t="str">
        <f t="shared" si="11"/>
        <v>PI</v>
      </c>
      <c r="B744" s="3" t="s">
        <v>745</v>
      </c>
      <c r="C744" s="4">
        <v>7054</v>
      </c>
      <c r="D744" s="4">
        <v>1005.571</v>
      </c>
    </row>
    <row r="745" spans="1:4" hidden="1" x14ac:dyDescent="0.3">
      <c r="A745" s="1" t="str">
        <f t="shared" si="11"/>
        <v>PI</v>
      </c>
      <c r="B745" s="3" t="s">
        <v>746</v>
      </c>
      <c r="C745" s="4">
        <v>6320</v>
      </c>
      <c r="D745" s="4">
        <v>218.80799999999999</v>
      </c>
    </row>
    <row r="746" spans="1:4" hidden="1" x14ac:dyDescent="0.3">
      <c r="A746" s="1" t="str">
        <f t="shared" si="11"/>
        <v>PI</v>
      </c>
      <c r="B746" s="3" t="s">
        <v>747</v>
      </c>
      <c r="C746" s="4">
        <v>4075</v>
      </c>
      <c r="D746" s="4">
        <v>848.70500000000004</v>
      </c>
    </row>
    <row r="747" spans="1:4" hidden="1" x14ac:dyDescent="0.3">
      <c r="A747" s="1" t="str">
        <f t="shared" si="11"/>
        <v>PI</v>
      </c>
      <c r="B747" s="3" t="s">
        <v>748</v>
      </c>
      <c r="C747" s="4">
        <v>9159</v>
      </c>
      <c r="D747" s="4">
        <v>3871.8240000000001</v>
      </c>
    </row>
    <row r="748" spans="1:4" hidden="1" x14ac:dyDescent="0.3">
      <c r="A748" s="1" t="str">
        <f t="shared" si="11"/>
        <v>PI</v>
      </c>
      <c r="B748" s="3" t="s">
        <v>749</v>
      </c>
      <c r="C748" s="4">
        <v>13607</v>
      </c>
      <c r="D748" s="4">
        <v>1383.9760000000001</v>
      </c>
    </row>
    <row r="749" spans="1:4" hidden="1" x14ac:dyDescent="0.3">
      <c r="A749" s="1" t="str">
        <f t="shared" si="11"/>
        <v>PI</v>
      </c>
      <c r="B749" s="3" t="s">
        <v>750</v>
      </c>
      <c r="C749" s="4">
        <v>4377</v>
      </c>
      <c r="D749" s="4">
        <v>1097.79</v>
      </c>
    </row>
    <row r="750" spans="1:4" hidden="1" x14ac:dyDescent="0.3">
      <c r="A750" s="1" t="str">
        <f t="shared" si="11"/>
        <v>PI</v>
      </c>
      <c r="B750" s="3" t="s">
        <v>751</v>
      </c>
      <c r="C750" s="4">
        <v>40970</v>
      </c>
      <c r="D750" s="4">
        <v>908.74800000000005</v>
      </c>
    </row>
    <row r="751" spans="1:4" hidden="1" x14ac:dyDescent="0.3">
      <c r="A751" s="1" t="str">
        <f t="shared" si="11"/>
        <v>PI</v>
      </c>
      <c r="B751" s="3" t="s">
        <v>752</v>
      </c>
      <c r="C751" s="4">
        <v>5284</v>
      </c>
      <c r="D751" s="4">
        <v>713.04600000000005</v>
      </c>
    </row>
    <row r="752" spans="1:4" hidden="1" x14ac:dyDescent="0.3">
      <c r="A752" s="1" t="str">
        <f t="shared" si="11"/>
        <v>PI</v>
      </c>
      <c r="B752" s="3" t="s">
        <v>753</v>
      </c>
      <c r="C752" s="4">
        <v>4414</v>
      </c>
      <c r="D752" s="4">
        <v>946.71900000000005</v>
      </c>
    </row>
    <row r="753" spans="1:4" hidden="1" x14ac:dyDescent="0.3">
      <c r="A753" s="1" t="str">
        <f t="shared" si="11"/>
        <v>PI</v>
      </c>
      <c r="B753" s="3" t="s">
        <v>754</v>
      </c>
      <c r="C753" s="4">
        <v>2333</v>
      </c>
      <c r="D753" s="4">
        <v>223.19900000000001</v>
      </c>
    </row>
    <row r="754" spans="1:4" hidden="1" x14ac:dyDescent="0.3">
      <c r="A754" s="1" t="str">
        <f t="shared" si="11"/>
        <v>PI</v>
      </c>
      <c r="B754" s="3" t="s">
        <v>755</v>
      </c>
      <c r="C754" s="4">
        <v>62036</v>
      </c>
      <c r="D754" s="4">
        <v>3407.9789999999998</v>
      </c>
    </row>
    <row r="755" spans="1:4" hidden="1" x14ac:dyDescent="0.3">
      <c r="A755" s="1" t="str">
        <f t="shared" si="11"/>
        <v>PI</v>
      </c>
      <c r="B755" s="3" t="s">
        <v>756</v>
      </c>
      <c r="C755" s="4">
        <v>4505</v>
      </c>
      <c r="D755" s="4">
        <v>268.70400000000001</v>
      </c>
    </row>
    <row r="756" spans="1:4" hidden="1" x14ac:dyDescent="0.3">
      <c r="A756" s="1" t="str">
        <f t="shared" si="11"/>
        <v>PI</v>
      </c>
      <c r="B756" s="3" t="s">
        <v>757</v>
      </c>
      <c r="C756" s="4">
        <v>4412</v>
      </c>
      <c r="D756" s="4">
        <v>656.47500000000002</v>
      </c>
    </row>
    <row r="757" spans="1:4" hidden="1" x14ac:dyDescent="0.3">
      <c r="A757" s="1" t="str">
        <f t="shared" si="11"/>
        <v>PI</v>
      </c>
      <c r="B757" s="3" t="s">
        <v>758</v>
      </c>
      <c r="C757" s="4">
        <v>2929</v>
      </c>
      <c r="D757" s="4">
        <v>179.245</v>
      </c>
    </row>
    <row r="758" spans="1:4" hidden="1" x14ac:dyDescent="0.3">
      <c r="A758" s="1" t="str">
        <f t="shared" si="11"/>
        <v>PI</v>
      </c>
      <c r="B758" s="3" t="s">
        <v>759</v>
      </c>
      <c r="C758" s="4">
        <v>8237</v>
      </c>
      <c r="D758" s="4">
        <v>492.19099999999997</v>
      </c>
    </row>
    <row r="759" spans="1:4" hidden="1" x14ac:dyDescent="0.3">
      <c r="A759" s="1" t="str">
        <f t="shared" si="11"/>
        <v>PI</v>
      </c>
      <c r="B759" s="3" t="s">
        <v>760</v>
      </c>
      <c r="C759" s="4">
        <v>10259</v>
      </c>
      <c r="D759" s="4">
        <v>777.17899999999997</v>
      </c>
    </row>
    <row r="760" spans="1:4" hidden="1" x14ac:dyDescent="0.3">
      <c r="A760" s="1" t="str">
        <f t="shared" si="11"/>
        <v>PI</v>
      </c>
      <c r="B760" s="3" t="s">
        <v>761</v>
      </c>
      <c r="C760" s="4">
        <v>5445</v>
      </c>
      <c r="D760" s="4">
        <v>440.60599999999999</v>
      </c>
    </row>
    <row r="761" spans="1:4" hidden="1" x14ac:dyDescent="0.3">
      <c r="A761" s="1" t="str">
        <f t="shared" si="11"/>
        <v>PI</v>
      </c>
      <c r="B761" s="3" t="s">
        <v>762</v>
      </c>
      <c r="C761" s="4">
        <v>10892</v>
      </c>
      <c r="D761" s="4">
        <v>3495.692</v>
      </c>
    </row>
    <row r="762" spans="1:4" hidden="1" x14ac:dyDescent="0.3">
      <c r="A762" s="1" t="str">
        <f t="shared" si="11"/>
        <v>PI</v>
      </c>
      <c r="B762" s="3" t="s">
        <v>763</v>
      </c>
      <c r="C762" s="4">
        <v>10270</v>
      </c>
      <c r="D762" s="4">
        <v>1026.538</v>
      </c>
    </row>
    <row r="763" spans="1:4" hidden="1" x14ac:dyDescent="0.3">
      <c r="A763" s="1" t="str">
        <f t="shared" si="11"/>
        <v>PI</v>
      </c>
      <c r="B763" s="3" t="s">
        <v>764</v>
      </c>
      <c r="C763" s="4">
        <v>4276</v>
      </c>
      <c r="D763" s="4">
        <v>3118.2310000000002</v>
      </c>
    </row>
    <row r="764" spans="1:4" hidden="1" x14ac:dyDescent="0.3">
      <c r="A764" s="1" t="str">
        <f t="shared" si="11"/>
        <v>PI</v>
      </c>
      <c r="B764" s="3" t="s">
        <v>765</v>
      </c>
      <c r="C764" s="4">
        <v>3518</v>
      </c>
      <c r="D764" s="4">
        <v>224.57300000000001</v>
      </c>
    </row>
    <row r="765" spans="1:4" hidden="1" x14ac:dyDescent="0.3">
      <c r="A765" s="1" t="str">
        <f t="shared" si="11"/>
        <v>PI</v>
      </c>
      <c r="B765" s="3" t="s">
        <v>766</v>
      </c>
      <c r="C765" s="4">
        <v>9274</v>
      </c>
      <c r="D765" s="4">
        <v>129.696</v>
      </c>
    </row>
    <row r="766" spans="1:4" hidden="1" x14ac:dyDescent="0.3">
      <c r="A766" s="1" t="str">
        <f t="shared" si="11"/>
        <v>PI</v>
      </c>
      <c r="B766" s="3" t="s">
        <v>767</v>
      </c>
      <c r="C766" s="4">
        <v>14958</v>
      </c>
      <c r="D766" s="4">
        <v>978.22199999999998</v>
      </c>
    </row>
    <row r="767" spans="1:4" hidden="1" x14ac:dyDescent="0.3">
      <c r="A767" s="1" t="str">
        <f t="shared" si="11"/>
        <v>PI</v>
      </c>
      <c r="B767" s="3" t="s">
        <v>768</v>
      </c>
      <c r="C767" s="4">
        <v>9420</v>
      </c>
      <c r="D767" s="4">
        <v>529.41700000000003</v>
      </c>
    </row>
    <row r="768" spans="1:4" hidden="1" x14ac:dyDescent="0.3">
      <c r="A768" s="1" t="str">
        <f t="shared" si="11"/>
        <v>PI</v>
      </c>
      <c r="B768" s="3" t="s">
        <v>769</v>
      </c>
      <c r="C768" s="4">
        <v>7774</v>
      </c>
      <c r="D768" s="4">
        <v>800.68799999999999</v>
      </c>
    </row>
    <row r="769" spans="1:4" hidden="1" x14ac:dyDescent="0.3">
      <c r="A769" s="1" t="str">
        <f t="shared" si="11"/>
        <v>PI</v>
      </c>
      <c r="B769" s="3" t="s">
        <v>770</v>
      </c>
      <c r="C769" s="4">
        <v>10790</v>
      </c>
      <c r="D769" s="4">
        <v>827.62</v>
      </c>
    </row>
    <row r="770" spans="1:4" hidden="1" x14ac:dyDescent="0.3">
      <c r="A770" s="1" t="str">
        <f t="shared" si="11"/>
        <v>PI</v>
      </c>
      <c r="B770" s="3" t="s">
        <v>771</v>
      </c>
      <c r="C770" s="4">
        <v>10323</v>
      </c>
      <c r="D770" s="4">
        <v>2554.1790000000001</v>
      </c>
    </row>
    <row r="771" spans="1:4" hidden="1" x14ac:dyDescent="0.3">
      <c r="A771" s="1" t="str">
        <f t="shared" si="11"/>
        <v>PI</v>
      </c>
      <c r="B771" s="3" t="s">
        <v>772</v>
      </c>
      <c r="C771" s="4">
        <v>5613</v>
      </c>
      <c r="D771" s="4">
        <v>1333.796</v>
      </c>
    </row>
    <row r="772" spans="1:4" hidden="1" x14ac:dyDescent="0.3">
      <c r="A772" s="1" t="str">
        <f t="shared" si="11"/>
        <v>PI</v>
      </c>
      <c r="B772" s="3" t="s">
        <v>773</v>
      </c>
      <c r="C772" s="4">
        <v>17527</v>
      </c>
      <c r="D772" s="4">
        <v>866.78800000000001</v>
      </c>
    </row>
    <row r="773" spans="1:4" hidden="1" x14ac:dyDescent="0.3">
      <c r="A773" s="1" t="str">
        <f t="shared" si="11"/>
        <v>PI</v>
      </c>
      <c r="B773" s="3" t="s">
        <v>774</v>
      </c>
      <c r="C773" s="4">
        <v>4180</v>
      </c>
      <c r="D773" s="4">
        <v>510.226</v>
      </c>
    </row>
    <row r="774" spans="1:4" hidden="1" x14ac:dyDescent="0.3">
      <c r="A774" s="1" t="str">
        <f t="shared" ref="A774:A837" si="12">LEFT(RIGHT(B774,3),2)</f>
        <v>PI</v>
      </c>
      <c r="B774" s="3" t="s">
        <v>775</v>
      </c>
      <c r="C774" s="4">
        <v>4494</v>
      </c>
      <c r="D774" s="4">
        <v>650.39300000000003</v>
      </c>
    </row>
    <row r="775" spans="1:4" hidden="1" x14ac:dyDescent="0.3">
      <c r="A775" s="1" t="str">
        <f t="shared" si="12"/>
        <v>PI</v>
      </c>
      <c r="B775" s="3" t="s">
        <v>776</v>
      </c>
      <c r="C775" s="4">
        <v>4497</v>
      </c>
      <c r="D775" s="4">
        <v>1865.94</v>
      </c>
    </row>
    <row r="776" spans="1:4" hidden="1" x14ac:dyDescent="0.3">
      <c r="A776" s="1" t="str">
        <f t="shared" si="12"/>
        <v>PI</v>
      </c>
      <c r="B776" s="3" t="s">
        <v>777</v>
      </c>
      <c r="C776" s="4">
        <v>2970</v>
      </c>
      <c r="D776" s="4">
        <v>1800.23</v>
      </c>
    </row>
    <row r="777" spans="1:4" hidden="1" x14ac:dyDescent="0.3">
      <c r="A777" s="1" t="str">
        <f t="shared" si="12"/>
        <v>PI</v>
      </c>
      <c r="B777" s="3" t="s">
        <v>778</v>
      </c>
      <c r="C777" s="4">
        <v>13886</v>
      </c>
      <c r="D777" s="4">
        <v>740.56100000000004</v>
      </c>
    </row>
    <row r="778" spans="1:4" hidden="1" x14ac:dyDescent="0.3">
      <c r="A778" s="1" t="str">
        <f t="shared" si="12"/>
        <v>PI</v>
      </c>
      <c r="B778" s="3" t="s">
        <v>779</v>
      </c>
      <c r="C778" s="4">
        <v>5394</v>
      </c>
      <c r="D778" s="4">
        <v>169.005</v>
      </c>
    </row>
    <row r="779" spans="1:4" hidden="1" x14ac:dyDescent="0.3">
      <c r="A779" s="1" t="str">
        <f t="shared" si="12"/>
        <v>PI</v>
      </c>
      <c r="B779" s="3" t="s">
        <v>780</v>
      </c>
      <c r="C779" s="4">
        <v>42559</v>
      </c>
      <c r="D779" s="4">
        <v>1538.172</v>
      </c>
    </row>
    <row r="780" spans="1:4" hidden="1" x14ac:dyDescent="0.3">
      <c r="A780" s="1" t="str">
        <f t="shared" si="12"/>
        <v>PI</v>
      </c>
      <c r="B780" s="3" t="s">
        <v>781</v>
      </c>
      <c r="C780" s="4">
        <v>5214</v>
      </c>
      <c r="D780" s="4">
        <v>935.404</v>
      </c>
    </row>
    <row r="781" spans="1:4" hidden="1" x14ac:dyDescent="0.3">
      <c r="A781" s="1" t="str">
        <f t="shared" si="12"/>
        <v>PI</v>
      </c>
      <c r="B781" s="3" t="s">
        <v>782</v>
      </c>
      <c r="C781" s="4">
        <v>5388</v>
      </c>
      <c r="D781" s="4">
        <v>1283.9159999999999</v>
      </c>
    </row>
    <row r="782" spans="1:4" hidden="1" x14ac:dyDescent="0.3">
      <c r="A782" s="1" t="str">
        <f t="shared" si="12"/>
        <v>PI</v>
      </c>
      <c r="B782" s="3" t="s">
        <v>783</v>
      </c>
      <c r="C782" s="4">
        <v>4425</v>
      </c>
      <c r="D782" s="4">
        <v>1271.8810000000001</v>
      </c>
    </row>
    <row r="783" spans="1:4" hidden="1" x14ac:dyDescent="0.3">
      <c r="A783" s="1" t="str">
        <f t="shared" si="12"/>
        <v>PI</v>
      </c>
      <c r="B783" s="3" t="s">
        <v>784</v>
      </c>
      <c r="C783" s="4">
        <v>2939</v>
      </c>
      <c r="D783" s="4">
        <v>67.649000000000001</v>
      </c>
    </row>
    <row r="784" spans="1:4" hidden="1" x14ac:dyDescent="0.3">
      <c r="A784" s="1" t="str">
        <f t="shared" si="12"/>
        <v>PI</v>
      </c>
      <c r="B784" s="3" t="s">
        <v>785</v>
      </c>
      <c r="C784" s="4">
        <v>8256</v>
      </c>
      <c r="D784" s="4">
        <v>394.20499999999998</v>
      </c>
    </row>
    <row r="785" spans="1:4" hidden="1" x14ac:dyDescent="0.3">
      <c r="A785" s="1" t="str">
        <f t="shared" si="12"/>
        <v>PI</v>
      </c>
      <c r="B785" s="3" t="s">
        <v>786</v>
      </c>
      <c r="C785" s="4">
        <v>4995</v>
      </c>
      <c r="D785" s="4">
        <v>1331.0250000000001</v>
      </c>
    </row>
    <row r="786" spans="1:4" hidden="1" x14ac:dyDescent="0.3">
      <c r="A786" s="1" t="str">
        <f t="shared" si="12"/>
        <v>PI</v>
      </c>
      <c r="B786" s="3" t="s">
        <v>787</v>
      </c>
      <c r="C786" s="4">
        <v>6331</v>
      </c>
      <c r="D786" s="4">
        <v>155.86000000000001</v>
      </c>
    </row>
    <row r="787" spans="1:4" hidden="1" x14ac:dyDescent="0.3">
      <c r="A787" s="1" t="str">
        <f t="shared" si="12"/>
        <v>PI</v>
      </c>
      <c r="B787" s="3" t="s">
        <v>788</v>
      </c>
      <c r="C787" s="4">
        <v>4810</v>
      </c>
      <c r="D787" s="4">
        <v>427.84100000000001</v>
      </c>
    </row>
    <row r="788" spans="1:4" hidden="1" x14ac:dyDescent="0.3">
      <c r="A788" s="1" t="str">
        <f t="shared" si="12"/>
        <v>PI</v>
      </c>
      <c r="B788" s="3" t="s">
        <v>789</v>
      </c>
      <c r="C788" s="4">
        <v>4520</v>
      </c>
      <c r="D788" s="4">
        <v>805.01800000000003</v>
      </c>
    </row>
    <row r="789" spans="1:4" hidden="1" x14ac:dyDescent="0.3">
      <c r="A789" s="1" t="str">
        <f t="shared" si="12"/>
        <v>PI</v>
      </c>
      <c r="B789" s="3" t="s">
        <v>790</v>
      </c>
      <c r="C789" s="4">
        <v>5213</v>
      </c>
      <c r="D789" s="4">
        <v>1088.5830000000001</v>
      </c>
    </row>
    <row r="790" spans="1:4" hidden="1" x14ac:dyDescent="0.3">
      <c r="A790" s="1" t="str">
        <f t="shared" si="12"/>
        <v>PI</v>
      </c>
      <c r="B790" s="3" t="s">
        <v>791</v>
      </c>
      <c r="C790" s="4">
        <v>30641</v>
      </c>
      <c r="D790" s="4">
        <v>1074.1320000000001</v>
      </c>
    </row>
    <row r="791" spans="1:4" hidden="1" x14ac:dyDescent="0.3">
      <c r="A791" s="1" t="str">
        <f t="shared" si="12"/>
        <v>PI</v>
      </c>
      <c r="B791" s="3" t="s">
        <v>792</v>
      </c>
      <c r="C791" s="4">
        <v>25375</v>
      </c>
      <c r="D791" s="4">
        <v>705.59900000000005</v>
      </c>
    </row>
    <row r="792" spans="1:4" hidden="1" x14ac:dyDescent="0.3">
      <c r="A792" s="1" t="str">
        <f t="shared" si="12"/>
        <v>PI</v>
      </c>
      <c r="B792" s="3" t="s">
        <v>793</v>
      </c>
      <c r="C792" s="4">
        <v>8032</v>
      </c>
      <c r="D792" s="4">
        <v>178.84200000000001</v>
      </c>
    </row>
    <row r="793" spans="1:4" hidden="1" x14ac:dyDescent="0.3">
      <c r="A793" s="1" t="str">
        <f t="shared" si="12"/>
        <v>PI</v>
      </c>
      <c r="B793" s="3" t="s">
        <v>794</v>
      </c>
      <c r="C793" s="4">
        <v>5209</v>
      </c>
      <c r="D793" s="4">
        <v>1620.413</v>
      </c>
    </row>
    <row r="794" spans="1:4" hidden="1" x14ac:dyDescent="0.3">
      <c r="A794" s="1" t="str">
        <f t="shared" si="12"/>
        <v>PI</v>
      </c>
      <c r="B794" s="3" t="s">
        <v>795</v>
      </c>
      <c r="C794" s="4">
        <v>8533</v>
      </c>
      <c r="D794" s="4">
        <v>136.785</v>
      </c>
    </row>
    <row r="795" spans="1:4" hidden="1" x14ac:dyDescent="0.3">
      <c r="A795" s="1" t="str">
        <f t="shared" si="12"/>
        <v>PI</v>
      </c>
      <c r="B795" s="3" t="s">
        <v>796</v>
      </c>
      <c r="C795" s="4">
        <v>4724</v>
      </c>
      <c r="D795" s="4">
        <v>677.41600000000005</v>
      </c>
    </row>
    <row r="796" spans="1:4" hidden="1" x14ac:dyDescent="0.3">
      <c r="A796" s="1" t="str">
        <f t="shared" si="12"/>
        <v>PI</v>
      </c>
      <c r="B796" s="3" t="s">
        <v>797</v>
      </c>
      <c r="C796" s="4">
        <v>5218</v>
      </c>
      <c r="D796" s="4">
        <v>530.16899999999998</v>
      </c>
    </row>
    <row r="797" spans="1:4" hidden="1" x14ac:dyDescent="0.3">
      <c r="A797" s="1" t="str">
        <f t="shared" si="12"/>
        <v>PI</v>
      </c>
      <c r="B797" s="3" t="s">
        <v>798</v>
      </c>
      <c r="C797" s="4">
        <v>10641</v>
      </c>
      <c r="D797" s="4">
        <v>226.785</v>
      </c>
    </row>
    <row r="798" spans="1:4" hidden="1" x14ac:dyDescent="0.3">
      <c r="A798" s="1" t="str">
        <f t="shared" si="12"/>
        <v>PI</v>
      </c>
      <c r="B798" s="3" t="s">
        <v>799</v>
      </c>
      <c r="C798" s="4">
        <v>32150</v>
      </c>
      <c r="D798" s="4">
        <v>1392.123</v>
      </c>
    </row>
    <row r="799" spans="1:4" hidden="1" x14ac:dyDescent="0.3">
      <c r="A799" s="1" t="str">
        <f t="shared" si="12"/>
        <v>PI</v>
      </c>
      <c r="B799" s="3" t="s">
        <v>800</v>
      </c>
      <c r="C799" s="4">
        <v>1318</v>
      </c>
      <c r="D799" s="4">
        <v>93.412000000000006</v>
      </c>
    </row>
    <row r="800" spans="1:4" hidden="1" x14ac:dyDescent="0.3">
      <c r="A800" s="1" t="str">
        <f t="shared" si="12"/>
        <v>PI</v>
      </c>
      <c r="B800" s="3" t="s">
        <v>801</v>
      </c>
      <c r="C800" s="4">
        <v>6542</v>
      </c>
      <c r="D800" s="4">
        <v>1309.1279999999999</v>
      </c>
    </row>
    <row r="801" spans="1:4" hidden="1" x14ac:dyDescent="0.3">
      <c r="A801" s="1" t="str">
        <f t="shared" si="12"/>
        <v>PI</v>
      </c>
      <c r="B801" s="3" t="s">
        <v>802</v>
      </c>
      <c r="C801" s="4">
        <v>10255</v>
      </c>
      <c r="D801" s="4">
        <v>567.86</v>
      </c>
    </row>
    <row r="802" spans="1:4" hidden="1" x14ac:dyDescent="0.3">
      <c r="A802" s="1" t="str">
        <f t="shared" si="12"/>
        <v>PI</v>
      </c>
      <c r="B802" s="3" t="s">
        <v>803</v>
      </c>
      <c r="C802" s="4">
        <v>7577</v>
      </c>
      <c r="D802" s="4">
        <v>401.56799999999998</v>
      </c>
    </row>
    <row r="803" spans="1:4" hidden="1" x14ac:dyDescent="0.3">
      <c r="A803" s="1" t="str">
        <f t="shared" si="12"/>
        <v>PI</v>
      </c>
      <c r="B803" s="3" t="s">
        <v>804</v>
      </c>
      <c r="C803" s="4">
        <v>10660</v>
      </c>
      <c r="D803" s="4">
        <v>2417.3820000000001</v>
      </c>
    </row>
    <row r="804" spans="1:4" hidden="1" x14ac:dyDescent="0.3">
      <c r="A804" s="1" t="str">
        <f t="shared" si="12"/>
        <v>PI</v>
      </c>
      <c r="B804" s="3" t="s">
        <v>805</v>
      </c>
      <c r="C804" s="4">
        <v>4377</v>
      </c>
      <c r="D804" s="4">
        <v>2207.6579999999999</v>
      </c>
    </row>
    <row r="805" spans="1:4" hidden="1" x14ac:dyDescent="0.3">
      <c r="A805" s="1" t="str">
        <f t="shared" si="12"/>
        <v>PI</v>
      </c>
      <c r="B805" s="3" t="s">
        <v>806</v>
      </c>
      <c r="C805" s="4">
        <v>6425</v>
      </c>
      <c r="D805" s="4">
        <v>328.40800000000002</v>
      </c>
    </row>
    <row r="806" spans="1:4" hidden="1" x14ac:dyDescent="0.3">
      <c r="A806" s="1" t="str">
        <f t="shared" si="12"/>
        <v>PI</v>
      </c>
      <c r="B806" s="3" t="s">
        <v>807</v>
      </c>
      <c r="C806" s="4">
        <v>9797</v>
      </c>
      <c r="D806" s="4">
        <v>475.72</v>
      </c>
    </row>
    <row r="807" spans="1:4" hidden="1" x14ac:dyDescent="0.3">
      <c r="A807" s="1" t="str">
        <f t="shared" si="12"/>
        <v>PI</v>
      </c>
      <c r="B807" s="3" t="s">
        <v>808</v>
      </c>
      <c r="C807" s="4">
        <v>6665</v>
      </c>
      <c r="D807" s="4">
        <v>1315.8409999999999</v>
      </c>
    </row>
    <row r="808" spans="1:4" hidden="1" x14ac:dyDescent="0.3">
      <c r="A808" s="1" t="str">
        <f t="shared" si="12"/>
        <v>PI</v>
      </c>
      <c r="B808" s="3" t="s">
        <v>809</v>
      </c>
      <c r="C808" s="4">
        <v>10262</v>
      </c>
      <c r="D808" s="4">
        <v>362.37599999999998</v>
      </c>
    </row>
    <row r="809" spans="1:4" hidden="1" x14ac:dyDescent="0.3">
      <c r="A809" s="1" t="str">
        <f t="shared" si="12"/>
        <v>PI</v>
      </c>
      <c r="B809" s="3" t="s">
        <v>810</v>
      </c>
      <c r="C809" s="4">
        <v>5228</v>
      </c>
      <c r="D809" s="4">
        <v>356.87200000000001</v>
      </c>
    </row>
    <row r="810" spans="1:4" hidden="1" x14ac:dyDescent="0.3">
      <c r="A810" s="1" t="str">
        <f t="shared" si="12"/>
        <v>PI</v>
      </c>
      <c r="B810" s="3" t="s">
        <v>811</v>
      </c>
      <c r="C810" s="4">
        <v>8525</v>
      </c>
      <c r="D810" s="4">
        <v>357.89600000000002</v>
      </c>
    </row>
    <row r="811" spans="1:4" hidden="1" x14ac:dyDescent="0.3">
      <c r="A811" s="1" t="str">
        <f t="shared" si="12"/>
        <v>PI</v>
      </c>
      <c r="B811" s="3" t="s">
        <v>812</v>
      </c>
      <c r="C811" s="4">
        <v>6097</v>
      </c>
      <c r="D811" s="4">
        <v>525.90599999999995</v>
      </c>
    </row>
    <row r="812" spans="1:4" hidden="1" x14ac:dyDescent="0.3">
      <c r="A812" s="1" t="str">
        <f t="shared" si="12"/>
        <v>PI</v>
      </c>
      <c r="B812" s="3" t="s">
        <v>813</v>
      </c>
      <c r="C812" s="4">
        <v>2827</v>
      </c>
      <c r="D812" s="4">
        <v>443.87200000000001</v>
      </c>
    </row>
    <row r="813" spans="1:4" hidden="1" x14ac:dyDescent="0.3">
      <c r="A813" s="1" t="str">
        <f t="shared" si="12"/>
        <v>PI</v>
      </c>
      <c r="B813" s="3" t="s">
        <v>814</v>
      </c>
      <c r="C813" s="4">
        <v>38161</v>
      </c>
      <c r="D813" s="4">
        <v>2703.1379999999999</v>
      </c>
    </row>
    <row r="814" spans="1:4" hidden="1" x14ac:dyDescent="0.3">
      <c r="A814" s="1" t="str">
        <f t="shared" si="12"/>
        <v>PI</v>
      </c>
      <c r="B814" s="3" t="s">
        <v>815</v>
      </c>
      <c r="C814" s="4">
        <v>2637</v>
      </c>
      <c r="D814" s="4">
        <v>183.60300000000001</v>
      </c>
    </row>
    <row r="815" spans="1:4" hidden="1" x14ac:dyDescent="0.3">
      <c r="A815" s="1" t="str">
        <f t="shared" si="12"/>
        <v>PI</v>
      </c>
      <c r="B815" s="3" t="s">
        <v>816</v>
      </c>
      <c r="C815" s="4">
        <v>6382</v>
      </c>
      <c r="D815" s="4">
        <v>278.69600000000003</v>
      </c>
    </row>
    <row r="816" spans="1:4" hidden="1" x14ac:dyDescent="0.3">
      <c r="A816" s="1" t="str">
        <f t="shared" si="12"/>
        <v>PI</v>
      </c>
      <c r="B816" s="3" t="s">
        <v>817</v>
      </c>
      <c r="C816" s="4">
        <v>4088</v>
      </c>
      <c r="D816" s="4">
        <v>401.37799999999999</v>
      </c>
    </row>
    <row r="817" spans="1:4" hidden="1" x14ac:dyDescent="0.3">
      <c r="A817" s="1" t="str">
        <f t="shared" si="12"/>
        <v>PI</v>
      </c>
      <c r="B817" s="3" t="s">
        <v>818</v>
      </c>
      <c r="C817" s="4">
        <v>3000</v>
      </c>
      <c r="D817" s="4">
        <v>986.96100000000001</v>
      </c>
    </row>
    <row r="818" spans="1:4" hidden="1" x14ac:dyDescent="0.3">
      <c r="A818" s="1" t="str">
        <f t="shared" si="12"/>
        <v>PI</v>
      </c>
      <c r="B818" s="3" t="s">
        <v>819</v>
      </c>
      <c r="C818" s="4">
        <v>4952</v>
      </c>
      <c r="D818" s="4">
        <v>2024.02</v>
      </c>
    </row>
    <row r="819" spans="1:4" hidden="1" x14ac:dyDescent="0.3">
      <c r="A819" s="1" t="str">
        <f t="shared" si="12"/>
        <v>PI</v>
      </c>
      <c r="B819" s="3" t="s">
        <v>820</v>
      </c>
      <c r="C819" s="4">
        <v>13264</v>
      </c>
      <c r="D819" s="4">
        <v>1493.7639999999999</v>
      </c>
    </row>
    <row r="820" spans="1:4" hidden="1" x14ac:dyDescent="0.3">
      <c r="A820" s="1" t="str">
        <f t="shared" si="12"/>
        <v>PI</v>
      </c>
      <c r="B820" s="3" t="s">
        <v>821</v>
      </c>
      <c r="C820" s="4">
        <v>3813</v>
      </c>
      <c r="D820" s="4">
        <v>432.572</v>
      </c>
    </row>
    <row r="821" spans="1:4" hidden="1" x14ac:dyDescent="0.3">
      <c r="A821" s="1" t="str">
        <f t="shared" si="12"/>
        <v>PI</v>
      </c>
      <c r="B821" s="3" t="s">
        <v>822</v>
      </c>
      <c r="C821" s="4">
        <v>10103</v>
      </c>
      <c r="D821" s="4">
        <v>3428.8110000000001</v>
      </c>
    </row>
    <row r="822" spans="1:4" hidden="1" x14ac:dyDescent="0.3">
      <c r="A822" s="1" t="str">
        <f t="shared" si="12"/>
        <v>PI</v>
      </c>
      <c r="B822" s="3" t="s">
        <v>823</v>
      </c>
      <c r="C822" s="4">
        <v>162159</v>
      </c>
      <c r="D822" s="4">
        <v>436.90699999999998</v>
      </c>
    </row>
    <row r="823" spans="1:4" hidden="1" x14ac:dyDescent="0.3">
      <c r="A823" s="1" t="str">
        <f t="shared" si="12"/>
        <v>PI</v>
      </c>
      <c r="B823" s="3" t="s">
        <v>824</v>
      </c>
      <c r="C823" s="4">
        <v>4135</v>
      </c>
      <c r="D823" s="4">
        <v>643.226</v>
      </c>
    </row>
    <row r="824" spans="1:4" hidden="1" x14ac:dyDescent="0.3">
      <c r="A824" s="1" t="str">
        <f t="shared" si="12"/>
        <v>PI</v>
      </c>
      <c r="B824" s="3" t="s">
        <v>825</v>
      </c>
      <c r="C824" s="4">
        <v>5425</v>
      </c>
      <c r="D824" s="4">
        <v>801.40300000000002</v>
      </c>
    </row>
    <row r="825" spans="1:4" hidden="1" x14ac:dyDescent="0.3">
      <c r="A825" s="1" t="str">
        <f t="shared" si="12"/>
        <v>PI</v>
      </c>
      <c r="B825" s="3" t="s">
        <v>826</v>
      </c>
      <c r="C825" s="4">
        <v>3880</v>
      </c>
      <c r="D825" s="4">
        <v>430.02300000000002</v>
      </c>
    </row>
    <row r="826" spans="1:4" hidden="1" x14ac:dyDescent="0.3">
      <c r="A826" s="1" t="str">
        <f t="shared" si="12"/>
        <v>PI</v>
      </c>
      <c r="B826" s="3" t="s">
        <v>827</v>
      </c>
      <c r="C826" s="4">
        <v>21055</v>
      </c>
      <c r="D826" s="4">
        <v>1941.1110000000001</v>
      </c>
    </row>
    <row r="827" spans="1:4" hidden="1" x14ac:dyDescent="0.3">
      <c r="A827" s="1" t="str">
        <f t="shared" si="12"/>
        <v>PI</v>
      </c>
      <c r="B827" s="3" t="s">
        <v>828</v>
      </c>
      <c r="C827" s="4">
        <v>3628</v>
      </c>
      <c r="D827" s="4">
        <v>1090.6969999999999</v>
      </c>
    </row>
    <row r="828" spans="1:4" hidden="1" x14ac:dyDescent="0.3">
      <c r="A828" s="1" t="str">
        <f t="shared" si="12"/>
        <v>PI</v>
      </c>
      <c r="B828" s="3" t="s">
        <v>829</v>
      </c>
      <c r="C828" s="4">
        <v>37894</v>
      </c>
      <c r="D828" s="4">
        <v>1544.413</v>
      </c>
    </row>
    <row r="829" spans="1:4" hidden="1" x14ac:dyDescent="0.3">
      <c r="A829" s="1" t="str">
        <f t="shared" si="12"/>
        <v>PI</v>
      </c>
      <c r="B829" s="3" t="s">
        <v>830</v>
      </c>
      <c r="C829" s="4">
        <v>2458</v>
      </c>
      <c r="D829" s="4">
        <v>870.61400000000003</v>
      </c>
    </row>
    <row r="830" spans="1:4" hidden="1" x14ac:dyDescent="0.3">
      <c r="A830" s="1" t="str">
        <f t="shared" si="12"/>
        <v>PI</v>
      </c>
      <c r="B830" s="3" t="s">
        <v>831</v>
      </c>
      <c r="C830" s="4">
        <v>4076</v>
      </c>
      <c r="D830" s="4">
        <v>909.73400000000004</v>
      </c>
    </row>
    <row r="831" spans="1:4" hidden="1" x14ac:dyDescent="0.3">
      <c r="A831" s="1" t="str">
        <f t="shared" si="12"/>
        <v>PI</v>
      </c>
      <c r="B831" s="3" t="s">
        <v>832</v>
      </c>
      <c r="C831" s="4">
        <v>83090</v>
      </c>
      <c r="D831" s="4">
        <v>577.28399999999999</v>
      </c>
    </row>
    <row r="832" spans="1:4" hidden="1" x14ac:dyDescent="0.3">
      <c r="A832" s="1" t="str">
        <f t="shared" si="12"/>
        <v>PI</v>
      </c>
      <c r="B832" s="3" t="s">
        <v>833</v>
      </c>
      <c r="C832" s="4">
        <v>11341</v>
      </c>
      <c r="D832" s="4">
        <v>4562.58</v>
      </c>
    </row>
    <row r="833" spans="1:4" hidden="1" x14ac:dyDescent="0.3">
      <c r="A833" s="1" t="str">
        <f t="shared" si="12"/>
        <v>PI</v>
      </c>
      <c r="B833" s="3" t="s">
        <v>834</v>
      </c>
      <c r="C833" s="4">
        <v>17613</v>
      </c>
      <c r="D833" s="4">
        <v>1948.1420000000001</v>
      </c>
    </row>
    <row r="834" spans="1:4" hidden="1" x14ac:dyDescent="0.3">
      <c r="A834" s="1" t="str">
        <f t="shared" si="12"/>
        <v>PI</v>
      </c>
      <c r="B834" s="3" t="s">
        <v>835</v>
      </c>
      <c r="C834" s="4">
        <v>28846</v>
      </c>
      <c r="D834" s="4">
        <v>2368.9349999999999</v>
      </c>
    </row>
    <row r="835" spans="1:4" hidden="1" x14ac:dyDescent="0.3">
      <c r="A835" s="1" t="str">
        <f t="shared" si="12"/>
        <v>PI</v>
      </c>
      <c r="B835" s="3" t="s">
        <v>836</v>
      </c>
      <c r="C835" s="4">
        <v>65538</v>
      </c>
      <c r="D835" s="4">
        <v>1407.192</v>
      </c>
    </row>
    <row r="836" spans="1:4" hidden="1" x14ac:dyDescent="0.3">
      <c r="A836" s="1" t="str">
        <f t="shared" si="12"/>
        <v>PI</v>
      </c>
      <c r="B836" s="3" t="s">
        <v>837</v>
      </c>
      <c r="C836" s="4">
        <v>12052</v>
      </c>
      <c r="D836" s="4">
        <v>253.113</v>
      </c>
    </row>
    <row r="837" spans="1:4" hidden="1" x14ac:dyDescent="0.3">
      <c r="A837" s="1" t="str">
        <f t="shared" si="12"/>
        <v>PI</v>
      </c>
      <c r="B837" s="3" t="s">
        <v>838</v>
      </c>
      <c r="C837" s="4">
        <v>2364</v>
      </c>
      <c r="D837" s="4">
        <v>1168.0440000000001</v>
      </c>
    </row>
    <row r="838" spans="1:4" hidden="1" x14ac:dyDescent="0.3">
      <c r="A838" s="1" t="str">
        <f t="shared" ref="A838:A901" si="13">LEFT(RIGHT(B838,3),2)</f>
        <v>PI</v>
      </c>
      <c r="B838" s="3" t="s">
        <v>839</v>
      </c>
      <c r="C838" s="4">
        <v>3042</v>
      </c>
      <c r="D838" s="4">
        <v>196.78700000000001</v>
      </c>
    </row>
    <row r="839" spans="1:4" hidden="1" x14ac:dyDescent="0.3">
      <c r="A839" s="1" t="str">
        <f t="shared" si="13"/>
        <v>PI</v>
      </c>
      <c r="B839" s="3" t="s">
        <v>840</v>
      </c>
      <c r="C839" s="4">
        <v>8738</v>
      </c>
      <c r="D839" s="4">
        <v>1283.3689999999999</v>
      </c>
    </row>
    <row r="840" spans="1:4" hidden="1" x14ac:dyDescent="0.3">
      <c r="A840" s="1" t="str">
        <f t="shared" si="13"/>
        <v>PI</v>
      </c>
      <c r="B840" s="3" t="s">
        <v>841</v>
      </c>
      <c r="C840" s="4">
        <v>8394</v>
      </c>
      <c r="D840" s="4">
        <v>2470.5309999999999</v>
      </c>
    </row>
    <row r="841" spans="1:4" hidden="1" x14ac:dyDescent="0.3">
      <c r="A841" s="1" t="str">
        <f t="shared" si="13"/>
        <v>PI</v>
      </c>
      <c r="B841" s="3" t="s">
        <v>842</v>
      </c>
      <c r="C841" s="4">
        <v>17133</v>
      </c>
      <c r="D841" s="4">
        <v>1251.3209999999999</v>
      </c>
    </row>
    <row r="842" spans="1:4" hidden="1" x14ac:dyDescent="0.3">
      <c r="A842" s="1" t="str">
        <f t="shared" si="13"/>
        <v>PI</v>
      </c>
      <c r="B842" s="3" t="s">
        <v>843</v>
      </c>
      <c r="C842" s="4">
        <v>4165</v>
      </c>
      <c r="D842" s="4">
        <v>2220.598</v>
      </c>
    </row>
    <row r="843" spans="1:4" hidden="1" x14ac:dyDescent="0.3">
      <c r="A843" s="1" t="str">
        <f t="shared" si="13"/>
        <v>PI</v>
      </c>
      <c r="B843" s="3" t="s">
        <v>844</v>
      </c>
      <c r="C843" s="4">
        <v>4055</v>
      </c>
      <c r="D843" s="4">
        <v>1012.479</v>
      </c>
    </row>
    <row r="844" spans="1:4" hidden="1" x14ac:dyDescent="0.3">
      <c r="A844" s="1" t="str">
        <f t="shared" si="13"/>
        <v>PI</v>
      </c>
      <c r="B844" s="3" t="s">
        <v>845</v>
      </c>
      <c r="C844" s="4">
        <v>6164</v>
      </c>
      <c r="D844" s="4">
        <v>3987.1469999999999</v>
      </c>
    </row>
    <row r="845" spans="1:4" hidden="1" x14ac:dyDescent="0.3">
      <c r="A845" s="1" t="str">
        <f t="shared" si="13"/>
        <v>PI</v>
      </c>
      <c r="B845" s="3" t="s">
        <v>846</v>
      </c>
      <c r="C845" s="4">
        <v>5801</v>
      </c>
      <c r="D845" s="4">
        <v>635.95299999999997</v>
      </c>
    </row>
    <row r="846" spans="1:4" hidden="1" x14ac:dyDescent="0.3">
      <c r="A846" s="1" t="str">
        <f t="shared" si="13"/>
        <v>PI</v>
      </c>
      <c r="B846" s="3" t="s">
        <v>847</v>
      </c>
      <c r="C846" s="4">
        <v>5831</v>
      </c>
      <c r="D846" s="4">
        <v>582.65800000000002</v>
      </c>
    </row>
    <row r="847" spans="1:4" hidden="1" x14ac:dyDescent="0.3">
      <c r="A847" s="1" t="str">
        <f t="shared" si="13"/>
        <v>PI</v>
      </c>
      <c r="B847" s="3" t="s">
        <v>848</v>
      </c>
      <c r="C847" s="4">
        <v>3435</v>
      </c>
      <c r="D847" s="4">
        <v>978.54700000000003</v>
      </c>
    </row>
    <row r="848" spans="1:4" hidden="1" x14ac:dyDescent="0.3">
      <c r="A848" s="1" t="str">
        <f t="shared" si="13"/>
        <v>PI</v>
      </c>
      <c r="B848" s="3" t="s">
        <v>849</v>
      </c>
      <c r="C848" s="4">
        <v>6087</v>
      </c>
      <c r="D848" s="4">
        <v>5293.6930000000002</v>
      </c>
    </row>
    <row r="849" spans="1:4" hidden="1" x14ac:dyDescent="0.3">
      <c r="A849" s="1" t="str">
        <f t="shared" si="13"/>
        <v>PI</v>
      </c>
      <c r="B849" s="3" t="s">
        <v>850</v>
      </c>
      <c r="C849" s="4">
        <v>5336</v>
      </c>
      <c r="D849" s="4">
        <v>1185.3979999999999</v>
      </c>
    </row>
    <row r="850" spans="1:4" hidden="1" x14ac:dyDescent="0.3">
      <c r="A850" s="1" t="str">
        <f t="shared" si="13"/>
        <v>PI</v>
      </c>
      <c r="B850" s="3" t="s">
        <v>851</v>
      </c>
      <c r="C850" s="4">
        <v>4125</v>
      </c>
      <c r="D850" s="4">
        <v>112.18899999999999</v>
      </c>
    </row>
    <row r="851" spans="1:4" hidden="1" x14ac:dyDescent="0.3">
      <c r="A851" s="1" t="str">
        <f t="shared" si="13"/>
        <v>PI</v>
      </c>
      <c r="B851" s="3" t="s">
        <v>852</v>
      </c>
      <c r="C851" s="4">
        <v>4650</v>
      </c>
      <c r="D851" s="4">
        <v>338.33600000000001</v>
      </c>
    </row>
    <row r="852" spans="1:4" hidden="1" x14ac:dyDescent="0.3">
      <c r="A852" s="1" t="str">
        <f t="shared" si="13"/>
        <v>PI</v>
      </c>
      <c r="B852" s="3" t="s">
        <v>853</v>
      </c>
      <c r="C852" s="4">
        <v>5839</v>
      </c>
      <c r="D852" s="4">
        <v>385.286</v>
      </c>
    </row>
    <row r="853" spans="1:4" hidden="1" x14ac:dyDescent="0.3">
      <c r="A853" s="1" t="str">
        <f t="shared" si="13"/>
        <v>PI</v>
      </c>
      <c r="B853" s="3" t="s">
        <v>854</v>
      </c>
      <c r="C853" s="4">
        <v>2138</v>
      </c>
      <c r="D853" s="4">
        <v>33.64</v>
      </c>
    </row>
    <row r="854" spans="1:4" hidden="1" x14ac:dyDescent="0.3">
      <c r="A854" s="1" t="str">
        <f t="shared" si="13"/>
        <v>PI</v>
      </c>
      <c r="B854" s="3" t="s">
        <v>855</v>
      </c>
      <c r="C854" s="4">
        <v>3646</v>
      </c>
      <c r="D854" s="4">
        <v>852.10599999999999</v>
      </c>
    </row>
    <row r="855" spans="1:4" hidden="1" x14ac:dyDescent="0.3">
      <c r="A855" s="1" t="str">
        <f t="shared" si="13"/>
        <v>PI</v>
      </c>
      <c r="B855" s="3" t="s">
        <v>856</v>
      </c>
      <c r="C855" s="4">
        <v>4358</v>
      </c>
      <c r="D855" s="4">
        <v>656.04200000000003</v>
      </c>
    </row>
    <row r="856" spans="1:4" hidden="1" x14ac:dyDescent="0.3">
      <c r="A856" s="1" t="str">
        <f t="shared" si="13"/>
        <v>PI</v>
      </c>
      <c r="B856" s="3" t="s">
        <v>857</v>
      </c>
      <c r="C856" s="4">
        <v>2842</v>
      </c>
      <c r="D856" s="4">
        <v>627.03300000000002</v>
      </c>
    </row>
    <row r="857" spans="1:4" hidden="1" x14ac:dyDescent="0.3">
      <c r="A857" s="1" t="str">
        <f t="shared" si="13"/>
        <v>PI</v>
      </c>
      <c r="B857" s="3" t="s">
        <v>858</v>
      </c>
      <c r="C857" s="4">
        <v>5572</v>
      </c>
      <c r="D857" s="4">
        <v>1072.3109999999999</v>
      </c>
    </row>
    <row r="858" spans="1:4" hidden="1" x14ac:dyDescent="0.3">
      <c r="A858" s="1" t="str">
        <f t="shared" si="13"/>
        <v>PI</v>
      </c>
      <c r="B858" s="3" t="s">
        <v>859</v>
      </c>
      <c r="C858" s="4">
        <v>5392</v>
      </c>
      <c r="D858" s="4">
        <v>1341.451</v>
      </c>
    </row>
    <row r="859" spans="1:4" hidden="1" x14ac:dyDescent="0.3">
      <c r="A859" s="1" t="str">
        <f t="shared" si="13"/>
        <v>PI</v>
      </c>
      <c r="B859" s="3" t="s">
        <v>860</v>
      </c>
      <c r="C859" s="4">
        <v>2947</v>
      </c>
      <c r="D859" s="4">
        <v>1385.2550000000001</v>
      </c>
    </row>
    <row r="860" spans="1:4" hidden="1" x14ac:dyDescent="0.3">
      <c r="A860" s="1" t="str">
        <f t="shared" si="13"/>
        <v>PI</v>
      </c>
      <c r="B860" s="3" t="s">
        <v>861</v>
      </c>
      <c r="C860" s="4">
        <v>4837</v>
      </c>
      <c r="D860" s="4">
        <v>150.495</v>
      </c>
    </row>
    <row r="861" spans="1:4" hidden="1" x14ac:dyDescent="0.3">
      <c r="A861" s="1" t="str">
        <f t="shared" si="13"/>
        <v>PI</v>
      </c>
      <c r="B861" s="3" t="s">
        <v>862</v>
      </c>
      <c r="C861" s="4">
        <v>4242</v>
      </c>
      <c r="D861" s="4">
        <v>480.53699999999998</v>
      </c>
    </row>
    <row r="862" spans="1:4" hidden="1" x14ac:dyDescent="0.3">
      <c r="A862" s="1" t="str">
        <f t="shared" si="13"/>
        <v>PI</v>
      </c>
      <c r="B862" s="3" t="s">
        <v>863</v>
      </c>
      <c r="C862" s="4">
        <v>5522</v>
      </c>
      <c r="D862" s="4">
        <v>817.11099999999999</v>
      </c>
    </row>
    <row r="863" spans="1:4" hidden="1" x14ac:dyDescent="0.3">
      <c r="A863" s="1" t="str">
        <f t="shared" si="13"/>
        <v>PI</v>
      </c>
      <c r="B863" s="3" t="s">
        <v>864</v>
      </c>
      <c r="C863" s="4">
        <v>6114</v>
      </c>
      <c r="D863" s="4">
        <v>994.22400000000005</v>
      </c>
    </row>
    <row r="864" spans="1:4" hidden="1" x14ac:dyDescent="0.3">
      <c r="A864" s="1" t="str">
        <f t="shared" si="13"/>
        <v>PI</v>
      </c>
      <c r="B864" s="3" t="s">
        <v>865</v>
      </c>
      <c r="C864" s="4">
        <v>4383</v>
      </c>
      <c r="D864" s="4">
        <v>394.45600000000002</v>
      </c>
    </row>
    <row r="865" spans="1:4" hidden="1" x14ac:dyDescent="0.3">
      <c r="A865" s="1" t="str">
        <f t="shared" si="13"/>
        <v>PI</v>
      </c>
      <c r="B865" s="3" t="s">
        <v>866</v>
      </c>
      <c r="C865" s="4">
        <v>8186</v>
      </c>
      <c r="D865" s="4">
        <v>213.37700000000001</v>
      </c>
    </row>
    <row r="866" spans="1:4" hidden="1" x14ac:dyDescent="0.3">
      <c r="A866" s="1" t="str">
        <f t="shared" si="13"/>
        <v>PI</v>
      </c>
      <c r="B866" s="3" t="s">
        <v>867</v>
      </c>
      <c r="C866" s="4">
        <v>21421</v>
      </c>
      <c r="D866" s="4">
        <v>1527.4970000000001</v>
      </c>
    </row>
    <row r="867" spans="1:4" hidden="1" x14ac:dyDescent="0.3">
      <c r="A867" s="1" t="str">
        <f t="shared" si="13"/>
        <v>PI</v>
      </c>
      <c r="B867" s="3" t="s">
        <v>868</v>
      </c>
      <c r="C867" s="4">
        <v>4841</v>
      </c>
      <c r="D867" s="4">
        <v>319.36700000000002</v>
      </c>
    </row>
    <row r="868" spans="1:4" hidden="1" x14ac:dyDescent="0.3">
      <c r="A868" s="1" t="str">
        <f t="shared" si="13"/>
        <v>PI</v>
      </c>
      <c r="B868" s="3" t="s">
        <v>869</v>
      </c>
      <c r="C868" s="4">
        <v>3297</v>
      </c>
      <c r="D868" s="4">
        <v>1287.174</v>
      </c>
    </row>
    <row r="869" spans="1:4" hidden="1" x14ac:dyDescent="0.3">
      <c r="A869" s="1" t="str">
        <f t="shared" si="13"/>
        <v>PI</v>
      </c>
      <c r="B869" s="3" t="s">
        <v>870</v>
      </c>
      <c r="C869" s="4">
        <v>6597</v>
      </c>
      <c r="D869" s="4">
        <v>373.34699999999998</v>
      </c>
    </row>
    <row r="870" spans="1:4" hidden="1" x14ac:dyDescent="0.3">
      <c r="A870" s="1" t="str">
        <f t="shared" si="13"/>
        <v>PI</v>
      </c>
      <c r="B870" s="3" t="s">
        <v>871</v>
      </c>
      <c r="C870" s="4">
        <v>6025</v>
      </c>
      <c r="D870" s="4">
        <v>291.089</v>
      </c>
    </row>
    <row r="871" spans="1:4" hidden="1" x14ac:dyDescent="0.3">
      <c r="A871" s="1" t="str">
        <f t="shared" si="13"/>
        <v>PI</v>
      </c>
      <c r="B871" s="3" t="s">
        <v>872</v>
      </c>
      <c r="C871" s="4">
        <v>4410</v>
      </c>
      <c r="D871" s="4">
        <v>673.822</v>
      </c>
    </row>
    <row r="872" spans="1:4" hidden="1" x14ac:dyDescent="0.3">
      <c r="A872" s="1" t="str">
        <f t="shared" si="13"/>
        <v>PI</v>
      </c>
      <c r="B872" s="3" t="s">
        <v>873</v>
      </c>
      <c r="C872" s="4">
        <v>2309</v>
      </c>
      <c r="D872" s="4">
        <v>217.92400000000001</v>
      </c>
    </row>
    <row r="873" spans="1:4" hidden="1" x14ac:dyDescent="0.3">
      <c r="A873" s="1" t="str">
        <f t="shared" si="13"/>
        <v>PI</v>
      </c>
      <c r="B873" s="3" t="s">
        <v>874</v>
      </c>
      <c r="C873" s="4">
        <v>2269</v>
      </c>
      <c r="D873" s="4">
        <v>444.52800000000002</v>
      </c>
    </row>
    <row r="874" spans="1:4" hidden="1" x14ac:dyDescent="0.3">
      <c r="A874" s="1" t="str">
        <f t="shared" si="13"/>
        <v>PI</v>
      </c>
      <c r="B874" s="3" t="s">
        <v>875</v>
      </c>
      <c r="C874" s="4">
        <v>2829</v>
      </c>
      <c r="D874" s="4">
        <v>813.44399999999996</v>
      </c>
    </row>
    <row r="875" spans="1:4" hidden="1" x14ac:dyDescent="0.3">
      <c r="A875" s="1" t="str">
        <f t="shared" si="13"/>
        <v>PI</v>
      </c>
      <c r="B875" s="3" t="s">
        <v>876</v>
      </c>
      <c r="C875" s="4">
        <v>17554</v>
      </c>
      <c r="D875" s="4">
        <v>4988.973</v>
      </c>
    </row>
    <row r="876" spans="1:4" hidden="1" x14ac:dyDescent="0.3">
      <c r="A876" s="1" t="str">
        <f t="shared" si="13"/>
        <v>PI</v>
      </c>
      <c r="B876" s="3" t="s">
        <v>877</v>
      </c>
      <c r="C876" s="4">
        <v>13755</v>
      </c>
      <c r="D876" s="4">
        <v>518.28800000000001</v>
      </c>
    </row>
    <row r="877" spans="1:4" hidden="1" x14ac:dyDescent="0.3">
      <c r="A877" s="1" t="str">
        <f t="shared" si="13"/>
        <v>PI</v>
      </c>
      <c r="B877" s="3" t="s">
        <v>878</v>
      </c>
      <c r="C877" s="4">
        <v>38934</v>
      </c>
      <c r="D877" s="4">
        <v>2415.2869999999998</v>
      </c>
    </row>
    <row r="878" spans="1:4" hidden="1" x14ac:dyDescent="0.3">
      <c r="A878" s="1" t="str">
        <f t="shared" si="13"/>
        <v>PI</v>
      </c>
      <c r="B878" s="3" t="s">
        <v>879</v>
      </c>
      <c r="C878" s="4">
        <v>3202</v>
      </c>
      <c r="D878" s="4">
        <v>893.48800000000006</v>
      </c>
    </row>
    <row r="879" spans="1:4" hidden="1" x14ac:dyDescent="0.3">
      <c r="A879" s="1" t="str">
        <f t="shared" si="13"/>
        <v>PI</v>
      </c>
      <c r="B879" s="3" t="s">
        <v>880</v>
      </c>
      <c r="C879" s="4">
        <v>4446</v>
      </c>
      <c r="D879" s="4">
        <v>3148.857</v>
      </c>
    </row>
    <row r="880" spans="1:4" hidden="1" x14ac:dyDescent="0.3">
      <c r="A880" s="1" t="str">
        <f t="shared" si="13"/>
        <v>PI</v>
      </c>
      <c r="B880" s="3" t="s">
        <v>881</v>
      </c>
      <c r="C880" s="4">
        <v>9460</v>
      </c>
      <c r="D880" s="4">
        <v>1031.1010000000001</v>
      </c>
    </row>
    <row r="881" spans="1:4" hidden="1" x14ac:dyDescent="0.3">
      <c r="A881" s="1" t="str">
        <f t="shared" si="13"/>
        <v>PI</v>
      </c>
      <c r="B881" s="3" t="s">
        <v>882</v>
      </c>
      <c r="C881" s="4">
        <v>14350</v>
      </c>
      <c r="D881" s="4">
        <v>1076.0550000000001</v>
      </c>
    </row>
    <row r="882" spans="1:4" hidden="1" x14ac:dyDescent="0.3">
      <c r="A882" s="1" t="str">
        <f t="shared" si="13"/>
        <v>PI</v>
      </c>
      <c r="B882" s="3" t="s">
        <v>883</v>
      </c>
      <c r="C882" s="4">
        <v>13870</v>
      </c>
      <c r="D882" s="4">
        <v>1360.028</v>
      </c>
    </row>
    <row r="883" spans="1:4" hidden="1" x14ac:dyDescent="0.3">
      <c r="A883" s="1" t="str">
        <f t="shared" si="13"/>
        <v>PI</v>
      </c>
      <c r="B883" s="3" t="s">
        <v>884</v>
      </c>
      <c r="C883" s="4">
        <v>4141</v>
      </c>
      <c r="D883" s="4">
        <v>761.85400000000004</v>
      </c>
    </row>
    <row r="884" spans="1:4" hidden="1" x14ac:dyDescent="0.3">
      <c r="A884" s="1" t="str">
        <f t="shared" si="13"/>
        <v>PI</v>
      </c>
      <c r="B884" s="3" t="s">
        <v>885</v>
      </c>
      <c r="C884" s="4">
        <v>6220</v>
      </c>
      <c r="D884" s="4">
        <v>205.19399999999999</v>
      </c>
    </row>
    <row r="885" spans="1:4" hidden="1" x14ac:dyDescent="0.3">
      <c r="A885" s="1" t="str">
        <f t="shared" si="13"/>
        <v>PI</v>
      </c>
      <c r="B885" s="3" t="s">
        <v>886</v>
      </c>
      <c r="C885" s="4">
        <v>2949</v>
      </c>
      <c r="D885" s="4">
        <v>1587.296</v>
      </c>
    </row>
    <row r="886" spans="1:4" hidden="1" x14ac:dyDescent="0.3">
      <c r="A886" s="1" t="str">
        <f t="shared" si="13"/>
        <v>PI</v>
      </c>
      <c r="B886" s="3" t="s">
        <v>887</v>
      </c>
      <c r="C886" s="4">
        <v>2316</v>
      </c>
      <c r="D886" s="4">
        <v>398.00700000000001</v>
      </c>
    </row>
    <row r="887" spans="1:4" hidden="1" x14ac:dyDescent="0.3">
      <c r="A887" s="1" t="str">
        <f t="shared" si="13"/>
        <v>PI</v>
      </c>
      <c r="B887" s="3" t="s">
        <v>888</v>
      </c>
      <c r="C887" s="4">
        <v>866300</v>
      </c>
      <c r="D887" s="4">
        <v>1391.2929999999999</v>
      </c>
    </row>
    <row r="888" spans="1:4" hidden="1" x14ac:dyDescent="0.3">
      <c r="A888" s="1" t="str">
        <f t="shared" si="13"/>
        <v>PI</v>
      </c>
      <c r="B888" s="3" t="s">
        <v>889</v>
      </c>
      <c r="C888" s="4">
        <v>46119</v>
      </c>
      <c r="D888" s="4">
        <v>1170.742</v>
      </c>
    </row>
    <row r="889" spans="1:4" hidden="1" x14ac:dyDescent="0.3">
      <c r="A889" s="1" t="str">
        <f t="shared" si="13"/>
        <v>PI</v>
      </c>
      <c r="B889" s="3" t="s">
        <v>890</v>
      </c>
      <c r="C889" s="4">
        <v>25203</v>
      </c>
      <c r="D889" s="4">
        <v>8413.0159999999996</v>
      </c>
    </row>
    <row r="890" spans="1:4" hidden="1" x14ac:dyDescent="0.3">
      <c r="A890" s="1" t="str">
        <f t="shared" si="13"/>
        <v>PI</v>
      </c>
      <c r="B890" s="3" t="s">
        <v>891</v>
      </c>
      <c r="C890" s="4">
        <v>22279</v>
      </c>
      <c r="D890" s="4">
        <v>1333.722</v>
      </c>
    </row>
    <row r="891" spans="1:4" hidden="1" x14ac:dyDescent="0.3">
      <c r="A891" s="1" t="str">
        <f t="shared" si="13"/>
        <v>PI</v>
      </c>
      <c r="B891" s="3" t="s">
        <v>892</v>
      </c>
      <c r="C891" s="4">
        <v>5055</v>
      </c>
      <c r="D891" s="4">
        <v>450.42899999999997</v>
      </c>
    </row>
    <row r="892" spans="1:4" hidden="1" x14ac:dyDescent="0.3">
      <c r="A892" s="1" t="str">
        <f t="shared" si="13"/>
        <v>PI</v>
      </c>
      <c r="B892" s="3" t="s">
        <v>893</v>
      </c>
      <c r="C892" s="4">
        <v>4417</v>
      </c>
      <c r="D892" s="4">
        <v>236.453</v>
      </c>
    </row>
    <row r="893" spans="1:4" hidden="1" x14ac:dyDescent="0.3">
      <c r="A893" s="1" t="str">
        <f t="shared" si="13"/>
        <v>PI</v>
      </c>
      <c r="B893" s="3" t="s">
        <v>894</v>
      </c>
      <c r="C893" s="4">
        <v>3185</v>
      </c>
      <c r="D893" s="4">
        <v>341.97399999999999</v>
      </c>
    </row>
    <row r="894" spans="1:4" hidden="1" x14ac:dyDescent="0.3">
      <c r="A894" s="1" t="str">
        <f t="shared" si="13"/>
        <v>PI</v>
      </c>
      <c r="B894" s="3" t="s">
        <v>895</v>
      </c>
      <c r="C894" s="4">
        <v>2935</v>
      </c>
      <c r="D894" s="4">
        <v>221.62700000000001</v>
      </c>
    </row>
    <row r="895" spans="1:4" hidden="1" x14ac:dyDescent="0.3">
      <c r="A895" s="1" t="str">
        <f t="shared" si="13"/>
        <v>PI</v>
      </c>
      <c r="B895" s="3" t="s">
        <v>896</v>
      </c>
      <c r="C895" s="4">
        <v>4059</v>
      </c>
      <c r="D895" s="4">
        <v>270.42700000000002</v>
      </c>
    </row>
    <row r="896" spans="1:4" hidden="1" x14ac:dyDescent="0.3">
      <c r="A896" s="1" t="str">
        <f t="shared" si="13"/>
        <v>CE</v>
      </c>
      <c r="B896" s="3" t="s">
        <v>897</v>
      </c>
      <c r="C896" s="4">
        <v>10038</v>
      </c>
      <c r="D896" s="4">
        <v>180.833</v>
      </c>
    </row>
    <row r="897" spans="1:4" hidden="1" x14ac:dyDescent="0.3">
      <c r="A897" s="1" t="str">
        <f t="shared" si="13"/>
        <v>CE</v>
      </c>
      <c r="B897" s="3" t="s">
        <v>898</v>
      </c>
      <c r="C897" s="4">
        <v>14027</v>
      </c>
      <c r="D897" s="4">
        <v>130.00200000000001</v>
      </c>
    </row>
    <row r="898" spans="1:4" hidden="1" x14ac:dyDescent="0.3">
      <c r="A898" s="1" t="str">
        <f t="shared" si="13"/>
        <v>CE</v>
      </c>
      <c r="B898" s="3" t="s">
        <v>899</v>
      </c>
      <c r="C898" s="4">
        <v>65264</v>
      </c>
      <c r="D898" s="4">
        <v>842.471</v>
      </c>
    </row>
    <row r="899" spans="1:4" hidden="1" x14ac:dyDescent="0.3">
      <c r="A899" s="1" t="str">
        <f t="shared" si="13"/>
        <v>CE</v>
      </c>
      <c r="B899" s="3" t="s">
        <v>900</v>
      </c>
      <c r="C899" s="4">
        <v>44962</v>
      </c>
      <c r="D899" s="4">
        <v>2254.279</v>
      </c>
    </row>
    <row r="900" spans="1:4" hidden="1" x14ac:dyDescent="0.3">
      <c r="A900" s="1" t="str">
        <f t="shared" si="13"/>
        <v>CE</v>
      </c>
      <c r="B900" s="3" t="s">
        <v>901</v>
      </c>
      <c r="C900" s="4">
        <v>14076</v>
      </c>
      <c r="D900" s="4">
        <v>2438.5630000000001</v>
      </c>
    </row>
    <row r="901" spans="1:4" hidden="1" x14ac:dyDescent="0.3">
      <c r="A901" s="1" t="str">
        <f t="shared" si="13"/>
        <v>CE</v>
      </c>
      <c r="B901" s="3" t="s">
        <v>902</v>
      </c>
      <c r="C901" s="4">
        <v>11369</v>
      </c>
      <c r="D901" s="4">
        <v>135.76</v>
      </c>
    </row>
    <row r="902" spans="1:4" hidden="1" x14ac:dyDescent="0.3">
      <c r="A902" s="1" t="str">
        <f t="shared" ref="A902:A965" si="14">LEFT(RIGHT(B902,3),2)</f>
        <v>CE</v>
      </c>
      <c r="B902" s="3" t="s">
        <v>903</v>
      </c>
      <c r="C902" s="4">
        <v>6782</v>
      </c>
      <c r="D902" s="4">
        <v>72.674999999999997</v>
      </c>
    </row>
    <row r="903" spans="1:4" hidden="1" x14ac:dyDescent="0.3">
      <c r="A903" s="1" t="str">
        <f t="shared" si="14"/>
        <v>CE</v>
      </c>
      <c r="B903" s="3" t="s">
        <v>904</v>
      </c>
      <c r="C903" s="4">
        <v>14155</v>
      </c>
      <c r="D903" s="4">
        <v>1147.2080000000001</v>
      </c>
    </row>
    <row r="904" spans="1:4" hidden="1" x14ac:dyDescent="0.3">
      <c r="A904" s="1" t="str">
        <f t="shared" si="14"/>
        <v>CE</v>
      </c>
      <c r="B904" s="3" t="s">
        <v>905</v>
      </c>
      <c r="C904" s="4">
        <v>42156</v>
      </c>
      <c r="D904" s="4">
        <v>1175.0440000000001</v>
      </c>
    </row>
    <row r="905" spans="1:4" hidden="1" x14ac:dyDescent="0.3">
      <c r="A905" s="1" t="str">
        <f t="shared" si="14"/>
        <v>CE</v>
      </c>
      <c r="B905" s="3" t="s">
        <v>906</v>
      </c>
      <c r="C905" s="4">
        <v>7245</v>
      </c>
      <c r="D905" s="4">
        <v>259.70600000000002</v>
      </c>
    </row>
    <row r="906" spans="1:4" hidden="1" x14ac:dyDescent="0.3">
      <c r="A906" s="1" t="str">
        <f t="shared" si="14"/>
        <v>CE</v>
      </c>
      <c r="B906" s="3" t="s">
        <v>907</v>
      </c>
      <c r="C906" s="4">
        <v>12928</v>
      </c>
      <c r="D906" s="4">
        <v>543.98</v>
      </c>
    </row>
    <row r="907" spans="1:4" hidden="1" x14ac:dyDescent="0.3">
      <c r="A907" s="1" t="str">
        <f t="shared" si="14"/>
        <v>CE</v>
      </c>
      <c r="B907" s="3" t="s">
        <v>908</v>
      </c>
      <c r="C907" s="4">
        <v>80645</v>
      </c>
      <c r="D907" s="4">
        <v>480.23599999999999</v>
      </c>
    </row>
    <row r="908" spans="1:4" hidden="1" x14ac:dyDescent="0.3">
      <c r="A908" s="1" t="str">
        <f t="shared" si="14"/>
        <v>CE</v>
      </c>
      <c r="B908" s="3" t="s">
        <v>909</v>
      </c>
      <c r="C908" s="4">
        <v>75113</v>
      </c>
      <c r="D908" s="4">
        <v>1227.1969999999999</v>
      </c>
    </row>
    <row r="909" spans="1:4" hidden="1" x14ac:dyDescent="0.3">
      <c r="A909" s="1" t="str">
        <f t="shared" si="14"/>
        <v>CE</v>
      </c>
      <c r="B909" s="3" t="s">
        <v>910</v>
      </c>
      <c r="C909" s="4">
        <v>25553</v>
      </c>
      <c r="D909" s="4">
        <v>643.98800000000006</v>
      </c>
    </row>
    <row r="910" spans="1:4" hidden="1" x14ac:dyDescent="0.3">
      <c r="A910" s="1" t="str">
        <f t="shared" si="14"/>
        <v>CE</v>
      </c>
      <c r="B910" s="3" t="s">
        <v>911</v>
      </c>
      <c r="C910" s="4">
        <v>11096</v>
      </c>
      <c r="D910" s="4">
        <v>342.30099999999999</v>
      </c>
    </row>
    <row r="911" spans="1:4" hidden="1" x14ac:dyDescent="0.3">
      <c r="A911" s="1" t="str">
        <f t="shared" si="14"/>
        <v>CE</v>
      </c>
      <c r="B911" s="3" t="s">
        <v>912</v>
      </c>
      <c r="C911" s="4">
        <v>19783</v>
      </c>
      <c r="D911" s="4">
        <v>1097.3389999999999</v>
      </c>
    </row>
    <row r="912" spans="1:4" hidden="1" x14ac:dyDescent="0.3">
      <c r="A912" s="1" t="str">
        <f t="shared" si="14"/>
        <v>CE</v>
      </c>
      <c r="B912" s="3" t="s">
        <v>913</v>
      </c>
      <c r="C912" s="4">
        <v>11224</v>
      </c>
      <c r="D912" s="4">
        <v>119.758</v>
      </c>
    </row>
    <row r="913" spans="1:4" hidden="1" x14ac:dyDescent="0.3">
      <c r="A913" s="1" t="str">
        <f t="shared" si="14"/>
        <v>CE</v>
      </c>
      <c r="B913" s="3" t="s">
        <v>914</v>
      </c>
      <c r="C913" s="4">
        <v>7429</v>
      </c>
      <c r="D913" s="4">
        <v>1068.4369999999999</v>
      </c>
    </row>
    <row r="914" spans="1:4" hidden="1" x14ac:dyDescent="0.3">
      <c r="A914" s="1" t="str">
        <f t="shared" si="14"/>
        <v>CE</v>
      </c>
      <c r="B914" s="3" t="s">
        <v>915</v>
      </c>
      <c r="C914" s="4">
        <v>21697</v>
      </c>
      <c r="D914" s="4">
        <v>1155.124</v>
      </c>
    </row>
    <row r="915" spans="1:4" hidden="1" x14ac:dyDescent="0.3">
      <c r="A915" s="1" t="str">
        <f t="shared" si="14"/>
        <v>CE</v>
      </c>
      <c r="B915" s="3" t="s">
        <v>916</v>
      </c>
      <c r="C915" s="4">
        <v>23714</v>
      </c>
      <c r="D915" s="4">
        <v>885.87</v>
      </c>
    </row>
    <row r="916" spans="1:4" hidden="1" x14ac:dyDescent="0.3">
      <c r="A916" s="1" t="str">
        <f t="shared" si="14"/>
        <v>CE</v>
      </c>
      <c r="B916" s="3" t="s">
        <v>917</v>
      </c>
      <c r="C916" s="4">
        <v>5704</v>
      </c>
      <c r="D916" s="4">
        <v>145.55600000000001</v>
      </c>
    </row>
    <row r="917" spans="1:4" hidden="1" x14ac:dyDescent="0.3">
      <c r="A917" s="1" t="str">
        <f t="shared" si="14"/>
        <v>CE</v>
      </c>
      <c r="B917" s="3" t="s">
        <v>918</v>
      </c>
      <c r="C917" s="4">
        <v>17195</v>
      </c>
      <c r="D917" s="4">
        <v>1080.9860000000001</v>
      </c>
    </row>
    <row r="918" spans="1:4" hidden="1" x14ac:dyDescent="0.3">
      <c r="A918" s="1" t="str">
        <f t="shared" si="14"/>
        <v>CE</v>
      </c>
      <c r="B918" s="3" t="s">
        <v>919</v>
      </c>
      <c r="C918" s="4">
        <v>75033</v>
      </c>
      <c r="D918" s="4">
        <v>608.15800000000002</v>
      </c>
    </row>
    <row r="919" spans="1:4" hidden="1" x14ac:dyDescent="0.3">
      <c r="A919" s="1" t="str">
        <f t="shared" si="14"/>
        <v>CE</v>
      </c>
      <c r="B919" s="3" t="s">
        <v>920</v>
      </c>
      <c r="C919" s="4">
        <v>22392</v>
      </c>
      <c r="D919" s="4">
        <v>260.00299999999999</v>
      </c>
    </row>
    <row r="920" spans="1:4" hidden="1" x14ac:dyDescent="0.3">
      <c r="A920" s="1" t="str">
        <f t="shared" si="14"/>
        <v>CE</v>
      </c>
      <c r="B920" s="3" t="s">
        <v>921</v>
      </c>
      <c r="C920" s="4">
        <v>19381</v>
      </c>
      <c r="D920" s="4">
        <v>711.346</v>
      </c>
    </row>
    <row r="921" spans="1:4" hidden="1" x14ac:dyDescent="0.3">
      <c r="A921" s="1" t="str">
        <f t="shared" si="14"/>
        <v>CE</v>
      </c>
      <c r="B921" s="3" t="s">
        <v>922</v>
      </c>
      <c r="C921" s="4">
        <v>14567</v>
      </c>
      <c r="D921" s="4">
        <v>385.58300000000003</v>
      </c>
    </row>
    <row r="922" spans="1:4" hidden="1" x14ac:dyDescent="0.3">
      <c r="A922" s="1" t="str">
        <f t="shared" si="14"/>
        <v>CE</v>
      </c>
      <c r="B922" s="3" t="s">
        <v>923</v>
      </c>
      <c r="C922" s="4">
        <v>35218</v>
      </c>
      <c r="D922" s="4">
        <v>314.07499999999999</v>
      </c>
    </row>
    <row r="923" spans="1:4" hidden="1" x14ac:dyDescent="0.3">
      <c r="A923" s="1" t="str">
        <f t="shared" si="14"/>
        <v>CE</v>
      </c>
      <c r="B923" s="3" t="s">
        <v>924</v>
      </c>
      <c r="C923" s="4">
        <v>53114</v>
      </c>
      <c r="D923" s="4">
        <v>1596.751</v>
      </c>
    </row>
    <row r="924" spans="1:4" hidden="1" x14ac:dyDescent="0.3">
      <c r="A924" s="1" t="str">
        <f t="shared" si="14"/>
        <v>CE</v>
      </c>
      <c r="B924" s="3" t="s">
        <v>925</v>
      </c>
      <c r="C924" s="4">
        <v>32775</v>
      </c>
      <c r="D924" s="4">
        <v>842.10599999999999</v>
      </c>
    </row>
    <row r="925" spans="1:4" hidden="1" x14ac:dyDescent="0.3">
      <c r="A925" s="1" t="str">
        <f t="shared" si="14"/>
        <v>CE</v>
      </c>
      <c r="B925" s="3" t="s">
        <v>926</v>
      </c>
      <c r="C925" s="4">
        <v>50411</v>
      </c>
      <c r="D925" s="4">
        <v>2835.0369999999998</v>
      </c>
    </row>
    <row r="926" spans="1:4" hidden="1" x14ac:dyDescent="0.3">
      <c r="A926" s="1" t="str">
        <f t="shared" si="14"/>
        <v>CE</v>
      </c>
      <c r="B926" s="3" t="s">
        <v>927</v>
      </c>
      <c r="C926" s="4">
        <v>51090</v>
      </c>
      <c r="D926" s="4">
        <v>654.65800000000002</v>
      </c>
    </row>
    <row r="927" spans="1:4" hidden="1" x14ac:dyDescent="0.3">
      <c r="A927" s="1" t="str">
        <f t="shared" si="14"/>
        <v>CE</v>
      </c>
      <c r="B927" s="3" t="s">
        <v>928</v>
      </c>
      <c r="C927" s="4">
        <v>62326</v>
      </c>
      <c r="D927" s="4">
        <v>1120.452</v>
      </c>
    </row>
    <row r="928" spans="1:4" hidden="1" x14ac:dyDescent="0.3">
      <c r="A928" s="1" t="str">
        <f t="shared" si="14"/>
        <v>CE</v>
      </c>
      <c r="B928" s="3" t="s">
        <v>929</v>
      </c>
      <c r="C928" s="4">
        <v>25135</v>
      </c>
      <c r="D928" s="4">
        <v>1082.5820000000001</v>
      </c>
    </row>
    <row r="929" spans="1:4" hidden="1" x14ac:dyDescent="0.3">
      <c r="A929" s="1" t="str">
        <f t="shared" si="14"/>
        <v>CE</v>
      </c>
      <c r="B929" s="3" t="s">
        <v>930</v>
      </c>
      <c r="C929" s="4">
        <v>74174</v>
      </c>
      <c r="D929" s="4">
        <v>3032.39</v>
      </c>
    </row>
    <row r="930" spans="1:4" hidden="1" x14ac:dyDescent="0.3">
      <c r="A930" s="1" t="str">
        <f t="shared" si="14"/>
        <v>CE</v>
      </c>
      <c r="B930" s="3" t="s">
        <v>931</v>
      </c>
      <c r="C930" s="4">
        <v>17254</v>
      </c>
      <c r="D930" s="4">
        <v>226.54900000000001</v>
      </c>
    </row>
    <row r="931" spans="1:4" hidden="1" x14ac:dyDescent="0.3">
      <c r="A931" s="1" t="str">
        <f t="shared" si="14"/>
        <v>CE</v>
      </c>
      <c r="B931" s="3" t="s">
        <v>932</v>
      </c>
      <c r="C931" s="4">
        <v>16377</v>
      </c>
      <c r="D931" s="4">
        <v>926.27099999999996</v>
      </c>
    </row>
    <row r="932" spans="1:4" hidden="1" x14ac:dyDescent="0.3">
      <c r="A932" s="1" t="str">
        <f t="shared" si="14"/>
        <v>CE</v>
      </c>
      <c r="B932" s="3" t="s">
        <v>933</v>
      </c>
      <c r="C932" s="4">
        <v>17632</v>
      </c>
      <c r="D932" s="4">
        <v>755.59699999999998</v>
      </c>
    </row>
    <row r="933" spans="1:4" hidden="1" x14ac:dyDescent="0.3">
      <c r="A933" s="1" t="str">
        <f t="shared" si="14"/>
        <v>CE</v>
      </c>
      <c r="B933" s="3" t="s">
        <v>934</v>
      </c>
      <c r="C933" s="4">
        <v>26320</v>
      </c>
      <c r="D933" s="4">
        <v>634.17899999999997</v>
      </c>
    </row>
    <row r="934" spans="1:4" hidden="1" x14ac:dyDescent="0.3">
      <c r="A934" s="1" t="str">
        <f t="shared" si="14"/>
        <v>CE</v>
      </c>
      <c r="B934" s="3" t="s">
        <v>935</v>
      </c>
      <c r="C934" s="4">
        <v>17015</v>
      </c>
      <c r="D934" s="4">
        <v>1036.4169999999999</v>
      </c>
    </row>
    <row r="935" spans="1:4" hidden="1" x14ac:dyDescent="0.3">
      <c r="A935" s="1" t="str">
        <f t="shared" si="14"/>
        <v>CE</v>
      </c>
      <c r="B935" s="3" t="s">
        <v>936</v>
      </c>
      <c r="C935" s="4">
        <v>17210</v>
      </c>
      <c r="D935" s="4">
        <v>363.22</v>
      </c>
    </row>
    <row r="936" spans="1:4" hidden="1" x14ac:dyDescent="0.3">
      <c r="A936" s="1" t="str">
        <f t="shared" si="14"/>
        <v>CE</v>
      </c>
      <c r="B936" s="3" t="s">
        <v>937</v>
      </c>
      <c r="C936" s="4">
        <v>72720</v>
      </c>
      <c r="D936" s="4">
        <v>838.11500000000001</v>
      </c>
    </row>
    <row r="937" spans="1:4" hidden="1" x14ac:dyDescent="0.3">
      <c r="A937" s="1" t="str">
        <f t="shared" si="14"/>
        <v>CE</v>
      </c>
      <c r="B937" s="3" t="s">
        <v>938</v>
      </c>
      <c r="C937" s="4">
        <v>10243</v>
      </c>
      <c r="D937" s="4">
        <v>488.15300000000002</v>
      </c>
    </row>
    <row r="938" spans="1:4" hidden="1" x14ac:dyDescent="0.3">
      <c r="A938" s="1" t="str">
        <f t="shared" si="14"/>
        <v>CE</v>
      </c>
      <c r="B938" s="3" t="s">
        <v>939</v>
      </c>
      <c r="C938" s="4">
        <v>10444</v>
      </c>
      <c r="D938" s="4">
        <v>784.02200000000005</v>
      </c>
    </row>
    <row r="939" spans="1:4" hidden="1" x14ac:dyDescent="0.3">
      <c r="A939" s="1" t="str">
        <f t="shared" si="14"/>
        <v>CE</v>
      </c>
      <c r="B939" s="3" t="s">
        <v>940</v>
      </c>
      <c r="C939" s="4">
        <v>355679</v>
      </c>
      <c r="D939" s="4">
        <v>1223.2460000000001</v>
      </c>
    </row>
    <row r="940" spans="1:4" hidden="1" x14ac:dyDescent="0.3">
      <c r="A940" s="1" t="str">
        <f t="shared" si="14"/>
        <v>CE</v>
      </c>
      <c r="B940" s="3" t="s">
        <v>941</v>
      </c>
      <c r="C940" s="4">
        <v>22344</v>
      </c>
      <c r="D940" s="4">
        <v>729.97</v>
      </c>
    </row>
    <row r="941" spans="1:4" hidden="1" x14ac:dyDescent="0.3">
      <c r="A941" s="1" t="str">
        <f t="shared" si="14"/>
        <v>CE</v>
      </c>
      <c r="B941" s="3" t="s">
        <v>942</v>
      </c>
      <c r="C941" s="4">
        <v>12462</v>
      </c>
      <c r="D941" s="4">
        <v>237.24799999999999</v>
      </c>
    </row>
    <row r="942" spans="1:4" hidden="1" x14ac:dyDescent="0.3">
      <c r="A942" s="1" t="str">
        <f t="shared" si="14"/>
        <v>CE</v>
      </c>
      <c r="B942" s="3" t="s">
        <v>943</v>
      </c>
      <c r="C942" s="4">
        <v>12113</v>
      </c>
      <c r="D942" s="4">
        <v>815.26800000000003</v>
      </c>
    </row>
    <row r="943" spans="1:4" hidden="1" x14ac:dyDescent="0.3">
      <c r="A943" s="1" t="str">
        <f t="shared" si="14"/>
        <v>CE</v>
      </c>
      <c r="B943" s="3" t="s">
        <v>944</v>
      </c>
      <c r="C943" s="4">
        <v>20163</v>
      </c>
      <c r="D943" s="4">
        <v>296.43099999999998</v>
      </c>
    </row>
    <row r="944" spans="1:4" hidden="1" x14ac:dyDescent="0.3">
      <c r="A944" s="1" t="str">
        <f t="shared" si="14"/>
        <v>CE</v>
      </c>
      <c r="B944" s="3" t="s">
        <v>945</v>
      </c>
      <c r="C944" s="4">
        <v>20953</v>
      </c>
      <c r="D944" s="4">
        <v>750.33199999999999</v>
      </c>
    </row>
    <row r="945" spans="1:4" hidden="1" x14ac:dyDescent="0.3">
      <c r="A945" s="1" t="str">
        <f t="shared" si="14"/>
        <v>CE</v>
      </c>
      <c r="B945" s="3" t="s">
        <v>946</v>
      </c>
      <c r="C945" s="4">
        <v>76390</v>
      </c>
      <c r="D945" s="4">
        <v>2981.4589999999998</v>
      </c>
    </row>
    <row r="946" spans="1:4" hidden="1" x14ac:dyDescent="0.3">
      <c r="A946" s="1" t="str">
        <f t="shared" si="14"/>
        <v>CE</v>
      </c>
      <c r="B946" s="3" t="s">
        <v>947</v>
      </c>
      <c r="C946" s="4">
        <v>131050</v>
      </c>
      <c r="D946" s="4">
        <v>1138.1500000000001</v>
      </c>
    </row>
    <row r="947" spans="1:4" hidden="1" x14ac:dyDescent="0.3">
      <c r="A947" s="1" t="str">
        <f t="shared" si="14"/>
        <v>CE</v>
      </c>
      <c r="B947" s="3" t="s">
        <v>948</v>
      </c>
      <c r="C947" s="4">
        <v>17481</v>
      </c>
      <c r="D947" s="4">
        <v>696.34799999999996</v>
      </c>
    </row>
    <row r="948" spans="1:4" hidden="1" x14ac:dyDescent="0.3">
      <c r="A948" s="1" t="str">
        <f t="shared" si="14"/>
        <v>CE</v>
      </c>
      <c r="B948" s="3" t="s">
        <v>949</v>
      </c>
      <c r="C948" s="4">
        <v>29761</v>
      </c>
      <c r="D948" s="4">
        <v>335.92099999999999</v>
      </c>
    </row>
    <row r="949" spans="1:4" hidden="1" x14ac:dyDescent="0.3">
      <c r="A949" s="1" t="str">
        <f t="shared" si="14"/>
        <v>CE</v>
      </c>
      <c r="B949" s="3" t="s">
        <v>950</v>
      </c>
      <c r="C949" s="4">
        <v>8932</v>
      </c>
      <c r="D949" s="4">
        <v>471.13400000000001</v>
      </c>
    </row>
    <row r="950" spans="1:4" hidden="1" x14ac:dyDescent="0.3">
      <c r="A950" s="1" t="str">
        <f t="shared" si="14"/>
        <v>CE</v>
      </c>
      <c r="B950" s="3" t="s">
        <v>951</v>
      </c>
      <c r="C950" s="4">
        <v>6474</v>
      </c>
      <c r="D950" s="4">
        <v>362.90600000000001</v>
      </c>
    </row>
    <row r="951" spans="1:4" hidden="1" x14ac:dyDescent="0.3">
      <c r="A951" s="1" t="str">
        <f t="shared" si="14"/>
        <v>CE</v>
      </c>
      <c r="B951" s="3" t="s">
        <v>952</v>
      </c>
      <c r="C951" s="4">
        <v>74170</v>
      </c>
      <c r="D951" s="4">
        <v>78.817999999999998</v>
      </c>
    </row>
    <row r="952" spans="1:4" hidden="1" x14ac:dyDescent="0.3">
      <c r="A952" s="1" t="str">
        <f t="shared" si="14"/>
        <v>CE</v>
      </c>
      <c r="B952" s="3" t="s">
        <v>953</v>
      </c>
      <c r="C952" s="4">
        <v>18217</v>
      </c>
      <c r="D952" s="4">
        <v>530.54</v>
      </c>
    </row>
    <row r="953" spans="1:4" hidden="1" x14ac:dyDescent="0.3">
      <c r="A953" s="1" t="str">
        <f t="shared" si="14"/>
        <v>CE</v>
      </c>
      <c r="B953" s="3" t="s">
        <v>954</v>
      </c>
      <c r="C953" s="4">
        <v>24173</v>
      </c>
      <c r="D953" s="4">
        <v>568.77800000000002</v>
      </c>
    </row>
    <row r="954" spans="1:4" hidden="1" x14ac:dyDescent="0.3">
      <c r="A954" s="1" t="str">
        <f t="shared" si="14"/>
        <v>CE</v>
      </c>
      <c r="B954" s="3" t="s">
        <v>955</v>
      </c>
      <c r="C954" s="4">
        <v>2428708</v>
      </c>
      <c r="D954" s="4">
        <v>312.35300000000001</v>
      </c>
    </row>
    <row r="955" spans="1:4" hidden="1" x14ac:dyDescent="0.3">
      <c r="A955" s="1" t="str">
        <f t="shared" si="14"/>
        <v>CE</v>
      </c>
      <c r="B955" s="3" t="s">
        <v>956</v>
      </c>
      <c r="C955" s="4">
        <v>17294</v>
      </c>
      <c r="D955" s="4">
        <v>285.024</v>
      </c>
    </row>
    <row r="956" spans="1:4" hidden="1" x14ac:dyDescent="0.3">
      <c r="A956" s="1" t="str">
        <f t="shared" si="14"/>
        <v>CE</v>
      </c>
      <c r="B956" s="3" t="s">
        <v>957</v>
      </c>
      <c r="C956" s="4">
        <v>15657</v>
      </c>
      <c r="D956" s="4">
        <v>210.28399999999999</v>
      </c>
    </row>
    <row r="957" spans="1:4" hidden="1" x14ac:dyDescent="0.3">
      <c r="A957" s="1" t="str">
        <f t="shared" si="14"/>
        <v>CE</v>
      </c>
      <c r="B957" s="3" t="s">
        <v>958</v>
      </c>
      <c r="C957" s="4">
        <v>6734</v>
      </c>
      <c r="D957" s="4">
        <v>230.37100000000001</v>
      </c>
    </row>
    <row r="958" spans="1:4" hidden="1" x14ac:dyDescent="0.3">
      <c r="A958" s="1" t="str">
        <f t="shared" si="14"/>
        <v>CE</v>
      </c>
      <c r="B958" s="3" t="s">
        <v>959</v>
      </c>
      <c r="C958" s="4">
        <v>13801</v>
      </c>
      <c r="D958" s="4">
        <v>258.94200000000001</v>
      </c>
    </row>
    <row r="959" spans="1:4" hidden="1" x14ac:dyDescent="0.3">
      <c r="A959" s="1" t="str">
        <f t="shared" si="14"/>
        <v>CE</v>
      </c>
      <c r="B959" s="3" t="s">
        <v>960</v>
      </c>
      <c r="C959" s="4">
        <v>53344</v>
      </c>
      <c r="D959" s="4">
        <v>2663.174</v>
      </c>
    </row>
    <row r="960" spans="1:4" hidden="1" x14ac:dyDescent="0.3">
      <c r="A960" s="1" t="str">
        <f t="shared" si="14"/>
        <v>CE</v>
      </c>
      <c r="B960" s="3" t="s">
        <v>961</v>
      </c>
      <c r="C960" s="4">
        <v>4841</v>
      </c>
      <c r="D960" s="4">
        <v>111.52800000000001</v>
      </c>
    </row>
    <row r="961" spans="1:4" hidden="1" x14ac:dyDescent="0.3">
      <c r="A961" s="1" t="str">
        <f t="shared" si="14"/>
        <v>CE</v>
      </c>
      <c r="B961" s="3" t="s">
        <v>962</v>
      </c>
      <c r="C961" s="4">
        <v>10910</v>
      </c>
      <c r="D961" s="4">
        <v>155.68100000000001</v>
      </c>
    </row>
    <row r="962" spans="1:4" hidden="1" x14ac:dyDescent="0.3">
      <c r="A962" s="1" t="str">
        <f t="shared" si="14"/>
        <v>CE</v>
      </c>
      <c r="B962" s="3" t="s">
        <v>963</v>
      </c>
      <c r="C962" s="4">
        <v>24325</v>
      </c>
      <c r="D962" s="4">
        <v>256.053</v>
      </c>
    </row>
    <row r="963" spans="1:4" hidden="1" x14ac:dyDescent="0.3">
      <c r="A963" s="1" t="str">
        <f t="shared" si="14"/>
        <v>CE</v>
      </c>
      <c r="B963" s="3" t="s">
        <v>964</v>
      </c>
      <c r="C963" s="4">
        <v>42053</v>
      </c>
      <c r="D963" s="4">
        <v>624.60599999999999</v>
      </c>
    </row>
    <row r="964" spans="1:4" hidden="1" x14ac:dyDescent="0.3">
      <c r="A964" s="1" t="str">
        <f t="shared" si="14"/>
        <v>CE</v>
      </c>
      <c r="B964" s="3" t="s">
        <v>965</v>
      </c>
      <c r="C964" s="4">
        <v>5654</v>
      </c>
      <c r="D964" s="4">
        <v>90.816999999999993</v>
      </c>
    </row>
    <row r="965" spans="1:4" hidden="1" x14ac:dyDescent="0.3">
      <c r="A965" s="1" t="str">
        <f t="shared" si="14"/>
        <v>CE</v>
      </c>
      <c r="B965" s="3" t="s">
        <v>966</v>
      </c>
      <c r="C965" s="4">
        <v>17855</v>
      </c>
      <c r="D965" s="4">
        <v>926.59199999999998</v>
      </c>
    </row>
    <row r="966" spans="1:4" hidden="1" x14ac:dyDescent="0.3">
      <c r="A966" s="1" t="str">
        <f t="shared" ref="A966:A1029" si="15">LEFT(RIGHT(B966,3),2)</f>
        <v>CE</v>
      </c>
      <c r="B966" s="3" t="s">
        <v>967</v>
      </c>
      <c r="C966" s="4">
        <v>74755</v>
      </c>
      <c r="D966" s="4">
        <v>160.55699999999999</v>
      </c>
    </row>
    <row r="967" spans="1:4" hidden="1" x14ac:dyDescent="0.3">
      <c r="A967" s="1" t="str">
        <f t="shared" si="15"/>
        <v>CE</v>
      </c>
      <c r="B967" s="3" t="s">
        <v>968</v>
      </c>
      <c r="C967" s="4">
        <v>11956</v>
      </c>
      <c r="D967" s="4">
        <v>879.255</v>
      </c>
    </row>
    <row r="968" spans="1:4" hidden="1" x14ac:dyDescent="0.3">
      <c r="A968" s="1" t="str">
        <f t="shared" si="15"/>
        <v>CE</v>
      </c>
      <c r="B968" s="3" t="s">
        <v>969</v>
      </c>
      <c r="C968" s="4">
        <v>23965</v>
      </c>
      <c r="D968" s="4">
        <v>414.09199999999998</v>
      </c>
    </row>
    <row r="969" spans="1:4" hidden="1" x14ac:dyDescent="0.3">
      <c r="A969" s="1" t="str">
        <f t="shared" si="15"/>
        <v>CE</v>
      </c>
      <c r="B969" s="3" t="s">
        <v>970</v>
      </c>
      <c r="C969" s="4">
        <v>11611</v>
      </c>
      <c r="D969" s="4">
        <v>423.85599999999999</v>
      </c>
    </row>
    <row r="970" spans="1:4" hidden="1" x14ac:dyDescent="0.3">
      <c r="A970" s="1" t="str">
        <f t="shared" si="15"/>
        <v>CE</v>
      </c>
      <c r="B970" s="3" t="s">
        <v>971</v>
      </c>
      <c r="C970" s="4">
        <v>21433</v>
      </c>
      <c r="D970" s="4">
        <v>421.44</v>
      </c>
    </row>
    <row r="971" spans="1:4" hidden="1" x14ac:dyDescent="0.3">
      <c r="A971" s="1" t="str">
        <f t="shared" si="15"/>
        <v>CE</v>
      </c>
      <c r="B971" s="3" t="s">
        <v>972</v>
      </c>
      <c r="C971" s="4">
        <v>62642</v>
      </c>
      <c r="D971" s="4">
        <v>1865.8620000000001</v>
      </c>
    </row>
    <row r="972" spans="1:4" hidden="1" x14ac:dyDescent="0.3">
      <c r="A972" s="1" t="str">
        <f t="shared" si="15"/>
        <v>CE</v>
      </c>
      <c r="B972" s="3" t="s">
        <v>973</v>
      </c>
      <c r="C972" s="4">
        <v>98064</v>
      </c>
      <c r="D972" s="4">
        <v>992.20799999999997</v>
      </c>
    </row>
    <row r="973" spans="1:4" hidden="1" x14ac:dyDescent="0.3">
      <c r="A973" s="1" t="str">
        <f t="shared" si="15"/>
        <v>CE</v>
      </c>
      <c r="B973" s="3" t="s">
        <v>974</v>
      </c>
      <c r="C973" s="4">
        <v>24024</v>
      </c>
      <c r="D973" s="4">
        <v>3222.3809999999999</v>
      </c>
    </row>
    <row r="974" spans="1:4" hidden="1" x14ac:dyDescent="0.3">
      <c r="A974" s="1" t="str">
        <f t="shared" si="15"/>
        <v>CE</v>
      </c>
      <c r="B974" s="3" t="s">
        <v>975</v>
      </c>
      <c r="C974" s="4">
        <v>11575</v>
      </c>
      <c r="D974" s="4">
        <v>704.77300000000002</v>
      </c>
    </row>
    <row r="975" spans="1:4" hidden="1" x14ac:dyDescent="0.3">
      <c r="A975" s="1" t="str">
        <f t="shared" si="15"/>
        <v>CE</v>
      </c>
      <c r="B975" s="3" t="s">
        <v>976</v>
      </c>
      <c r="C975" s="4">
        <v>12083</v>
      </c>
      <c r="D975" s="4">
        <v>276.50799999999998</v>
      </c>
    </row>
    <row r="976" spans="1:4" hidden="1" x14ac:dyDescent="0.3">
      <c r="A976" s="1" t="str">
        <f t="shared" si="15"/>
        <v>CE</v>
      </c>
      <c r="B976" s="3" t="s">
        <v>977</v>
      </c>
      <c r="C976" s="4">
        <v>41081</v>
      </c>
      <c r="D976" s="4">
        <v>626.04899999999998</v>
      </c>
    </row>
    <row r="977" spans="1:4" hidden="1" x14ac:dyDescent="0.3">
      <c r="A977" s="1" t="str">
        <f t="shared" si="15"/>
        <v>CE</v>
      </c>
      <c r="B977" s="3" t="s">
        <v>978</v>
      </c>
      <c r="C977" s="4">
        <v>36798</v>
      </c>
      <c r="D977" s="4">
        <v>1483.258</v>
      </c>
    </row>
    <row r="978" spans="1:4" hidden="1" x14ac:dyDescent="0.3">
      <c r="A978" s="1" t="str">
        <f t="shared" si="15"/>
        <v>CE</v>
      </c>
      <c r="B978" s="3" t="s">
        <v>979</v>
      </c>
      <c r="C978" s="4">
        <v>14001</v>
      </c>
      <c r="D978" s="4">
        <v>839.17399999999998</v>
      </c>
    </row>
    <row r="979" spans="1:4" hidden="1" x14ac:dyDescent="0.3">
      <c r="A979" s="1" t="str">
        <f t="shared" si="15"/>
        <v>CE</v>
      </c>
      <c r="B979" s="3" t="s">
        <v>980</v>
      </c>
      <c r="C979" s="4">
        <v>23915</v>
      </c>
      <c r="D979" s="4">
        <v>1466.412</v>
      </c>
    </row>
    <row r="980" spans="1:4" hidden="1" x14ac:dyDescent="0.3">
      <c r="A980" s="1" t="str">
        <f t="shared" si="15"/>
        <v>CE</v>
      </c>
      <c r="B980" s="3" t="s">
        <v>981</v>
      </c>
      <c r="C980" s="4">
        <v>7536</v>
      </c>
      <c r="D980" s="4">
        <v>213.60400000000001</v>
      </c>
    </row>
    <row r="981" spans="1:4" hidden="1" x14ac:dyDescent="0.3">
      <c r="A981" s="1" t="str">
        <f t="shared" si="15"/>
        <v>CE</v>
      </c>
      <c r="B981" s="3" t="s">
        <v>982</v>
      </c>
      <c r="C981" s="4">
        <v>64650</v>
      </c>
      <c r="D981" s="4">
        <v>153.68600000000001</v>
      </c>
    </row>
    <row r="982" spans="1:4" hidden="1" x14ac:dyDescent="0.3">
      <c r="A982" s="1" t="str">
        <f t="shared" si="15"/>
        <v>CE</v>
      </c>
      <c r="B982" s="3" t="s">
        <v>983</v>
      </c>
      <c r="C982" s="4">
        <v>46426</v>
      </c>
      <c r="D982" s="4">
        <v>432.18799999999999</v>
      </c>
    </row>
    <row r="983" spans="1:4" hidden="1" x14ac:dyDescent="0.3">
      <c r="A983" s="1" t="str">
        <f t="shared" si="15"/>
        <v>CE</v>
      </c>
      <c r="B983" s="3" t="s">
        <v>984</v>
      </c>
      <c r="C983" s="4">
        <v>131123</v>
      </c>
      <c r="D983" s="4">
        <v>1600.3579999999999</v>
      </c>
    </row>
    <row r="984" spans="1:4" hidden="1" x14ac:dyDescent="0.3">
      <c r="A984" s="1" t="str">
        <f t="shared" si="15"/>
        <v>CE</v>
      </c>
      <c r="B984" s="3" t="s">
        <v>985</v>
      </c>
      <c r="C984" s="4">
        <v>17841</v>
      </c>
      <c r="D984" s="4">
        <v>593.23099999999999</v>
      </c>
    </row>
    <row r="985" spans="1:4" hidden="1" x14ac:dyDescent="0.3">
      <c r="A985" s="1" t="str">
        <f t="shared" si="15"/>
        <v>CE</v>
      </c>
      <c r="B985" s="3" t="s">
        <v>986</v>
      </c>
      <c r="C985" s="4">
        <v>42957</v>
      </c>
      <c r="D985" s="4">
        <v>714.83299999999997</v>
      </c>
    </row>
    <row r="986" spans="1:4" hidden="1" x14ac:dyDescent="0.3">
      <c r="A986" s="1" t="str">
        <f t="shared" si="15"/>
        <v>CE</v>
      </c>
      <c r="B986" s="3" t="s">
        <v>987</v>
      </c>
      <c r="C986" s="4">
        <v>20424</v>
      </c>
      <c r="D986" s="4">
        <v>829.62599999999998</v>
      </c>
    </row>
    <row r="987" spans="1:4" hidden="1" x14ac:dyDescent="0.3">
      <c r="A987" s="1" t="str">
        <f t="shared" si="15"/>
        <v>CE</v>
      </c>
      <c r="B987" s="3" t="s">
        <v>988</v>
      </c>
      <c r="C987" s="4">
        <v>17232</v>
      </c>
      <c r="D987" s="4">
        <v>1826.826</v>
      </c>
    </row>
    <row r="988" spans="1:4" hidden="1" x14ac:dyDescent="0.3">
      <c r="A988" s="1" t="str">
        <f t="shared" si="15"/>
        <v>CE</v>
      </c>
      <c r="B988" s="3" t="s">
        <v>989</v>
      </c>
      <c r="C988" s="4">
        <v>10356</v>
      </c>
      <c r="D988" s="4">
        <v>622.96299999999997</v>
      </c>
    </row>
    <row r="989" spans="1:4" hidden="1" x14ac:dyDescent="0.3">
      <c r="A989" s="1" t="str">
        <f t="shared" si="15"/>
        <v>CE</v>
      </c>
      <c r="B989" s="3" t="s">
        <v>990</v>
      </c>
      <c r="C989" s="4">
        <v>33726</v>
      </c>
      <c r="D989" s="4">
        <v>1877.0619999999999</v>
      </c>
    </row>
    <row r="990" spans="1:4" hidden="1" x14ac:dyDescent="0.3">
      <c r="A990" s="1" t="str">
        <f t="shared" si="15"/>
        <v>CE</v>
      </c>
      <c r="B990" s="3" t="s">
        <v>991</v>
      </c>
      <c r="C990" s="4">
        <v>31701</v>
      </c>
      <c r="D990" s="4">
        <v>854.36199999999997</v>
      </c>
    </row>
    <row r="991" spans="1:4" hidden="1" x14ac:dyDescent="0.3">
      <c r="A991" s="1" t="str">
        <f t="shared" si="15"/>
        <v>CE</v>
      </c>
      <c r="B991" s="3" t="s">
        <v>992</v>
      </c>
      <c r="C991" s="4">
        <v>27411</v>
      </c>
      <c r="D991" s="4">
        <v>544.98</v>
      </c>
    </row>
    <row r="992" spans="1:4" hidden="1" x14ac:dyDescent="0.3">
      <c r="A992" s="1" t="str">
        <f t="shared" si="15"/>
        <v>CE</v>
      </c>
      <c r="B992" s="3" t="s">
        <v>993</v>
      </c>
      <c r="C992" s="4">
        <v>7861</v>
      </c>
      <c r="D992" s="4">
        <v>368.35899999999998</v>
      </c>
    </row>
    <row r="993" spans="1:4" hidden="1" x14ac:dyDescent="0.3">
      <c r="A993" s="1" t="str">
        <f t="shared" si="15"/>
        <v>CE</v>
      </c>
      <c r="B993" s="3" t="s">
        <v>994</v>
      </c>
      <c r="C993" s="4">
        <v>25555</v>
      </c>
      <c r="D993" s="4">
        <v>209.029</v>
      </c>
    </row>
    <row r="994" spans="1:4" hidden="1" x14ac:dyDescent="0.3">
      <c r="A994" s="1" t="str">
        <f t="shared" si="15"/>
        <v>CE</v>
      </c>
      <c r="B994" s="3" t="s">
        <v>995</v>
      </c>
      <c r="C994" s="4">
        <v>286120</v>
      </c>
      <c r="D994" s="4">
        <v>258.78800000000001</v>
      </c>
    </row>
    <row r="995" spans="1:4" hidden="1" x14ac:dyDescent="0.3">
      <c r="A995" s="1" t="str">
        <f t="shared" si="15"/>
        <v>CE</v>
      </c>
      <c r="B995" s="3" t="s">
        <v>996</v>
      </c>
      <c r="C995" s="4">
        <v>23922</v>
      </c>
      <c r="D995" s="4">
        <v>940.33600000000001</v>
      </c>
    </row>
    <row r="996" spans="1:4" hidden="1" x14ac:dyDescent="0.3">
      <c r="A996" s="1" t="str">
        <f t="shared" si="15"/>
        <v>CE</v>
      </c>
      <c r="B996" s="3" t="s">
        <v>997</v>
      </c>
      <c r="C996" s="4">
        <v>30802</v>
      </c>
      <c r="D996" s="4">
        <v>945.26300000000003</v>
      </c>
    </row>
    <row r="997" spans="1:4" hidden="1" x14ac:dyDescent="0.3">
      <c r="A997" s="1" t="str">
        <f t="shared" si="15"/>
        <v>CE</v>
      </c>
      <c r="B997" s="3" t="s">
        <v>998</v>
      </c>
      <c r="C997" s="4">
        <v>59560</v>
      </c>
      <c r="D997" s="4">
        <v>744.52499999999998</v>
      </c>
    </row>
    <row r="998" spans="1:4" hidden="1" x14ac:dyDescent="0.3">
      <c r="A998" s="1" t="str">
        <f t="shared" si="15"/>
        <v>CE</v>
      </c>
      <c r="B998" s="3" t="s">
        <v>999</v>
      </c>
      <c r="C998" s="4">
        <v>16896</v>
      </c>
      <c r="D998" s="4">
        <v>997.78099999999995</v>
      </c>
    </row>
    <row r="999" spans="1:4" hidden="1" x14ac:dyDescent="0.3">
      <c r="A999" s="1" t="str">
        <f t="shared" si="15"/>
        <v>CE</v>
      </c>
      <c r="B999" s="3" t="s">
        <v>1000</v>
      </c>
      <c r="C999" s="4">
        <v>234509</v>
      </c>
      <c r="D999" s="4">
        <v>105.071</v>
      </c>
    </row>
    <row r="1000" spans="1:4" hidden="1" x14ac:dyDescent="0.3">
      <c r="A1000" s="1" t="str">
        <f t="shared" si="15"/>
        <v>CE</v>
      </c>
      <c r="B1000" s="3" t="s">
        <v>1001</v>
      </c>
      <c r="C1000" s="4">
        <v>105093</v>
      </c>
      <c r="D1000" s="4">
        <v>583.505</v>
      </c>
    </row>
    <row r="1001" spans="1:4" hidden="1" x14ac:dyDescent="0.3">
      <c r="A1001" s="1" t="str">
        <f t="shared" si="15"/>
        <v>CE</v>
      </c>
      <c r="B1001" s="3" t="s">
        <v>1002</v>
      </c>
      <c r="C1001" s="4">
        <v>25799</v>
      </c>
      <c r="D1001" s="4">
        <v>573.61</v>
      </c>
    </row>
    <row r="1002" spans="1:4" hidden="1" x14ac:dyDescent="0.3">
      <c r="A1002" s="1" t="str">
        <f t="shared" si="15"/>
        <v>CE</v>
      </c>
      <c r="B1002" s="3" t="s">
        <v>1003</v>
      </c>
      <c r="C1002" s="4">
        <v>10846</v>
      </c>
      <c r="D1002" s="4">
        <v>303.44499999999999</v>
      </c>
    </row>
    <row r="1003" spans="1:4" hidden="1" x14ac:dyDescent="0.3">
      <c r="A1003" s="1" t="str">
        <f t="shared" si="15"/>
        <v>CE</v>
      </c>
      <c r="B1003" s="3" t="s">
        <v>1004</v>
      </c>
      <c r="C1003" s="4">
        <v>37697</v>
      </c>
      <c r="D1003" s="4">
        <v>567.78</v>
      </c>
    </row>
    <row r="1004" spans="1:4" hidden="1" x14ac:dyDescent="0.3">
      <c r="A1004" s="1" t="str">
        <f t="shared" si="15"/>
        <v>CE</v>
      </c>
      <c r="B1004" s="3" t="s">
        <v>1005</v>
      </c>
      <c r="C1004" s="4">
        <v>45561</v>
      </c>
      <c r="D1004" s="4">
        <v>1079.011</v>
      </c>
    </row>
    <row r="1005" spans="1:4" hidden="1" x14ac:dyDescent="0.3">
      <c r="A1005" s="1" t="str">
        <f t="shared" si="15"/>
        <v>CE</v>
      </c>
      <c r="B1005" s="3" t="s">
        <v>1006</v>
      </c>
      <c r="C1005" s="4">
        <v>15157</v>
      </c>
      <c r="D1005" s="4">
        <v>151.65100000000001</v>
      </c>
    </row>
    <row r="1006" spans="1:4" hidden="1" x14ac:dyDescent="0.3">
      <c r="A1006" s="1" t="str">
        <f t="shared" si="15"/>
        <v>CE</v>
      </c>
      <c r="B1006" s="3" t="s">
        <v>1007</v>
      </c>
      <c r="C1006" s="4">
        <v>25900</v>
      </c>
      <c r="D1006" s="4">
        <v>579.09699999999998</v>
      </c>
    </row>
    <row r="1007" spans="1:4" hidden="1" x14ac:dyDescent="0.3">
      <c r="A1007" s="1" t="str">
        <f t="shared" si="15"/>
        <v>CE</v>
      </c>
      <c r="B1007" s="3" t="s">
        <v>1008</v>
      </c>
      <c r="C1007" s="4">
        <v>14123</v>
      </c>
      <c r="D1007" s="4">
        <v>502.137</v>
      </c>
    </row>
    <row r="1008" spans="1:4" hidden="1" x14ac:dyDescent="0.3">
      <c r="A1008" s="1" t="str">
        <f t="shared" si="15"/>
        <v>CE</v>
      </c>
      <c r="B1008" s="3" t="s">
        <v>1009</v>
      </c>
      <c r="C1008" s="4">
        <v>14196</v>
      </c>
      <c r="D1008" s="4">
        <v>708.678</v>
      </c>
    </row>
    <row r="1009" spans="1:4" hidden="1" x14ac:dyDescent="0.3">
      <c r="A1009" s="1" t="str">
        <f t="shared" si="15"/>
        <v>CE</v>
      </c>
      <c r="B1009" s="3" t="s">
        <v>1010</v>
      </c>
      <c r="C1009" s="4">
        <v>36822</v>
      </c>
      <c r="D1009" s="4">
        <v>613.31700000000001</v>
      </c>
    </row>
    <row r="1010" spans="1:4" hidden="1" x14ac:dyDescent="0.3">
      <c r="A1010" s="1" t="str">
        <f t="shared" si="15"/>
        <v>CE</v>
      </c>
      <c r="B1010" s="3" t="s">
        <v>1011</v>
      </c>
      <c r="C1010" s="4">
        <v>37735</v>
      </c>
      <c r="D1010" s="4">
        <v>2115.748</v>
      </c>
    </row>
    <row r="1011" spans="1:4" hidden="1" x14ac:dyDescent="0.3">
      <c r="A1011" s="1" t="str">
        <f t="shared" si="15"/>
        <v>CE</v>
      </c>
      <c r="B1011" s="3" t="s">
        <v>1012</v>
      </c>
      <c r="C1011" s="4">
        <v>17149</v>
      </c>
      <c r="D1011" s="4">
        <v>892.53800000000001</v>
      </c>
    </row>
    <row r="1012" spans="1:4" hidden="1" x14ac:dyDescent="0.3">
      <c r="A1012" s="1" t="str">
        <f t="shared" si="15"/>
        <v>CE</v>
      </c>
      <c r="B1012" s="3" t="s">
        <v>1013</v>
      </c>
      <c r="C1012" s="4">
        <v>61443</v>
      </c>
      <c r="D1012" s="4">
        <v>2763.971</v>
      </c>
    </row>
    <row r="1013" spans="1:4" hidden="1" x14ac:dyDescent="0.3">
      <c r="A1013" s="1" t="str">
        <f t="shared" si="15"/>
        <v>CE</v>
      </c>
      <c r="B1013" s="3" t="s">
        <v>1014</v>
      </c>
      <c r="C1013" s="4">
        <v>8254</v>
      </c>
      <c r="D1013" s="4">
        <v>414.44600000000003</v>
      </c>
    </row>
    <row r="1014" spans="1:4" hidden="1" x14ac:dyDescent="0.3">
      <c r="A1014" s="1" t="str">
        <f t="shared" si="15"/>
        <v>CE</v>
      </c>
      <c r="B1014" s="3" t="s">
        <v>1015</v>
      </c>
      <c r="C1014" s="4">
        <v>22753</v>
      </c>
      <c r="D1014" s="4">
        <v>411.58600000000001</v>
      </c>
    </row>
    <row r="1015" spans="1:4" hidden="1" x14ac:dyDescent="0.3">
      <c r="A1015" s="1" t="str">
        <f t="shared" si="15"/>
        <v>CE</v>
      </c>
      <c r="B1015" s="3" t="s">
        <v>1016</v>
      </c>
      <c r="C1015" s="4">
        <v>13666</v>
      </c>
      <c r="D1015" s="4">
        <v>192.19</v>
      </c>
    </row>
    <row r="1016" spans="1:4" hidden="1" x14ac:dyDescent="0.3">
      <c r="A1016" s="1" t="str">
        <f t="shared" si="15"/>
        <v>CE</v>
      </c>
      <c r="B1016" s="3" t="s">
        <v>1017</v>
      </c>
      <c r="C1016" s="4">
        <v>10569</v>
      </c>
      <c r="D1016" s="4">
        <v>97.950999999999993</v>
      </c>
    </row>
    <row r="1017" spans="1:4" hidden="1" x14ac:dyDescent="0.3">
      <c r="A1017" s="1" t="str">
        <f t="shared" si="15"/>
        <v>CE</v>
      </c>
      <c r="B1017" s="3" t="s">
        <v>1018</v>
      </c>
      <c r="C1017" s="4">
        <v>15399</v>
      </c>
      <c r="D1017" s="4">
        <v>282.584</v>
      </c>
    </row>
    <row r="1018" spans="1:4" hidden="1" x14ac:dyDescent="0.3">
      <c r="A1018" s="1" t="str">
        <f t="shared" si="15"/>
        <v>CE</v>
      </c>
      <c r="B1018" s="3" t="s">
        <v>1019</v>
      </c>
      <c r="C1018" s="4">
        <v>30699</v>
      </c>
      <c r="D1018" s="4">
        <v>736.91099999999994</v>
      </c>
    </row>
    <row r="1019" spans="1:4" hidden="1" x14ac:dyDescent="0.3">
      <c r="A1019" s="1" t="str">
        <f t="shared" si="15"/>
        <v>CE</v>
      </c>
      <c r="B1019" s="3" t="s">
        <v>1020</v>
      </c>
      <c r="C1019" s="4">
        <v>27545</v>
      </c>
      <c r="D1019" s="4">
        <v>947.44</v>
      </c>
    </row>
    <row r="1020" spans="1:4" hidden="1" x14ac:dyDescent="0.3">
      <c r="A1020" s="1" t="str">
        <f t="shared" si="15"/>
        <v>CE</v>
      </c>
      <c r="B1020" s="3" t="s">
        <v>1021</v>
      </c>
      <c r="C1020" s="4">
        <v>24493</v>
      </c>
      <c r="D1020" s="4">
        <v>763.07500000000005</v>
      </c>
    </row>
    <row r="1021" spans="1:4" hidden="1" x14ac:dyDescent="0.3">
      <c r="A1021" s="1" t="str">
        <f t="shared" si="15"/>
        <v>CE</v>
      </c>
      <c r="B1021" s="3" t="s">
        <v>1022</v>
      </c>
      <c r="C1021" s="4">
        <v>19675</v>
      </c>
      <c r="D1021" s="4">
        <v>577.52599999999995</v>
      </c>
    </row>
    <row r="1022" spans="1:4" hidden="1" x14ac:dyDescent="0.3">
      <c r="A1022" s="1" t="str">
        <f t="shared" si="15"/>
        <v>CE</v>
      </c>
      <c r="B1022" s="3" t="s">
        <v>1023</v>
      </c>
      <c r="C1022" s="4">
        <v>70983</v>
      </c>
      <c r="D1022" s="4">
        <v>250.304</v>
      </c>
    </row>
    <row r="1023" spans="1:4" hidden="1" x14ac:dyDescent="0.3">
      <c r="A1023" s="1" t="str">
        <f t="shared" si="15"/>
        <v>CE</v>
      </c>
      <c r="B1023" s="3" t="s">
        <v>1024</v>
      </c>
      <c r="C1023" s="4">
        <v>81524</v>
      </c>
      <c r="D1023" s="4">
        <v>133.23599999999999</v>
      </c>
    </row>
    <row r="1024" spans="1:4" hidden="1" x14ac:dyDescent="0.3">
      <c r="A1024" s="1" t="str">
        <f t="shared" si="15"/>
        <v>CE</v>
      </c>
      <c r="B1024" s="3" t="s">
        <v>1025</v>
      </c>
      <c r="C1024" s="4">
        <v>11186</v>
      </c>
      <c r="D1024" s="4">
        <v>112.43300000000001</v>
      </c>
    </row>
    <row r="1025" spans="1:4" hidden="1" x14ac:dyDescent="0.3">
      <c r="A1025" s="1" t="str">
        <f t="shared" si="15"/>
        <v>CE</v>
      </c>
      <c r="B1025" s="3" t="s">
        <v>1026</v>
      </c>
      <c r="C1025" s="4">
        <v>6175</v>
      </c>
      <c r="D1025" s="4">
        <v>88.355000000000004</v>
      </c>
    </row>
    <row r="1026" spans="1:4" hidden="1" x14ac:dyDescent="0.3">
      <c r="A1026" s="1" t="str">
        <f t="shared" si="15"/>
        <v>CE</v>
      </c>
      <c r="B1026" s="3" t="s">
        <v>1027</v>
      </c>
      <c r="C1026" s="4">
        <v>9346</v>
      </c>
      <c r="D1026" s="4">
        <v>436.98</v>
      </c>
    </row>
    <row r="1027" spans="1:4" hidden="1" x14ac:dyDescent="0.3">
      <c r="A1027" s="1" t="str">
        <f t="shared" si="15"/>
        <v>CE</v>
      </c>
      <c r="B1027" s="3" t="s">
        <v>1028</v>
      </c>
      <c r="C1027" s="4">
        <v>10242</v>
      </c>
      <c r="D1027" s="4">
        <v>128.89599999999999</v>
      </c>
    </row>
    <row r="1028" spans="1:4" hidden="1" x14ac:dyDescent="0.3">
      <c r="A1028" s="1" t="str">
        <f t="shared" si="15"/>
        <v>CE</v>
      </c>
      <c r="B1028" s="3" t="s">
        <v>1029</v>
      </c>
      <c r="C1028" s="4">
        <v>38980</v>
      </c>
      <c r="D1028" s="4">
        <v>304.73399999999998</v>
      </c>
    </row>
    <row r="1029" spans="1:4" hidden="1" x14ac:dyDescent="0.3">
      <c r="A1029" s="1" t="str">
        <f t="shared" si="15"/>
        <v>CE</v>
      </c>
      <c r="B1029" s="3" t="s">
        <v>1030</v>
      </c>
      <c r="C1029" s="4">
        <v>32216</v>
      </c>
      <c r="D1029" s="4">
        <v>289.23099999999999</v>
      </c>
    </row>
    <row r="1030" spans="1:4" hidden="1" x14ac:dyDescent="0.3">
      <c r="A1030" s="1" t="str">
        <f t="shared" ref="A1030:A1093" si="16">LEFT(RIGHT(B1030,3),2)</f>
        <v>CE</v>
      </c>
      <c r="B1030" s="3" t="s">
        <v>1031</v>
      </c>
      <c r="C1030" s="4">
        <v>31445</v>
      </c>
      <c r="D1030" s="4">
        <v>2313.8679999999999</v>
      </c>
    </row>
    <row r="1031" spans="1:4" hidden="1" x14ac:dyDescent="0.3">
      <c r="A1031" s="1" t="str">
        <f t="shared" si="16"/>
        <v>CE</v>
      </c>
      <c r="B1031" s="3" t="s">
        <v>1032</v>
      </c>
      <c r="C1031" s="4">
        <v>10384</v>
      </c>
      <c r="D1031" s="4">
        <v>539.23800000000006</v>
      </c>
    </row>
    <row r="1032" spans="1:4" hidden="1" x14ac:dyDescent="0.3">
      <c r="A1032" s="1" t="str">
        <f t="shared" si="16"/>
        <v>CE</v>
      </c>
      <c r="B1032" s="3" t="s">
        <v>1033</v>
      </c>
      <c r="C1032" s="4">
        <v>40187</v>
      </c>
      <c r="D1032" s="4">
        <v>1302.0809999999999</v>
      </c>
    </row>
    <row r="1033" spans="1:4" hidden="1" x14ac:dyDescent="0.3">
      <c r="A1033" s="1" t="str">
        <f t="shared" si="16"/>
        <v>CE</v>
      </c>
      <c r="B1033" s="3" t="s">
        <v>1034</v>
      </c>
      <c r="C1033" s="4">
        <v>8972</v>
      </c>
      <c r="D1033" s="4">
        <v>150.536</v>
      </c>
    </row>
    <row r="1034" spans="1:4" hidden="1" x14ac:dyDescent="0.3">
      <c r="A1034" s="1" t="str">
        <f t="shared" si="16"/>
        <v>CE</v>
      </c>
      <c r="B1034" s="3" t="s">
        <v>1035</v>
      </c>
      <c r="C1034" s="4">
        <v>37813</v>
      </c>
      <c r="D1034" s="4">
        <v>1379.836</v>
      </c>
    </row>
    <row r="1035" spans="1:4" hidden="1" x14ac:dyDescent="0.3">
      <c r="A1035" s="1" t="str">
        <f t="shared" si="16"/>
        <v>CE</v>
      </c>
      <c r="B1035" s="3" t="s">
        <v>1036</v>
      </c>
      <c r="C1035" s="4">
        <v>15274</v>
      </c>
      <c r="D1035" s="4">
        <v>435.86799999999999</v>
      </c>
    </row>
    <row r="1036" spans="1:4" hidden="1" x14ac:dyDescent="0.3">
      <c r="A1036" s="1" t="str">
        <f t="shared" si="16"/>
        <v>CE</v>
      </c>
      <c r="B1036" s="3" t="s">
        <v>1037</v>
      </c>
      <c r="C1036" s="4">
        <v>23391</v>
      </c>
      <c r="D1036" s="4">
        <v>74.033000000000001</v>
      </c>
    </row>
    <row r="1037" spans="1:4" hidden="1" x14ac:dyDescent="0.3">
      <c r="A1037" s="1" t="str">
        <f t="shared" si="16"/>
        <v>CE</v>
      </c>
      <c r="B1037" s="3" t="s">
        <v>1038</v>
      </c>
      <c r="C1037" s="4">
        <v>16616</v>
      </c>
      <c r="D1037" s="4">
        <v>589.601</v>
      </c>
    </row>
    <row r="1038" spans="1:4" hidden="1" x14ac:dyDescent="0.3">
      <c r="A1038" s="1" t="str">
        <f t="shared" si="16"/>
        <v>CE</v>
      </c>
      <c r="B1038" s="3" t="s">
        <v>1039</v>
      </c>
      <c r="C1038" s="4">
        <v>10606</v>
      </c>
      <c r="D1038" s="4">
        <v>244.464</v>
      </c>
    </row>
    <row r="1039" spans="1:4" hidden="1" x14ac:dyDescent="0.3">
      <c r="A1039" s="1" t="str">
        <f t="shared" si="16"/>
        <v>CE</v>
      </c>
      <c r="B1039" s="3" t="s">
        <v>1040</v>
      </c>
      <c r="C1039" s="4">
        <v>12065</v>
      </c>
      <c r="D1039" s="4">
        <v>1310.771</v>
      </c>
    </row>
    <row r="1040" spans="1:4" hidden="1" x14ac:dyDescent="0.3">
      <c r="A1040" s="1" t="str">
        <f t="shared" si="16"/>
        <v>CE</v>
      </c>
      <c r="B1040" s="3" t="s">
        <v>1041</v>
      </c>
      <c r="C1040" s="4">
        <v>17050</v>
      </c>
      <c r="D1040" s="4">
        <v>224.86</v>
      </c>
    </row>
    <row r="1041" spans="1:4" hidden="1" x14ac:dyDescent="0.3">
      <c r="A1041" s="1" t="str">
        <f t="shared" si="16"/>
        <v>CE</v>
      </c>
      <c r="B1041" s="3" t="s">
        <v>1042</v>
      </c>
      <c r="C1041" s="4">
        <v>8833</v>
      </c>
      <c r="D1041" s="4">
        <v>343.26400000000001</v>
      </c>
    </row>
    <row r="1042" spans="1:4" hidden="1" x14ac:dyDescent="0.3">
      <c r="A1042" s="1" t="str">
        <f t="shared" si="16"/>
        <v>CE</v>
      </c>
      <c r="B1042" s="3" t="s">
        <v>1043</v>
      </c>
      <c r="C1042" s="4">
        <v>5974</v>
      </c>
      <c r="D1042" s="4">
        <v>409.137</v>
      </c>
    </row>
    <row r="1043" spans="1:4" hidden="1" x14ac:dyDescent="0.3">
      <c r="A1043" s="1" t="str">
        <f t="shared" si="16"/>
        <v>CE</v>
      </c>
      <c r="B1043" s="3" t="s">
        <v>1044</v>
      </c>
      <c r="C1043" s="4">
        <v>20213</v>
      </c>
      <c r="D1043" s="4">
        <v>1041.8320000000001</v>
      </c>
    </row>
    <row r="1044" spans="1:4" hidden="1" x14ac:dyDescent="0.3">
      <c r="A1044" s="1" t="str">
        <f t="shared" si="16"/>
        <v>CE</v>
      </c>
      <c r="B1044" s="3" t="s">
        <v>1045</v>
      </c>
      <c r="C1044" s="4">
        <v>84168</v>
      </c>
      <c r="D1044" s="4">
        <v>2020.586</v>
      </c>
    </row>
    <row r="1045" spans="1:4" hidden="1" x14ac:dyDescent="0.3">
      <c r="A1045" s="1" t="str">
        <f t="shared" si="16"/>
        <v>CE</v>
      </c>
      <c r="B1045" s="3" t="s">
        <v>1046</v>
      </c>
      <c r="C1045" s="4">
        <v>15910</v>
      </c>
      <c r="D1045" s="4">
        <v>605.34500000000003</v>
      </c>
    </row>
    <row r="1046" spans="1:4" hidden="1" x14ac:dyDescent="0.3">
      <c r="A1046" s="1" t="str">
        <f t="shared" si="16"/>
        <v>CE</v>
      </c>
      <c r="B1046" s="3" t="s">
        <v>1047</v>
      </c>
      <c r="C1046" s="4">
        <v>82177</v>
      </c>
      <c r="D1046" s="4">
        <v>3324.9870000000001</v>
      </c>
    </row>
    <row r="1047" spans="1:4" hidden="1" x14ac:dyDescent="0.3">
      <c r="A1047" s="1" t="str">
        <f t="shared" si="16"/>
        <v>CE</v>
      </c>
      <c r="B1047" s="3" t="s">
        <v>1048</v>
      </c>
      <c r="C1047" s="4">
        <v>20874</v>
      </c>
      <c r="D1047" s="4">
        <v>613.09900000000005</v>
      </c>
    </row>
    <row r="1048" spans="1:4" hidden="1" x14ac:dyDescent="0.3">
      <c r="A1048" s="1" t="str">
        <f t="shared" si="16"/>
        <v>CE</v>
      </c>
      <c r="B1048" s="3" t="s">
        <v>1049</v>
      </c>
      <c r="C1048" s="4">
        <v>27214</v>
      </c>
      <c r="D1048" s="4">
        <v>247.989</v>
      </c>
    </row>
    <row r="1049" spans="1:4" hidden="1" x14ac:dyDescent="0.3">
      <c r="A1049" s="1" t="str">
        <f t="shared" si="16"/>
        <v>CE</v>
      </c>
      <c r="B1049" s="3" t="s">
        <v>1050</v>
      </c>
      <c r="C1049" s="4">
        <v>18606</v>
      </c>
      <c r="D1049" s="4">
        <v>372.94900000000001</v>
      </c>
    </row>
    <row r="1050" spans="1:4" hidden="1" x14ac:dyDescent="0.3">
      <c r="A1050" s="1" t="str">
        <f t="shared" si="16"/>
        <v>CE</v>
      </c>
      <c r="B1050" s="3" t="s">
        <v>1051</v>
      </c>
      <c r="C1050" s="4">
        <v>72928</v>
      </c>
      <c r="D1050" s="4">
        <v>1611.0909999999999</v>
      </c>
    </row>
    <row r="1051" spans="1:4" hidden="1" x14ac:dyDescent="0.3">
      <c r="A1051" s="1" t="str">
        <f t="shared" si="16"/>
        <v>CE</v>
      </c>
      <c r="B1051" s="3" t="s">
        <v>1052</v>
      </c>
      <c r="C1051" s="4">
        <v>13854</v>
      </c>
      <c r="D1051" s="4">
        <v>1381.2739999999999</v>
      </c>
    </row>
    <row r="1052" spans="1:4" hidden="1" x14ac:dyDescent="0.3">
      <c r="A1052" s="1" t="str">
        <f t="shared" si="16"/>
        <v>CE</v>
      </c>
      <c r="B1052" s="3" t="s">
        <v>1053</v>
      </c>
      <c r="C1052" s="4">
        <v>16633</v>
      </c>
      <c r="D1052" s="4">
        <v>806.25300000000004</v>
      </c>
    </row>
    <row r="1053" spans="1:4" hidden="1" x14ac:dyDescent="0.3">
      <c r="A1053" s="1" t="str">
        <f t="shared" si="16"/>
        <v>CE</v>
      </c>
      <c r="B1053" s="3" t="s">
        <v>1054</v>
      </c>
      <c r="C1053" s="4">
        <v>30628</v>
      </c>
      <c r="D1053" s="4">
        <v>972.57299999999998</v>
      </c>
    </row>
    <row r="1054" spans="1:4" hidden="1" x14ac:dyDescent="0.3">
      <c r="A1054" s="1" t="str">
        <f t="shared" si="16"/>
        <v>CE</v>
      </c>
      <c r="B1054" s="3" t="s">
        <v>1055</v>
      </c>
      <c r="C1054" s="4">
        <v>16954</v>
      </c>
      <c r="D1054" s="4">
        <v>855.16499999999996</v>
      </c>
    </row>
    <row r="1055" spans="1:4" hidden="1" x14ac:dyDescent="0.3">
      <c r="A1055" s="1" t="str">
        <f t="shared" si="16"/>
        <v>CE</v>
      </c>
      <c r="B1055" s="3" t="s">
        <v>1056</v>
      </c>
      <c r="C1055" s="4">
        <v>40183</v>
      </c>
      <c r="D1055" s="4">
        <v>4262.2929999999997</v>
      </c>
    </row>
    <row r="1056" spans="1:4" hidden="1" x14ac:dyDescent="0.3">
      <c r="A1056" s="1" t="str">
        <f t="shared" si="16"/>
        <v>CE</v>
      </c>
      <c r="B1056" s="3" t="s">
        <v>1057</v>
      </c>
      <c r="C1056" s="4">
        <v>47640</v>
      </c>
      <c r="D1056" s="4">
        <v>350.84699999999998</v>
      </c>
    </row>
    <row r="1057" spans="1:4" hidden="1" x14ac:dyDescent="0.3">
      <c r="A1057" s="1" t="str">
        <f t="shared" si="16"/>
        <v>CE</v>
      </c>
      <c r="B1057" s="3" t="s">
        <v>1058</v>
      </c>
      <c r="C1057" s="4">
        <v>54143</v>
      </c>
      <c r="D1057" s="4">
        <v>842.63499999999999</v>
      </c>
    </row>
    <row r="1058" spans="1:4" hidden="1" x14ac:dyDescent="0.3">
      <c r="A1058" s="1" t="str">
        <f t="shared" si="16"/>
        <v>CE</v>
      </c>
      <c r="B1058" s="3" t="s">
        <v>1059</v>
      </c>
      <c r="C1058" s="4">
        <v>5855</v>
      </c>
      <c r="D1058" s="4">
        <v>279.45100000000002</v>
      </c>
    </row>
    <row r="1059" spans="1:4" hidden="1" x14ac:dyDescent="0.3">
      <c r="A1059" s="1" t="str">
        <f t="shared" si="16"/>
        <v>CE</v>
      </c>
      <c r="B1059" s="3" t="s">
        <v>1060</v>
      </c>
      <c r="C1059" s="4">
        <v>10822</v>
      </c>
      <c r="D1059" s="4">
        <v>122.86499999999999</v>
      </c>
    </row>
    <row r="1060" spans="1:4" hidden="1" x14ac:dyDescent="0.3">
      <c r="A1060" s="1" t="str">
        <f t="shared" si="16"/>
        <v>CE</v>
      </c>
      <c r="B1060" s="3" t="s">
        <v>1061</v>
      </c>
      <c r="C1060" s="4">
        <v>24266</v>
      </c>
      <c r="D1060" s="4">
        <v>956.88199999999995</v>
      </c>
    </row>
    <row r="1061" spans="1:4" hidden="1" x14ac:dyDescent="0.3">
      <c r="A1061" s="1" t="str">
        <f t="shared" si="16"/>
        <v>CE</v>
      </c>
      <c r="B1061" s="3" t="s">
        <v>1062</v>
      </c>
      <c r="C1061" s="4">
        <v>7262</v>
      </c>
      <c r="D1061" s="4">
        <v>424.642</v>
      </c>
    </row>
    <row r="1062" spans="1:4" hidden="1" x14ac:dyDescent="0.3">
      <c r="A1062" s="1" t="str">
        <f t="shared" si="16"/>
        <v>CE</v>
      </c>
      <c r="B1062" s="3" t="s">
        <v>1063</v>
      </c>
      <c r="C1062" s="4">
        <v>203023</v>
      </c>
      <c r="D1062" s="4">
        <v>2068.4740000000002</v>
      </c>
    </row>
    <row r="1063" spans="1:4" hidden="1" x14ac:dyDescent="0.3">
      <c r="A1063" s="1" t="str">
        <f t="shared" si="16"/>
        <v>CE</v>
      </c>
      <c r="B1063" s="3" t="s">
        <v>1064</v>
      </c>
      <c r="C1063" s="4">
        <v>18179</v>
      </c>
      <c r="D1063" s="4">
        <v>1535.855</v>
      </c>
    </row>
    <row r="1064" spans="1:4" hidden="1" x14ac:dyDescent="0.3">
      <c r="A1064" s="1" t="str">
        <f t="shared" si="16"/>
        <v>CE</v>
      </c>
      <c r="B1064" s="3" t="s">
        <v>1065</v>
      </c>
      <c r="C1064" s="4">
        <v>30652</v>
      </c>
      <c r="D1064" s="4">
        <v>1047.6369999999999</v>
      </c>
    </row>
    <row r="1065" spans="1:4" hidden="1" x14ac:dyDescent="0.3">
      <c r="A1065" s="1" t="str">
        <f t="shared" si="16"/>
        <v>CE</v>
      </c>
      <c r="B1065" s="3" t="s">
        <v>1066</v>
      </c>
      <c r="C1065" s="4">
        <v>24815</v>
      </c>
      <c r="D1065" s="4">
        <v>2014.5429999999999</v>
      </c>
    </row>
    <row r="1066" spans="1:4" hidden="1" x14ac:dyDescent="0.3">
      <c r="A1066" s="1" t="str">
        <f t="shared" si="16"/>
        <v>CE</v>
      </c>
      <c r="B1066" s="3" t="s">
        <v>1067</v>
      </c>
      <c r="C1066" s="4">
        <v>7529</v>
      </c>
      <c r="D1066" s="4">
        <v>412.71899999999999</v>
      </c>
    </row>
    <row r="1067" spans="1:4" hidden="1" x14ac:dyDescent="0.3">
      <c r="A1067" s="1" t="str">
        <f t="shared" si="16"/>
        <v>CE</v>
      </c>
      <c r="B1067" s="3" t="s">
        <v>1068</v>
      </c>
      <c r="C1067" s="4">
        <v>61227</v>
      </c>
      <c r="D1067" s="4">
        <v>4010.6179999999999</v>
      </c>
    </row>
    <row r="1068" spans="1:4" hidden="1" x14ac:dyDescent="0.3">
      <c r="A1068" s="1" t="str">
        <f t="shared" si="16"/>
        <v>CE</v>
      </c>
      <c r="B1068" s="3" t="s">
        <v>1069</v>
      </c>
      <c r="C1068" s="4">
        <v>17154</v>
      </c>
      <c r="D1068" s="4">
        <v>758.70699999999999</v>
      </c>
    </row>
    <row r="1069" spans="1:4" hidden="1" x14ac:dyDescent="0.3">
      <c r="A1069" s="1" t="str">
        <f t="shared" si="16"/>
        <v>CE</v>
      </c>
      <c r="B1069" s="3" t="s">
        <v>1070</v>
      </c>
      <c r="C1069" s="4">
        <v>81506</v>
      </c>
      <c r="D1069" s="4">
        <v>909.85299999999995</v>
      </c>
    </row>
    <row r="1070" spans="1:4" hidden="1" x14ac:dyDescent="0.3">
      <c r="A1070" s="1" t="str">
        <f t="shared" si="16"/>
        <v>CE</v>
      </c>
      <c r="B1070" s="3" t="s">
        <v>1071</v>
      </c>
      <c r="C1070" s="4">
        <v>58415</v>
      </c>
      <c r="D1070" s="4">
        <v>928.72500000000002</v>
      </c>
    </row>
    <row r="1071" spans="1:4" hidden="1" x14ac:dyDescent="0.3">
      <c r="A1071" s="1" t="str">
        <f t="shared" si="16"/>
        <v>CE</v>
      </c>
      <c r="B1071" s="3" t="s">
        <v>1072</v>
      </c>
      <c r="C1071" s="4">
        <v>15412</v>
      </c>
      <c r="D1071" s="4">
        <v>201.27</v>
      </c>
    </row>
    <row r="1072" spans="1:4" hidden="1" x14ac:dyDescent="0.3">
      <c r="A1072" s="1" t="str">
        <f t="shared" si="16"/>
        <v>CE</v>
      </c>
      <c r="B1072" s="3" t="s">
        <v>1073</v>
      </c>
      <c r="C1072" s="4">
        <v>32767</v>
      </c>
      <c r="D1072" s="4">
        <v>423.673</v>
      </c>
    </row>
    <row r="1073" spans="1:4" hidden="1" x14ac:dyDescent="0.3">
      <c r="A1073" s="1" t="str">
        <f t="shared" si="16"/>
        <v>CE</v>
      </c>
      <c r="B1073" s="3" t="s">
        <v>1074</v>
      </c>
      <c r="C1073" s="4">
        <v>6871</v>
      </c>
      <c r="D1073" s="4">
        <v>263.18299999999999</v>
      </c>
    </row>
    <row r="1074" spans="1:4" hidden="1" x14ac:dyDescent="0.3">
      <c r="A1074" s="1" t="str">
        <f t="shared" si="16"/>
        <v>CE</v>
      </c>
      <c r="B1074" s="3" t="s">
        <v>1075</v>
      </c>
      <c r="C1074" s="4">
        <v>17470</v>
      </c>
      <c r="D1074" s="4">
        <v>315.64800000000002</v>
      </c>
    </row>
    <row r="1075" spans="1:4" hidden="1" x14ac:dyDescent="0.3">
      <c r="A1075" s="1" t="str">
        <f t="shared" si="16"/>
        <v>CE</v>
      </c>
      <c r="B1075" s="3" t="s">
        <v>1076</v>
      </c>
      <c r="C1075" s="4">
        <v>20189</v>
      </c>
      <c r="D1075" s="4">
        <v>99.4</v>
      </c>
    </row>
    <row r="1076" spans="1:4" hidden="1" x14ac:dyDescent="0.3">
      <c r="A1076" s="1" t="str">
        <f t="shared" si="16"/>
        <v>CE</v>
      </c>
      <c r="B1076" s="3" t="s">
        <v>1077</v>
      </c>
      <c r="C1076" s="4">
        <v>13746</v>
      </c>
      <c r="D1076" s="4">
        <v>697.68299999999999</v>
      </c>
    </row>
    <row r="1077" spans="1:4" hidden="1" x14ac:dyDescent="0.3">
      <c r="A1077" s="1" t="str">
        <f t="shared" si="16"/>
        <v>CE</v>
      </c>
      <c r="B1077" s="3" t="s">
        <v>1078</v>
      </c>
      <c r="C1077" s="4">
        <v>18105</v>
      </c>
      <c r="D1077" s="4">
        <v>179.239</v>
      </c>
    </row>
    <row r="1078" spans="1:4" hidden="1" x14ac:dyDescent="0.3">
      <c r="A1078" s="1" t="str">
        <f t="shared" si="16"/>
        <v>CE</v>
      </c>
      <c r="B1078" s="3" t="s">
        <v>1079</v>
      </c>
      <c r="C1078" s="4">
        <v>38984</v>
      </c>
      <c r="D1078" s="4">
        <v>829.976</v>
      </c>
    </row>
    <row r="1079" spans="1:4" hidden="1" x14ac:dyDescent="0.3">
      <c r="A1079" s="1" t="str">
        <f t="shared" si="16"/>
        <v>CE</v>
      </c>
      <c r="B1079" s="3" t="s">
        <v>1080</v>
      </c>
      <c r="C1079" s="4">
        <v>59712</v>
      </c>
      <c r="D1079" s="4">
        <v>1310.91</v>
      </c>
    </row>
    <row r="1080" spans="1:4" hidden="1" x14ac:dyDescent="0.3">
      <c r="A1080" s="1" t="str">
        <f t="shared" si="16"/>
        <v>RN</v>
      </c>
      <c r="B1080" s="3" t="s">
        <v>1081</v>
      </c>
      <c r="C1080" s="4">
        <v>10597</v>
      </c>
      <c r="D1080" s="4">
        <v>608.46600000000001</v>
      </c>
    </row>
    <row r="1081" spans="1:4" hidden="1" x14ac:dyDescent="0.3">
      <c r="A1081" s="1" t="str">
        <f t="shared" si="16"/>
        <v>RN</v>
      </c>
      <c r="B1081" s="3" t="s">
        <v>1082</v>
      </c>
      <c r="C1081" s="4">
        <v>56496</v>
      </c>
      <c r="D1081" s="4">
        <v>1303.442</v>
      </c>
    </row>
    <row r="1082" spans="1:4" hidden="1" x14ac:dyDescent="0.3">
      <c r="A1082" s="1" t="str">
        <f t="shared" si="16"/>
        <v>RN</v>
      </c>
      <c r="B1082" s="3" t="s">
        <v>1083</v>
      </c>
      <c r="C1082" s="4">
        <v>10839</v>
      </c>
      <c r="D1082" s="4">
        <v>576.17899999999997</v>
      </c>
    </row>
    <row r="1083" spans="1:4" hidden="1" x14ac:dyDescent="0.3">
      <c r="A1083" s="1" t="str">
        <f t="shared" si="16"/>
        <v>RN</v>
      </c>
      <c r="B1083" s="3" t="s">
        <v>1084</v>
      </c>
      <c r="C1083" s="4">
        <v>2946</v>
      </c>
      <c r="D1083" s="4">
        <v>50.683999999999997</v>
      </c>
    </row>
    <row r="1084" spans="1:4" hidden="1" x14ac:dyDescent="0.3">
      <c r="A1084" s="1" t="str">
        <f t="shared" si="16"/>
        <v>RN</v>
      </c>
      <c r="B1084" s="3" t="s">
        <v>1085</v>
      </c>
      <c r="C1084" s="4">
        <v>13640</v>
      </c>
      <c r="D1084" s="4">
        <v>381.20499999999998</v>
      </c>
    </row>
    <row r="1085" spans="1:4" hidden="1" x14ac:dyDescent="0.3">
      <c r="A1085" s="1" t="str">
        <f t="shared" si="16"/>
        <v>RN</v>
      </c>
      <c r="B1085" s="3" t="s">
        <v>1086</v>
      </c>
      <c r="C1085" s="4">
        <v>4687</v>
      </c>
      <c r="D1085" s="4">
        <v>128.03800000000001</v>
      </c>
    </row>
    <row r="1086" spans="1:4" hidden="1" x14ac:dyDescent="0.3">
      <c r="A1086" s="1" t="str">
        <f t="shared" si="16"/>
        <v>RN</v>
      </c>
      <c r="B1086" s="3" t="s">
        <v>1087</v>
      </c>
      <c r="C1086" s="4">
        <v>12484</v>
      </c>
      <c r="D1086" s="4">
        <v>191.334</v>
      </c>
    </row>
    <row r="1087" spans="1:4" hidden="1" x14ac:dyDescent="0.3">
      <c r="A1087" s="1" t="str">
        <f t="shared" si="16"/>
        <v>RN</v>
      </c>
      <c r="B1087" s="3" t="s">
        <v>1088</v>
      </c>
      <c r="C1087" s="4">
        <v>11632</v>
      </c>
      <c r="D1087" s="4">
        <v>741.58199999999999</v>
      </c>
    </row>
    <row r="1088" spans="1:4" hidden="1" x14ac:dyDescent="0.3">
      <c r="A1088" s="1" t="str">
        <f t="shared" si="16"/>
        <v>RN</v>
      </c>
      <c r="B1088" s="3" t="s">
        <v>1089</v>
      </c>
      <c r="C1088" s="4">
        <v>6577</v>
      </c>
      <c r="D1088" s="4">
        <v>244.89699999999999</v>
      </c>
    </row>
    <row r="1089" spans="1:4" hidden="1" x14ac:dyDescent="0.3">
      <c r="A1089" s="1" t="str">
        <f t="shared" si="16"/>
        <v>RN</v>
      </c>
      <c r="B1089" s="3" t="s">
        <v>1090</v>
      </c>
      <c r="C1089" s="4">
        <v>36093</v>
      </c>
      <c r="D1089" s="4">
        <v>1602.4770000000001</v>
      </c>
    </row>
    <row r="1090" spans="1:4" hidden="1" x14ac:dyDescent="0.3">
      <c r="A1090" s="1" t="str">
        <f t="shared" si="16"/>
        <v>RN</v>
      </c>
      <c r="B1090" s="3" t="s">
        <v>1091</v>
      </c>
      <c r="C1090" s="4">
        <v>24093</v>
      </c>
      <c r="D1090" s="4">
        <v>342.74900000000002</v>
      </c>
    </row>
    <row r="1091" spans="1:4" hidden="1" x14ac:dyDescent="0.3">
      <c r="A1091" s="1" t="str">
        <f t="shared" si="16"/>
        <v>RN</v>
      </c>
      <c r="B1091" s="3" t="s">
        <v>1092</v>
      </c>
      <c r="C1091" s="4">
        <v>13251</v>
      </c>
      <c r="D1091" s="4">
        <v>115.407</v>
      </c>
    </row>
    <row r="1092" spans="1:4" hidden="1" x14ac:dyDescent="0.3">
      <c r="A1092" s="1" t="str">
        <f t="shared" si="16"/>
        <v>RN</v>
      </c>
      <c r="B1092" s="3" t="s">
        <v>1093</v>
      </c>
      <c r="C1092" s="4">
        <v>9730</v>
      </c>
      <c r="D1092" s="4">
        <v>890.89</v>
      </c>
    </row>
    <row r="1093" spans="1:4" hidden="1" x14ac:dyDescent="0.3">
      <c r="A1093" s="1" t="str">
        <f t="shared" si="16"/>
        <v>RN</v>
      </c>
      <c r="B1093" s="3" t="s">
        <v>1094</v>
      </c>
      <c r="C1093" s="4">
        <v>8825</v>
      </c>
      <c r="D1093" s="4">
        <v>247.48400000000001</v>
      </c>
    </row>
    <row r="1094" spans="1:4" hidden="1" x14ac:dyDescent="0.3">
      <c r="A1094" s="1" t="str">
        <f t="shared" ref="A1094:A1157" si="17">LEFT(RIGHT(B1094,3),2)</f>
        <v>RN</v>
      </c>
      <c r="B1094" s="3" t="s">
        <v>1095</v>
      </c>
      <c r="C1094" s="4">
        <v>26913</v>
      </c>
      <c r="D1094" s="4">
        <v>825.68100000000004</v>
      </c>
    </row>
    <row r="1095" spans="1:4" hidden="1" x14ac:dyDescent="0.3">
      <c r="A1095" s="1" t="str">
        <f t="shared" si="17"/>
        <v>RN</v>
      </c>
      <c r="B1095" s="3" t="s">
        <v>1096</v>
      </c>
      <c r="C1095" s="4">
        <v>3986</v>
      </c>
      <c r="D1095" s="4">
        <v>152.626</v>
      </c>
    </row>
    <row r="1096" spans="1:4" hidden="1" x14ac:dyDescent="0.3">
      <c r="A1096" s="1" t="str">
        <f t="shared" si="17"/>
        <v>RN</v>
      </c>
      <c r="B1096" s="3" t="s">
        <v>1097</v>
      </c>
      <c r="C1096" s="4">
        <v>4807</v>
      </c>
      <c r="D1096" s="4">
        <v>301.06900000000002</v>
      </c>
    </row>
    <row r="1097" spans="1:4" hidden="1" x14ac:dyDescent="0.3">
      <c r="A1097" s="1" t="str">
        <f t="shared" si="17"/>
        <v>RN</v>
      </c>
      <c r="B1097" s="3" t="s">
        <v>1098</v>
      </c>
      <c r="C1097" s="4">
        <v>2306</v>
      </c>
      <c r="D1097" s="4">
        <v>253.51900000000001</v>
      </c>
    </row>
    <row r="1098" spans="1:4" hidden="1" x14ac:dyDescent="0.3">
      <c r="A1098" s="1" t="str">
        <f t="shared" si="17"/>
        <v>RN</v>
      </c>
      <c r="B1098" s="3" t="s">
        <v>1099</v>
      </c>
      <c r="C1098" s="4">
        <v>9952</v>
      </c>
      <c r="D1098" s="4">
        <v>122.035</v>
      </c>
    </row>
    <row r="1099" spans="1:4" hidden="1" x14ac:dyDescent="0.3">
      <c r="A1099" s="1" t="str">
        <f t="shared" si="17"/>
        <v>RN</v>
      </c>
      <c r="B1099" s="3" t="s">
        <v>1100</v>
      </c>
      <c r="C1099" s="4">
        <v>12202</v>
      </c>
      <c r="D1099" s="4">
        <v>61.558999999999997</v>
      </c>
    </row>
    <row r="1100" spans="1:4" hidden="1" x14ac:dyDescent="0.3">
      <c r="A1100" s="1" t="str">
        <f t="shared" si="17"/>
        <v>RN</v>
      </c>
      <c r="B1100" s="3" t="s">
        <v>1101</v>
      </c>
      <c r="C1100" s="4">
        <v>6293</v>
      </c>
      <c r="D1100" s="4">
        <v>225.63300000000001</v>
      </c>
    </row>
    <row r="1101" spans="1:4" hidden="1" x14ac:dyDescent="0.3">
      <c r="A1101" s="1" t="str">
        <f t="shared" si="17"/>
        <v>RN</v>
      </c>
      <c r="B1101" s="3" t="s">
        <v>1102</v>
      </c>
      <c r="C1101" s="4">
        <v>3268</v>
      </c>
      <c r="D1101" s="4">
        <v>261.19400000000002</v>
      </c>
    </row>
    <row r="1102" spans="1:4" hidden="1" x14ac:dyDescent="0.3">
      <c r="A1102" s="1" t="str">
        <f t="shared" si="17"/>
        <v>RN</v>
      </c>
      <c r="B1102" s="3" t="s">
        <v>1103</v>
      </c>
      <c r="C1102" s="4">
        <v>61146</v>
      </c>
      <c r="D1102" s="4">
        <v>1228.5840000000001</v>
      </c>
    </row>
    <row r="1103" spans="1:4" hidden="1" x14ac:dyDescent="0.3">
      <c r="A1103" s="1" t="str">
        <f t="shared" si="17"/>
        <v>RN</v>
      </c>
      <c r="B1103" s="3" t="s">
        <v>1104</v>
      </c>
      <c r="C1103" s="4">
        <v>10215</v>
      </c>
      <c r="D1103" s="4">
        <v>213.727</v>
      </c>
    </row>
    <row r="1104" spans="1:4" hidden="1" x14ac:dyDescent="0.3">
      <c r="A1104" s="1" t="str">
        <f t="shared" si="17"/>
        <v>RN</v>
      </c>
      <c r="B1104" s="3" t="s">
        <v>1105</v>
      </c>
      <c r="C1104" s="4">
        <v>29668</v>
      </c>
      <c r="D1104" s="4">
        <v>245.48500000000001</v>
      </c>
    </row>
    <row r="1105" spans="1:4" hidden="1" x14ac:dyDescent="0.3">
      <c r="A1105" s="1" t="str">
        <f t="shared" si="17"/>
        <v>RN</v>
      </c>
      <c r="B1105" s="3" t="s">
        <v>1106</v>
      </c>
      <c r="C1105" s="4">
        <v>19727</v>
      </c>
      <c r="D1105" s="4">
        <v>1095.8030000000001</v>
      </c>
    </row>
    <row r="1106" spans="1:4" hidden="1" x14ac:dyDescent="0.3">
      <c r="A1106" s="1" t="str">
        <f t="shared" si="17"/>
        <v>RN</v>
      </c>
      <c r="B1106" s="3" t="s">
        <v>1107</v>
      </c>
      <c r="C1106" s="4">
        <v>7992</v>
      </c>
      <c r="D1106" s="4">
        <v>246.30799999999999</v>
      </c>
    </row>
    <row r="1107" spans="1:4" hidden="1" x14ac:dyDescent="0.3">
      <c r="A1107" s="1" t="str">
        <f t="shared" si="17"/>
        <v>RN</v>
      </c>
      <c r="B1107" s="3" t="s">
        <v>1108</v>
      </c>
      <c r="C1107" s="4">
        <v>9714</v>
      </c>
      <c r="D1107" s="4">
        <v>517.73699999999997</v>
      </c>
    </row>
    <row r="1108" spans="1:4" hidden="1" x14ac:dyDescent="0.3">
      <c r="A1108" s="1" t="str">
        <f t="shared" si="17"/>
        <v>RN</v>
      </c>
      <c r="B1108" s="3" t="s">
        <v>1109</v>
      </c>
      <c r="C1108" s="4">
        <v>79115</v>
      </c>
      <c r="D1108" s="4">
        <v>724.83799999999997</v>
      </c>
    </row>
    <row r="1109" spans="1:4" hidden="1" x14ac:dyDescent="0.3">
      <c r="A1109" s="1" t="str">
        <f t="shared" si="17"/>
        <v>RN</v>
      </c>
      <c r="B1109" s="3" t="s">
        <v>1110</v>
      </c>
      <c r="C1109" s="4">
        <v>11000</v>
      </c>
      <c r="D1109" s="4">
        <v>393.57299999999998</v>
      </c>
    </row>
    <row r="1110" spans="1:4" hidden="1" x14ac:dyDescent="0.3">
      <c r="A1110" s="1" t="str">
        <f t="shared" si="17"/>
        <v>RN</v>
      </c>
      <c r="B1110" s="3" t="s">
        <v>1111</v>
      </c>
      <c r="C1110" s="4">
        <v>5117</v>
      </c>
      <c r="D1110" s="4">
        <v>185.74799999999999</v>
      </c>
    </row>
    <row r="1111" spans="1:4" hidden="1" x14ac:dyDescent="0.3">
      <c r="A1111" s="1" t="str">
        <f t="shared" si="17"/>
        <v>RN</v>
      </c>
      <c r="B1111" s="3" t="s">
        <v>1112</v>
      </c>
      <c r="C1111" s="4">
        <v>4237</v>
      </c>
      <c r="D1111" s="4">
        <v>117.139</v>
      </c>
    </row>
    <row r="1112" spans="1:4" hidden="1" x14ac:dyDescent="0.3">
      <c r="A1112" s="1" t="str">
        <f t="shared" si="17"/>
        <v>RN</v>
      </c>
      <c r="B1112" s="3" t="s">
        <v>1113</v>
      </c>
      <c r="C1112" s="4">
        <v>8005</v>
      </c>
      <c r="D1112" s="4">
        <v>295.83</v>
      </c>
    </row>
    <row r="1113" spans="1:4" hidden="1" x14ac:dyDescent="0.3">
      <c r="A1113" s="1" t="str">
        <f t="shared" si="17"/>
        <v>RN</v>
      </c>
      <c r="B1113" s="3" t="s">
        <v>1114</v>
      </c>
      <c r="C1113" s="4">
        <v>41313</v>
      </c>
      <c r="D1113" s="4">
        <v>864.34900000000005</v>
      </c>
    </row>
    <row r="1114" spans="1:4" hidden="1" x14ac:dyDescent="0.3">
      <c r="A1114" s="1" t="str">
        <f t="shared" si="17"/>
        <v>RN</v>
      </c>
      <c r="B1114" s="3" t="s">
        <v>1115</v>
      </c>
      <c r="C1114" s="4">
        <v>7044</v>
      </c>
      <c r="D1114" s="4">
        <v>113.73699999999999</v>
      </c>
    </row>
    <row r="1115" spans="1:4" hidden="1" x14ac:dyDescent="0.3">
      <c r="A1115" s="1" t="str">
        <f t="shared" si="17"/>
        <v>RN</v>
      </c>
      <c r="B1115" s="3" t="s">
        <v>1116</v>
      </c>
      <c r="C1115" s="4">
        <v>252716</v>
      </c>
      <c r="D1115" s="4">
        <v>124.006</v>
      </c>
    </row>
    <row r="1116" spans="1:4" hidden="1" x14ac:dyDescent="0.3">
      <c r="A1116" s="1" t="str">
        <f t="shared" si="17"/>
        <v>RN</v>
      </c>
      <c r="B1116" s="3" t="s">
        <v>1117</v>
      </c>
      <c r="C1116" s="4">
        <v>6016</v>
      </c>
      <c r="D1116" s="4">
        <v>125.749</v>
      </c>
    </row>
    <row r="1117" spans="1:4" hidden="1" x14ac:dyDescent="0.3">
      <c r="A1117" s="1" t="str">
        <f t="shared" si="17"/>
        <v>RN</v>
      </c>
      <c r="B1117" s="3" t="s">
        <v>1118</v>
      </c>
      <c r="C1117" s="4">
        <v>5360</v>
      </c>
      <c r="D1117" s="4">
        <v>264.98500000000001</v>
      </c>
    </row>
    <row r="1118" spans="1:4" hidden="1" x14ac:dyDescent="0.3">
      <c r="A1118" s="1" t="str">
        <f t="shared" si="17"/>
        <v>RN</v>
      </c>
      <c r="B1118" s="3" t="s">
        <v>1119</v>
      </c>
      <c r="C1118" s="4">
        <v>10620</v>
      </c>
      <c r="D1118" s="4">
        <v>135.83799999999999</v>
      </c>
    </row>
    <row r="1119" spans="1:4" hidden="1" x14ac:dyDescent="0.3">
      <c r="A1119" s="1" t="str">
        <f t="shared" si="17"/>
        <v>RN</v>
      </c>
      <c r="B1119" s="3" t="s">
        <v>1120</v>
      </c>
      <c r="C1119" s="4">
        <v>61635</v>
      </c>
      <c r="D1119" s="4">
        <v>140.63900000000001</v>
      </c>
    </row>
    <row r="1120" spans="1:4" hidden="1" x14ac:dyDescent="0.3">
      <c r="A1120" s="1" t="str">
        <f t="shared" si="17"/>
        <v>RN</v>
      </c>
      <c r="B1120" s="3" t="s">
        <v>1121</v>
      </c>
      <c r="C1120" s="4">
        <v>5944</v>
      </c>
      <c r="D1120" s="4">
        <v>268.59100000000001</v>
      </c>
    </row>
    <row r="1121" spans="1:4" hidden="1" x14ac:dyDescent="0.3">
      <c r="A1121" s="1" t="str">
        <f t="shared" si="17"/>
        <v>RN</v>
      </c>
      <c r="B1121" s="3" t="s">
        <v>1122</v>
      </c>
      <c r="C1121" s="4">
        <v>2938</v>
      </c>
      <c r="D1121" s="4">
        <v>322.62799999999999</v>
      </c>
    </row>
    <row r="1122" spans="1:4" hidden="1" x14ac:dyDescent="0.3">
      <c r="A1122" s="1" t="str">
        <f t="shared" si="17"/>
        <v>RN</v>
      </c>
      <c r="B1122" s="3" t="s">
        <v>1123</v>
      </c>
      <c r="C1122" s="4">
        <v>10196</v>
      </c>
      <c r="D1122" s="4">
        <v>507.892</v>
      </c>
    </row>
    <row r="1123" spans="1:4" hidden="1" x14ac:dyDescent="0.3">
      <c r="A1123" s="1" t="str">
        <f t="shared" si="17"/>
        <v>RN</v>
      </c>
      <c r="B1123" s="3" t="s">
        <v>1124</v>
      </c>
      <c r="C1123" s="4">
        <v>2700</v>
      </c>
      <c r="D1123" s="4">
        <v>181.55799999999999</v>
      </c>
    </row>
    <row r="1124" spans="1:4" hidden="1" x14ac:dyDescent="0.3">
      <c r="A1124" s="1" t="str">
        <f t="shared" si="17"/>
        <v>RN</v>
      </c>
      <c r="B1124" s="3" t="s">
        <v>1125</v>
      </c>
      <c r="C1124" s="4">
        <v>4122</v>
      </c>
      <c r="D1124" s="4">
        <v>63.279000000000003</v>
      </c>
    </row>
    <row r="1125" spans="1:4" hidden="1" x14ac:dyDescent="0.3">
      <c r="A1125" s="1" t="str">
        <f t="shared" si="17"/>
        <v>RN</v>
      </c>
      <c r="B1125" s="3" t="s">
        <v>1126</v>
      </c>
      <c r="C1125" s="4">
        <v>2104</v>
      </c>
      <c r="D1125" s="4">
        <v>340.76900000000001</v>
      </c>
    </row>
    <row r="1126" spans="1:4" hidden="1" x14ac:dyDescent="0.3">
      <c r="A1126" s="1" t="str">
        <f t="shared" si="17"/>
        <v>RN</v>
      </c>
      <c r="B1126" s="3" t="s">
        <v>1127</v>
      </c>
      <c r="C1126" s="4">
        <v>26741</v>
      </c>
      <c r="D1126" s="4">
        <v>192.279</v>
      </c>
    </row>
    <row r="1127" spans="1:4" hidden="1" x14ac:dyDescent="0.3">
      <c r="A1127" s="1" t="str">
        <f t="shared" si="17"/>
        <v>RN</v>
      </c>
      <c r="B1127" s="3" t="s">
        <v>1128</v>
      </c>
      <c r="C1127" s="4">
        <v>11938</v>
      </c>
      <c r="D1127" s="4">
        <v>1129.55</v>
      </c>
    </row>
    <row r="1128" spans="1:4" hidden="1" x14ac:dyDescent="0.3">
      <c r="A1128" s="1" t="str">
        <f t="shared" si="17"/>
        <v>RN</v>
      </c>
      <c r="B1128" s="3" t="s">
        <v>1129</v>
      </c>
      <c r="C1128" s="4">
        <v>9924</v>
      </c>
      <c r="D1128" s="4">
        <v>124.538</v>
      </c>
    </row>
    <row r="1129" spans="1:4" hidden="1" x14ac:dyDescent="0.3">
      <c r="A1129" s="1" t="str">
        <f t="shared" si="17"/>
        <v>RN</v>
      </c>
      <c r="B1129" s="3" t="s">
        <v>1130</v>
      </c>
      <c r="C1129" s="4">
        <v>15295</v>
      </c>
      <c r="D1129" s="4">
        <v>258.30700000000002</v>
      </c>
    </row>
    <row r="1130" spans="1:4" hidden="1" x14ac:dyDescent="0.3">
      <c r="A1130" s="1" t="str">
        <f t="shared" si="17"/>
        <v>RN</v>
      </c>
      <c r="B1130" s="3" t="s">
        <v>1131</v>
      </c>
      <c r="C1130" s="4">
        <v>11615</v>
      </c>
      <c r="D1130" s="4">
        <v>312.02800000000002</v>
      </c>
    </row>
    <row r="1131" spans="1:4" hidden="1" x14ac:dyDescent="0.3">
      <c r="A1131" s="1" t="str">
        <f t="shared" si="17"/>
        <v>RN</v>
      </c>
      <c r="B1131" s="3" t="s">
        <v>1132</v>
      </c>
      <c r="C1131" s="4">
        <v>14131</v>
      </c>
      <c r="D1131" s="4">
        <v>374.245</v>
      </c>
    </row>
    <row r="1132" spans="1:4" hidden="1" x14ac:dyDescent="0.3">
      <c r="A1132" s="1" t="str">
        <f t="shared" si="17"/>
        <v>RN</v>
      </c>
      <c r="B1132" s="3" t="s">
        <v>1133</v>
      </c>
      <c r="C1132" s="4">
        <v>2035</v>
      </c>
      <c r="D1132" s="4">
        <v>127.348</v>
      </c>
    </row>
    <row r="1133" spans="1:4" hidden="1" x14ac:dyDescent="0.3">
      <c r="A1133" s="1" t="str">
        <f t="shared" si="17"/>
        <v>RN</v>
      </c>
      <c r="B1133" s="3" t="s">
        <v>1134</v>
      </c>
      <c r="C1133" s="4">
        <v>7292</v>
      </c>
      <c r="D1133" s="4">
        <v>203.624</v>
      </c>
    </row>
    <row r="1134" spans="1:4" hidden="1" x14ac:dyDescent="0.3">
      <c r="A1134" s="1" t="str">
        <f t="shared" si="17"/>
        <v>RN</v>
      </c>
      <c r="B1134" s="3" t="s">
        <v>1135</v>
      </c>
      <c r="C1134" s="4">
        <v>5320</v>
      </c>
      <c r="D1134" s="4">
        <v>133.03100000000001</v>
      </c>
    </row>
    <row r="1135" spans="1:4" hidden="1" x14ac:dyDescent="0.3">
      <c r="A1135" s="1" t="str">
        <f t="shared" si="17"/>
        <v>RN</v>
      </c>
      <c r="B1135" s="3" t="s">
        <v>1136</v>
      </c>
      <c r="C1135" s="4">
        <v>7834</v>
      </c>
      <c r="D1135" s="4">
        <v>54.561</v>
      </c>
    </row>
    <row r="1136" spans="1:4" hidden="1" x14ac:dyDescent="0.3">
      <c r="A1136" s="1" t="str">
        <f t="shared" si="17"/>
        <v>RN</v>
      </c>
      <c r="B1136" s="3" t="s">
        <v>1137</v>
      </c>
      <c r="C1136" s="4">
        <v>6562</v>
      </c>
      <c r="D1136" s="4">
        <v>442.75400000000002</v>
      </c>
    </row>
    <row r="1137" spans="1:4" hidden="1" x14ac:dyDescent="0.3">
      <c r="A1137" s="1" t="str">
        <f t="shared" si="17"/>
        <v>RN</v>
      </c>
      <c r="B1137" s="3" t="s">
        <v>1138</v>
      </c>
      <c r="C1137" s="4">
        <v>4746</v>
      </c>
      <c r="D1137" s="4">
        <v>303.44799999999998</v>
      </c>
    </row>
    <row r="1138" spans="1:4" hidden="1" x14ac:dyDescent="0.3">
      <c r="A1138" s="1" t="str">
        <f t="shared" si="17"/>
        <v>RN</v>
      </c>
      <c r="B1138" s="3" t="s">
        <v>1139</v>
      </c>
      <c r="C1138" s="4">
        <v>9051</v>
      </c>
      <c r="D1138" s="4">
        <v>170.73699999999999</v>
      </c>
    </row>
    <row r="1139" spans="1:4" hidden="1" x14ac:dyDescent="0.3">
      <c r="A1139" s="1" t="str">
        <f t="shared" si="17"/>
        <v>RN</v>
      </c>
      <c r="B1139" s="3" t="s">
        <v>1140</v>
      </c>
      <c r="C1139" s="4">
        <v>5117</v>
      </c>
      <c r="D1139" s="4">
        <v>188.99</v>
      </c>
    </row>
    <row r="1140" spans="1:4" hidden="1" x14ac:dyDescent="0.3">
      <c r="A1140" s="1" t="str">
        <f t="shared" si="17"/>
        <v>RN</v>
      </c>
      <c r="B1140" s="3" t="s">
        <v>1141</v>
      </c>
      <c r="C1140" s="4">
        <v>2437</v>
      </c>
      <c r="D1140" s="4">
        <v>254.02199999999999</v>
      </c>
    </row>
    <row r="1141" spans="1:4" hidden="1" x14ac:dyDescent="0.3">
      <c r="A1141" s="1" t="str">
        <f t="shared" si="17"/>
        <v>RN</v>
      </c>
      <c r="B1141" s="3" t="s">
        <v>1142</v>
      </c>
      <c r="C1141" s="4">
        <v>13977</v>
      </c>
      <c r="D1141" s="4">
        <v>330.53</v>
      </c>
    </row>
    <row r="1142" spans="1:4" hidden="1" x14ac:dyDescent="0.3">
      <c r="A1142" s="1" t="str">
        <f t="shared" si="17"/>
        <v>RN</v>
      </c>
      <c r="B1142" s="3" t="s">
        <v>1143</v>
      </c>
      <c r="C1142" s="4">
        <v>11655</v>
      </c>
      <c r="D1142" s="4">
        <v>367.64499999999998</v>
      </c>
    </row>
    <row r="1143" spans="1:4" hidden="1" x14ac:dyDescent="0.3">
      <c r="A1143" s="1" t="str">
        <f t="shared" si="17"/>
        <v>RN</v>
      </c>
      <c r="B1143" s="3" t="s">
        <v>1144</v>
      </c>
      <c r="C1143" s="4">
        <v>33290</v>
      </c>
      <c r="D1143" s="4">
        <v>714.96100000000001</v>
      </c>
    </row>
    <row r="1144" spans="1:4" hidden="1" x14ac:dyDescent="0.3">
      <c r="A1144" s="1" t="str">
        <f t="shared" si="17"/>
        <v>RN</v>
      </c>
      <c r="B1144" s="3" t="s">
        <v>1145</v>
      </c>
      <c r="C1144" s="4">
        <v>2076</v>
      </c>
      <c r="D1144" s="4">
        <v>88.173000000000002</v>
      </c>
    </row>
    <row r="1145" spans="1:4" hidden="1" x14ac:dyDescent="0.3">
      <c r="A1145" s="1" t="str">
        <f t="shared" si="17"/>
        <v>RN</v>
      </c>
      <c r="B1145" s="3" t="s">
        <v>1146</v>
      </c>
      <c r="C1145" s="4">
        <v>5803</v>
      </c>
      <c r="D1145" s="4">
        <v>117.63500000000001</v>
      </c>
    </row>
    <row r="1146" spans="1:4" hidden="1" x14ac:dyDescent="0.3">
      <c r="A1146" s="1" t="str">
        <f t="shared" si="17"/>
        <v>RN</v>
      </c>
      <c r="B1146" s="3" t="s">
        <v>1147</v>
      </c>
      <c r="C1146" s="4">
        <v>17793</v>
      </c>
      <c r="D1146" s="4">
        <v>933.73</v>
      </c>
    </row>
    <row r="1147" spans="1:4" hidden="1" x14ac:dyDescent="0.3">
      <c r="A1147" s="1" t="str">
        <f t="shared" si="17"/>
        <v>RN</v>
      </c>
      <c r="B1147" s="3" t="s">
        <v>1148</v>
      </c>
      <c r="C1147" s="4">
        <v>3739</v>
      </c>
      <c r="D1147" s="4">
        <v>44.640999999999998</v>
      </c>
    </row>
    <row r="1148" spans="1:4" hidden="1" x14ac:dyDescent="0.3">
      <c r="A1148" s="1" t="str">
        <f t="shared" si="17"/>
        <v>RN</v>
      </c>
      <c r="B1148" s="3" t="s">
        <v>1149</v>
      </c>
      <c r="C1148" s="4">
        <v>6654</v>
      </c>
      <c r="D1148" s="4">
        <v>105.652</v>
      </c>
    </row>
    <row r="1149" spans="1:4" hidden="1" x14ac:dyDescent="0.3">
      <c r="A1149" s="1" t="str">
        <f t="shared" si="17"/>
        <v>RN</v>
      </c>
      <c r="B1149" s="3" t="s">
        <v>1150</v>
      </c>
      <c r="C1149" s="4">
        <v>7338</v>
      </c>
      <c r="D1149" s="4">
        <v>117.971</v>
      </c>
    </row>
    <row r="1150" spans="1:4" hidden="1" x14ac:dyDescent="0.3">
      <c r="A1150" s="1" t="str">
        <f t="shared" si="17"/>
        <v>RN</v>
      </c>
      <c r="B1150" s="3" t="s">
        <v>1151</v>
      </c>
      <c r="C1150" s="4">
        <v>2567</v>
      </c>
      <c r="D1150" s="4">
        <v>111.607</v>
      </c>
    </row>
    <row r="1151" spans="1:4" hidden="1" x14ac:dyDescent="0.3">
      <c r="A1151" s="1" t="str">
        <f t="shared" si="17"/>
        <v>RN</v>
      </c>
      <c r="B1151" s="3" t="s">
        <v>1152</v>
      </c>
      <c r="C1151" s="4">
        <v>15573</v>
      </c>
      <c r="D1151" s="4">
        <v>176.30199999999999</v>
      </c>
    </row>
    <row r="1152" spans="1:4" hidden="1" x14ac:dyDescent="0.3">
      <c r="A1152" s="1" t="str">
        <f t="shared" si="17"/>
        <v>RN</v>
      </c>
      <c r="B1152" s="3" t="s">
        <v>1153</v>
      </c>
      <c r="C1152" s="4">
        <v>8319</v>
      </c>
      <c r="D1152" s="4">
        <v>79.128</v>
      </c>
    </row>
    <row r="1153" spans="1:4" hidden="1" x14ac:dyDescent="0.3">
      <c r="A1153" s="1" t="str">
        <f t="shared" si="17"/>
        <v>RN</v>
      </c>
      <c r="B1153" s="3" t="s">
        <v>1154</v>
      </c>
      <c r="C1153" s="4">
        <v>9866</v>
      </c>
      <c r="D1153" s="4">
        <v>676.625</v>
      </c>
    </row>
    <row r="1154" spans="1:4" hidden="1" x14ac:dyDescent="0.3">
      <c r="A1154" s="1" t="str">
        <f t="shared" si="17"/>
        <v>RN</v>
      </c>
      <c r="B1154" s="3" t="s">
        <v>1155</v>
      </c>
      <c r="C1154" s="4">
        <v>4787</v>
      </c>
      <c r="D1154" s="4">
        <v>130.21100000000001</v>
      </c>
    </row>
    <row r="1155" spans="1:4" hidden="1" x14ac:dyDescent="0.3">
      <c r="A1155" s="1" t="str">
        <f t="shared" si="17"/>
        <v>RN</v>
      </c>
      <c r="B1155" s="3" t="s">
        <v>1156</v>
      </c>
      <c r="C1155" s="4">
        <v>3490</v>
      </c>
      <c r="D1155" s="4">
        <v>30.931000000000001</v>
      </c>
    </row>
    <row r="1156" spans="1:4" hidden="1" x14ac:dyDescent="0.3">
      <c r="A1156" s="1" t="str">
        <f t="shared" si="17"/>
        <v>RN</v>
      </c>
      <c r="B1156" s="3" t="s">
        <v>1157</v>
      </c>
      <c r="C1156" s="4">
        <v>9070</v>
      </c>
      <c r="D1156" s="4">
        <v>166.63800000000001</v>
      </c>
    </row>
    <row r="1157" spans="1:4" hidden="1" x14ac:dyDescent="0.3">
      <c r="A1157" s="1" t="str">
        <f t="shared" si="17"/>
        <v>RN</v>
      </c>
      <c r="B1157" s="3" t="s">
        <v>1158</v>
      </c>
      <c r="C1157" s="4">
        <v>82249</v>
      </c>
      <c r="D1157" s="4">
        <v>510.09199999999998</v>
      </c>
    </row>
    <row r="1158" spans="1:4" hidden="1" x14ac:dyDescent="0.3">
      <c r="A1158" s="1" t="str">
        <f t="shared" ref="A1158:A1221" si="18">LEFT(RIGHT(B1158,3),2)</f>
        <v>RN</v>
      </c>
      <c r="B1158" s="3" t="s">
        <v>1159</v>
      </c>
      <c r="C1158" s="4">
        <v>27369</v>
      </c>
      <c r="D1158" s="4">
        <v>775.30200000000002</v>
      </c>
    </row>
    <row r="1159" spans="1:4" hidden="1" x14ac:dyDescent="0.3">
      <c r="A1159" s="1" t="str">
        <f t="shared" si="18"/>
        <v>RN</v>
      </c>
      <c r="B1159" s="3" t="s">
        <v>1160</v>
      </c>
      <c r="C1159" s="4">
        <v>3924</v>
      </c>
      <c r="D1159" s="4">
        <v>31.971</v>
      </c>
    </row>
    <row r="1160" spans="1:4" hidden="1" x14ac:dyDescent="0.3">
      <c r="A1160" s="1" t="str">
        <f t="shared" si="18"/>
        <v>RN</v>
      </c>
      <c r="B1160" s="3" t="s">
        <v>1161</v>
      </c>
      <c r="C1160" s="4">
        <v>7896</v>
      </c>
      <c r="D1160" s="4">
        <v>345.71100000000001</v>
      </c>
    </row>
    <row r="1161" spans="1:4" hidden="1" x14ac:dyDescent="0.3">
      <c r="A1161" s="1" t="str">
        <f t="shared" si="18"/>
        <v>RN</v>
      </c>
      <c r="B1161" s="3" t="s">
        <v>1162</v>
      </c>
      <c r="C1161" s="4">
        <v>8179</v>
      </c>
      <c r="D1161" s="4">
        <v>169.464</v>
      </c>
    </row>
    <row r="1162" spans="1:4" hidden="1" x14ac:dyDescent="0.3">
      <c r="A1162" s="1" t="str">
        <f t="shared" si="18"/>
        <v>RN</v>
      </c>
      <c r="B1162" s="3" t="s">
        <v>1163</v>
      </c>
      <c r="C1162" s="4">
        <v>10255</v>
      </c>
      <c r="D1162" s="4">
        <v>132.12899999999999</v>
      </c>
    </row>
    <row r="1163" spans="1:4" hidden="1" x14ac:dyDescent="0.3">
      <c r="A1163" s="1" t="str">
        <f t="shared" si="18"/>
        <v>RN</v>
      </c>
      <c r="B1163" s="3" t="s">
        <v>1164</v>
      </c>
      <c r="C1163" s="4">
        <v>4274</v>
      </c>
      <c r="D1163" s="4">
        <v>142.608</v>
      </c>
    </row>
    <row r="1164" spans="1:4" hidden="1" x14ac:dyDescent="0.3">
      <c r="A1164" s="1" t="str">
        <f t="shared" si="18"/>
        <v>RN</v>
      </c>
      <c r="B1164" s="3" t="s">
        <v>1165</v>
      </c>
      <c r="C1164" s="4">
        <v>11444</v>
      </c>
      <c r="D1164" s="4">
        <v>82.213999999999999</v>
      </c>
    </row>
    <row r="1165" spans="1:4" hidden="1" x14ac:dyDescent="0.3">
      <c r="A1165" s="1" t="str">
        <f t="shared" si="18"/>
        <v>RN</v>
      </c>
      <c r="B1165" s="3" t="s">
        <v>1166</v>
      </c>
      <c r="C1165" s="4">
        <v>23031</v>
      </c>
      <c r="D1165" s="4">
        <v>211.25899999999999</v>
      </c>
    </row>
    <row r="1166" spans="1:4" hidden="1" x14ac:dyDescent="0.3">
      <c r="A1166" s="1" t="str">
        <f t="shared" si="18"/>
        <v>RN</v>
      </c>
      <c r="B1166" s="3" t="s">
        <v>1167</v>
      </c>
      <c r="C1166" s="4">
        <v>2276</v>
      </c>
      <c r="D1166" s="4">
        <v>71.945999999999998</v>
      </c>
    </row>
    <row r="1167" spans="1:4" hidden="1" x14ac:dyDescent="0.3">
      <c r="A1167" s="1" t="str">
        <f t="shared" si="18"/>
        <v>RN</v>
      </c>
      <c r="B1167" s="3" t="s">
        <v>1168</v>
      </c>
      <c r="C1167" s="4">
        <v>264577</v>
      </c>
      <c r="D1167" s="4">
        <v>2099.3339999999998</v>
      </c>
    </row>
    <row r="1168" spans="1:4" hidden="1" x14ac:dyDescent="0.3">
      <c r="A1168" s="1" t="str">
        <f t="shared" si="18"/>
        <v>RN</v>
      </c>
      <c r="B1168" s="3" t="s">
        <v>1169</v>
      </c>
      <c r="C1168" s="4">
        <v>751300</v>
      </c>
      <c r="D1168" s="4">
        <v>167.40100000000001</v>
      </c>
    </row>
    <row r="1169" spans="1:4" hidden="1" x14ac:dyDescent="0.3">
      <c r="A1169" s="1" t="str">
        <f t="shared" si="18"/>
        <v>RN</v>
      </c>
      <c r="B1169" s="3" t="s">
        <v>1170</v>
      </c>
      <c r="C1169" s="4">
        <v>31942</v>
      </c>
      <c r="D1169" s="4">
        <v>307.71899999999999</v>
      </c>
    </row>
    <row r="1170" spans="1:4" hidden="1" x14ac:dyDescent="0.3">
      <c r="A1170" s="1" t="str">
        <f t="shared" si="18"/>
        <v>RN</v>
      </c>
      <c r="B1170" s="3" t="s">
        <v>1171</v>
      </c>
      <c r="C1170" s="4">
        <v>34269</v>
      </c>
      <c r="D1170" s="4">
        <v>277.65800000000002</v>
      </c>
    </row>
    <row r="1171" spans="1:4" hidden="1" x14ac:dyDescent="0.3">
      <c r="A1171" s="1" t="str">
        <f t="shared" si="18"/>
        <v>RN</v>
      </c>
      <c r="B1171" s="3" t="s">
        <v>1172</v>
      </c>
      <c r="C1171" s="4">
        <v>3905</v>
      </c>
      <c r="D1171" s="4">
        <v>141.16999999999999</v>
      </c>
    </row>
    <row r="1172" spans="1:4" hidden="1" x14ac:dyDescent="0.3">
      <c r="A1172" s="1" t="str">
        <f t="shared" si="18"/>
        <v>RN</v>
      </c>
      <c r="B1172" s="3" t="s">
        <v>1173</v>
      </c>
      <c r="C1172" s="4">
        <v>4913</v>
      </c>
      <c r="D1172" s="4">
        <v>253.21</v>
      </c>
    </row>
    <row r="1173" spans="1:4" hidden="1" x14ac:dyDescent="0.3">
      <c r="A1173" s="1" t="str">
        <f t="shared" si="18"/>
        <v>RN</v>
      </c>
      <c r="B1173" s="3" t="s">
        <v>1174</v>
      </c>
      <c r="C1173" s="4">
        <v>3934</v>
      </c>
      <c r="D1173" s="4">
        <v>81.39</v>
      </c>
    </row>
    <row r="1174" spans="1:4" hidden="1" x14ac:dyDescent="0.3">
      <c r="A1174" s="1" t="str">
        <f t="shared" si="18"/>
        <v>RN</v>
      </c>
      <c r="B1174" s="3" t="s">
        <v>1175</v>
      </c>
      <c r="C1174" s="4">
        <v>3579</v>
      </c>
      <c r="D1174" s="4">
        <v>383.214</v>
      </c>
    </row>
    <row r="1175" spans="1:4" hidden="1" x14ac:dyDescent="0.3">
      <c r="A1175" s="1" t="str">
        <f t="shared" si="18"/>
        <v>RN</v>
      </c>
      <c r="B1175" s="3" t="s">
        <v>1176</v>
      </c>
      <c r="C1175" s="4">
        <v>4801</v>
      </c>
      <c r="D1175" s="4">
        <v>231.00700000000001</v>
      </c>
    </row>
    <row r="1176" spans="1:4" hidden="1" x14ac:dyDescent="0.3">
      <c r="A1176" s="1" t="str">
        <f t="shared" si="18"/>
        <v>RN</v>
      </c>
      <c r="B1176" s="3" t="s">
        <v>1177</v>
      </c>
      <c r="C1176" s="4">
        <v>21499</v>
      </c>
      <c r="D1176" s="4">
        <v>513.50699999999995</v>
      </c>
    </row>
    <row r="1177" spans="1:4" hidden="1" x14ac:dyDescent="0.3">
      <c r="A1177" s="1" t="str">
        <f t="shared" si="18"/>
        <v>RN</v>
      </c>
      <c r="B1177" s="3" t="s">
        <v>1178</v>
      </c>
      <c r="C1177" s="4">
        <v>10351</v>
      </c>
      <c r="D1177" s="4">
        <v>151.09700000000001</v>
      </c>
    </row>
    <row r="1178" spans="1:4" hidden="1" x14ac:dyDescent="0.3">
      <c r="A1178" s="1" t="str">
        <f t="shared" si="18"/>
        <v>RN</v>
      </c>
      <c r="B1178" s="3" t="s">
        <v>1179</v>
      </c>
      <c r="C1178" s="4">
        <v>10896</v>
      </c>
      <c r="D1178" s="4">
        <v>42.137</v>
      </c>
    </row>
    <row r="1179" spans="1:4" hidden="1" x14ac:dyDescent="0.3">
      <c r="A1179" s="1" t="str">
        <f t="shared" si="18"/>
        <v>RN</v>
      </c>
      <c r="B1179" s="3" t="s">
        <v>1180</v>
      </c>
      <c r="C1179" s="4">
        <v>3115</v>
      </c>
      <c r="D1179" s="4">
        <v>41.215000000000003</v>
      </c>
    </row>
    <row r="1180" spans="1:4" hidden="1" x14ac:dyDescent="0.3">
      <c r="A1180" s="1" t="str">
        <f t="shared" si="18"/>
        <v>RN</v>
      </c>
      <c r="B1180" s="3" t="s">
        <v>1181</v>
      </c>
      <c r="C1180" s="4">
        <v>11007</v>
      </c>
      <c r="D1180" s="4">
        <v>319.13499999999999</v>
      </c>
    </row>
    <row r="1181" spans="1:4" hidden="1" x14ac:dyDescent="0.3">
      <c r="A1181" s="1" t="str">
        <f t="shared" si="18"/>
        <v>RN</v>
      </c>
      <c r="B1181" s="3" t="s">
        <v>1182</v>
      </c>
      <c r="C1181" s="4">
        <v>4847</v>
      </c>
      <c r="D1181" s="4">
        <v>219.57</v>
      </c>
    </row>
    <row r="1182" spans="1:4" hidden="1" x14ac:dyDescent="0.3">
      <c r="A1182" s="1" t="str">
        <f t="shared" si="18"/>
        <v>RN</v>
      </c>
      <c r="B1182" s="3" t="s">
        <v>1183</v>
      </c>
      <c r="C1182" s="4">
        <v>30479</v>
      </c>
      <c r="D1182" s="4">
        <v>259.959</v>
      </c>
    </row>
    <row r="1183" spans="1:4" hidden="1" x14ac:dyDescent="0.3">
      <c r="A1183" s="1" t="str">
        <f t="shared" si="18"/>
        <v>RN</v>
      </c>
      <c r="B1183" s="3" t="s">
        <v>1184</v>
      </c>
      <c r="C1183" s="4">
        <v>3618</v>
      </c>
      <c r="D1183" s="4">
        <v>221.167</v>
      </c>
    </row>
    <row r="1184" spans="1:4" hidden="1" x14ac:dyDescent="0.3">
      <c r="A1184" s="1" t="str">
        <f t="shared" si="18"/>
        <v>RN</v>
      </c>
      <c r="B1184" s="3" t="s">
        <v>1185</v>
      </c>
      <c r="C1184" s="4">
        <v>2441</v>
      </c>
      <c r="D1184" s="4">
        <v>294.98500000000001</v>
      </c>
    </row>
    <row r="1185" spans="1:4" hidden="1" x14ac:dyDescent="0.3">
      <c r="A1185" s="1" t="str">
        <f t="shared" si="18"/>
        <v>RN</v>
      </c>
      <c r="B1185" s="3" t="s">
        <v>1186</v>
      </c>
      <c r="C1185" s="4">
        <v>6242</v>
      </c>
      <c r="D1185" s="4">
        <v>952.755</v>
      </c>
    </row>
    <row r="1186" spans="1:4" hidden="1" x14ac:dyDescent="0.3">
      <c r="A1186" s="1" t="str">
        <f t="shared" si="18"/>
        <v>RN</v>
      </c>
      <c r="B1186" s="3" t="s">
        <v>1187</v>
      </c>
      <c r="C1186" s="4">
        <v>13824</v>
      </c>
      <c r="D1186" s="4">
        <v>192.708</v>
      </c>
    </row>
    <row r="1187" spans="1:4" hidden="1" x14ac:dyDescent="0.3">
      <c r="A1187" s="1" t="str">
        <f t="shared" si="18"/>
        <v>RN</v>
      </c>
      <c r="B1187" s="3" t="s">
        <v>1188</v>
      </c>
      <c r="C1187" s="4">
        <v>12278</v>
      </c>
      <c r="D1187" s="4">
        <v>419.137</v>
      </c>
    </row>
    <row r="1188" spans="1:4" hidden="1" x14ac:dyDescent="0.3">
      <c r="A1188" s="1" t="str">
        <f t="shared" si="18"/>
        <v>RN</v>
      </c>
      <c r="B1188" s="3" t="s">
        <v>1189</v>
      </c>
      <c r="C1188" s="4">
        <v>2965</v>
      </c>
      <c r="D1188" s="4">
        <v>82.69</v>
      </c>
    </row>
    <row r="1189" spans="1:4" hidden="1" x14ac:dyDescent="0.3">
      <c r="A1189" s="1" t="str">
        <f t="shared" si="18"/>
        <v>RN</v>
      </c>
      <c r="B1189" s="3" t="s">
        <v>1190</v>
      </c>
      <c r="C1189" s="4">
        <v>12390</v>
      </c>
      <c r="D1189" s="4">
        <v>230.40100000000001</v>
      </c>
    </row>
    <row r="1190" spans="1:4" hidden="1" x14ac:dyDescent="0.3">
      <c r="A1190" s="1" t="str">
        <f t="shared" si="18"/>
        <v>RN</v>
      </c>
      <c r="B1190" s="3" t="s">
        <v>1191</v>
      </c>
      <c r="C1190" s="4">
        <v>7601</v>
      </c>
      <c r="D1190" s="4">
        <v>110.054</v>
      </c>
    </row>
    <row r="1191" spans="1:4" hidden="1" x14ac:dyDescent="0.3">
      <c r="A1191" s="1" t="str">
        <f t="shared" si="18"/>
        <v>RN</v>
      </c>
      <c r="B1191" s="3" t="s">
        <v>1192</v>
      </c>
      <c r="C1191" s="4">
        <v>5228</v>
      </c>
      <c r="D1191" s="4">
        <v>361.23700000000002</v>
      </c>
    </row>
    <row r="1192" spans="1:4" hidden="1" x14ac:dyDescent="0.3">
      <c r="A1192" s="1" t="str">
        <f t="shared" si="18"/>
        <v>RN</v>
      </c>
      <c r="B1192" s="3" t="s">
        <v>1193</v>
      </c>
      <c r="C1192" s="4">
        <v>10125</v>
      </c>
      <c r="D1192" s="4">
        <v>217.53899999999999</v>
      </c>
    </row>
    <row r="1193" spans="1:4" hidden="1" x14ac:dyDescent="0.3">
      <c r="A1193" s="1" t="str">
        <f t="shared" si="18"/>
        <v>RN</v>
      </c>
      <c r="B1193" s="3" t="s">
        <v>1194</v>
      </c>
      <c r="C1193" s="4">
        <v>9362</v>
      </c>
      <c r="D1193" s="4">
        <v>504.29399999999998</v>
      </c>
    </row>
    <row r="1194" spans="1:4" hidden="1" x14ac:dyDescent="0.3">
      <c r="A1194" s="1" t="str">
        <f t="shared" si="18"/>
        <v>RN</v>
      </c>
      <c r="B1194" s="3" t="s">
        <v>1195</v>
      </c>
      <c r="C1194" s="4">
        <v>5432</v>
      </c>
      <c r="D1194" s="4">
        <v>78.230999999999995</v>
      </c>
    </row>
    <row r="1195" spans="1:4" hidden="1" x14ac:dyDescent="0.3">
      <c r="A1195" s="1" t="str">
        <f t="shared" si="18"/>
        <v>RN</v>
      </c>
      <c r="B1195" s="3" t="s">
        <v>1196</v>
      </c>
      <c r="C1195" s="4">
        <v>2934</v>
      </c>
      <c r="D1195" s="4">
        <v>100.07299999999999</v>
      </c>
    </row>
    <row r="1196" spans="1:4" hidden="1" x14ac:dyDescent="0.3">
      <c r="A1196" s="1" t="str">
        <f t="shared" si="18"/>
        <v>RN</v>
      </c>
      <c r="B1196" s="3" t="s">
        <v>1197</v>
      </c>
      <c r="C1196" s="4">
        <v>2701</v>
      </c>
      <c r="D1196" s="4">
        <v>127.223</v>
      </c>
    </row>
    <row r="1197" spans="1:4" hidden="1" x14ac:dyDescent="0.3">
      <c r="A1197" s="1" t="str">
        <f t="shared" si="18"/>
        <v>RN</v>
      </c>
      <c r="B1197" s="3" t="s">
        <v>1198</v>
      </c>
      <c r="C1197" s="4">
        <v>4127</v>
      </c>
      <c r="D1197" s="4">
        <v>128.10599999999999</v>
      </c>
    </row>
    <row r="1198" spans="1:4" hidden="1" x14ac:dyDescent="0.3">
      <c r="A1198" s="1" t="str">
        <f t="shared" si="18"/>
        <v>RN</v>
      </c>
      <c r="B1198" s="3" t="s">
        <v>1199</v>
      </c>
      <c r="C1198" s="4">
        <v>7389</v>
      </c>
      <c r="D1198" s="4">
        <v>262.887</v>
      </c>
    </row>
    <row r="1199" spans="1:4" hidden="1" x14ac:dyDescent="0.3">
      <c r="A1199" s="1" t="str">
        <f t="shared" si="18"/>
        <v>RN</v>
      </c>
      <c r="B1199" s="3" t="s">
        <v>1200</v>
      </c>
      <c r="C1199" s="4">
        <v>4242</v>
      </c>
      <c r="D1199" s="4">
        <v>154.84</v>
      </c>
    </row>
    <row r="1200" spans="1:4" hidden="1" x14ac:dyDescent="0.3">
      <c r="A1200" s="1" t="str">
        <f t="shared" si="18"/>
        <v>RN</v>
      </c>
      <c r="B1200" s="3" t="s">
        <v>1201</v>
      </c>
      <c r="C1200" s="4">
        <v>5382</v>
      </c>
      <c r="D1200" s="4">
        <v>169.36500000000001</v>
      </c>
    </row>
    <row r="1201" spans="1:4" hidden="1" x14ac:dyDescent="0.3">
      <c r="A1201" s="1" t="str">
        <f t="shared" si="18"/>
        <v>RN</v>
      </c>
      <c r="B1201" s="3" t="s">
        <v>1202</v>
      </c>
      <c r="C1201" s="4">
        <v>3206</v>
      </c>
      <c r="D1201" s="4">
        <v>125.809</v>
      </c>
    </row>
    <row r="1202" spans="1:4" hidden="1" x14ac:dyDescent="0.3">
      <c r="A1202" s="1" t="str">
        <f t="shared" si="18"/>
        <v>RN</v>
      </c>
      <c r="B1202" s="3" t="s">
        <v>1203</v>
      </c>
      <c r="C1202" s="4">
        <v>37313</v>
      </c>
      <c r="D1202" s="4">
        <v>624.35599999999999</v>
      </c>
    </row>
    <row r="1203" spans="1:4" hidden="1" x14ac:dyDescent="0.3">
      <c r="A1203" s="1" t="str">
        <f t="shared" si="18"/>
        <v>RN</v>
      </c>
      <c r="B1203" s="3" t="s">
        <v>1204</v>
      </c>
      <c r="C1203" s="4">
        <v>12456</v>
      </c>
      <c r="D1203" s="4">
        <v>1422.268</v>
      </c>
    </row>
    <row r="1204" spans="1:4" hidden="1" x14ac:dyDescent="0.3">
      <c r="A1204" s="1" t="str">
        <f t="shared" si="18"/>
        <v>RN</v>
      </c>
      <c r="B1204" s="3" t="s">
        <v>1205</v>
      </c>
      <c r="C1204" s="4">
        <v>2696</v>
      </c>
      <c r="D1204" s="4">
        <v>188.40299999999999</v>
      </c>
    </row>
    <row r="1205" spans="1:4" hidden="1" x14ac:dyDescent="0.3">
      <c r="A1205" s="1" t="str">
        <f t="shared" si="18"/>
        <v>RN</v>
      </c>
      <c r="B1205" s="3" t="s">
        <v>1206</v>
      </c>
      <c r="C1205" s="4">
        <v>22177</v>
      </c>
      <c r="D1205" s="4">
        <v>301.08199999999999</v>
      </c>
    </row>
    <row r="1206" spans="1:4" hidden="1" x14ac:dyDescent="0.3">
      <c r="A1206" s="1" t="str">
        <f t="shared" si="18"/>
        <v>RN</v>
      </c>
      <c r="B1206" s="3" t="s">
        <v>1207</v>
      </c>
      <c r="C1206" s="4">
        <v>3304</v>
      </c>
      <c r="D1206" s="4">
        <v>288.76100000000002</v>
      </c>
    </row>
    <row r="1207" spans="1:4" hidden="1" x14ac:dyDescent="0.3">
      <c r="A1207" s="1" t="str">
        <f t="shared" si="18"/>
        <v>RN</v>
      </c>
      <c r="B1207" s="3" t="s">
        <v>1208</v>
      </c>
      <c r="C1207" s="4">
        <v>3792</v>
      </c>
      <c r="D1207" s="4">
        <v>190.81800000000001</v>
      </c>
    </row>
    <row r="1208" spans="1:4" hidden="1" x14ac:dyDescent="0.3">
      <c r="A1208" s="1" t="str">
        <f t="shared" si="18"/>
        <v>RN</v>
      </c>
      <c r="B1208" s="3" t="s">
        <v>1209</v>
      </c>
      <c r="C1208" s="4">
        <v>3492</v>
      </c>
      <c r="D1208" s="4">
        <v>404.42700000000002</v>
      </c>
    </row>
    <row r="1209" spans="1:4" hidden="1" x14ac:dyDescent="0.3">
      <c r="A1209" s="1" t="str">
        <f t="shared" si="18"/>
        <v>RN</v>
      </c>
      <c r="B1209" s="3" t="s">
        <v>1210</v>
      </c>
      <c r="C1209" s="4">
        <v>4161</v>
      </c>
      <c r="D1209" s="4">
        <v>75.587999999999994</v>
      </c>
    </row>
    <row r="1210" spans="1:4" hidden="1" x14ac:dyDescent="0.3">
      <c r="A1210" s="1" t="str">
        <f t="shared" si="18"/>
        <v>RN</v>
      </c>
      <c r="B1210" s="3" t="s">
        <v>1211</v>
      </c>
      <c r="C1210" s="4">
        <v>115838</v>
      </c>
      <c r="D1210" s="4">
        <v>249.8</v>
      </c>
    </row>
    <row r="1211" spans="1:4" hidden="1" x14ac:dyDescent="0.3">
      <c r="A1211" s="1" t="str">
        <f t="shared" si="18"/>
        <v>RN</v>
      </c>
      <c r="B1211" s="3" t="s">
        <v>1212</v>
      </c>
      <c r="C1211" s="4">
        <v>5956</v>
      </c>
      <c r="D1211" s="4">
        <v>277.01100000000002</v>
      </c>
    </row>
    <row r="1212" spans="1:4" hidden="1" x14ac:dyDescent="0.3">
      <c r="A1212" s="1" t="str">
        <f t="shared" si="18"/>
        <v>RN</v>
      </c>
      <c r="B1212" s="3" t="s">
        <v>1213</v>
      </c>
      <c r="C1212" s="4">
        <v>47286</v>
      </c>
      <c r="D1212" s="4">
        <v>289.98700000000002</v>
      </c>
    </row>
    <row r="1213" spans="1:4" hidden="1" x14ac:dyDescent="0.3">
      <c r="A1213" s="1" t="str">
        <f t="shared" si="18"/>
        <v>RN</v>
      </c>
      <c r="B1213" s="3" t="s">
        <v>1214</v>
      </c>
      <c r="C1213" s="4">
        <v>11121</v>
      </c>
      <c r="D1213" s="4">
        <v>341.11500000000001</v>
      </c>
    </row>
    <row r="1214" spans="1:4" hidden="1" x14ac:dyDescent="0.3">
      <c r="A1214" s="1" t="str">
        <f t="shared" si="18"/>
        <v>RN</v>
      </c>
      <c r="B1214" s="3" t="s">
        <v>1215</v>
      </c>
      <c r="C1214" s="4">
        <v>4558</v>
      </c>
      <c r="D1214" s="4">
        <v>174.505</v>
      </c>
    </row>
    <row r="1215" spans="1:4" hidden="1" x14ac:dyDescent="0.3">
      <c r="A1215" s="1" t="str">
        <f t="shared" si="18"/>
        <v>RN</v>
      </c>
      <c r="B1215" s="3" t="s">
        <v>1216</v>
      </c>
      <c r="C1215" s="4">
        <v>23537</v>
      </c>
      <c r="D1215" s="4">
        <v>166.233</v>
      </c>
    </row>
    <row r="1216" spans="1:4" hidden="1" x14ac:dyDescent="0.3">
      <c r="A1216" s="1" t="str">
        <f t="shared" si="18"/>
        <v>RN</v>
      </c>
      <c r="B1216" s="3" t="s">
        <v>1217</v>
      </c>
      <c r="C1216" s="4">
        <v>10221</v>
      </c>
      <c r="D1216" s="4">
        <v>431.44400000000002</v>
      </c>
    </row>
    <row r="1217" spans="1:4" hidden="1" x14ac:dyDescent="0.3">
      <c r="A1217" s="1" t="str">
        <f t="shared" si="18"/>
        <v>RN</v>
      </c>
      <c r="B1217" s="3" t="s">
        <v>1218</v>
      </c>
      <c r="C1217" s="4">
        <v>16786</v>
      </c>
      <c r="D1217" s="4">
        <v>240.42500000000001</v>
      </c>
    </row>
    <row r="1218" spans="1:4" hidden="1" x14ac:dyDescent="0.3">
      <c r="A1218" s="1" t="str">
        <f t="shared" si="18"/>
        <v>RN</v>
      </c>
      <c r="B1218" s="3" t="s">
        <v>1219</v>
      </c>
      <c r="C1218" s="4">
        <v>5776</v>
      </c>
      <c r="D1218" s="4">
        <v>195.23699999999999</v>
      </c>
    </row>
    <row r="1219" spans="1:4" hidden="1" x14ac:dyDescent="0.3">
      <c r="A1219" s="1" t="str">
        <f t="shared" si="18"/>
        <v>RN</v>
      </c>
      <c r="B1219" s="3" t="s">
        <v>1220</v>
      </c>
      <c r="C1219" s="4">
        <v>7711</v>
      </c>
      <c r="D1219" s="4">
        <v>469.101</v>
      </c>
    </row>
    <row r="1220" spans="1:4" hidden="1" x14ac:dyDescent="0.3">
      <c r="A1220" s="1" t="str">
        <f t="shared" si="18"/>
        <v>RN</v>
      </c>
      <c r="B1220" s="3" t="s">
        <v>1221</v>
      </c>
      <c r="C1220" s="4">
        <v>9972</v>
      </c>
      <c r="D1220" s="4">
        <v>862.58500000000004</v>
      </c>
    </row>
    <row r="1221" spans="1:4" hidden="1" x14ac:dyDescent="0.3">
      <c r="A1221" s="1" t="str">
        <f t="shared" si="18"/>
        <v>RN</v>
      </c>
      <c r="B1221" s="3" t="s">
        <v>1222</v>
      </c>
      <c r="C1221" s="4">
        <v>6310</v>
      </c>
      <c r="D1221" s="4">
        <v>197.81700000000001</v>
      </c>
    </row>
    <row r="1222" spans="1:4" hidden="1" x14ac:dyDescent="0.3">
      <c r="A1222" s="1" t="str">
        <f t="shared" ref="A1222:A1285" si="19">LEFT(RIGHT(B1222,3),2)</f>
        <v>RN</v>
      </c>
      <c r="B1222" s="3" t="s">
        <v>1223</v>
      </c>
      <c r="C1222" s="4">
        <v>5965</v>
      </c>
      <c r="D1222" s="4">
        <v>152.376</v>
      </c>
    </row>
    <row r="1223" spans="1:4" hidden="1" x14ac:dyDescent="0.3">
      <c r="A1223" s="1" t="str">
        <f t="shared" si="19"/>
        <v>RN</v>
      </c>
      <c r="B1223" s="3" t="s">
        <v>1224</v>
      </c>
      <c r="C1223" s="4">
        <v>4065</v>
      </c>
      <c r="D1223" s="4">
        <v>26.1</v>
      </c>
    </row>
    <row r="1224" spans="1:4" hidden="1" x14ac:dyDescent="0.3">
      <c r="A1224" s="1" t="str">
        <f t="shared" si="19"/>
        <v>RN</v>
      </c>
      <c r="B1224" s="3" t="s">
        <v>1225</v>
      </c>
      <c r="C1224" s="4">
        <v>5703</v>
      </c>
      <c r="D1224" s="4">
        <v>96.628</v>
      </c>
    </row>
    <row r="1225" spans="1:4" hidden="1" x14ac:dyDescent="0.3">
      <c r="A1225" s="1" t="str">
        <f t="shared" si="19"/>
        <v>RN</v>
      </c>
      <c r="B1225" s="3" t="s">
        <v>1226</v>
      </c>
      <c r="C1225" s="4">
        <v>13091</v>
      </c>
      <c r="D1225" s="4">
        <v>620.24099999999999</v>
      </c>
    </row>
    <row r="1226" spans="1:4" hidden="1" x14ac:dyDescent="0.3">
      <c r="A1226" s="1" t="str">
        <f t="shared" si="19"/>
        <v>RN</v>
      </c>
      <c r="B1226" s="3" t="s">
        <v>1227</v>
      </c>
      <c r="C1226" s="4">
        <v>7597</v>
      </c>
      <c r="D1226" s="4">
        <v>562.39599999999996</v>
      </c>
    </row>
    <row r="1227" spans="1:4" hidden="1" x14ac:dyDescent="0.3">
      <c r="A1227" s="1" t="str">
        <f t="shared" si="19"/>
        <v>RN</v>
      </c>
      <c r="B1227" s="3" t="s">
        <v>1228</v>
      </c>
      <c r="C1227" s="4">
        <v>6436</v>
      </c>
      <c r="D1227" s="4">
        <v>193.351</v>
      </c>
    </row>
    <row r="1228" spans="1:4" hidden="1" x14ac:dyDescent="0.3">
      <c r="A1228" s="1" t="str">
        <f t="shared" si="19"/>
        <v>RN</v>
      </c>
      <c r="B1228" s="3" t="s">
        <v>1229</v>
      </c>
      <c r="C1228" s="4">
        <v>4659</v>
      </c>
      <c r="D1228" s="4">
        <v>122.375</v>
      </c>
    </row>
    <row r="1229" spans="1:4" hidden="1" x14ac:dyDescent="0.3">
      <c r="A1229" s="1" t="str">
        <f t="shared" si="19"/>
        <v>RN</v>
      </c>
      <c r="B1229" s="3" t="s">
        <v>1230</v>
      </c>
      <c r="C1229" s="4">
        <v>5487</v>
      </c>
      <c r="D1229" s="4">
        <v>157.85</v>
      </c>
    </row>
    <row r="1230" spans="1:4" hidden="1" x14ac:dyDescent="0.3">
      <c r="A1230" s="1" t="str">
        <f t="shared" si="19"/>
        <v>RN</v>
      </c>
      <c r="B1230" s="3" t="s">
        <v>1231</v>
      </c>
      <c r="C1230" s="4">
        <v>4654</v>
      </c>
      <c r="D1230" s="4">
        <v>213.45599999999999</v>
      </c>
    </row>
    <row r="1231" spans="1:4" hidden="1" x14ac:dyDescent="0.3">
      <c r="A1231" s="1" t="str">
        <f t="shared" si="19"/>
        <v>RN</v>
      </c>
      <c r="B1231" s="3" t="s">
        <v>1232</v>
      </c>
      <c r="C1231" s="4">
        <v>2338</v>
      </c>
      <c r="D1231" s="4">
        <v>124.093</v>
      </c>
    </row>
    <row r="1232" spans="1:4" hidden="1" x14ac:dyDescent="0.3">
      <c r="A1232" s="1" t="str">
        <f t="shared" si="19"/>
        <v>RN</v>
      </c>
      <c r="B1232" s="3" t="s">
        <v>1233</v>
      </c>
      <c r="C1232" s="4">
        <v>11422</v>
      </c>
      <c r="D1232" s="4">
        <v>352.81799999999998</v>
      </c>
    </row>
    <row r="1233" spans="1:4" hidden="1" x14ac:dyDescent="0.3">
      <c r="A1233" s="1" t="str">
        <f t="shared" si="19"/>
        <v>RN</v>
      </c>
      <c r="B1233" s="3" t="s">
        <v>1234</v>
      </c>
      <c r="C1233" s="4">
        <v>13281</v>
      </c>
      <c r="D1233" s="4">
        <v>339.48399999999998</v>
      </c>
    </row>
    <row r="1234" spans="1:4" hidden="1" x14ac:dyDescent="0.3">
      <c r="A1234" s="1" t="str">
        <f t="shared" si="19"/>
        <v>RN</v>
      </c>
      <c r="B1234" s="3" t="s">
        <v>1235</v>
      </c>
      <c r="C1234" s="4">
        <v>10262</v>
      </c>
      <c r="D1234" s="4">
        <v>223.67099999999999</v>
      </c>
    </row>
    <row r="1235" spans="1:4" hidden="1" x14ac:dyDescent="0.3">
      <c r="A1235" s="1" t="str">
        <f t="shared" si="19"/>
        <v>RN</v>
      </c>
      <c r="B1235" s="3" t="s">
        <v>1236</v>
      </c>
      <c r="C1235" s="4">
        <v>5891</v>
      </c>
      <c r="D1235" s="4">
        <v>68.555999999999997</v>
      </c>
    </row>
    <row r="1236" spans="1:4" hidden="1" x14ac:dyDescent="0.3">
      <c r="A1236" s="1" t="str">
        <f t="shared" si="19"/>
        <v>RN</v>
      </c>
      <c r="B1236" s="3" t="s">
        <v>1237</v>
      </c>
      <c r="C1236" s="4">
        <v>16929</v>
      </c>
      <c r="D1236" s="4">
        <v>102.68</v>
      </c>
    </row>
    <row r="1237" spans="1:4" hidden="1" x14ac:dyDescent="0.3">
      <c r="A1237" s="1" t="str">
        <f t="shared" si="19"/>
        <v>RN</v>
      </c>
      <c r="B1237" s="3" t="s">
        <v>1238</v>
      </c>
      <c r="C1237" s="4">
        <v>2348</v>
      </c>
      <c r="D1237" s="4">
        <v>135.45599999999999</v>
      </c>
    </row>
    <row r="1238" spans="1:4" hidden="1" x14ac:dyDescent="0.3">
      <c r="A1238" s="1" t="str">
        <f t="shared" si="19"/>
        <v>RN</v>
      </c>
      <c r="B1238" s="3" t="s">
        <v>1239</v>
      </c>
      <c r="C1238" s="4">
        <v>33035</v>
      </c>
      <c r="D1238" s="4">
        <v>753.96100000000001</v>
      </c>
    </row>
    <row r="1239" spans="1:4" hidden="1" x14ac:dyDescent="0.3">
      <c r="A1239" s="1" t="str">
        <f t="shared" si="19"/>
        <v>RN</v>
      </c>
      <c r="B1239" s="3" t="s">
        <v>1240</v>
      </c>
      <c r="C1239" s="4">
        <v>3376</v>
      </c>
      <c r="D1239" s="4">
        <v>268.72500000000002</v>
      </c>
    </row>
    <row r="1240" spans="1:4" hidden="1" x14ac:dyDescent="0.3">
      <c r="A1240" s="1" t="str">
        <f t="shared" si="19"/>
        <v>RN</v>
      </c>
      <c r="B1240" s="3" t="s">
        <v>1241</v>
      </c>
      <c r="C1240" s="4">
        <v>10078</v>
      </c>
      <c r="D1240" s="4">
        <v>213.584</v>
      </c>
    </row>
    <row r="1241" spans="1:4" hidden="1" x14ac:dyDescent="0.3">
      <c r="A1241" s="1" t="str">
        <f t="shared" si="19"/>
        <v>RN</v>
      </c>
      <c r="B1241" s="3" t="s">
        <v>1242</v>
      </c>
      <c r="C1241" s="4">
        <v>13577</v>
      </c>
      <c r="D1241" s="4">
        <v>873.14</v>
      </c>
    </row>
    <row r="1242" spans="1:4" hidden="1" x14ac:dyDescent="0.3">
      <c r="A1242" s="1" t="str">
        <f t="shared" si="19"/>
        <v>RN</v>
      </c>
      <c r="B1242" s="3" t="s">
        <v>1243</v>
      </c>
      <c r="C1242" s="4">
        <v>5233</v>
      </c>
      <c r="D1242" s="4">
        <v>72.683999999999997</v>
      </c>
    </row>
    <row r="1243" spans="1:4" hidden="1" x14ac:dyDescent="0.3">
      <c r="A1243" s="1" t="str">
        <f t="shared" si="19"/>
        <v>RN</v>
      </c>
      <c r="B1243" s="3" t="s">
        <v>1244</v>
      </c>
      <c r="C1243" s="4">
        <v>3014</v>
      </c>
      <c r="D1243" s="4">
        <v>71.620999999999995</v>
      </c>
    </row>
    <row r="1244" spans="1:4" hidden="1" x14ac:dyDescent="0.3">
      <c r="A1244" s="1" t="str">
        <f t="shared" si="19"/>
        <v>RN</v>
      </c>
      <c r="B1244" s="3" t="s">
        <v>1245</v>
      </c>
      <c r="C1244" s="4">
        <v>10735</v>
      </c>
      <c r="D1244" s="4">
        <v>84.126999999999995</v>
      </c>
    </row>
    <row r="1245" spans="1:4" hidden="1" x14ac:dyDescent="0.3">
      <c r="A1245" s="1" t="str">
        <f t="shared" si="19"/>
        <v>RN</v>
      </c>
      <c r="B1245" s="3" t="s">
        <v>1246</v>
      </c>
      <c r="C1245" s="4">
        <v>1822</v>
      </c>
      <c r="D1245" s="4">
        <v>37.905000000000001</v>
      </c>
    </row>
    <row r="1246" spans="1:4" hidden="1" x14ac:dyDescent="0.3">
      <c r="A1246" s="1" t="str">
        <f t="shared" si="19"/>
        <v>RN</v>
      </c>
      <c r="B1246" s="3" t="s">
        <v>1247</v>
      </c>
      <c r="C1246" s="4">
        <v>3174</v>
      </c>
      <c r="D1246" s="4">
        <v>47.655999999999999</v>
      </c>
    </row>
    <row r="1247" spans="1:4" hidden="1" x14ac:dyDescent="0.3">
      <c r="A1247" s="1" t="str">
        <f t="shared" si="19"/>
        <v>PB</v>
      </c>
      <c r="B1247" s="3" t="s">
        <v>1248</v>
      </c>
      <c r="C1247" s="4">
        <v>9335</v>
      </c>
      <c r="D1247" s="4">
        <v>241.66200000000001</v>
      </c>
    </row>
    <row r="1248" spans="1:4" hidden="1" x14ac:dyDescent="0.3">
      <c r="A1248" s="1" t="str">
        <f t="shared" si="19"/>
        <v>PB</v>
      </c>
      <c r="B1248" s="3" t="s">
        <v>1249</v>
      </c>
      <c r="C1248" s="4">
        <v>5003</v>
      </c>
      <c r="D1248" s="4">
        <v>351.60700000000003</v>
      </c>
    </row>
    <row r="1249" spans="1:4" hidden="1" x14ac:dyDescent="0.3">
      <c r="A1249" s="1" t="str">
        <f t="shared" si="19"/>
        <v>PB</v>
      </c>
      <c r="B1249" s="3" t="s">
        <v>1250</v>
      </c>
      <c r="C1249" s="4">
        <v>26062</v>
      </c>
      <c r="D1249" s="4">
        <v>322.07100000000003</v>
      </c>
    </row>
    <row r="1250" spans="1:4" hidden="1" x14ac:dyDescent="0.3">
      <c r="A1250" s="1" t="str">
        <f t="shared" si="19"/>
        <v>PB</v>
      </c>
      <c r="B1250" s="3" t="s">
        <v>1251</v>
      </c>
      <c r="C1250" s="4">
        <v>21013</v>
      </c>
      <c r="D1250" s="4">
        <v>128.22999999999999</v>
      </c>
    </row>
    <row r="1251" spans="1:4" hidden="1" x14ac:dyDescent="0.3">
      <c r="A1251" s="1" t="str">
        <f t="shared" si="19"/>
        <v>PB</v>
      </c>
      <c r="B1251" s="3" t="s">
        <v>1252</v>
      </c>
      <c r="C1251" s="4">
        <v>13725</v>
      </c>
      <c r="D1251" s="4">
        <v>111.361</v>
      </c>
    </row>
    <row r="1252" spans="1:4" hidden="1" x14ac:dyDescent="0.3">
      <c r="A1252" s="1" t="str">
        <f t="shared" si="19"/>
        <v>PB</v>
      </c>
      <c r="B1252" s="3" t="s">
        <v>1253</v>
      </c>
      <c r="C1252" s="4">
        <v>5578</v>
      </c>
      <c r="D1252" s="4">
        <v>309.89600000000002</v>
      </c>
    </row>
    <row r="1253" spans="1:4" hidden="1" x14ac:dyDescent="0.3">
      <c r="A1253" s="1" t="str">
        <f t="shared" si="19"/>
        <v>PB</v>
      </c>
      <c r="B1253" s="3" t="s">
        <v>1254</v>
      </c>
      <c r="C1253" s="4">
        <v>2953</v>
      </c>
      <c r="D1253" s="4">
        <v>222.74</v>
      </c>
    </row>
    <row r="1254" spans="1:4" hidden="1" x14ac:dyDescent="0.3">
      <c r="A1254" s="1" t="str">
        <f t="shared" si="19"/>
        <v>PB</v>
      </c>
      <c r="B1254" s="3" t="s">
        <v>1255</v>
      </c>
      <c r="C1254" s="4">
        <v>21730</v>
      </c>
      <c r="D1254" s="4">
        <v>183.97399999999999</v>
      </c>
    </row>
    <row r="1255" spans="1:4" hidden="1" x14ac:dyDescent="0.3">
      <c r="A1255" s="1" t="str">
        <f t="shared" si="19"/>
        <v>PB</v>
      </c>
      <c r="B1255" s="3" t="s">
        <v>1256</v>
      </c>
      <c r="C1255" s="4">
        <v>17964</v>
      </c>
      <c r="D1255" s="4">
        <v>476.238</v>
      </c>
    </row>
    <row r="1256" spans="1:4" hidden="1" x14ac:dyDescent="0.3">
      <c r="A1256" s="1" t="str">
        <f t="shared" si="19"/>
        <v>PB</v>
      </c>
      <c r="B1256" s="3" t="s">
        <v>1257</v>
      </c>
      <c r="C1256" s="4">
        <v>2234</v>
      </c>
      <c r="D1256" s="4">
        <v>122.09399999999999</v>
      </c>
    </row>
    <row r="1257" spans="1:4" hidden="1" x14ac:dyDescent="0.3">
      <c r="A1257" s="1" t="str">
        <f t="shared" si="19"/>
        <v>PB</v>
      </c>
      <c r="B1257" s="3" t="s">
        <v>1258</v>
      </c>
      <c r="C1257" s="4">
        <v>7960</v>
      </c>
      <c r="D1257" s="4">
        <v>291.47800000000001</v>
      </c>
    </row>
    <row r="1258" spans="1:4" hidden="1" x14ac:dyDescent="0.3">
      <c r="A1258" s="1" t="str">
        <f t="shared" si="19"/>
        <v>PB</v>
      </c>
      <c r="B1258" s="3" t="s">
        <v>1259</v>
      </c>
      <c r="C1258" s="4">
        <v>16646</v>
      </c>
      <c r="D1258" s="4">
        <v>232.17699999999999</v>
      </c>
    </row>
    <row r="1259" spans="1:4" hidden="1" x14ac:dyDescent="0.3">
      <c r="A1259" s="1" t="str">
        <f t="shared" si="19"/>
        <v>PB</v>
      </c>
      <c r="B1259" s="3" t="s">
        <v>1260</v>
      </c>
      <c r="C1259" s="4">
        <v>12212</v>
      </c>
      <c r="D1259" s="4">
        <v>91.305999999999997</v>
      </c>
    </row>
    <row r="1260" spans="1:4" hidden="1" x14ac:dyDescent="0.3">
      <c r="A1260" s="1" t="str">
        <f t="shared" si="19"/>
        <v>PB</v>
      </c>
      <c r="B1260" s="3" t="s">
        <v>1261</v>
      </c>
      <c r="C1260" s="4">
        <v>17189</v>
      </c>
      <c r="D1260" s="4">
        <v>246.71700000000001</v>
      </c>
    </row>
    <row r="1261" spans="1:4" hidden="1" x14ac:dyDescent="0.3">
      <c r="A1261" s="1" t="str">
        <f t="shared" si="19"/>
        <v>PB</v>
      </c>
      <c r="B1261" s="3" t="s">
        <v>1262</v>
      </c>
      <c r="C1261" s="4">
        <v>22633</v>
      </c>
      <c r="D1261" s="4">
        <v>269.13</v>
      </c>
    </row>
    <row r="1262" spans="1:4" hidden="1" x14ac:dyDescent="0.3">
      <c r="A1262" s="1" t="str">
        <f t="shared" si="19"/>
        <v>PB</v>
      </c>
      <c r="B1262" s="3" t="s">
        <v>1263</v>
      </c>
      <c r="C1262" s="4">
        <v>2005</v>
      </c>
      <c r="D1262" s="4">
        <v>114.078</v>
      </c>
    </row>
    <row r="1263" spans="1:4" hidden="1" x14ac:dyDescent="0.3">
      <c r="A1263" s="1" t="str">
        <f t="shared" si="19"/>
        <v>PB</v>
      </c>
      <c r="B1263" s="3" t="s">
        <v>1264</v>
      </c>
      <c r="C1263" s="4">
        <v>7128</v>
      </c>
      <c r="D1263" s="4">
        <v>35.81</v>
      </c>
    </row>
    <row r="1264" spans="1:4" hidden="1" x14ac:dyDescent="0.3">
      <c r="A1264" s="1" t="str">
        <f t="shared" si="19"/>
        <v>PB</v>
      </c>
      <c r="B1264" s="3" t="s">
        <v>1265</v>
      </c>
      <c r="C1264" s="4">
        <v>18705</v>
      </c>
      <c r="D1264" s="4">
        <v>376.11799999999999</v>
      </c>
    </row>
    <row r="1265" spans="1:4" hidden="1" x14ac:dyDescent="0.3">
      <c r="A1265" s="1" t="str">
        <f t="shared" si="19"/>
        <v>PB</v>
      </c>
      <c r="B1265" s="3" t="s">
        <v>1266</v>
      </c>
      <c r="C1265" s="4">
        <v>4152</v>
      </c>
      <c r="D1265" s="4">
        <v>132.13900000000001</v>
      </c>
    </row>
    <row r="1266" spans="1:4" hidden="1" x14ac:dyDescent="0.3">
      <c r="A1266" s="1" t="str">
        <f t="shared" si="19"/>
        <v>PB</v>
      </c>
      <c r="B1266" s="3" t="s">
        <v>1267</v>
      </c>
      <c r="C1266" s="4">
        <v>9224</v>
      </c>
      <c r="D1266" s="4">
        <v>102.756</v>
      </c>
    </row>
    <row r="1267" spans="1:4" hidden="1" x14ac:dyDescent="0.3">
      <c r="A1267" s="1" t="str">
        <f t="shared" si="19"/>
        <v>PB</v>
      </c>
      <c r="B1267" s="3" t="s">
        <v>1268</v>
      </c>
      <c r="C1267" s="4">
        <v>23134</v>
      </c>
      <c r="D1267" s="4">
        <v>255.64099999999999</v>
      </c>
    </row>
    <row r="1268" spans="1:4" hidden="1" x14ac:dyDescent="0.3">
      <c r="A1268" s="1" t="str">
        <f t="shared" si="19"/>
        <v>PB</v>
      </c>
      <c r="B1268" s="3" t="s">
        <v>1269</v>
      </c>
      <c r="C1268" s="4">
        <v>4762</v>
      </c>
      <c r="D1268" s="4">
        <v>50.03</v>
      </c>
    </row>
    <row r="1269" spans="1:4" hidden="1" x14ac:dyDescent="0.3">
      <c r="A1269" s="1" t="str">
        <f t="shared" si="19"/>
        <v>PB</v>
      </c>
      <c r="B1269" s="3" t="s">
        <v>1270</v>
      </c>
      <c r="C1269" s="4">
        <v>8059</v>
      </c>
      <c r="D1269" s="4">
        <v>375.17700000000002</v>
      </c>
    </row>
    <row r="1270" spans="1:4" hidden="1" x14ac:dyDescent="0.3">
      <c r="A1270" s="1" t="str">
        <f t="shared" si="19"/>
        <v>PB</v>
      </c>
      <c r="B1270" s="3" t="s">
        <v>1271</v>
      </c>
      <c r="C1270" s="4">
        <v>12904</v>
      </c>
      <c r="D1270" s="4">
        <v>781.18700000000001</v>
      </c>
    </row>
    <row r="1271" spans="1:4" hidden="1" x14ac:dyDescent="0.3">
      <c r="A1271" s="1" t="str">
        <f t="shared" si="19"/>
        <v>PB</v>
      </c>
      <c r="B1271" s="3" t="s">
        <v>1272</v>
      </c>
      <c r="C1271" s="4">
        <v>5906</v>
      </c>
      <c r="D1271" s="4">
        <v>609.697</v>
      </c>
    </row>
    <row r="1272" spans="1:4" hidden="1" x14ac:dyDescent="0.3">
      <c r="A1272" s="1" t="str">
        <f t="shared" si="19"/>
        <v>PB</v>
      </c>
      <c r="B1272" s="3" t="s">
        <v>1273</v>
      </c>
      <c r="C1272" s="4">
        <v>82742</v>
      </c>
      <c r="D1272" s="4">
        <v>27.704999999999998</v>
      </c>
    </row>
    <row r="1273" spans="1:4" hidden="1" x14ac:dyDescent="0.3">
      <c r="A1273" s="1" t="str">
        <f t="shared" si="19"/>
        <v>PB</v>
      </c>
      <c r="B1273" s="3" t="s">
        <v>1274</v>
      </c>
      <c r="C1273" s="4">
        <v>16401</v>
      </c>
      <c r="D1273" s="4">
        <v>99.608999999999995</v>
      </c>
    </row>
    <row r="1274" spans="1:4" hidden="1" x14ac:dyDescent="0.3">
      <c r="A1274" s="1" t="str">
        <f t="shared" si="19"/>
        <v>PB</v>
      </c>
      <c r="B1274" s="3" t="s">
        <v>1275</v>
      </c>
      <c r="C1274" s="4">
        <v>6268</v>
      </c>
      <c r="D1274" s="4">
        <v>601.54899999999998</v>
      </c>
    </row>
    <row r="1275" spans="1:4" hidden="1" x14ac:dyDescent="0.3">
      <c r="A1275" s="1" t="str">
        <f t="shared" si="19"/>
        <v>PB</v>
      </c>
      <c r="B1275" s="3" t="s">
        <v>1276</v>
      </c>
      <c r="C1275" s="4">
        <v>3504</v>
      </c>
      <c r="D1275" s="4">
        <v>57.453000000000003</v>
      </c>
    </row>
    <row r="1276" spans="1:4" hidden="1" x14ac:dyDescent="0.3">
      <c r="A1276" s="1" t="str">
        <f t="shared" si="19"/>
        <v>PB</v>
      </c>
      <c r="B1276" s="3" t="s">
        <v>1277</v>
      </c>
      <c r="C1276" s="4">
        <v>5207</v>
      </c>
      <c r="D1276" s="4">
        <v>168.66399999999999</v>
      </c>
    </row>
    <row r="1277" spans="1:4" hidden="1" x14ac:dyDescent="0.3">
      <c r="A1277" s="1" t="str">
        <f t="shared" si="19"/>
        <v>PB</v>
      </c>
      <c r="B1277" s="3" t="s">
        <v>1278</v>
      </c>
      <c r="C1277" s="4">
        <v>6377</v>
      </c>
      <c r="D1277" s="4">
        <v>468.93299999999999</v>
      </c>
    </row>
    <row r="1278" spans="1:4" hidden="1" x14ac:dyDescent="0.3">
      <c r="A1278" s="1" t="str">
        <f t="shared" si="19"/>
        <v>PB</v>
      </c>
      <c r="B1278" s="3" t="s">
        <v>1279</v>
      </c>
      <c r="C1278" s="4">
        <v>2286</v>
      </c>
      <c r="D1278" s="4">
        <v>47.366999999999997</v>
      </c>
    </row>
    <row r="1279" spans="1:4" hidden="1" x14ac:dyDescent="0.3">
      <c r="A1279" s="1" t="str">
        <f t="shared" si="19"/>
        <v>PB</v>
      </c>
      <c r="B1279" s="3" t="s">
        <v>1280</v>
      </c>
      <c r="C1279" s="4">
        <v>4661</v>
      </c>
      <c r="D1279" s="4">
        <v>186.059</v>
      </c>
    </row>
    <row r="1280" spans="1:4" hidden="1" x14ac:dyDescent="0.3">
      <c r="A1280" s="1" t="str">
        <f t="shared" si="19"/>
        <v>PB</v>
      </c>
      <c r="B1280" s="3" t="s">
        <v>1281</v>
      </c>
      <c r="C1280" s="4">
        <v>10252</v>
      </c>
      <c r="D1280" s="4">
        <v>226.798</v>
      </c>
    </row>
    <row r="1281" spans="1:4" hidden="1" x14ac:dyDescent="0.3">
      <c r="A1281" s="1" t="str">
        <f t="shared" si="19"/>
        <v>PB</v>
      </c>
      <c r="B1281" s="3" t="s">
        <v>1282</v>
      </c>
      <c r="C1281" s="4">
        <v>17598</v>
      </c>
      <c r="D1281" s="4">
        <v>373.077</v>
      </c>
    </row>
    <row r="1282" spans="1:4" hidden="1" x14ac:dyDescent="0.3">
      <c r="A1282" s="1" t="str">
        <f t="shared" si="19"/>
        <v>PB</v>
      </c>
      <c r="B1282" s="3" t="s">
        <v>1283</v>
      </c>
      <c r="C1282" s="4">
        <v>5648</v>
      </c>
      <c r="D1282" s="4">
        <v>197.05799999999999</v>
      </c>
    </row>
    <row r="1283" spans="1:4" hidden="1" x14ac:dyDescent="0.3">
      <c r="A1283" s="1" t="str">
        <f t="shared" si="19"/>
        <v>PB</v>
      </c>
      <c r="B1283" s="3" t="s">
        <v>1284</v>
      </c>
      <c r="C1283" s="4">
        <v>4214</v>
      </c>
      <c r="D1283" s="4">
        <v>26.106999999999999</v>
      </c>
    </row>
    <row r="1284" spans="1:4" hidden="1" x14ac:dyDescent="0.3">
      <c r="A1284" s="1" t="str">
        <f t="shared" si="19"/>
        <v>PB</v>
      </c>
      <c r="B1284" s="3" t="s">
        <v>1285</v>
      </c>
      <c r="C1284" s="4">
        <v>13613</v>
      </c>
      <c r="D1284" s="4">
        <v>401.315</v>
      </c>
    </row>
    <row r="1285" spans="1:4" hidden="1" x14ac:dyDescent="0.3">
      <c r="A1285" s="1" t="str">
        <f t="shared" si="19"/>
        <v>PB</v>
      </c>
      <c r="B1285" s="3" t="s">
        <v>1286</v>
      </c>
      <c r="C1285" s="4">
        <v>5742</v>
      </c>
      <c r="D1285" s="4">
        <v>93.856999999999999</v>
      </c>
    </row>
    <row r="1286" spans="1:4" hidden="1" x14ac:dyDescent="0.3">
      <c r="A1286" s="1" t="str">
        <f t="shared" ref="A1286:A1349" si="20">LEFT(RIGHT(B1286,3),2)</f>
        <v>PB</v>
      </c>
      <c r="B1286" s="3" t="s">
        <v>1287</v>
      </c>
      <c r="C1286" s="4">
        <v>21193</v>
      </c>
      <c r="D1286" s="4">
        <v>151.018</v>
      </c>
    </row>
    <row r="1287" spans="1:4" hidden="1" x14ac:dyDescent="0.3">
      <c r="A1287" s="1" t="str">
        <f t="shared" si="20"/>
        <v>PB</v>
      </c>
      <c r="B1287" s="3" t="s">
        <v>1288</v>
      </c>
      <c r="C1287" s="4">
        <v>5335</v>
      </c>
      <c r="D1287" s="4">
        <v>469.17099999999999</v>
      </c>
    </row>
    <row r="1288" spans="1:4" hidden="1" x14ac:dyDescent="0.3">
      <c r="A1288" s="1" t="str">
        <f t="shared" si="20"/>
        <v>PB</v>
      </c>
      <c r="B1288" s="3" t="s">
        <v>1289</v>
      </c>
      <c r="C1288" s="4">
        <v>66519</v>
      </c>
      <c r="D1288" s="4">
        <v>29.873000000000001</v>
      </c>
    </row>
    <row r="1289" spans="1:4" hidden="1" x14ac:dyDescent="0.3">
      <c r="A1289" s="1" t="str">
        <f t="shared" si="20"/>
        <v>PB</v>
      </c>
      <c r="B1289" s="3" t="s">
        <v>1290</v>
      </c>
      <c r="C1289" s="4">
        <v>9151</v>
      </c>
      <c r="D1289" s="4">
        <v>193.215</v>
      </c>
    </row>
    <row r="1290" spans="1:4" hidden="1" x14ac:dyDescent="0.3">
      <c r="A1290" s="1" t="str">
        <f t="shared" si="20"/>
        <v>PB</v>
      </c>
      <c r="B1290" s="3" t="s">
        <v>1291</v>
      </c>
      <c r="C1290" s="4">
        <v>3291</v>
      </c>
      <c r="D1290" s="4">
        <v>213.018</v>
      </c>
    </row>
    <row r="1291" spans="1:4" hidden="1" x14ac:dyDescent="0.3">
      <c r="A1291" s="1" t="str">
        <f t="shared" si="20"/>
        <v>PB</v>
      </c>
      <c r="B1291" s="3" t="s">
        <v>1292</v>
      </c>
      <c r="C1291" s="4">
        <v>16064</v>
      </c>
      <c r="D1291" s="4">
        <v>165.072</v>
      </c>
    </row>
    <row r="1292" spans="1:4" hidden="1" x14ac:dyDescent="0.3">
      <c r="A1292" s="1" t="str">
        <f t="shared" si="20"/>
        <v>PB</v>
      </c>
      <c r="B1292" s="3" t="s">
        <v>1293</v>
      </c>
      <c r="C1292" s="4">
        <v>7223</v>
      </c>
      <c r="D1292" s="4">
        <v>124.068</v>
      </c>
    </row>
    <row r="1293" spans="1:4" hidden="1" x14ac:dyDescent="0.3">
      <c r="A1293" s="1" t="str">
        <f t="shared" si="20"/>
        <v>PB</v>
      </c>
      <c r="B1293" s="3" t="s">
        <v>1294</v>
      </c>
      <c r="C1293" s="4">
        <v>6602</v>
      </c>
      <c r="D1293" s="4">
        <v>123.67700000000001</v>
      </c>
    </row>
    <row r="1294" spans="1:4" hidden="1" x14ac:dyDescent="0.3">
      <c r="A1294" s="1" t="str">
        <f t="shared" si="20"/>
        <v>PB</v>
      </c>
      <c r="B1294" s="3" t="s">
        <v>1295</v>
      </c>
      <c r="C1294" s="4">
        <v>63239</v>
      </c>
      <c r="D1294" s="4">
        <v>562.70299999999997</v>
      </c>
    </row>
    <row r="1295" spans="1:4" hidden="1" x14ac:dyDescent="0.3">
      <c r="A1295" s="1" t="str">
        <f t="shared" si="20"/>
        <v>PB</v>
      </c>
      <c r="B1295" s="3" t="s">
        <v>1296</v>
      </c>
      <c r="C1295" s="4">
        <v>2740</v>
      </c>
      <c r="D1295" s="4">
        <v>282.69299999999998</v>
      </c>
    </row>
    <row r="1296" spans="1:4" hidden="1" x14ac:dyDescent="0.3">
      <c r="A1296" s="1" t="str">
        <f t="shared" si="20"/>
        <v>PB</v>
      </c>
      <c r="B1296" s="3" t="s">
        <v>1297</v>
      </c>
      <c r="C1296" s="4">
        <v>5753</v>
      </c>
      <c r="D1296" s="4">
        <v>55.963000000000001</v>
      </c>
    </row>
    <row r="1297" spans="1:4" hidden="1" x14ac:dyDescent="0.3">
      <c r="A1297" s="1" t="str">
        <f t="shared" si="20"/>
        <v>PB</v>
      </c>
      <c r="B1297" s="3" t="s">
        <v>1298</v>
      </c>
      <c r="C1297" s="4">
        <v>6085</v>
      </c>
      <c r="D1297" s="4">
        <v>541.84100000000001</v>
      </c>
    </row>
    <row r="1298" spans="1:4" hidden="1" x14ac:dyDescent="0.3">
      <c r="A1298" s="1" t="str">
        <f t="shared" si="20"/>
        <v>PB</v>
      </c>
      <c r="B1298" s="3" t="s">
        <v>1299</v>
      </c>
      <c r="C1298" s="4">
        <v>419379</v>
      </c>
      <c r="D1298" s="4">
        <v>591.65800000000002</v>
      </c>
    </row>
    <row r="1299" spans="1:4" hidden="1" x14ac:dyDescent="0.3">
      <c r="A1299" s="1" t="str">
        <f t="shared" si="20"/>
        <v>PB</v>
      </c>
      <c r="B1299" s="3" t="s">
        <v>1300</v>
      </c>
      <c r="C1299" s="4">
        <v>6970</v>
      </c>
      <c r="D1299" s="4">
        <v>79.876000000000005</v>
      </c>
    </row>
    <row r="1300" spans="1:4" hidden="1" x14ac:dyDescent="0.3">
      <c r="A1300" s="1" t="str">
        <f t="shared" si="20"/>
        <v>PB</v>
      </c>
      <c r="B1300" s="3" t="s">
        <v>1301</v>
      </c>
      <c r="C1300" s="4">
        <v>3944</v>
      </c>
      <c r="D1300" s="4">
        <v>486.62200000000001</v>
      </c>
    </row>
    <row r="1301" spans="1:4" hidden="1" x14ac:dyDescent="0.3">
      <c r="A1301" s="1" t="str">
        <f t="shared" si="20"/>
        <v>PB</v>
      </c>
      <c r="B1301" s="3" t="s">
        <v>1302</v>
      </c>
      <c r="C1301" s="4">
        <v>2312</v>
      </c>
      <c r="D1301" s="4">
        <v>59.07</v>
      </c>
    </row>
    <row r="1302" spans="1:4" hidden="1" x14ac:dyDescent="0.3">
      <c r="A1302" s="1" t="str">
        <f t="shared" si="20"/>
        <v>PB</v>
      </c>
      <c r="B1302" s="3" t="s">
        <v>1303</v>
      </c>
      <c r="C1302" s="4">
        <v>6889</v>
      </c>
      <c r="D1302" s="4">
        <v>202.761</v>
      </c>
    </row>
    <row r="1303" spans="1:4" hidden="1" x14ac:dyDescent="0.3">
      <c r="A1303" s="1" t="str">
        <f t="shared" si="20"/>
        <v>PB</v>
      </c>
      <c r="B1303" s="3" t="s">
        <v>1304</v>
      </c>
      <c r="C1303" s="4">
        <v>4491</v>
      </c>
      <c r="D1303" s="4">
        <v>527.42399999999998</v>
      </c>
    </row>
    <row r="1304" spans="1:4" hidden="1" x14ac:dyDescent="0.3">
      <c r="A1304" s="1" t="str">
        <f t="shared" si="20"/>
        <v>PB</v>
      </c>
      <c r="B1304" s="3" t="s">
        <v>1305</v>
      </c>
      <c r="C1304" s="4">
        <v>30661</v>
      </c>
      <c r="D1304" s="4">
        <v>551.76499999999999</v>
      </c>
    </row>
    <row r="1305" spans="1:4" hidden="1" x14ac:dyDescent="0.3">
      <c r="A1305" s="1" t="str">
        <f t="shared" si="20"/>
        <v>PB</v>
      </c>
      <c r="B1305" s="3" t="s">
        <v>1306</v>
      </c>
      <c r="C1305" s="4">
        <v>5254</v>
      </c>
      <c r="D1305" s="4">
        <v>117.82299999999999</v>
      </c>
    </row>
    <row r="1306" spans="1:4" hidden="1" x14ac:dyDescent="0.3">
      <c r="A1306" s="1" t="str">
        <f t="shared" si="20"/>
        <v>PB</v>
      </c>
      <c r="B1306" s="3" t="s">
        <v>1307</v>
      </c>
      <c r="C1306" s="4">
        <v>18260</v>
      </c>
      <c r="D1306" s="4">
        <v>580.65</v>
      </c>
    </row>
    <row r="1307" spans="1:4" hidden="1" x14ac:dyDescent="0.3">
      <c r="A1307" s="1" t="str">
        <f t="shared" si="20"/>
        <v>PB</v>
      </c>
      <c r="B1307" s="3" t="s">
        <v>1308</v>
      </c>
      <c r="C1307" s="4">
        <v>6451</v>
      </c>
      <c r="D1307" s="4">
        <v>265.47300000000001</v>
      </c>
    </row>
    <row r="1308" spans="1:4" hidden="1" x14ac:dyDescent="0.3">
      <c r="A1308" s="1" t="str">
        <f t="shared" si="20"/>
        <v>PB</v>
      </c>
      <c r="B1308" s="3" t="s">
        <v>1309</v>
      </c>
      <c r="C1308" s="4">
        <v>27605</v>
      </c>
      <c r="D1308" s="4">
        <v>171.267</v>
      </c>
    </row>
    <row r="1309" spans="1:4" hidden="1" x14ac:dyDescent="0.3">
      <c r="A1309" s="1" t="str">
        <f t="shared" si="20"/>
        <v>PB</v>
      </c>
      <c r="B1309" s="3" t="s">
        <v>1310</v>
      </c>
      <c r="C1309" s="4">
        <v>4933</v>
      </c>
      <c r="D1309" s="4">
        <v>324.68599999999998</v>
      </c>
    </row>
    <row r="1310" spans="1:4" hidden="1" x14ac:dyDescent="0.3">
      <c r="A1310" s="1" t="str">
        <f t="shared" si="20"/>
        <v>PB</v>
      </c>
      <c r="B1310" s="3" t="s">
        <v>1311</v>
      </c>
      <c r="C1310" s="4">
        <v>14683</v>
      </c>
      <c r="D1310" s="4">
        <v>372.012</v>
      </c>
    </row>
    <row r="1311" spans="1:4" hidden="1" x14ac:dyDescent="0.3">
      <c r="A1311" s="1" t="str">
        <f t="shared" si="20"/>
        <v>PB</v>
      </c>
      <c r="B1311" s="3" t="s">
        <v>1312</v>
      </c>
      <c r="C1311" s="4">
        <v>1824</v>
      </c>
      <c r="D1311" s="4">
        <v>173.94200000000001</v>
      </c>
    </row>
    <row r="1312" spans="1:4" hidden="1" x14ac:dyDescent="0.3">
      <c r="A1312" s="1" t="str">
        <f t="shared" si="20"/>
        <v>PB</v>
      </c>
      <c r="B1312" s="3" t="s">
        <v>1313</v>
      </c>
      <c r="C1312" s="4">
        <v>17095</v>
      </c>
      <c r="D1312" s="4">
        <v>192.512</v>
      </c>
    </row>
    <row r="1313" spans="1:4" hidden="1" x14ac:dyDescent="0.3">
      <c r="A1313" s="1" t="str">
        <f t="shared" si="20"/>
        <v>PB</v>
      </c>
      <c r="B1313" s="3" t="s">
        <v>1314</v>
      </c>
      <c r="C1313" s="4">
        <v>7580</v>
      </c>
      <c r="D1313" s="4">
        <v>163.57</v>
      </c>
    </row>
    <row r="1314" spans="1:4" hidden="1" x14ac:dyDescent="0.3">
      <c r="A1314" s="1" t="str">
        <f t="shared" si="20"/>
        <v>PB</v>
      </c>
      <c r="B1314" s="3" t="s">
        <v>1315</v>
      </c>
      <c r="C1314" s="4">
        <v>19719</v>
      </c>
      <c r="D1314" s="4">
        <v>733.81799999999998</v>
      </c>
    </row>
    <row r="1315" spans="1:4" hidden="1" x14ac:dyDescent="0.3">
      <c r="A1315" s="1" t="str">
        <f t="shared" si="20"/>
        <v>PB</v>
      </c>
      <c r="B1315" s="3" t="s">
        <v>1316</v>
      </c>
      <c r="C1315" s="4">
        <v>6730</v>
      </c>
      <c r="D1315" s="4">
        <v>42.091000000000001</v>
      </c>
    </row>
    <row r="1316" spans="1:4" hidden="1" x14ac:dyDescent="0.3">
      <c r="A1316" s="1" t="str">
        <f t="shared" si="20"/>
        <v>PB</v>
      </c>
      <c r="B1316" s="3" t="s">
        <v>1317</v>
      </c>
      <c r="C1316" s="4">
        <v>6251</v>
      </c>
      <c r="D1316" s="4">
        <v>107.68</v>
      </c>
    </row>
    <row r="1317" spans="1:4" hidden="1" x14ac:dyDescent="0.3">
      <c r="A1317" s="1" t="str">
        <f t="shared" si="20"/>
        <v>PB</v>
      </c>
      <c r="B1317" s="3" t="s">
        <v>1318</v>
      </c>
      <c r="C1317" s="4">
        <v>5254</v>
      </c>
      <c r="D1317" s="4">
        <v>86.427999999999997</v>
      </c>
    </row>
    <row r="1318" spans="1:4" hidden="1" x14ac:dyDescent="0.3">
      <c r="A1318" s="1" t="str">
        <f t="shared" si="20"/>
        <v>PB</v>
      </c>
      <c r="B1318" s="3" t="s">
        <v>1319</v>
      </c>
      <c r="C1318" s="4">
        <v>2292</v>
      </c>
      <c r="D1318" s="4">
        <v>217.624</v>
      </c>
    </row>
    <row r="1319" spans="1:4" hidden="1" x14ac:dyDescent="0.3">
      <c r="A1319" s="1" t="str">
        <f t="shared" si="20"/>
        <v>PB</v>
      </c>
      <c r="B1319" s="3" t="s">
        <v>1320</v>
      </c>
      <c r="C1319" s="4">
        <v>4982</v>
      </c>
      <c r="D1319" s="4">
        <v>186.19800000000001</v>
      </c>
    </row>
    <row r="1320" spans="1:4" hidden="1" x14ac:dyDescent="0.3">
      <c r="A1320" s="1" t="str">
        <f t="shared" si="20"/>
        <v>PB</v>
      </c>
      <c r="B1320" s="3" t="s">
        <v>1321</v>
      </c>
      <c r="C1320" s="4">
        <v>8067</v>
      </c>
      <c r="D1320" s="4">
        <v>182.018</v>
      </c>
    </row>
    <row r="1321" spans="1:4" hidden="1" x14ac:dyDescent="0.3">
      <c r="A1321" s="1" t="str">
        <f t="shared" si="20"/>
        <v>PB</v>
      </c>
      <c r="B1321" s="3" t="s">
        <v>1322</v>
      </c>
      <c r="C1321" s="4">
        <v>3641</v>
      </c>
      <c r="D1321" s="4">
        <v>60.39</v>
      </c>
    </row>
    <row r="1322" spans="1:4" hidden="1" x14ac:dyDescent="0.3">
      <c r="A1322" s="1" t="str">
        <f t="shared" si="20"/>
        <v>PB</v>
      </c>
      <c r="B1322" s="3" t="s">
        <v>1323</v>
      </c>
      <c r="C1322" s="4">
        <v>6299</v>
      </c>
      <c r="D1322" s="4">
        <v>271.791</v>
      </c>
    </row>
    <row r="1323" spans="1:4" hidden="1" x14ac:dyDescent="0.3">
      <c r="A1323" s="1" t="str">
        <f t="shared" si="20"/>
        <v>PB</v>
      </c>
      <c r="B1323" s="3" t="s">
        <v>1324</v>
      </c>
      <c r="C1323" s="4">
        <v>10380</v>
      </c>
      <c r="D1323" s="4">
        <v>173.648</v>
      </c>
    </row>
    <row r="1324" spans="1:4" hidden="1" x14ac:dyDescent="0.3">
      <c r="A1324" s="1" t="str">
        <f t="shared" si="20"/>
        <v>PB</v>
      </c>
      <c r="B1324" s="3" t="s">
        <v>1325</v>
      </c>
      <c r="C1324" s="4">
        <v>3327</v>
      </c>
      <c r="D1324" s="4">
        <v>27.012</v>
      </c>
    </row>
    <row r="1325" spans="1:4" hidden="1" x14ac:dyDescent="0.3">
      <c r="A1325" s="1" t="str">
        <f t="shared" si="20"/>
        <v>PB</v>
      </c>
      <c r="B1325" s="3" t="s">
        <v>1326</v>
      </c>
      <c r="C1325" s="4">
        <v>3011</v>
      </c>
      <c r="D1325" s="4">
        <v>248.226</v>
      </c>
    </row>
    <row r="1326" spans="1:4" hidden="1" x14ac:dyDescent="0.3">
      <c r="A1326" s="1" t="str">
        <f t="shared" si="20"/>
        <v>PB</v>
      </c>
      <c r="B1326" s="3" t="s">
        <v>1327</v>
      </c>
      <c r="C1326" s="4">
        <v>31231</v>
      </c>
      <c r="D1326" s="4">
        <v>157.851</v>
      </c>
    </row>
    <row r="1327" spans="1:4" hidden="1" x14ac:dyDescent="0.3">
      <c r="A1327" s="1" t="str">
        <f t="shared" si="20"/>
        <v>PB</v>
      </c>
      <c r="B1327" s="3" t="s">
        <v>1328</v>
      </c>
      <c r="C1327" s="4">
        <v>11049</v>
      </c>
      <c r="D1327" s="4">
        <v>185.06100000000001</v>
      </c>
    </row>
    <row r="1328" spans="1:4" hidden="1" x14ac:dyDescent="0.3">
      <c r="A1328" s="1" t="str">
        <f t="shared" si="20"/>
        <v>PB</v>
      </c>
      <c r="B1328" s="3" t="s">
        <v>1329</v>
      </c>
      <c r="C1328" s="4">
        <v>2846</v>
      </c>
      <c r="D1328" s="4">
        <v>238.65799999999999</v>
      </c>
    </row>
    <row r="1329" spans="1:4" hidden="1" x14ac:dyDescent="0.3">
      <c r="A1329" s="1" t="str">
        <f t="shared" si="20"/>
        <v>PB</v>
      </c>
      <c r="B1329" s="3" t="s">
        <v>1330</v>
      </c>
      <c r="C1329" s="4">
        <v>8179</v>
      </c>
      <c r="D1329" s="4">
        <v>192.42</v>
      </c>
    </row>
    <row r="1330" spans="1:4" hidden="1" x14ac:dyDescent="0.3">
      <c r="A1330" s="1" t="str">
        <f t="shared" si="20"/>
        <v>PB</v>
      </c>
      <c r="B1330" s="3" t="s">
        <v>1331</v>
      </c>
      <c r="C1330" s="4">
        <v>57484</v>
      </c>
      <c r="D1330" s="4">
        <v>162.387</v>
      </c>
    </row>
    <row r="1331" spans="1:4" hidden="1" x14ac:dyDescent="0.3">
      <c r="A1331" s="1" t="str">
        <f t="shared" si="20"/>
        <v>PB</v>
      </c>
      <c r="B1331" s="3" t="s">
        <v>1332</v>
      </c>
      <c r="C1331" s="4">
        <v>13766</v>
      </c>
      <c r="D1331" s="4">
        <v>340.40800000000002</v>
      </c>
    </row>
    <row r="1332" spans="1:4" hidden="1" x14ac:dyDescent="0.3">
      <c r="A1332" s="1" t="str">
        <f t="shared" si="20"/>
        <v>PB</v>
      </c>
      <c r="B1332" s="3" t="s">
        <v>1333</v>
      </c>
      <c r="C1332" s="4">
        <v>3242</v>
      </c>
      <c r="D1332" s="4">
        <v>344.50200000000001</v>
      </c>
    </row>
    <row r="1333" spans="1:4" hidden="1" x14ac:dyDescent="0.3">
      <c r="A1333" s="1" t="str">
        <f t="shared" si="20"/>
        <v>PB</v>
      </c>
      <c r="B1333" s="3" t="s">
        <v>1334</v>
      </c>
      <c r="C1333" s="4">
        <v>5631</v>
      </c>
      <c r="D1333" s="4">
        <v>240.357</v>
      </c>
    </row>
    <row r="1334" spans="1:4" hidden="1" x14ac:dyDescent="0.3">
      <c r="A1334" s="1" t="str">
        <f t="shared" si="20"/>
        <v>PB</v>
      </c>
      <c r="B1334" s="3" t="s">
        <v>1335</v>
      </c>
      <c r="C1334" s="4">
        <v>10392</v>
      </c>
      <c r="D1334" s="4">
        <v>317.80399999999997</v>
      </c>
    </row>
    <row r="1335" spans="1:4" hidden="1" x14ac:dyDescent="0.3">
      <c r="A1335" s="1" t="str">
        <f t="shared" si="20"/>
        <v>PB</v>
      </c>
      <c r="B1335" s="3" t="s">
        <v>1336</v>
      </c>
      <c r="C1335" s="4">
        <v>17692</v>
      </c>
      <c r="D1335" s="4">
        <v>262.17899999999997</v>
      </c>
    </row>
    <row r="1336" spans="1:4" hidden="1" x14ac:dyDescent="0.3">
      <c r="A1336" s="1" t="str">
        <f t="shared" si="20"/>
        <v>PB</v>
      </c>
      <c r="B1336" s="3" t="s">
        <v>1337</v>
      </c>
      <c r="C1336" s="4">
        <v>23182</v>
      </c>
      <c r="D1336" s="4">
        <v>210.572</v>
      </c>
    </row>
    <row r="1337" spans="1:4" hidden="1" x14ac:dyDescent="0.3">
      <c r="A1337" s="1" t="str">
        <f t="shared" si="20"/>
        <v>PB</v>
      </c>
      <c r="B1337" s="3" t="s">
        <v>1338</v>
      </c>
      <c r="C1337" s="4">
        <v>23940</v>
      </c>
      <c r="D1337" s="4">
        <v>460.21</v>
      </c>
    </row>
    <row r="1338" spans="1:4" hidden="1" x14ac:dyDescent="0.3">
      <c r="A1338" s="1" t="str">
        <f t="shared" si="20"/>
        <v>PB</v>
      </c>
      <c r="B1338" s="3" t="s">
        <v>1339</v>
      </c>
      <c r="C1338" s="4">
        <v>18382</v>
      </c>
      <c r="D1338" s="4">
        <v>145.80600000000001</v>
      </c>
    </row>
    <row r="1339" spans="1:4" hidden="1" x14ac:dyDescent="0.3">
      <c r="A1339" s="1" t="str">
        <f t="shared" si="20"/>
        <v>PB</v>
      </c>
      <c r="B1339" s="3" t="s">
        <v>1340</v>
      </c>
      <c r="C1339" s="4">
        <v>10499</v>
      </c>
      <c r="D1339" s="4">
        <v>251.749</v>
      </c>
    </row>
    <row r="1340" spans="1:4" hidden="1" x14ac:dyDescent="0.3">
      <c r="A1340" s="1" t="str">
        <f t="shared" si="20"/>
        <v>PB</v>
      </c>
      <c r="B1340" s="3" t="s">
        <v>1341</v>
      </c>
      <c r="C1340" s="4">
        <v>14477</v>
      </c>
      <c r="D1340" s="4">
        <v>256.84500000000003</v>
      </c>
    </row>
    <row r="1341" spans="1:4" hidden="1" x14ac:dyDescent="0.3">
      <c r="A1341" s="1" t="str">
        <f t="shared" si="20"/>
        <v>PB</v>
      </c>
      <c r="B1341" s="3" t="s">
        <v>1342</v>
      </c>
      <c r="C1341" s="4">
        <v>7516</v>
      </c>
      <c r="D1341" s="4">
        <v>177.35599999999999</v>
      </c>
    </row>
    <row r="1342" spans="1:4" hidden="1" x14ac:dyDescent="0.3">
      <c r="A1342" s="1" t="str">
        <f t="shared" si="20"/>
        <v>PB</v>
      </c>
      <c r="B1342" s="3" t="s">
        <v>1343</v>
      </c>
      <c r="C1342" s="4">
        <v>833932</v>
      </c>
      <c r="D1342" s="4">
        <v>210.04400000000001</v>
      </c>
    </row>
    <row r="1343" spans="1:4" hidden="1" x14ac:dyDescent="0.3">
      <c r="A1343" s="1" t="str">
        <f t="shared" si="20"/>
        <v>PB</v>
      </c>
      <c r="B1343" s="3" t="s">
        <v>1344</v>
      </c>
      <c r="C1343" s="4">
        <v>7796</v>
      </c>
      <c r="D1343" s="4">
        <v>75.677999999999997</v>
      </c>
    </row>
    <row r="1344" spans="1:4" hidden="1" x14ac:dyDescent="0.3">
      <c r="A1344" s="1" t="str">
        <f t="shared" si="20"/>
        <v>PB</v>
      </c>
      <c r="B1344" s="3" t="s">
        <v>1345</v>
      </c>
      <c r="C1344" s="4">
        <v>17007</v>
      </c>
      <c r="D1344" s="4">
        <v>474.60599999999999</v>
      </c>
    </row>
    <row r="1345" spans="1:4" hidden="1" x14ac:dyDescent="0.3">
      <c r="A1345" s="1" t="str">
        <f t="shared" si="20"/>
        <v>PB</v>
      </c>
      <c r="B1345" s="3" t="s">
        <v>1346</v>
      </c>
      <c r="C1345" s="4">
        <v>6793</v>
      </c>
      <c r="D1345" s="4">
        <v>180.42500000000001</v>
      </c>
    </row>
    <row r="1346" spans="1:4" hidden="1" x14ac:dyDescent="0.3">
      <c r="A1346" s="1" t="str">
        <f t="shared" si="20"/>
        <v>PB</v>
      </c>
      <c r="B1346" s="3" t="s">
        <v>1347</v>
      </c>
      <c r="C1346" s="4">
        <v>10012</v>
      </c>
      <c r="D1346" s="4">
        <v>78.706000000000003</v>
      </c>
    </row>
    <row r="1347" spans="1:4" hidden="1" x14ac:dyDescent="0.3">
      <c r="A1347" s="1" t="str">
        <f t="shared" si="20"/>
        <v>PB</v>
      </c>
      <c r="B1347" s="3" t="s">
        <v>1348</v>
      </c>
      <c r="C1347" s="4">
        <v>9234</v>
      </c>
      <c r="D1347" s="4">
        <v>395.07499999999999</v>
      </c>
    </row>
    <row r="1348" spans="1:4" hidden="1" x14ac:dyDescent="0.3">
      <c r="A1348" s="1" t="str">
        <f t="shared" si="20"/>
        <v>PB</v>
      </c>
      <c r="B1348" s="3" t="s">
        <v>1349</v>
      </c>
      <c r="C1348" s="4">
        <v>4415</v>
      </c>
      <c r="D1348" s="4">
        <v>176.649</v>
      </c>
    </row>
    <row r="1349" spans="1:4" hidden="1" x14ac:dyDescent="0.3">
      <c r="A1349" s="1" t="str">
        <f t="shared" si="20"/>
        <v>PB</v>
      </c>
      <c r="B1349" s="3" t="s">
        <v>1350</v>
      </c>
      <c r="C1349" s="4">
        <v>7819</v>
      </c>
      <c r="D1349" s="4">
        <v>83.507999999999996</v>
      </c>
    </row>
    <row r="1350" spans="1:4" hidden="1" x14ac:dyDescent="0.3">
      <c r="A1350" s="1" t="str">
        <f t="shared" ref="A1350:A1413" si="21">LEFT(RIGHT(B1350,3),2)</f>
        <v>PB</v>
      </c>
      <c r="B1350" s="3" t="s">
        <v>1351</v>
      </c>
      <c r="C1350" s="4">
        <v>27730</v>
      </c>
      <c r="D1350" s="4">
        <v>108.21899999999999</v>
      </c>
    </row>
    <row r="1351" spans="1:4" hidden="1" x14ac:dyDescent="0.3">
      <c r="A1351" s="1" t="str">
        <f t="shared" si="21"/>
        <v>PB</v>
      </c>
      <c r="B1351" s="3" t="s">
        <v>1352</v>
      </c>
      <c r="C1351" s="4">
        <v>3162</v>
      </c>
      <c r="D1351" s="4">
        <v>107.416</v>
      </c>
    </row>
    <row r="1352" spans="1:4" hidden="1" x14ac:dyDescent="0.3">
      <c r="A1352" s="1" t="str">
        <f t="shared" si="21"/>
        <v>PB</v>
      </c>
      <c r="B1352" s="3" t="s">
        <v>1353</v>
      </c>
      <c r="C1352" s="4">
        <v>6877</v>
      </c>
      <c r="D1352" s="4">
        <v>266.94799999999998</v>
      </c>
    </row>
    <row r="1353" spans="1:4" hidden="1" x14ac:dyDescent="0.3">
      <c r="A1353" s="1" t="str">
        <f t="shared" si="21"/>
        <v>PB</v>
      </c>
      <c r="B1353" s="3" t="s">
        <v>1354</v>
      </c>
      <c r="C1353" s="4">
        <v>4797</v>
      </c>
      <c r="D1353" s="4">
        <v>42.875999999999998</v>
      </c>
    </row>
    <row r="1354" spans="1:4" hidden="1" x14ac:dyDescent="0.3">
      <c r="A1354" s="1" t="str">
        <f t="shared" si="21"/>
        <v>PB</v>
      </c>
      <c r="B1354" s="3" t="s">
        <v>1355</v>
      </c>
      <c r="C1354" s="4">
        <v>12560</v>
      </c>
      <c r="D1354" s="4">
        <v>93.8</v>
      </c>
    </row>
    <row r="1355" spans="1:4" hidden="1" x14ac:dyDescent="0.3">
      <c r="A1355" s="1" t="str">
        <f t="shared" si="21"/>
        <v>PB</v>
      </c>
      <c r="B1355" s="3" t="s">
        <v>1356</v>
      </c>
      <c r="C1355" s="4">
        <v>3583</v>
      </c>
      <c r="D1355" s="4">
        <v>228.67599999999999</v>
      </c>
    </row>
    <row r="1356" spans="1:4" hidden="1" x14ac:dyDescent="0.3">
      <c r="A1356" s="1" t="str">
        <f t="shared" si="21"/>
        <v>PB</v>
      </c>
      <c r="B1356" s="3" t="s">
        <v>1357</v>
      </c>
      <c r="C1356" s="4">
        <v>6046</v>
      </c>
      <c r="D1356" s="4">
        <v>172.01</v>
      </c>
    </row>
    <row r="1357" spans="1:4" hidden="1" x14ac:dyDescent="0.3">
      <c r="A1357" s="1" t="str">
        <f t="shared" si="21"/>
        <v>PB</v>
      </c>
      <c r="B1357" s="3" t="s">
        <v>1358</v>
      </c>
      <c r="C1357" s="4">
        <v>44599</v>
      </c>
      <c r="D1357" s="4">
        <v>337.43400000000003</v>
      </c>
    </row>
    <row r="1358" spans="1:4" hidden="1" x14ac:dyDescent="0.3">
      <c r="A1358" s="1" t="str">
        <f t="shared" si="21"/>
        <v>PB</v>
      </c>
      <c r="B1358" s="3" t="s">
        <v>1359</v>
      </c>
      <c r="C1358" s="4">
        <v>10434</v>
      </c>
      <c r="D1358" s="4">
        <v>352.02499999999998</v>
      </c>
    </row>
    <row r="1359" spans="1:4" hidden="1" x14ac:dyDescent="0.3">
      <c r="A1359" s="1" t="str">
        <f t="shared" si="21"/>
        <v>PB</v>
      </c>
      <c r="B1359" s="3" t="s">
        <v>1360</v>
      </c>
      <c r="C1359" s="4">
        <v>8999</v>
      </c>
      <c r="D1359" s="4">
        <v>122.66500000000001</v>
      </c>
    </row>
    <row r="1360" spans="1:4" hidden="1" x14ac:dyDescent="0.3">
      <c r="A1360" s="1" t="str">
        <f t="shared" si="21"/>
        <v>PB</v>
      </c>
      <c r="B1360" s="3" t="s">
        <v>1361</v>
      </c>
      <c r="C1360" s="4">
        <v>21512</v>
      </c>
      <c r="D1360" s="4">
        <v>155.26499999999999</v>
      </c>
    </row>
    <row r="1361" spans="1:4" hidden="1" x14ac:dyDescent="0.3">
      <c r="A1361" s="1" t="str">
        <f t="shared" si="21"/>
        <v>PB</v>
      </c>
      <c r="B1361" s="3" t="s">
        <v>1362</v>
      </c>
      <c r="C1361" s="4">
        <v>6705</v>
      </c>
      <c r="D1361" s="4">
        <v>69.951999999999998</v>
      </c>
    </row>
    <row r="1362" spans="1:4" hidden="1" x14ac:dyDescent="0.3">
      <c r="A1362" s="1" t="str">
        <f t="shared" si="21"/>
        <v>PB</v>
      </c>
      <c r="B1362" s="3" t="s">
        <v>1363</v>
      </c>
      <c r="C1362" s="4">
        <v>14139</v>
      </c>
      <c r="D1362" s="4">
        <v>209.40199999999999</v>
      </c>
    </row>
    <row r="1363" spans="1:4" hidden="1" x14ac:dyDescent="0.3">
      <c r="A1363" s="1" t="str">
        <f t="shared" si="21"/>
        <v>PB</v>
      </c>
      <c r="B1363" s="3" t="s">
        <v>1364</v>
      </c>
      <c r="C1363" s="4">
        <v>8244</v>
      </c>
      <c r="D1363" s="4">
        <v>182.43899999999999</v>
      </c>
    </row>
    <row r="1364" spans="1:4" hidden="1" x14ac:dyDescent="0.3">
      <c r="A1364" s="1" t="str">
        <f t="shared" si="21"/>
        <v>PB</v>
      </c>
      <c r="B1364" s="3" t="s">
        <v>1365</v>
      </c>
      <c r="C1364" s="4">
        <v>4571</v>
      </c>
      <c r="D1364" s="4">
        <v>36.521999999999998</v>
      </c>
    </row>
    <row r="1365" spans="1:4" hidden="1" x14ac:dyDescent="0.3">
      <c r="A1365" s="1" t="str">
        <f t="shared" si="21"/>
        <v>PB</v>
      </c>
      <c r="B1365" s="3" t="s">
        <v>1366</v>
      </c>
      <c r="C1365" s="4">
        <v>2543</v>
      </c>
      <c r="D1365" s="4">
        <v>85.275000000000006</v>
      </c>
    </row>
    <row r="1366" spans="1:4" hidden="1" x14ac:dyDescent="0.3">
      <c r="A1366" s="1" t="str">
        <f t="shared" si="21"/>
        <v>PB</v>
      </c>
      <c r="B1366" s="3" t="s">
        <v>1367</v>
      </c>
      <c r="C1366" s="4">
        <v>6433</v>
      </c>
      <c r="D1366" s="4">
        <v>83.052999999999997</v>
      </c>
    </row>
    <row r="1367" spans="1:4" hidden="1" x14ac:dyDescent="0.3">
      <c r="A1367" s="1" t="str">
        <f t="shared" si="21"/>
        <v>PB</v>
      </c>
      <c r="B1367" s="3" t="s">
        <v>1368</v>
      </c>
      <c r="C1367" s="4">
        <v>13899</v>
      </c>
      <c r="D1367" s="4">
        <v>214.09299999999999</v>
      </c>
    </row>
    <row r="1368" spans="1:4" hidden="1" x14ac:dyDescent="0.3">
      <c r="A1368" s="1" t="str">
        <f t="shared" si="21"/>
        <v>PB</v>
      </c>
      <c r="B1368" s="3" t="s">
        <v>1369</v>
      </c>
      <c r="C1368" s="4">
        <v>5812</v>
      </c>
      <c r="D1368" s="4">
        <v>31.792999999999999</v>
      </c>
    </row>
    <row r="1369" spans="1:4" hidden="1" x14ac:dyDescent="0.3">
      <c r="A1369" s="1" t="str">
        <f t="shared" si="21"/>
        <v>PB</v>
      </c>
      <c r="B1369" s="3" t="s">
        <v>1370</v>
      </c>
      <c r="C1369" s="4">
        <v>4338</v>
      </c>
      <c r="D1369" s="4">
        <v>116.854</v>
      </c>
    </row>
    <row r="1370" spans="1:4" hidden="1" x14ac:dyDescent="0.3">
      <c r="A1370" s="1" t="str">
        <f t="shared" si="21"/>
        <v>PB</v>
      </c>
      <c r="B1370" s="3" t="s">
        <v>1371</v>
      </c>
      <c r="C1370" s="4">
        <v>32277</v>
      </c>
      <c r="D1370" s="4">
        <v>992.62</v>
      </c>
    </row>
    <row r="1371" spans="1:4" hidden="1" x14ac:dyDescent="0.3">
      <c r="A1371" s="1" t="str">
        <f t="shared" si="21"/>
        <v>PB</v>
      </c>
      <c r="B1371" s="3" t="s">
        <v>1372</v>
      </c>
      <c r="C1371" s="4">
        <v>8791</v>
      </c>
      <c r="D1371" s="4">
        <v>187.25899999999999</v>
      </c>
    </row>
    <row r="1372" spans="1:4" hidden="1" x14ac:dyDescent="0.3">
      <c r="A1372" s="1" t="str">
        <f t="shared" si="21"/>
        <v>PB</v>
      </c>
      <c r="B1372" s="3" t="s">
        <v>1373</v>
      </c>
      <c r="C1372" s="4">
        <v>8945</v>
      </c>
      <c r="D1372" s="4">
        <v>202.173</v>
      </c>
    </row>
    <row r="1373" spans="1:4" hidden="1" x14ac:dyDescent="0.3">
      <c r="A1373" s="1" t="str">
        <f t="shared" si="21"/>
        <v>PB</v>
      </c>
      <c r="B1373" s="3" t="s">
        <v>1374</v>
      </c>
      <c r="C1373" s="4">
        <v>7203</v>
      </c>
      <c r="D1373" s="4">
        <v>193.203</v>
      </c>
    </row>
    <row r="1374" spans="1:4" hidden="1" x14ac:dyDescent="0.3">
      <c r="A1374" s="1" t="str">
        <f t="shared" si="21"/>
        <v>PB</v>
      </c>
      <c r="B1374" s="3" t="s">
        <v>1375</v>
      </c>
      <c r="C1374" s="4">
        <v>9724</v>
      </c>
      <c r="D1374" s="4">
        <v>47.572000000000003</v>
      </c>
    </row>
    <row r="1375" spans="1:4" hidden="1" x14ac:dyDescent="0.3">
      <c r="A1375" s="1" t="str">
        <f t="shared" si="21"/>
        <v>PB</v>
      </c>
      <c r="B1375" s="3" t="s">
        <v>1376</v>
      </c>
      <c r="C1375" s="4">
        <v>5787</v>
      </c>
      <c r="D1375" s="4">
        <v>81.516000000000005</v>
      </c>
    </row>
    <row r="1376" spans="1:4" hidden="1" x14ac:dyDescent="0.3">
      <c r="A1376" s="1" t="str">
        <f t="shared" si="21"/>
        <v>PB</v>
      </c>
      <c r="B1376" s="3" t="s">
        <v>1377</v>
      </c>
      <c r="C1376" s="4">
        <v>4259</v>
      </c>
      <c r="D1376" s="4">
        <v>314.74799999999999</v>
      </c>
    </row>
    <row r="1377" spans="1:4" hidden="1" x14ac:dyDescent="0.3">
      <c r="A1377" s="1" t="str">
        <f t="shared" si="21"/>
        <v>PB</v>
      </c>
      <c r="B1377" s="3" t="s">
        <v>1378</v>
      </c>
      <c r="C1377" s="4">
        <v>6060</v>
      </c>
      <c r="D1377" s="4">
        <v>580.47</v>
      </c>
    </row>
    <row r="1378" spans="1:4" hidden="1" x14ac:dyDescent="0.3">
      <c r="A1378" s="1" t="str">
        <f t="shared" si="21"/>
        <v>PB</v>
      </c>
      <c r="B1378" s="3" t="s">
        <v>1379</v>
      </c>
      <c r="C1378" s="4">
        <v>3580</v>
      </c>
      <c r="D1378" s="4">
        <v>314.625</v>
      </c>
    </row>
    <row r="1379" spans="1:4" hidden="1" x14ac:dyDescent="0.3">
      <c r="A1379" s="1" t="str">
        <f t="shared" si="21"/>
        <v>PB</v>
      </c>
      <c r="B1379" s="3" t="s">
        <v>1380</v>
      </c>
      <c r="C1379" s="4">
        <v>2918</v>
      </c>
      <c r="D1379" s="4">
        <v>128.11000000000001</v>
      </c>
    </row>
    <row r="1380" spans="1:4" hidden="1" x14ac:dyDescent="0.3">
      <c r="A1380" s="1" t="str">
        <f t="shared" si="21"/>
        <v>PB</v>
      </c>
      <c r="B1380" s="3" t="s">
        <v>1381</v>
      </c>
      <c r="C1380" s="4">
        <v>1720</v>
      </c>
      <c r="D1380" s="4">
        <v>207.81399999999999</v>
      </c>
    </row>
    <row r="1381" spans="1:4" hidden="1" x14ac:dyDescent="0.3">
      <c r="A1381" s="1" t="str">
        <f t="shared" si="21"/>
        <v>PB</v>
      </c>
      <c r="B1381" s="3" t="s">
        <v>1382</v>
      </c>
      <c r="C1381" s="4">
        <v>2463</v>
      </c>
      <c r="D1381" s="4">
        <v>123.422</v>
      </c>
    </row>
    <row r="1382" spans="1:4" hidden="1" x14ac:dyDescent="0.3">
      <c r="A1382" s="1" t="str">
        <f t="shared" si="21"/>
        <v>PB</v>
      </c>
      <c r="B1382" s="3" t="s">
        <v>1383</v>
      </c>
      <c r="C1382" s="4">
        <v>103165</v>
      </c>
      <c r="D1382" s="4">
        <v>472.892</v>
      </c>
    </row>
    <row r="1383" spans="1:4" hidden="1" x14ac:dyDescent="0.3">
      <c r="A1383" s="1" t="str">
        <f t="shared" si="21"/>
        <v>PB</v>
      </c>
      <c r="B1383" s="3" t="s">
        <v>1384</v>
      </c>
      <c r="C1383" s="4">
        <v>11834</v>
      </c>
      <c r="D1383" s="4">
        <v>577.37900000000002</v>
      </c>
    </row>
    <row r="1384" spans="1:4" hidden="1" x14ac:dyDescent="0.3">
      <c r="A1384" s="1" t="str">
        <f t="shared" si="21"/>
        <v>PB</v>
      </c>
      <c r="B1384" s="3" t="s">
        <v>1385</v>
      </c>
      <c r="C1384" s="4">
        <v>3739</v>
      </c>
      <c r="D1384" s="4">
        <v>116.873</v>
      </c>
    </row>
    <row r="1385" spans="1:4" hidden="1" x14ac:dyDescent="0.3">
      <c r="A1385" s="1" t="str">
        <f t="shared" si="21"/>
        <v>PB</v>
      </c>
      <c r="B1385" s="3" t="s">
        <v>1386</v>
      </c>
      <c r="C1385" s="4">
        <v>6859</v>
      </c>
      <c r="D1385" s="4">
        <v>335.61500000000001</v>
      </c>
    </row>
    <row r="1386" spans="1:4" hidden="1" x14ac:dyDescent="0.3">
      <c r="A1386" s="1" t="str">
        <f t="shared" si="21"/>
        <v>PB</v>
      </c>
      <c r="B1386" s="3" t="s">
        <v>1387</v>
      </c>
      <c r="C1386" s="4">
        <v>29662</v>
      </c>
      <c r="D1386" s="4">
        <v>406.72899999999998</v>
      </c>
    </row>
    <row r="1387" spans="1:4" hidden="1" x14ac:dyDescent="0.3">
      <c r="A1387" s="1" t="str">
        <f t="shared" si="21"/>
        <v>PB</v>
      </c>
      <c r="B1387" s="3" t="s">
        <v>1388</v>
      </c>
      <c r="C1387" s="4">
        <v>16441</v>
      </c>
      <c r="D1387" s="4">
        <v>576.98599999999999</v>
      </c>
    </row>
    <row r="1388" spans="1:4" hidden="1" x14ac:dyDescent="0.3">
      <c r="A1388" s="1" t="str">
        <f t="shared" si="21"/>
        <v>PB</v>
      </c>
      <c r="B1388" s="3" t="s">
        <v>1389</v>
      </c>
      <c r="C1388" s="4">
        <v>18333</v>
      </c>
      <c r="D1388" s="4">
        <v>667.71400000000006</v>
      </c>
    </row>
    <row r="1389" spans="1:4" hidden="1" x14ac:dyDescent="0.3">
      <c r="A1389" s="1" t="str">
        <f t="shared" si="21"/>
        <v>PB</v>
      </c>
      <c r="B1389" s="3" t="s">
        <v>1390</v>
      </c>
      <c r="C1389" s="4">
        <v>12311</v>
      </c>
      <c r="D1389" s="4">
        <v>103.306</v>
      </c>
    </row>
    <row r="1390" spans="1:4" hidden="1" x14ac:dyDescent="0.3">
      <c r="A1390" s="1" t="str">
        <f t="shared" si="21"/>
        <v>PB</v>
      </c>
      <c r="B1390" s="3" t="s">
        <v>1391</v>
      </c>
      <c r="C1390" s="4">
        <v>6815</v>
      </c>
      <c r="D1390" s="4">
        <v>65.573999999999998</v>
      </c>
    </row>
    <row r="1391" spans="1:4" hidden="1" x14ac:dyDescent="0.3">
      <c r="A1391" s="1" t="str">
        <f t="shared" si="21"/>
        <v>PB</v>
      </c>
      <c r="B1391" s="3" t="s">
        <v>1392</v>
      </c>
      <c r="C1391" s="4">
        <v>5329</v>
      </c>
      <c r="D1391" s="4">
        <v>40.908000000000001</v>
      </c>
    </row>
    <row r="1392" spans="1:4" hidden="1" x14ac:dyDescent="0.3">
      <c r="A1392" s="1" t="str">
        <f t="shared" si="21"/>
        <v>PB</v>
      </c>
      <c r="B1392" s="3" t="s">
        <v>1393</v>
      </c>
      <c r="C1392" s="4">
        <v>9340</v>
      </c>
      <c r="D1392" s="4">
        <v>80.671999999999997</v>
      </c>
    </row>
    <row r="1393" spans="1:4" hidden="1" x14ac:dyDescent="0.3">
      <c r="A1393" s="1" t="str">
        <f t="shared" si="21"/>
        <v>PB</v>
      </c>
      <c r="B1393" s="3" t="s">
        <v>1394</v>
      </c>
      <c r="C1393" s="4">
        <v>16751</v>
      </c>
      <c r="D1393" s="4">
        <v>135.80099999999999</v>
      </c>
    </row>
    <row r="1394" spans="1:4" hidden="1" x14ac:dyDescent="0.3">
      <c r="A1394" s="1" t="str">
        <f t="shared" si="21"/>
        <v>PB</v>
      </c>
      <c r="B1394" s="3" t="s">
        <v>1395</v>
      </c>
      <c r="C1394" s="4">
        <v>17469</v>
      </c>
      <c r="D1394" s="4">
        <v>623.96699999999998</v>
      </c>
    </row>
    <row r="1395" spans="1:4" hidden="1" x14ac:dyDescent="0.3">
      <c r="A1395" s="1" t="str">
        <f t="shared" si="21"/>
        <v>PB</v>
      </c>
      <c r="B1395" s="3" t="s">
        <v>1396</v>
      </c>
      <c r="C1395" s="4">
        <v>3830</v>
      </c>
      <c r="D1395" s="4">
        <v>97.757999999999996</v>
      </c>
    </row>
    <row r="1396" spans="1:4" hidden="1" x14ac:dyDescent="0.3">
      <c r="A1396" s="1" t="str">
        <f t="shared" si="21"/>
        <v>PB</v>
      </c>
      <c r="B1396" s="3" t="s">
        <v>1397</v>
      </c>
      <c r="C1396" s="4">
        <v>4006</v>
      </c>
      <c r="D1396" s="4">
        <v>94.646000000000001</v>
      </c>
    </row>
    <row r="1397" spans="1:4" hidden="1" x14ac:dyDescent="0.3">
      <c r="A1397" s="1" t="str">
        <f t="shared" si="21"/>
        <v>PB</v>
      </c>
      <c r="B1397" s="3" t="s">
        <v>1398</v>
      </c>
      <c r="C1397" s="4">
        <v>32473</v>
      </c>
      <c r="D1397" s="4">
        <v>894.09900000000005</v>
      </c>
    </row>
    <row r="1398" spans="1:4" hidden="1" x14ac:dyDescent="0.3">
      <c r="A1398" s="1" t="str">
        <f t="shared" si="21"/>
        <v>PB</v>
      </c>
      <c r="B1398" s="3" t="s">
        <v>1399</v>
      </c>
      <c r="C1398" s="4">
        <v>3915</v>
      </c>
      <c r="D1398" s="4">
        <v>201.78800000000001</v>
      </c>
    </row>
    <row r="1399" spans="1:4" hidden="1" x14ac:dyDescent="0.3">
      <c r="A1399" s="1" t="str">
        <f t="shared" si="21"/>
        <v>PB</v>
      </c>
      <c r="B1399" s="3" t="s">
        <v>1400</v>
      </c>
      <c r="C1399" s="4">
        <v>21114</v>
      </c>
      <c r="D1399" s="4">
        <v>368.56900000000002</v>
      </c>
    </row>
    <row r="1400" spans="1:4" hidden="1" x14ac:dyDescent="0.3">
      <c r="A1400" s="1" t="str">
        <f t="shared" si="21"/>
        <v>PB</v>
      </c>
      <c r="B1400" s="3" t="s">
        <v>1401</v>
      </c>
      <c r="C1400" s="4">
        <v>14277</v>
      </c>
      <c r="D1400" s="4">
        <v>71.117999999999995</v>
      </c>
    </row>
    <row r="1401" spans="1:4" hidden="1" x14ac:dyDescent="0.3">
      <c r="A1401" s="1" t="str">
        <f t="shared" si="21"/>
        <v>PB</v>
      </c>
      <c r="B1401" s="3" t="s">
        <v>1402</v>
      </c>
      <c r="C1401" s="4">
        <v>47658</v>
      </c>
      <c r="D1401" s="4">
        <v>402.74799999999999</v>
      </c>
    </row>
    <row r="1402" spans="1:4" hidden="1" x14ac:dyDescent="0.3">
      <c r="A1402" s="1" t="str">
        <f t="shared" si="21"/>
        <v>PB</v>
      </c>
      <c r="B1402" s="3" t="s">
        <v>1403</v>
      </c>
      <c r="C1402" s="4">
        <v>1743</v>
      </c>
      <c r="D1402" s="4">
        <v>147.15799999999999</v>
      </c>
    </row>
    <row r="1403" spans="1:4" hidden="1" x14ac:dyDescent="0.3">
      <c r="A1403" s="1" t="str">
        <f t="shared" si="21"/>
        <v>PB</v>
      </c>
      <c r="B1403" s="3" t="s">
        <v>1404</v>
      </c>
      <c r="C1403" s="4">
        <v>17885</v>
      </c>
      <c r="D1403" s="4">
        <v>183.459</v>
      </c>
    </row>
    <row r="1404" spans="1:4" hidden="1" x14ac:dyDescent="0.3">
      <c r="A1404" s="1" t="str">
        <f t="shared" si="21"/>
        <v>PB</v>
      </c>
      <c r="B1404" s="3" t="s">
        <v>1405</v>
      </c>
      <c r="C1404" s="4">
        <v>5766</v>
      </c>
      <c r="D1404" s="4">
        <v>74.215999999999994</v>
      </c>
    </row>
    <row r="1405" spans="1:4" hidden="1" x14ac:dyDescent="0.3">
      <c r="A1405" s="1" t="str">
        <f t="shared" si="21"/>
        <v>PB</v>
      </c>
      <c r="B1405" s="3" t="s">
        <v>1406</v>
      </c>
      <c r="C1405" s="4">
        <v>2927</v>
      </c>
      <c r="D1405" s="4">
        <v>85.290999999999997</v>
      </c>
    </row>
    <row r="1406" spans="1:4" hidden="1" x14ac:dyDescent="0.3">
      <c r="A1406" s="1" t="str">
        <f t="shared" si="21"/>
        <v>PB</v>
      </c>
      <c r="B1406" s="3" t="s">
        <v>1407</v>
      </c>
      <c r="C1406" s="4">
        <v>4690</v>
      </c>
      <c r="D1406" s="4">
        <v>40.280999999999999</v>
      </c>
    </row>
    <row r="1407" spans="1:4" hidden="1" x14ac:dyDescent="0.3">
      <c r="A1407" s="1" t="str">
        <f t="shared" si="21"/>
        <v>PB</v>
      </c>
      <c r="B1407" s="3" t="s">
        <v>1408</v>
      </c>
      <c r="C1407" s="4">
        <v>4738</v>
      </c>
      <c r="D1407" s="4">
        <v>40.46</v>
      </c>
    </row>
    <row r="1408" spans="1:4" hidden="1" x14ac:dyDescent="0.3">
      <c r="A1408" s="1" t="str">
        <f t="shared" si="21"/>
        <v>PB</v>
      </c>
      <c r="B1408" s="3" t="s">
        <v>1409</v>
      </c>
      <c r="C1408" s="4">
        <v>1955</v>
      </c>
      <c r="D1408" s="4">
        <v>93.653999999999996</v>
      </c>
    </row>
    <row r="1409" spans="1:4" hidden="1" x14ac:dyDescent="0.3">
      <c r="A1409" s="1" t="str">
        <f t="shared" si="21"/>
        <v>PB</v>
      </c>
      <c r="B1409" s="3" t="s">
        <v>1410</v>
      </c>
      <c r="C1409" s="4">
        <v>8493</v>
      </c>
      <c r="D1409" s="4">
        <v>262.53199999999998</v>
      </c>
    </row>
    <row r="1410" spans="1:4" hidden="1" x14ac:dyDescent="0.3">
      <c r="A1410" s="1" t="str">
        <f t="shared" si="21"/>
        <v>PB</v>
      </c>
      <c r="B1410" s="3" t="s">
        <v>1411</v>
      </c>
      <c r="C1410" s="4">
        <v>24581</v>
      </c>
      <c r="D1410" s="4">
        <v>465.24</v>
      </c>
    </row>
    <row r="1411" spans="1:4" hidden="1" x14ac:dyDescent="0.3">
      <c r="A1411" s="1" t="str">
        <f t="shared" si="21"/>
        <v>PB</v>
      </c>
      <c r="B1411" s="3" t="s">
        <v>1412</v>
      </c>
      <c r="C1411" s="4">
        <v>3355</v>
      </c>
      <c r="D1411" s="4">
        <v>179.005</v>
      </c>
    </row>
    <row r="1412" spans="1:4" hidden="1" x14ac:dyDescent="0.3">
      <c r="A1412" s="1" t="str">
        <f t="shared" si="21"/>
        <v>PB</v>
      </c>
      <c r="B1412" s="3" t="s">
        <v>1413</v>
      </c>
      <c r="C1412" s="4">
        <v>11505</v>
      </c>
      <c r="D1412" s="4">
        <v>204.07900000000001</v>
      </c>
    </row>
    <row r="1413" spans="1:4" hidden="1" x14ac:dyDescent="0.3">
      <c r="A1413" s="1" t="str">
        <f t="shared" si="21"/>
        <v>PB</v>
      </c>
      <c r="B1413" s="3" t="s">
        <v>1414</v>
      </c>
      <c r="C1413" s="4">
        <v>7670</v>
      </c>
      <c r="D1413" s="4">
        <v>217.577</v>
      </c>
    </row>
    <row r="1414" spans="1:4" hidden="1" x14ac:dyDescent="0.3">
      <c r="A1414" s="1" t="str">
        <f t="shared" ref="A1414:A1477" si="22">LEFT(RIGHT(B1414,3),2)</f>
        <v>PB</v>
      </c>
      <c r="B1414" s="3" t="s">
        <v>1415</v>
      </c>
      <c r="C1414" s="4">
        <v>5947</v>
      </c>
      <c r="D1414" s="4">
        <v>217.67699999999999</v>
      </c>
    </row>
    <row r="1415" spans="1:4" hidden="1" x14ac:dyDescent="0.3">
      <c r="A1415" s="1" t="str">
        <f t="shared" si="22"/>
        <v>PB</v>
      </c>
      <c r="B1415" s="3" t="s">
        <v>1416</v>
      </c>
      <c r="C1415" s="4">
        <v>5865</v>
      </c>
      <c r="D1415" s="4">
        <v>211.143</v>
      </c>
    </row>
    <row r="1416" spans="1:4" hidden="1" x14ac:dyDescent="0.3">
      <c r="A1416" s="1" t="str">
        <f t="shared" si="22"/>
        <v>PB</v>
      </c>
      <c r="B1416" s="3" t="s">
        <v>1417</v>
      </c>
      <c r="C1416" s="4">
        <v>3227</v>
      </c>
      <c r="D1416" s="4">
        <v>327.63499999999999</v>
      </c>
    </row>
    <row r="1417" spans="1:4" hidden="1" x14ac:dyDescent="0.3">
      <c r="A1417" s="1" t="str">
        <f t="shared" si="22"/>
        <v>PB</v>
      </c>
      <c r="B1417" s="3" t="s">
        <v>1418</v>
      </c>
      <c r="C1417" s="4">
        <v>14959</v>
      </c>
      <c r="D1417" s="4">
        <v>440.76600000000002</v>
      </c>
    </row>
    <row r="1418" spans="1:4" hidden="1" x14ac:dyDescent="0.3">
      <c r="A1418" s="1" t="str">
        <f t="shared" si="22"/>
        <v>PB</v>
      </c>
      <c r="B1418" s="3" t="s">
        <v>1419</v>
      </c>
      <c r="C1418" s="4">
        <v>5010</v>
      </c>
      <c r="D1418" s="4">
        <v>405.16399999999999</v>
      </c>
    </row>
    <row r="1419" spans="1:4" hidden="1" x14ac:dyDescent="0.3">
      <c r="A1419" s="1" t="str">
        <f t="shared" si="22"/>
        <v>PB</v>
      </c>
      <c r="B1419" s="3" t="s">
        <v>1420</v>
      </c>
      <c r="C1419" s="4">
        <v>6569</v>
      </c>
      <c r="D1419" s="4">
        <v>361.48399999999998</v>
      </c>
    </row>
    <row r="1420" spans="1:4" hidden="1" x14ac:dyDescent="0.3">
      <c r="A1420" s="1" t="str">
        <f t="shared" si="22"/>
        <v>PB</v>
      </c>
      <c r="B1420" s="3" t="s">
        <v>1421</v>
      </c>
      <c r="C1420" s="4">
        <v>2539</v>
      </c>
      <c r="D1420" s="4">
        <v>71.799000000000007</v>
      </c>
    </row>
    <row r="1421" spans="1:4" hidden="1" x14ac:dyDescent="0.3">
      <c r="A1421" s="1" t="str">
        <f t="shared" si="22"/>
        <v>PB</v>
      </c>
      <c r="B1421" s="3" t="s">
        <v>1422</v>
      </c>
      <c r="C1421" s="4">
        <v>149910</v>
      </c>
      <c r="D1421" s="4">
        <v>718.57600000000002</v>
      </c>
    </row>
    <row r="1422" spans="1:4" hidden="1" x14ac:dyDescent="0.3">
      <c r="A1422" s="1" t="str">
        <f t="shared" si="22"/>
        <v>PB</v>
      </c>
      <c r="B1422" s="3" t="s">
        <v>1423</v>
      </c>
      <c r="C1422" s="4">
        <v>4402</v>
      </c>
      <c r="D1422" s="4">
        <v>359.44200000000001</v>
      </c>
    </row>
    <row r="1423" spans="1:4" hidden="1" x14ac:dyDescent="0.3">
      <c r="A1423" s="1" t="str">
        <f t="shared" si="22"/>
        <v>PB</v>
      </c>
      <c r="B1423" s="3" t="s">
        <v>1424</v>
      </c>
      <c r="C1423" s="4">
        <v>2622</v>
      </c>
      <c r="D1423" s="4">
        <v>197.791</v>
      </c>
    </row>
    <row r="1424" spans="1:4" hidden="1" x14ac:dyDescent="0.3">
      <c r="A1424" s="1" t="str">
        <f t="shared" si="22"/>
        <v>PB</v>
      </c>
      <c r="B1424" s="3" t="s">
        <v>1425</v>
      </c>
      <c r="C1424" s="4">
        <v>32235</v>
      </c>
      <c r="D1424" s="4">
        <v>245.84</v>
      </c>
    </row>
    <row r="1425" spans="1:4" hidden="1" x14ac:dyDescent="0.3">
      <c r="A1425" s="1" t="str">
        <f t="shared" si="22"/>
        <v>PB</v>
      </c>
      <c r="B1425" s="3" t="s">
        <v>1426</v>
      </c>
      <c r="C1425" s="4">
        <v>4327</v>
      </c>
      <c r="D1425" s="4">
        <v>199.63499999999999</v>
      </c>
    </row>
    <row r="1426" spans="1:4" hidden="1" x14ac:dyDescent="0.3">
      <c r="A1426" s="1" t="str">
        <f t="shared" si="22"/>
        <v>PB</v>
      </c>
      <c r="B1426" s="3" t="s">
        <v>1427</v>
      </c>
      <c r="C1426" s="4">
        <v>2585</v>
      </c>
      <c r="D1426" s="4">
        <v>233.83500000000001</v>
      </c>
    </row>
    <row r="1427" spans="1:4" hidden="1" x14ac:dyDescent="0.3">
      <c r="A1427" s="1" t="str">
        <f t="shared" si="22"/>
        <v>PB</v>
      </c>
      <c r="B1427" s="3" t="s">
        <v>1428</v>
      </c>
      <c r="C1427" s="4">
        <v>2595</v>
      </c>
      <c r="D1427" s="4">
        <v>170.36099999999999</v>
      </c>
    </row>
    <row r="1428" spans="1:4" hidden="1" x14ac:dyDescent="0.3">
      <c r="A1428" s="1" t="str">
        <f t="shared" si="22"/>
        <v>PB</v>
      </c>
      <c r="B1428" s="3" t="s">
        <v>1429</v>
      </c>
      <c r="C1428" s="4">
        <v>3137</v>
      </c>
      <c r="D1428" s="4">
        <v>90.724000000000004</v>
      </c>
    </row>
    <row r="1429" spans="1:4" hidden="1" x14ac:dyDescent="0.3">
      <c r="A1429" s="1" t="str">
        <f t="shared" si="22"/>
        <v>PB</v>
      </c>
      <c r="B1429" s="3" t="s">
        <v>1430</v>
      </c>
      <c r="C1429" s="4">
        <v>4226</v>
      </c>
      <c r="D1429" s="4">
        <v>612.96600000000001</v>
      </c>
    </row>
    <row r="1430" spans="1:4" hidden="1" x14ac:dyDescent="0.3">
      <c r="A1430" s="1" t="str">
        <f t="shared" si="22"/>
        <v>PB</v>
      </c>
      <c r="B1430" s="3" t="s">
        <v>1431</v>
      </c>
      <c r="C1430" s="4">
        <v>4263</v>
      </c>
      <c r="D1430" s="4">
        <v>812.61699999999996</v>
      </c>
    </row>
    <row r="1431" spans="1:4" hidden="1" x14ac:dyDescent="0.3">
      <c r="A1431" s="1" t="str">
        <f t="shared" si="22"/>
        <v>PB</v>
      </c>
      <c r="B1431" s="3" t="s">
        <v>1432</v>
      </c>
      <c r="C1431" s="4">
        <v>7126</v>
      </c>
      <c r="D1431" s="4">
        <v>333.72399999999999</v>
      </c>
    </row>
    <row r="1432" spans="1:4" hidden="1" x14ac:dyDescent="0.3">
      <c r="A1432" s="1" t="str">
        <f t="shared" si="22"/>
        <v>PB</v>
      </c>
      <c r="B1432" s="3" t="s">
        <v>1433</v>
      </c>
      <c r="C1432" s="4">
        <v>5034</v>
      </c>
      <c r="D1432" s="4">
        <v>183.273</v>
      </c>
    </row>
    <row r="1433" spans="1:4" hidden="1" x14ac:dyDescent="0.3">
      <c r="A1433" s="1" t="str">
        <f t="shared" si="22"/>
        <v>PB</v>
      </c>
      <c r="B1433" s="3" t="s">
        <v>1434</v>
      </c>
      <c r="C1433" s="4">
        <v>4083</v>
      </c>
      <c r="D1433" s="4">
        <v>726.75699999999995</v>
      </c>
    </row>
    <row r="1434" spans="1:4" hidden="1" x14ac:dyDescent="0.3">
      <c r="A1434" s="1" t="str">
        <f t="shared" si="22"/>
        <v>PB</v>
      </c>
      <c r="B1434" s="3" t="s">
        <v>1435</v>
      </c>
      <c r="C1434" s="4">
        <v>5891</v>
      </c>
      <c r="D1434" s="4">
        <v>100.642</v>
      </c>
    </row>
    <row r="1435" spans="1:4" hidden="1" x14ac:dyDescent="0.3">
      <c r="A1435" s="1" t="str">
        <f t="shared" si="22"/>
        <v>PB</v>
      </c>
      <c r="B1435" s="3" t="s">
        <v>1436</v>
      </c>
      <c r="C1435" s="4">
        <v>19067</v>
      </c>
      <c r="D1435" s="4">
        <v>686.91800000000001</v>
      </c>
    </row>
    <row r="1436" spans="1:4" hidden="1" x14ac:dyDescent="0.3">
      <c r="A1436" s="1" t="str">
        <f t="shared" si="22"/>
        <v>PB</v>
      </c>
      <c r="B1436" s="3" t="s">
        <v>1437</v>
      </c>
      <c r="C1436" s="4">
        <v>3416</v>
      </c>
      <c r="D1436" s="4">
        <v>158.05199999999999</v>
      </c>
    </row>
    <row r="1437" spans="1:4" hidden="1" x14ac:dyDescent="0.3">
      <c r="A1437" s="1" t="str">
        <f t="shared" si="22"/>
        <v>PB</v>
      </c>
      <c r="B1437" s="3" t="s">
        <v>1438</v>
      </c>
      <c r="C1437" s="4">
        <v>3242</v>
      </c>
      <c r="D1437" s="4">
        <v>153.62899999999999</v>
      </c>
    </row>
    <row r="1438" spans="1:4" hidden="1" x14ac:dyDescent="0.3">
      <c r="A1438" s="1" t="str">
        <f t="shared" si="22"/>
        <v>PB</v>
      </c>
      <c r="B1438" s="3" t="s">
        <v>1439</v>
      </c>
      <c r="C1438" s="4">
        <v>1699</v>
      </c>
      <c r="D1438" s="4">
        <v>253.78700000000001</v>
      </c>
    </row>
    <row r="1439" spans="1:4" hidden="1" x14ac:dyDescent="0.3">
      <c r="A1439" s="1" t="str">
        <f t="shared" si="22"/>
        <v>PB</v>
      </c>
      <c r="B1439" s="3" t="s">
        <v>1440</v>
      </c>
      <c r="C1439" s="4">
        <v>4138</v>
      </c>
      <c r="D1439" s="4">
        <v>213.55500000000001</v>
      </c>
    </row>
    <row r="1440" spans="1:4" hidden="1" x14ac:dyDescent="0.3">
      <c r="A1440" s="1" t="str">
        <f t="shared" si="22"/>
        <v>PB</v>
      </c>
      <c r="B1440" s="3" t="s">
        <v>1441</v>
      </c>
      <c r="C1440" s="4">
        <v>3411</v>
      </c>
      <c r="D1440" s="4">
        <v>376.661</v>
      </c>
    </row>
    <row r="1441" spans="1:4" hidden="1" x14ac:dyDescent="0.3">
      <c r="A1441" s="1" t="str">
        <f t="shared" si="22"/>
        <v>PB</v>
      </c>
      <c r="B1441" s="3" t="s">
        <v>1442</v>
      </c>
      <c r="C1441" s="4">
        <v>7470</v>
      </c>
      <c r="D1441" s="4">
        <v>533.44600000000003</v>
      </c>
    </row>
    <row r="1442" spans="1:4" hidden="1" x14ac:dyDescent="0.3">
      <c r="A1442" s="1" t="str">
        <f t="shared" si="22"/>
        <v>PB</v>
      </c>
      <c r="B1442" s="3" t="s">
        <v>1443</v>
      </c>
      <c r="C1442" s="4">
        <v>7066</v>
      </c>
      <c r="D1442" s="4">
        <v>92.412999999999997</v>
      </c>
    </row>
    <row r="1443" spans="1:4" hidden="1" x14ac:dyDescent="0.3">
      <c r="A1443" s="1" t="str">
        <f t="shared" si="22"/>
        <v>PB</v>
      </c>
      <c r="B1443" s="3" t="s">
        <v>1444</v>
      </c>
      <c r="C1443" s="4">
        <v>11040</v>
      </c>
      <c r="D1443" s="4">
        <v>46.372</v>
      </c>
    </row>
    <row r="1444" spans="1:4" hidden="1" x14ac:dyDescent="0.3">
      <c r="A1444" s="1" t="str">
        <f t="shared" si="22"/>
        <v>PB</v>
      </c>
      <c r="B1444" s="3" t="s">
        <v>1445</v>
      </c>
      <c r="C1444" s="4">
        <v>3279</v>
      </c>
      <c r="D1444" s="4">
        <v>464.327</v>
      </c>
    </row>
    <row r="1445" spans="1:4" hidden="1" x14ac:dyDescent="0.3">
      <c r="A1445" s="1" t="str">
        <f t="shared" si="22"/>
        <v>PB</v>
      </c>
      <c r="B1445" s="3" t="s">
        <v>1446</v>
      </c>
      <c r="C1445" s="4">
        <v>51306</v>
      </c>
      <c r="D1445" s="4">
        <v>313.678</v>
      </c>
    </row>
    <row r="1446" spans="1:4" hidden="1" x14ac:dyDescent="0.3">
      <c r="A1446" s="1" t="str">
        <f t="shared" si="22"/>
        <v>PB</v>
      </c>
      <c r="B1446" s="3" t="s">
        <v>1447</v>
      </c>
      <c r="C1446" s="4">
        <v>10291</v>
      </c>
      <c r="D1446" s="4">
        <v>262.75099999999998</v>
      </c>
    </row>
    <row r="1447" spans="1:4" hidden="1" x14ac:dyDescent="0.3">
      <c r="A1447" s="1" t="str">
        <f t="shared" si="22"/>
        <v>PB</v>
      </c>
      <c r="B1447" s="3" t="s">
        <v>1448</v>
      </c>
      <c r="C1447" s="4">
        <v>13614</v>
      </c>
      <c r="D1447" s="4">
        <v>698.10199999999998</v>
      </c>
    </row>
    <row r="1448" spans="1:4" hidden="1" x14ac:dyDescent="0.3">
      <c r="A1448" s="1" t="str">
        <f t="shared" si="22"/>
        <v>PB</v>
      </c>
      <c r="B1448" s="3" t="s">
        <v>1449</v>
      </c>
      <c r="C1448" s="4">
        <v>3094</v>
      </c>
      <c r="D1448" s="4">
        <v>31.678999999999998</v>
      </c>
    </row>
    <row r="1449" spans="1:4" hidden="1" x14ac:dyDescent="0.3">
      <c r="A1449" s="1" t="str">
        <f t="shared" si="22"/>
        <v>PB</v>
      </c>
      <c r="B1449" s="3" t="s">
        <v>1450</v>
      </c>
      <c r="C1449" s="4">
        <v>2942</v>
      </c>
      <c r="D1449" s="4">
        <v>64.352000000000004</v>
      </c>
    </row>
    <row r="1450" spans="1:4" hidden="1" x14ac:dyDescent="0.3">
      <c r="A1450" s="1" t="str">
        <f t="shared" si="22"/>
        <v>PB</v>
      </c>
      <c r="B1450" s="3" t="s">
        <v>1451</v>
      </c>
      <c r="C1450" s="4">
        <v>6828</v>
      </c>
      <c r="D1450" s="4">
        <v>55.197000000000003</v>
      </c>
    </row>
    <row r="1451" spans="1:4" hidden="1" x14ac:dyDescent="0.3">
      <c r="A1451" s="1" t="str">
        <f t="shared" si="22"/>
        <v>PB</v>
      </c>
      <c r="B1451" s="3" t="s">
        <v>1452</v>
      </c>
      <c r="C1451" s="4">
        <v>4885</v>
      </c>
      <c r="D1451" s="4">
        <v>65.061999999999998</v>
      </c>
    </row>
    <row r="1452" spans="1:4" hidden="1" x14ac:dyDescent="0.3">
      <c r="A1452" s="1" t="str">
        <f t="shared" si="22"/>
        <v>PB</v>
      </c>
      <c r="B1452" s="3" t="s">
        <v>1453</v>
      </c>
      <c r="C1452" s="4">
        <v>5054</v>
      </c>
      <c r="D1452" s="4">
        <v>32.454999999999998</v>
      </c>
    </row>
    <row r="1453" spans="1:4" hidden="1" x14ac:dyDescent="0.3">
      <c r="A1453" s="1" t="str">
        <f t="shared" si="22"/>
        <v>PB</v>
      </c>
      <c r="B1453" s="3" t="s">
        <v>1454</v>
      </c>
      <c r="C1453" s="4">
        <v>8236</v>
      </c>
      <c r="D1453" s="4">
        <v>61.953000000000003</v>
      </c>
    </row>
    <row r="1454" spans="1:4" hidden="1" x14ac:dyDescent="0.3">
      <c r="A1454" s="1" t="str">
        <f t="shared" si="22"/>
        <v>PB</v>
      </c>
      <c r="B1454" s="3" t="s">
        <v>1455</v>
      </c>
      <c r="C1454" s="4">
        <v>26774</v>
      </c>
      <c r="D1454" s="4">
        <v>233.04300000000001</v>
      </c>
    </row>
    <row r="1455" spans="1:4" hidden="1" x14ac:dyDescent="0.3">
      <c r="A1455" s="1" t="str">
        <f t="shared" si="22"/>
        <v>PB</v>
      </c>
      <c r="B1455" s="3" t="s">
        <v>1456</v>
      </c>
      <c r="C1455" s="4">
        <v>13968</v>
      </c>
      <c r="D1455" s="4">
        <v>578.178</v>
      </c>
    </row>
    <row r="1456" spans="1:4" hidden="1" x14ac:dyDescent="0.3">
      <c r="A1456" s="1" t="str">
        <f t="shared" si="22"/>
        <v>PB</v>
      </c>
      <c r="B1456" s="3" t="s">
        <v>1457</v>
      </c>
      <c r="C1456" s="4">
        <v>3345</v>
      </c>
      <c r="D1456" s="4">
        <v>147.26400000000001</v>
      </c>
    </row>
    <row r="1457" spans="1:4" hidden="1" x14ac:dyDescent="0.3">
      <c r="A1457" s="1" t="str">
        <f t="shared" si="22"/>
        <v>PB</v>
      </c>
      <c r="B1457" s="3" t="s">
        <v>1458</v>
      </c>
      <c r="C1457" s="4">
        <v>67259</v>
      </c>
      <c r="D1457" s="4">
        <v>728.49199999999996</v>
      </c>
    </row>
    <row r="1458" spans="1:4" hidden="1" x14ac:dyDescent="0.3">
      <c r="A1458" s="1" t="str">
        <f t="shared" si="22"/>
        <v>PB</v>
      </c>
      <c r="B1458" s="3" t="s">
        <v>1459</v>
      </c>
      <c r="C1458" s="4">
        <v>17166</v>
      </c>
      <c r="D1458" s="4">
        <v>833.31500000000005</v>
      </c>
    </row>
    <row r="1459" spans="1:4" hidden="1" x14ac:dyDescent="0.3">
      <c r="A1459" s="1" t="str">
        <f t="shared" si="22"/>
        <v>PB</v>
      </c>
      <c r="B1459" s="3" t="s">
        <v>1460</v>
      </c>
      <c r="C1459" s="4">
        <v>8010</v>
      </c>
      <c r="D1459" s="4">
        <v>245.23599999999999</v>
      </c>
    </row>
    <row r="1460" spans="1:4" hidden="1" x14ac:dyDescent="0.3">
      <c r="A1460" s="1" t="str">
        <f t="shared" si="22"/>
        <v>PB</v>
      </c>
      <c r="B1460" s="3" t="s">
        <v>1461</v>
      </c>
      <c r="C1460" s="4">
        <v>14068</v>
      </c>
      <c r="D1460" s="4">
        <v>628.36500000000001</v>
      </c>
    </row>
    <row r="1461" spans="1:4" hidden="1" x14ac:dyDescent="0.3">
      <c r="A1461" s="1" t="str">
        <f t="shared" si="22"/>
        <v>PB</v>
      </c>
      <c r="B1461" s="3" t="s">
        <v>1462</v>
      </c>
      <c r="C1461" s="4">
        <v>14101</v>
      </c>
      <c r="D1461" s="4">
        <v>239.50700000000001</v>
      </c>
    </row>
    <row r="1462" spans="1:4" hidden="1" x14ac:dyDescent="0.3">
      <c r="A1462" s="1" t="str">
        <f t="shared" si="22"/>
        <v>PB</v>
      </c>
      <c r="B1462" s="3" t="s">
        <v>1463</v>
      </c>
      <c r="C1462" s="4">
        <v>14631</v>
      </c>
      <c r="D1462" s="4">
        <v>155.452</v>
      </c>
    </row>
    <row r="1463" spans="1:4" hidden="1" x14ac:dyDescent="0.3">
      <c r="A1463" s="1" t="str">
        <f t="shared" si="22"/>
        <v>PB</v>
      </c>
      <c r="B1463" s="3" t="s">
        <v>1464</v>
      </c>
      <c r="C1463" s="4">
        <v>2966</v>
      </c>
      <c r="D1463" s="4">
        <v>87.451999999999998</v>
      </c>
    </row>
    <row r="1464" spans="1:4" hidden="1" x14ac:dyDescent="0.3">
      <c r="A1464" s="1" t="str">
        <f t="shared" si="22"/>
        <v>PB</v>
      </c>
      <c r="B1464" s="3" t="s">
        <v>1465</v>
      </c>
      <c r="C1464" s="4">
        <v>9892</v>
      </c>
      <c r="D1464" s="4">
        <v>224.33600000000001</v>
      </c>
    </row>
    <row r="1465" spans="1:4" hidden="1" x14ac:dyDescent="0.3">
      <c r="A1465" s="1" t="str">
        <f t="shared" si="22"/>
        <v>PB</v>
      </c>
      <c r="B1465" s="3" t="s">
        <v>1466</v>
      </c>
      <c r="C1465" s="4">
        <v>14930</v>
      </c>
      <c r="D1465" s="4">
        <v>293.18200000000002</v>
      </c>
    </row>
    <row r="1466" spans="1:4" hidden="1" x14ac:dyDescent="0.3">
      <c r="A1466" s="1" t="str">
        <f t="shared" si="22"/>
        <v>PB</v>
      </c>
      <c r="B1466" s="3" t="s">
        <v>1467</v>
      </c>
      <c r="C1466" s="4">
        <v>9124</v>
      </c>
      <c r="D1466" s="4">
        <v>185.578</v>
      </c>
    </row>
    <row r="1467" spans="1:4" hidden="1" x14ac:dyDescent="0.3">
      <c r="A1467" s="1" t="str">
        <f t="shared" si="22"/>
        <v>PB</v>
      </c>
      <c r="B1467" s="3" t="s">
        <v>1468</v>
      </c>
      <c r="C1467" s="4">
        <v>2668</v>
      </c>
      <c r="D1467" s="4">
        <v>191.28200000000001</v>
      </c>
    </row>
    <row r="1468" spans="1:4" hidden="1" x14ac:dyDescent="0.3">
      <c r="A1468" s="1" t="str">
        <f t="shared" si="22"/>
        <v>PB</v>
      </c>
      <c r="B1468" s="3" t="s">
        <v>1469</v>
      </c>
      <c r="C1468" s="4">
        <v>4864</v>
      </c>
      <c r="D1468" s="4">
        <v>147.09800000000001</v>
      </c>
    </row>
    <row r="1469" spans="1:4" hidden="1" x14ac:dyDescent="0.3">
      <c r="A1469" s="1" t="str">
        <f t="shared" si="22"/>
        <v>PB</v>
      </c>
      <c r="B1469" s="3" t="s">
        <v>1470</v>
      </c>
      <c r="C1469" s="4">
        <v>2228</v>
      </c>
      <c r="D1469" s="4">
        <v>106.81100000000001</v>
      </c>
    </row>
    <row r="1470" spans="1:4" hidden="1" x14ac:dyDescent="0.3">
      <c r="A1470" s="1" t="str">
        <f t="shared" si="22"/>
        <v>PE</v>
      </c>
      <c r="B1470" s="3" t="s">
        <v>1471</v>
      </c>
      <c r="C1470" s="4">
        <v>98462</v>
      </c>
      <c r="D1470" s="4">
        <v>126.384</v>
      </c>
    </row>
    <row r="1471" spans="1:4" hidden="1" x14ac:dyDescent="0.3">
      <c r="A1471" s="1" t="str">
        <f t="shared" si="22"/>
        <v>PE</v>
      </c>
      <c r="B1471" s="3" t="s">
        <v>1472</v>
      </c>
      <c r="C1471" s="4">
        <v>40241</v>
      </c>
      <c r="D1471" s="4">
        <v>377.69600000000003</v>
      </c>
    </row>
    <row r="1472" spans="1:4" hidden="1" x14ac:dyDescent="0.3">
      <c r="A1472" s="1" t="str">
        <f t="shared" si="22"/>
        <v>PE</v>
      </c>
      <c r="B1472" s="3" t="s">
        <v>1473</v>
      </c>
      <c r="C1472" s="4">
        <v>18674</v>
      </c>
      <c r="D1472" s="4">
        <v>1490.5940000000001</v>
      </c>
    </row>
    <row r="1473" spans="1:4" hidden="1" x14ac:dyDescent="0.3">
      <c r="A1473" s="1" t="str">
        <f t="shared" si="22"/>
        <v>PE</v>
      </c>
      <c r="B1473" s="3" t="s">
        <v>1474</v>
      </c>
      <c r="C1473" s="4">
        <v>23779</v>
      </c>
      <c r="D1473" s="4">
        <v>200.369</v>
      </c>
    </row>
    <row r="1474" spans="1:4" hidden="1" x14ac:dyDescent="0.3">
      <c r="A1474" s="1" t="str">
        <f t="shared" si="22"/>
        <v>PE</v>
      </c>
      <c r="B1474" s="3" t="s">
        <v>1475</v>
      </c>
      <c r="C1474" s="4">
        <v>26461</v>
      </c>
      <c r="D1474" s="4">
        <v>531.93499999999995</v>
      </c>
    </row>
    <row r="1475" spans="1:4" hidden="1" x14ac:dyDescent="0.3">
      <c r="A1475" s="1" t="str">
        <f t="shared" si="22"/>
        <v>PE</v>
      </c>
      <c r="B1475" s="3" t="s">
        <v>1476</v>
      </c>
      <c r="C1475" s="4">
        <v>41548</v>
      </c>
      <c r="D1475" s="4">
        <v>885.98800000000006</v>
      </c>
    </row>
    <row r="1476" spans="1:4" hidden="1" x14ac:dyDescent="0.3">
      <c r="A1476" s="1" t="str">
        <f t="shared" si="22"/>
        <v>PE</v>
      </c>
      <c r="B1476" s="3" t="s">
        <v>1477</v>
      </c>
      <c r="C1476" s="4">
        <v>13542</v>
      </c>
      <c r="D1476" s="4">
        <v>214.267</v>
      </c>
    </row>
    <row r="1477" spans="1:4" hidden="1" x14ac:dyDescent="0.3">
      <c r="A1477" s="1" t="str">
        <f t="shared" si="22"/>
        <v>PE</v>
      </c>
      <c r="B1477" s="3" t="s">
        <v>1478</v>
      </c>
      <c r="C1477" s="4">
        <v>35741</v>
      </c>
      <c r="D1477" s="4">
        <v>272.77300000000002</v>
      </c>
    </row>
    <row r="1478" spans="1:4" hidden="1" x14ac:dyDescent="0.3">
      <c r="A1478" s="1" t="str">
        <f t="shared" ref="A1478:A1541" si="23">LEFT(RIGHT(B1478,3),2)</f>
        <v>PE</v>
      </c>
      <c r="B1478" s="3" t="s">
        <v>1479</v>
      </c>
      <c r="C1478" s="4">
        <v>20674</v>
      </c>
      <c r="D1478" s="4">
        <v>450.178</v>
      </c>
    </row>
    <row r="1479" spans="1:4" hidden="1" x14ac:dyDescent="0.3">
      <c r="A1479" s="1" t="str">
        <f t="shared" si="23"/>
        <v>PE</v>
      </c>
      <c r="B1479" s="3" t="s">
        <v>1480</v>
      </c>
      <c r="C1479" s="4">
        <v>18205</v>
      </c>
      <c r="D1479" s="4">
        <v>233.239</v>
      </c>
    </row>
    <row r="1480" spans="1:4" hidden="1" x14ac:dyDescent="0.3">
      <c r="A1480" s="1" t="str">
        <f t="shared" si="23"/>
        <v>PE</v>
      </c>
      <c r="B1480" s="3" t="s">
        <v>1481</v>
      </c>
      <c r="C1480" s="4">
        <v>10241</v>
      </c>
      <c r="D1480" s="4">
        <v>118.08799999999999</v>
      </c>
    </row>
    <row r="1481" spans="1:4" hidden="1" x14ac:dyDescent="0.3">
      <c r="A1481" s="1" t="str">
        <f t="shared" si="23"/>
        <v>PE</v>
      </c>
      <c r="B1481" s="3" t="s">
        <v>1482</v>
      </c>
      <c r="C1481" s="4">
        <v>19243</v>
      </c>
      <c r="D1481" s="4">
        <v>96.36</v>
      </c>
    </row>
    <row r="1482" spans="1:4" hidden="1" x14ac:dyDescent="0.3">
      <c r="A1482" s="1" t="str">
        <f t="shared" si="23"/>
        <v>PE</v>
      </c>
      <c r="B1482" s="3" t="s">
        <v>1483</v>
      </c>
      <c r="C1482" s="4">
        <v>85088</v>
      </c>
      <c r="D1482" s="4">
        <v>2037.394</v>
      </c>
    </row>
    <row r="1483" spans="1:4" hidden="1" x14ac:dyDescent="0.3">
      <c r="A1483" s="1" t="str">
        <f t="shared" si="23"/>
        <v>PE</v>
      </c>
      <c r="B1483" s="3" t="s">
        <v>1484</v>
      </c>
      <c r="C1483" s="4">
        <v>77742</v>
      </c>
      <c r="D1483" s="4">
        <v>343.923</v>
      </c>
    </row>
    <row r="1484" spans="1:4" hidden="1" x14ac:dyDescent="0.3">
      <c r="A1484" s="1" t="str">
        <f t="shared" si="23"/>
        <v>PE</v>
      </c>
      <c r="B1484" s="3" t="s">
        <v>1485</v>
      </c>
      <c r="C1484" s="4">
        <v>12263</v>
      </c>
      <c r="D1484" s="4">
        <v>118.639</v>
      </c>
    </row>
    <row r="1485" spans="1:4" hidden="1" x14ac:dyDescent="0.3">
      <c r="A1485" s="1" t="str">
        <f t="shared" si="23"/>
        <v>PE</v>
      </c>
      <c r="B1485" s="3" t="s">
        <v>1486</v>
      </c>
      <c r="C1485" s="4">
        <v>40121</v>
      </c>
      <c r="D1485" s="4">
        <v>233.43299999999999</v>
      </c>
    </row>
    <row r="1486" spans="1:4" hidden="1" x14ac:dyDescent="0.3">
      <c r="A1486" s="1" t="str">
        <f t="shared" si="23"/>
        <v>PE</v>
      </c>
      <c r="B1486" s="3" t="s">
        <v>1487</v>
      </c>
      <c r="C1486" s="4">
        <v>10378</v>
      </c>
      <c r="D1486" s="4">
        <v>73.144999999999996</v>
      </c>
    </row>
    <row r="1487" spans="1:4" hidden="1" x14ac:dyDescent="0.3">
      <c r="A1487" s="1" t="str">
        <f t="shared" si="23"/>
        <v>PE</v>
      </c>
      <c r="B1487" s="3" t="s">
        <v>1488</v>
      </c>
      <c r="C1487" s="4">
        <v>18301</v>
      </c>
      <c r="D1487" s="4">
        <v>1830.797</v>
      </c>
    </row>
    <row r="1488" spans="1:4" hidden="1" x14ac:dyDescent="0.3">
      <c r="A1488" s="1" t="str">
        <f t="shared" si="23"/>
        <v>PE</v>
      </c>
      <c r="B1488" s="3" t="s">
        <v>1489</v>
      </c>
      <c r="C1488" s="4">
        <v>79507</v>
      </c>
      <c r="D1488" s="4">
        <v>647.44500000000005</v>
      </c>
    </row>
    <row r="1489" spans="1:4" hidden="1" x14ac:dyDescent="0.3">
      <c r="A1489" s="1" t="str">
        <f t="shared" si="23"/>
        <v>PE</v>
      </c>
      <c r="B1489" s="3" t="s">
        <v>1490</v>
      </c>
      <c r="C1489" s="4">
        <v>11232</v>
      </c>
      <c r="D1489" s="4">
        <v>1244.0740000000001</v>
      </c>
    </row>
    <row r="1490" spans="1:4" hidden="1" x14ac:dyDescent="0.3">
      <c r="A1490" s="1" t="str">
        <f t="shared" si="23"/>
        <v>PE</v>
      </c>
      <c r="B1490" s="3" t="s">
        <v>1491</v>
      </c>
      <c r="C1490" s="4">
        <v>61694</v>
      </c>
      <c r="D1490" s="4">
        <v>492.63200000000001</v>
      </c>
    </row>
    <row r="1491" spans="1:4" hidden="1" x14ac:dyDescent="0.3">
      <c r="A1491" s="1" t="str">
        <f t="shared" si="23"/>
        <v>PE</v>
      </c>
      <c r="B1491" s="3" t="s">
        <v>1492</v>
      </c>
      <c r="C1491" s="4">
        <v>34478</v>
      </c>
      <c r="D1491" s="4">
        <v>1621.7860000000001</v>
      </c>
    </row>
    <row r="1492" spans="1:4" hidden="1" x14ac:dyDescent="0.3">
      <c r="A1492" s="1" t="str">
        <f t="shared" si="23"/>
        <v>PE</v>
      </c>
      <c r="B1492" s="3" t="s">
        <v>1493</v>
      </c>
      <c r="C1492" s="4">
        <v>44294</v>
      </c>
      <c r="D1492" s="4">
        <v>792.18499999999995</v>
      </c>
    </row>
    <row r="1493" spans="1:4" hidden="1" x14ac:dyDescent="0.3">
      <c r="A1493" s="1" t="str">
        <f t="shared" si="23"/>
        <v>PE</v>
      </c>
      <c r="B1493" s="3" t="s">
        <v>1494</v>
      </c>
      <c r="C1493" s="4">
        <v>37629</v>
      </c>
      <c r="D1493" s="4">
        <v>224.108</v>
      </c>
    </row>
    <row r="1494" spans="1:4" hidden="1" x14ac:dyDescent="0.3">
      <c r="A1494" s="1" t="str">
        <f t="shared" si="23"/>
        <v>PE</v>
      </c>
      <c r="B1494" s="3" t="s">
        <v>1495</v>
      </c>
      <c r="C1494" s="4">
        <v>37474</v>
      </c>
      <c r="D1494" s="4">
        <v>393.19099999999997</v>
      </c>
    </row>
    <row r="1495" spans="1:4" hidden="1" x14ac:dyDescent="0.3">
      <c r="A1495" s="1" t="str">
        <f t="shared" si="23"/>
        <v>PE</v>
      </c>
      <c r="B1495" s="3" t="s">
        <v>1496</v>
      </c>
      <c r="C1495" s="4">
        <v>9079</v>
      </c>
      <c r="D1495" s="4">
        <v>159.786</v>
      </c>
    </row>
    <row r="1496" spans="1:4" hidden="1" x14ac:dyDescent="0.3">
      <c r="A1496" s="1" t="str">
        <f t="shared" si="23"/>
        <v>PE</v>
      </c>
      <c r="B1496" s="3" t="s">
        <v>1497</v>
      </c>
      <c r="C1496" s="4">
        <v>7720</v>
      </c>
      <c r="D1496" s="4">
        <v>106.039</v>
      </c>
    </row>
    <row r="1497" spans="1:4" hidden="1" x14ac:dyDescent="0.3">
      <c r="A1497" s="1" t="str">
        <f t="shared" si="23"/>
        <v>PE</v>
      </c>
      <c r="B1497" s="3" t="s">
        <v>1498</v>
      </c>
      <c r="C1497" s="4">
        <v>48648</v>
      </c>
      <c r="D1497" s="4">
        <v>762.346</v>
      </c>
    </row>
    <row r="1498" spans="1:4" hidden="1" x14ac:dyDescent="0.3">
      <c r="A1498" s="1" t="str">
        <f t="shared" si="23"/>
        <v>PE</v>
      </c>
      <c r="B1498" s="3" t="s">
        <v>1499</v>
      </c>
      <c r="C1498" s="4">
        <v>12808</v>
      </c>
      <c r="D1498" s="4">
        <v>93.186999999999998</v>
      </c>
    </row>
    <row r="1499" spans="1:4" hidden="1" x14ac:dyDescent="0.3">
      <c r="A1499" s="1" t="str">
        <f t="shared" si="23"/>
        <v>PE</v>
      </c>
      <c r="B1499" s="3" t="s">
        <v>1500</v>
      </c>
      <c r="C1499" s="4">
        <v>52097</v>
      </c>
      <c r="D1499" s="4">
        <v>1336.5440000000001</v>
      </c>
    </row>
    <row r="1500" spans="1:4" hidden="1" x14ac:dyDescent="0.3">
      <c r="A1500" s="1" t="str">
        <f t="shared" si="23"/>
        <v>PE</v>
      </c>
      <c r="B1500" s="3" t="s">
        <v>1501</v>
      </c>
      <c r="C1500" s="4">
        <v>203440</v>
      </c>
      <c r="D1500" s="4">
        <v>445.38600000000002</v>
      </c>
    </row>
    <row r="1501" spans="1:4" hidden="1" x14ac:dyDescent="0.3">
      <c r="A1501" s="1" t="str">
        <f t="shared" si="23"/>
        <v>PE</v>
      </c>
      <c r="B1501" s="3" t="s">
        <v>1502</v>
      </c>
      <c r="C1501" s="4">
        <v>30294</v>
      </c>
      <c r="D1501" s="4">
        <v>1658.616</v>
      </c>
    </row>
    <row r="1502" spans="1:4" hidden="1" x14ac:dyDescent="0.3">
      <c r="A1502" s="1" t="str">
        <f t="shared" si="23"/>
        <v>PE</v>
      </c>
      <c r="B1502" s="3" t="s">
        <v>1503</v>
      </c>
      <c r="C1502" s="4">
        <v>19899</v>
      </c>
      <c r="D1502" s="4">
        <v>179.262</v>
      </c>
    </row>
    <row r="1503" spans="1:4" hidden="1" x14ac:dyDescent="0.3">
      <c r="A1503" s="1" t="str">
        <f t="shared" si="23"/>
        <v>PE</v>
      </c>
      <c r="B1503" s="3" t="s">
        <v>1504</v>
      </c>
      <c r="C1503" s="4">
        <v>28827</v>
      </c>
      <c r="D1503" s="4">
        <v>294.94600000000003</v>
      </c>
    </row>
    <row r="1504" spans="1:4" hidden="1" x14ac:dyDescent="0.3">
      <c r="A1504" s="1" t="str">
        <f t="shared" si="23"/>
        <v>PE</v>
      </c>
      <c r="B1504" s="3" t="s">
        <v>1505</v>
      </c>
      <c r="C1504" s="4">
        <v>11093</v>
      </c>
      <c r="D1504" s="4">
        <v>121.94499999999999</v>
      </c>
    </row>
    <row r="1505" spans="1:4" hidden="1" x14ac:dyDescent="0.3">
      <c r="A1505" s="1" t="str">
        <f t="shared" si="23"/>
        <v>PE</v>
      </c>
      <c r="B1505" s="3" t="s">
        <v>1506</v>
      </c>
      <c r="C1505" s="4">
        <v>5228</v>
      </c>
      <c r="D1505" s="4">
        <v>179.31399999999999</v>
      </c>
    </row>
    <row r="1506" spans="1:4" hidden="1" x14ac:dyDescent="0.3">
      <c r="A1506" s="1" t="str">
        <f t="shared" si="23"/>
        <v>PE</v>
      </c>
      <c r="B1506" s="3" t="s">
        <v>1507</v>
      </c>
      <c r="C1506" s="4">
        <v>147771</v>
      </c>
      <c r="D1506" s="4">
        <v>51.320999999999998</v>
      </c>
    </row>
    <row r="1507" spans="1:4" hidden="1" x14ac:dyDescent="0.3">
      <c r="A1507" s="1" t="str">
        <f t="shared" si="23"/>
        <v>PE</v>
      </c>
      <c r="B1507" s="3" t="s">
        <v>1508</v>
      </c>
      <c r="C1507" s="4">
        <v>17419</v>
      </c>
      <c r="D1507" s="4">
        <v>72.010000000000005</v>
      </c>
    </row>
    <row r="1508" spans="1:4" hidden="1" x14ac:dyDescent="0.3">
      <c r="A1508" s="1" t="str">
        <f t="shared" si="23"/>
        <v>PE</v>
      </c>
      <c r="B1508" s="3" t="s">
        <v>1509</v>
      </c>
      <c r="C1508" s="4">
        <v>7750</v>
      </c>
      <c r="D1508" s="4">
        <v>39.116</v>
      </c>
    </row>
    <row r="1509" spans="1:4" hidden="1" x14ac:dyDescent="0.3">
      <c r="A1509" s="1" t="str">
        <f t="shared" si="23"/>
        <v>PE</v>
      </c>
      <c r="B1509" s="3" t="s">
        <v>1510</v>
      </c>
      <c r="C1509" s="4">
        <v>24329</v>
      </c>
      <c r="D1509" s="4">
        <v>423.16800000000001</v>
      </c>
    </row>
    <row r="1510" spans="1:4" hidden="1" x14ac:dyDescent="0.3">
      <c r="A1510" s="1" t="str">
        <f t="shared" si="23"/>
        <v>PE</v>
      </c>
      <c r="B1510" s="3" t="s">
        <v>1511</v>
      </c>
      <c r="C1510" s="4">
        <v>18338</v>
      </c>
      <c r="D1510" s="4">
        <v>337.13</v>
      </c>
    </row>
    <row r="1511" spans="1:4" hidden="1" x14ac:dyDescent="0.3">
      <c r="A1511" s="1" t="str">
        <f t="shared" si="23"/>
        <v>PE</v>
      </c>
      <c r="B1511" s="3" t="s">
        <v>1512</v>
      </c>
      <c r="C1511" s="4">
        <v>18644</v>
      </c>
      <c r="D1511" s="4">
        <v>427.80200000000002</v>
      </c>
    </row>
    <row r="1512" spans="1:4" hidden="1" x14ac:dyDescent="0.3">
      <c r="A1512" s="1" t="str">
        <f t="shared" si="23"/>
        <v>PE</v>
      </c>
      <c r="B1512" s="3" t="s">
        <v>1513</v>
      </c>
      <c r="C1512" s="4">
        <v>12239</v>
      </c>
      <c r="D1512" s="4">
        <v>1004.667</v>
      </c>
    </row>
    <row r="1513" spans="1:4" hidden="1" x14ac:dyDescent="0.3">
      <c r="A1513" s="1" t="str">
        <f t="shared" si="23"/>
        <v>PE</v>
      </c>
      <c r="B1513" s="3" t="s">
        <v>1514</v>
      </c>
      <c r="C1513" s="4">
        <v>79293</v>
      </c>
      <c r="D1513" s="4">
        <v>147.017</v>
      </c>
    </row>
    <row r="1514" spans="1:4" hidden="1" x14ac:dyDescent="0.3">
      <c r="A1514" s="1" t="str">
        <f t="shared" si="23"/>
        <v>PE</v>
      </c>
      <c r="B1514" s="3" t="s">
        <v>1515</v>
      </c>
      <c r="C1514" s="4">
        <v>378048</v>
      </c>
      <c r="D1514" s="4">
        <v>923.15</v>
      </c>
    </row>
    <row r="1515" spans="1:4" hidden="1" x14ac:dyDescent="0.3">
      <c r="A1515" s="1" t="str">
        <f t="shared" si="23"/>
        <v>PE</v>
      </c>
      <c r="B1515" s="3" t="s">
        <v>1516</v>
      </c>
      <c r="C1515" s="4">
        <v>12967</v>
      </c>
      <c r="D1515" s="4">
        <v>115.86799999999999</v>
      </c>
    </row>
    <row r="1516" spans="1:4" hidden="1" x14ac:dyDescent="0.3">
      <c r="A1516" s="1" t="str">
        <f t="shared" si="23"/>
        <v>PE</v>
      </c>
      <c r="B1516" s="3" t="s">
        <v>1517</v>
      </c>
      <c r="C1516" s="4">
        <v>32156</v>
      </c>
      <c r="D1516" s="4">
        <v>208.59399999999999</v>
      </c>
    </row>
    <row r="1517" spans="1:4" hidden="1" x14ac:dyDescent="0.3">
      <c r="A1517" s="1" t="str">
        <f t="shared" si="23"/>
        <v>PE</v>
      </c>
      <c r="B1517" s="3" t="s">
        <v>1518</v>
      </c>
      <c r="C1517" s="4">
        <v>10518</v>
      </c>
      <c r="D1517" s="4">
        <v>148.74600000000001</v>
      </c>
    </row>
    <row r="1518" spans="1:4" hidden="1" x14ac:dyDescent="0.3">
      <c r="A1518" s="1" t="str">
        <f t="shared" si="23"/>
        <v>PE</v>
      </c>
      <c r="B1518" s="3" t="s">
        <v>1519</v>
      </c>
      <c r="C1518" s="4">
        <v>12984</v>
      </c>
      <c r="D1518" s="4">
        <v>49.326999999999998</v>
      </c>
    </row>
    <row r="1519" spans="1:4" hidden="1" x14ac:dyDescent="0.3">
      <c r="A1519" s="1" t="str">
        <f t="shared" si="23"/>
        <v>PE</v>
      </c>
      <c r="B1519" s="3" t="s">
        <v>1520</v>
      </c>
      <c r="C1519" s="4">
        <v>20546</v>
      </c>
      <c r="D1519" s="4">
        <v>84.787000000000006</v>
      </c>
    </row>
    <row r="1520" spans="1:4" hidden="1" x14ac:dyDescent="0.3">
      <c r="A1520" s="1" t="str">
        <f t="shared" si="23"/>
        <v>PE</v>
      </c>
      <c r="B1520" s="3" t="s">
        <v>1521</v>
      </c>
      <c r="C1520" s="4">
        <v>24587</v>
      </c>
      <c r="D1520" s="4">
        <v>89.644999999999996</v>
      </c>
    </row>
    <row r="1521" spans="1:4" hidden="1" x14ac:dyDescent="0.3">
      <c r="A1521" s="1" t="str">
        <f t="shared" si="23"/>
        <v>PE</v>
      </c>
      <c r="B1521" s="3" t="s">
        <v>1522</v>
      </c>
      <c r="C1521" s="4">
        <v>17131</v>
      </c>
      <c r="D1521" s="4">
        <v>317.79300000000001</v>
      </c>
    </row>
    <row r="1522" spans="1:4" hidden="1" x14ac:dyDescent="0.3">
      <c r="A1522" s="1" t="str">
        <f t="shared" si="23"/>
        <v>PE</v>
      </c>
      <c r="B1522" s="3" t="s">
        <v>1523</v>
      </c>
      <c r="C1522" s="4">
        <v>10198</v>
      </c>
      <c r="D1522" s="4">
        <v>102.852</v>
      </c>
    </row>
    <row r="1523" spans="1:4" hidden="1" x14ac:dyDescent="0.3">
      <c r="A1523" s="1" t="str">
        <f t="shared" si="23"/>
        <v>PE</v>
      </c>
      <c r="B1523" s="3" t="s">
        <v>1524</v>
      </c>
      <c r="C1523" s="4">
        <v>15920</v>
      </c>
      <c r="D1523" s="4">
        <v>292.23099999999999</v>
      </c>
    </row>
    <row r="1524" spans="1:4" hidden="1" x14ac:dyDescent="0.3">
      <c r="A1524" s="1" t="str">
        <f t="shared" si="23"/>
        <v>PE</v>
      </c>
      <c r="B1524" s="3" t="s">
        <v>1525</v>
      </c>
      <c r="C1524" s="4">
        <v>23518</v>
      </c>
      <c r="D1524" s="4">
        <v>95.155000000000001</v>
      </c>
    </row>
    <row r="1525" spans="1:4" hidden="1" x14ac:dyDescent="0.3">
      <c r="A1525" s="1" t="str">
        <f t="shared" si="23"/>
        <v>PE</v>
      </c>
      <c r="B1525" s="3" t="s">
        <v>1526</v>
      </c>
      <c r="C1525" s="4">
        <v>37699</v>
      </c>
      <c r="D1525" s="4">
        <v>1404.126</v>
      </c>
    </row>
    <row r="1526" spans="1:4" hidden="1" x14ac:dyDescent="0.3">
      <c r="A1526" s="1" t="str">
        <f t="shared" si="23"/>
        <v>PE</v>
      </c>
      <c r="B1526" s="3" t="s">
        <v>1527</v>
      </c>
      <c r="C1526" s="4">
        <v>17188</v>
      </c>
      <c r="D1526" s="4">
        <v>1539.0519999999999</v>
      </c>
    </row>
    <row r="1527" spans="1:4" hidden="1" x14ac:dyDescent="0.3">
      <c r="A1527" s="1" t="str">
        <f t="shared" si="23"/>
        <v>PE</v>
      </c>
      <c r="B1527" s="3" t="s">
        <v>1528</v>
      </c>
      <c r="C1527" s="4">
        <v>59891</v>
      </c>
      <c r="D1527" s="4">
        <v>342.584</v>
      </c>
    </row>
    <row r="1528" spans="1:4" hidden="1" x14ac:dyDescent="0.3">
      <c r="A1528" s="1" t="str">
        <f t="shared" si="23"/>
        <v>PE</v>
      </c>
      <c r="B1528" s="3" t="s">
        <v>1529</v>
      </c>
      <c r="C1528" s="4">
        <v>31843</v>
      </c>
      <c r="D1528" s="4">
        <v>1336.7860000000001</v>
      </c>
    </row>
    <row r="1529" spans="1:4" hidden="1" x14ac:dyDescent="0.3">
      <c r="A1529" s="1" t="str">
        <f t="shared" si="23"/>
        <v>PE</v>
      </c>
      <c r="B1529" s="3" t="s">
        <v>1530</v>
      </c>
      <c r="C1529" s="4">
        <v>21427</v>
      </c>
      <c r="D1529" s="4">
        <v>107.726</v>
      </c>
    </row>
    <row r="1530" spans="1:4" hidden="1" x14ac:dyDescent="0.3">
      <c r="A1530" s="1" t="str">
        <f t="shared" si="23"/>
        <v>PE</v>
      </c>
      <c r="B1530" s="3" t="s">
        <v>1531</v>
      </c>
      <c r="C1530" s="4">
        <v>3167</v>
      </c>
      <c r="D1530" s="4">
        <v>18.609000000000002</v>
      </c>
    </row>
    <row r="1531" spans="1:4" hidden="1" x14ac:dyDescent="0.3">
      <c r="A1531" s="1" t="str">
        <f t="shared" si="23"/>
        <v>PE</v>
      </c>
      <c r="B1531" s="3" t="s">
        <v>1532</v>
      </c>
      <c r="C1531" s="4">
        <v>15026</v>
      </c>
      <c r="D1531" s="4">
        <v>92.516000000000005</v>
      </c>
    </row>
    <row r="1532" spans="1:4" hidden="1" x14ac:dyDescent="0.3">
      <c r="A1532" s="1" t="str">
        <f t="shared" si="23"/>
        <v>PE</v>
      </c>
      <c r="B1532" s="3" t="s">
        <v>1533</v>
      </c>
      <c r="C1532" s="4">
        <v>20347</v>
      </c>
      <c r="D1532" s="4">
        <v>995.55799999999999</v>
      </c>
    </row>
    <row r="1533" spans="1:4" hidden="1" x14ac:dyDescent="0.3">
      <c r="A1533" s="1" t="str">
        <f t="shared" si="23"/>
        <v>PE</v>
      </c>
      <c r="B1533" s="3" t="s">
        <v>1534</v>
      </c>
      <c r="C1533" s="4">
        <v>30137</v>
      </c>
      <c r="D1533" s="4">
        <v>3604.9479999999999</v>
      </c>
    </row>
    <row r="1534" spans="1:4" hidden="1" x14ac:dyDescent="0.3">
      <c r="A1534" s="1" t="str">
        <f t="shared" si="23"/>
        <v>PE</v>
      </c>
      <c r="B1534" s="3" t="s">
        <v>1535</v>
      </c>
      <c r="C1534" s="4">
        <v>13636</v>
      </c>
      <c r="D1534" s="4">
        <v>212.70699999999999</v>
      </c>
    </row>
    <row r="1535" spans="1:4" hidden="1" x14ac:dyDescent="0.3">
      <c r="A1535" s="1" t="str">
        <f t="shared" si="23"/>
        <v>PE</v>
      </c>
      <c r="B1535" s="3" t="s">
        <v>1536</v>
      </c>
      <c r="C1535" s="4">
        <v>18214</v>
      </c>
      <c r="D1535" s="4">
        <v>257.78100000000001</v>
      </c>
    </row>
    <row r="1536" spans="1:4" hidden="1" x14ac:dyDescent="0.3">
      <c r="A1536" s="1" t="str">
        <f t="shared" si="23"/>
        <v>PE</v>
      </c>
      <c r="B1536" s="3" t="s">
        <v>1537</v>
      </c>
      <c r="C1536" s="4">
        <v>142506</v>
      </c>
      <c r="D1536" s="4">
        <v>458.55200000000002</v>
      </c>
    </row>
    <row r="1537" spans="1:4" hidden="1" x14ac:dyDescent="0.3">
      <c r="A1537" s="1" t="str">
        <f t="shared" si="23"/>
        <v>PE</v>
      </c>
      <c r="B1537" s="3" t="s">
        <v>1538</v>
      </c>
      <c r="C1537" s="4">
        <v>29347</v>
      </c>
      <c r="D1537" s="4">
        <v>234.708</v>
      </c>
    </row>
    <row r="1538" spans="1:4" hidden="1" x14ac:dyDescent="0.3">
      <c r="A1538" s="1" t="str">
        <f t="shared" si="23"/>
        <v>PE</v>
      </c>
      <c r="B1538" s="3" t="s">
        <v>1539</v>
      </c>
      <c r="C1538" s="4">
        <v>81055</v>
      </c>
      <c r="D1538" s="4">
        <v>445.40499999999997</v>
      </c>
    </row>
    <row r="1539" spans="1:4" hidden="1" x14ac:dyDescent="0.3">
      <c r="A1539" s="1" t="str">
        <f t="shared" si="23"/>
        <v>PE</v>
      </c>
      <c r="B1539" s="3" t="s">
        <v>1540</v>
      </c>
      <c r="C1539" s="4">
        <v>6967</v>
      </c>
      <c r="D1539" s="4">
        <v>521.69000000000005</v>
      </c>
    </row>
    <row r="1540" spans="1:4" hidden="1" x14ac:dyDescent="0.3">
      <c r="A1540" s="1" t="str">
        <f t="shared" si="23"/>
        <v>PE</v>
      </c>
      <c r="B1540" s="3" t="s">
        <v>1541</v>
      </c>
      <c r="C1540" s="4">
        <v>86516</v>
      </c>
      <c r="D1540" s="4">
        <v>507.36</v>
      </c>
    </row>
    <row r="1541" spans="1:4" hidden="1" x14ac:dyDescent="0.3">
      <c r="A1541" s="1" t="str">
        <f t="shared" si="23"/>
        <v>PE</v>
      </c>
      <c r="B1541" s="3" t="s">
        <v>1542</v>
      </c>
      <c r="C1541" s="4">
        <v>17165</v>
      </c>
      <c r="D1541" s="4">
        <v>635.13699999999994</v>
      </c>
    </row>
    <row r="1542" spans="1:4" hidden="1" x14ac:dyDescent="0.3">
      <c r="A1542" s="1" t="str">
        <f t="shared" ref="A1542:A1605" si="24">LEFT(RIGHT(B1542,3),2)</f>
        <v>PE</v>
      </c>
      <c r="B1542" s="3" t="s">
        <v>1543</v>
      </c>
      <c r="C1542" s="4">
        <v>26593</v>
      </c>
      <c r="D1542" s="4">
        <v>1882.498</v>
      </c>
    </row>
    <row r="1543" spans="1:4" hidden="1" x14ac:dyDescent="0.3">
      <c r="A1543" s="1" t="str">
        <f t="shared" si="24"/>
        <v>PE</v>
      </c>
      <c r="B1543" s="3" t="s">
        <v>1544</v>
      </c>
      <c r="C1543" s="4">
        <v>7140</v>
      </c>
      <c r="D1543" s="4">
        <v>189.596</v>
      </c>
    </row>
    <row r="1544" spans="1:4" hidden="1" x14ac:dyDescent="0.3">
      <c r="A1544" s="1" t="str">
        <f t="shared" si="24"/>
        <v>PE</v>
      </c>
      <c r="B1544" s="3" t="s">
        <v>1545</v>
      </c>
      <c r="C1544" s="4">
        <v>115196</v>
      </c>
      <c r="D1544" s="4">
        <v>306.87900000000002</v>
      </c>
    </row>
    <row r="1545" spans="1:4" hidden="1" x14ac:dyDescent="0.3">
      <c r="A1545" s="1" t="str">
        <f t="shared" si="24"/>
        <v>PE</v>
      </c>
      <c r="B1545" s="3" t="s">
        <v>1546</v>
      </c>
      <c r="C1545" s="4">
        <v>11081</v>
      </c>
      <c r="D1545" s="4">
        <v>838.13199999999995</v>
      </c>
    </row>
    <row r="1546" spans="1:4" hidden="1" x14ac:dyDescent="0.3">
      <c r="A1546" s="1" t="str">
        <f t="shared" si="24"/>
        <v>PE</v>
      </c>
      <c r="B1546" s="3" t="s">
        <v>1547</v>
      </c>
      <c r="C1546" s="4">
        <v>25603</v>
      </c>
      <c r="D1546" s="4">
        <v>1231.3620000000001</v>
      </c>
    </row>
    <row r="1547" spans="1:4" hidden="1" x14ac:dyDescent="0.3">
      <c r="A1547" s="1" t="str">
        <f t="shared" si="24"/>
        <v>PE</v>
      </c>
      <c r="B1547" s="3" t="s">
        <v>1548</v>
      </c>
      <c r="C1547" s="4">
        <v>4765</v>
      </c>
      <c r="D1547" s="4">
        <v>243.58600000000001</v>
      </c>
    </row>
    <row r="1548" spans="1:4" hidden="1" x14ac:dyDescent="0.3">
      <c r="A1548" s="1" t="str">
        <f t="shared" si="24"/>
        <v>PE</v>
      </c>
      <c r="B1548" s="3" t="s">
        <v>1549</v>
      </c>
      <c r="C1548" s="4">
        <v>98932</v>
      </c>
      <c r="D1548" s="4">
        <v>521.80100000000004</v>
      </c>
    </row>
    <row r="1549" spans="1:4" hidden="1" x14ac:dyDescent="0.3">
      <c r="A1549" s="1" t="str">
        <f t="shared" si="24"/>
        <v>PE</v>
      </c>
      <c r="B1549" s="3" t="s">
        <v>1550</v>
      </c>
      <c r="C1549" s="4">
        <v>29009</v>
      </c>
      <c r="D1549" s="4">
        <v>693.91399999999999</v>
      </c>
    </row>
    <row r="1550" spans="1:4" hidden="1" x14ac:dyDescent="0.3">
      <c r="A1550" s="1" t="str">
        <f t="shared" si="24"/>
        <v>PE</v>
      </c>
      <c r="B1550" s="3" t="s">
        <v>1551</v>
      </c>
      <c r="C1550" s="4">
        <v>4284</v>
      </c>
      <c r="D1550" s="4">
        <v>430.03800000000001</v>
      </c>
    </row>
    <row r="1551" spans="1:4" hidden="1" x14ac:dyDescent="0.3">
      <c r="A1551" s="1" t="str">
        <f t="shared" si="24"/>
        <v>PE</v>
      </c>
      <c r="B1551" s="3" t="s">
        <v>1552</v>
      </c>
      <c r="C1551" s="4">
        <v>32650</v>
      </c>
      <c r="D1551" s="4">
        <v>1061.694</v>
      </c>
    </row>
    <row r="1552" spans="1:4" hidden="1" x14ac:dyDescent="0.3">
      <c r="A1552" s="1" t="str">
        <f t="shared" si="24"/>
        <v>PE</v>
      </c>
      <c r="B1552" s="3" t="s">
        <v>1553</v>
      </c>
      <c r="C1552" s="4">
        <v>24540</v>
      </c>
      <c r="D1552" s="4">
        <v>66.146000000000001</v>
      </c>
    </row>
    <row r="1553" spans="1:4" hidden="1" x14ac:dyDescent="0.3">
      <c r="A1553" s="1" t="str">
        <f t="shared" si="24"/>
        <v>PE</v>
      </c>
      <c r="B1553" s="3" t="s">
        <v>1554</v>
      </c>
      <c r="C1553" s="4">
        <v>34935</v>
      </c>
      <c r="D1553" s="4">
        <v>304.00599999999997</v>
      </c>
    </row>
    <row r="1554" spans="1:4" hidden="1" x14ac:dyDescent="0.3">
      <c r="A1554" s="1" t="str">
        <f t="shared" si="24"/>
        <v>PE</v>
      </c>
      <c r="B1554" s="3" t="s">
        <v>1555</v>
      </c>
      <c r="C1554" s="4">
        <v>13791</v>
      </c>
      <c r="D1554" s="4">
        <v>411.90100000000001</v>
      </c>
    </row>
    <row r="1555" spans="1:4" hidden="1" x14ac:dyDescent="0.3">
      <c r="A1555" s="1" t="str">
        <f t="shared" si="24"/>
        <v>PE</v>
      </c>
      <c r="B1555" s="3" t="s">
        <v>1556</v>
      </c>
      <c r="C1555" s="4">
        <v>27749</v>
      </c>
      <c r="D1555" s="4">
        <v>73.968000000000004</v>
      </c>
    </row>
    <row r="1556" spans="1:4" hidden="1" x14ac:dyDescent="0.3">
      <c r="A1556" s="1" t="str">
        <f t="shared" si="24"/>
        <v>PE</v>
      </c>
      <c r="B1556" s="3" t="s">
        <v>1557</v>
      </c>
      <c r="C1556" s="4">
        <v>16554</v>
      </c>
      <c r="D1556" s="4">
        <v>162.739</v>
      </c>
    </row>
    <row r="1557" spans="1:4" hidden="1" x14ac:dyDescent="0.3">
      <c r="A1557" s="1" t="str">
        <f t="shared" si="24"/>
        <v>PE</v>
      </c>
      <c r="B1557" s="3" t="s">
        <v>1558</v>
      </c>
      <c r="C1557" s="4">
        <v>644037</v>
      </c>
      <c r="D1557" s="4">
        <v>258.72399999999999</v>
      </c>
    </row>
    <row r="1558" spans="1:4" hidden="1" x14ac:dyDescent="0.3">
      <c r="A1558" s="1" t="str">
        <f t="shared" si="24"/>
        <v>PE</v>
      </c>
      <c r="B1558" s="3" t="s">
        <v>1559</v>
      </c>
      <c r="C1558" s="4">
        <v>10247</v>
      </c>
      <c r="D1558" s="4">
        <v>87.207999999999998</v>
      </c>
    </row>
    <row r="1559" spans="1:4" hidden="1" x14ac:dyDescent="0.3">
      <c r="A1559" s="1" t="str">
        <f t="shared" si="24"/>
        <v>PE</v>
      </c>
      <c r="B1559" s="3" t="s">
        <v>1560</v>
      </c>
      <c r="C1559" s="4">
        <v>15843</v>
      </c>
      <c r="D1559" s="4">
        <v>714.601</v>
      </c>
    </row>
    <row r="1560" spans="1:4" hidden="1" x14ac:dyDescent="0.3">
      <c r="A1560" s="1" t="str">
        <f t="shared" si="24"/>
        <v>PE</v>
      </c>
      <c r="B1560" s="3" t="s">
        <v>1561</v>
      </c>
      <c r="C1560" s="4">
        <v>14020</v>
      </c>
      <c r="D1560" s="4">
        <v>277.86200000000002</v>
      </c>
    </row>
    <row r="1561" spans="1:4" hidden="1" x14ac:dyDescent="0.3">
      <c r="A1561" s="1" t="str">
        <f t="shared" si="24"/>
        <v>PE</v>
      </c>
      <c r="B1561" s="3" t="s">
        <v>1562</v>
      </c>
      <c r="C1561" s="4">
        <v>27725</v>
      </c>
      <c r="D1561" s="4">
        <v>134.14699999999999</v>
      </c>
    </row>
    <row r="1562" spans="1:4" hidden="1" x14ac:dyDescent="0.3">
      <c r="A1562" s="1" t="str">
        <f t="shared" si="24"/>
        <v>PE</v>
      </c>
      <c r="B1562" s="3" t="s">
        <v>1563</v>
      </c>
      <c r="C1562" s="4">
        <v>13269</v>
      </c>
      <c r="D1562" s="4">
        <v>122.592</v>
      </c>
    </row>
    <row r="1563" spans="1:4" hidden="1" x14ac:dyDescent="0.3">
      <c r="A1563" s="1" t="str">
        <f t="shared" si="24"/>
        <v>PE</v>
      </c>
      <c r="B1563" s="3" t="s">
        <v>1564</v>
      </c>
      <c r="C1563" s="4">
        <v>11517</v>
      </c>
      <c r="D1563" s="4">
        <v>120.527</v>
      </c>
    </row>
    <row r="1564" spans="1:4" hidden="1" x14ac:dyDescent="0.3">
      <c r="A1564" s="1" t="str">
        <f t="shared" si="24"/>
        <v>PE</v>
      </c>
      <c r="B1564" s="3" t="s">
        <v>1565</v>
      </c>
      <c r="C1564" s="4">
        <v>15329</v>
      </c>
      <c r="D1564" s="4">
        <v>104.83499999999999</v>
      </c>
    </row>
    <row r="1565" spans="1:4" hidden="1" x14ac:dyDescent="0.3">
      <c r="A1565" s="1" t="str">
        <f t="shared" si="24"/>
        <v>PE</v>
      </c>
      <c r="B1565" s="3" t="s">
        <v>1566</v>
      </c>
      <c r="C1565" s="4">
        <v>13648</v>
      </c>
      <c r="D1565" s="4">
        <v>148.25399999999999</v>
      </c>
    </row>
    <row r="1566" spans="1:4" hidden="1" x14ac:dyDescent="0.3">
      <c r="A1566" s="1" t="str">
        <f t="shared" si="24"/>
        <v>PE</v>
      </c>
      <c r="B1566" s="3" t="s">
        <v>1567</v>
      </c>
      <c r="C1566" s="4">
        <v>17981</v>
      </c>
      <c r="D1566" s="4">
        <v>69.665999999999997</v>
      </c>
    </row>
    <row r="1567" spans="1:4" hidden="1" x14ac:dyDescent="0.3">
      <c r="A1567" s="1" t="str">
        <f t="shared" si="24"/>
        <v>PE</v>
      </c>
      <c r="B1567" s="3" t="s">
        <v>1568</v>
      </c>
      <c r="C1567" s="4">
        <v>19003</v>
      </c>
      <c r="D1567" s="4">
        <v>56.131</v>
      </c>
    </row>
    <row r="1568" spans="1:4" hidden="1" x14ac:dyDescent="0.3">
      <c r="A1568" s="1" t="str">
        <f t="shared" si="24"/>
        <v>PE</v>
      </c>
      <c r="B1568" s="3" t="s">
        <v>1569</v>
      </c>
      <c r="C1568" s="4">
        <v>11933</v>
      </c>
      <c r="D1568" s="4">
        <v>198.762</v>
      </c>
    </row>
    <row r="1569" spans="1:4" hidden="1" x14ac:dyDescent="0.3">
      <c r="A1569" s="1" t="str">
        <f t="shared" si="24"/>
        <v>PE</v>
      </c>
      <c r="B1569" s="3" t="s">
        <v>1570</v>
      </c>
      <c r="C1569" s="4">
        <v>14076</v>
      </c>
      <c r="D1569" s="4">
        <v>224.947</v>
      </c>
    </row>
    <row r="1570" spans="1:4" hidden="1" x14ac:dyDescent="0.3">
      <c r="A1570" s="1" t="str">
        <f t="shared" si="24"/>
        <v>PE</v>
      </c>
      <c r="B1570" s="3" t="s">
        <v>1571</v>
      </c>
      <c r="C1570" s="4">
        <v>24088</v>
      </c>
      <c r="D1570" s="4">
        <v>1850.07</v>
      </c>
    </row>
    <row r="1571" spans="1:4" hidden="1" x14ac:dyDescent="0.3">
      <c r="A1571" s="1" t="str">
        <f t="shared" si="24"/>
        <v>PE</v>
      </c>
      <c r="B1571" s="3" t="s">
        <v>1572</v>
      </c>
      <c r="C1571" s="4">
        <v>39582</v>
      </c>
      <c r="D1571" s="4">
        <v>189.096</v>
      </c>
    </row>
    <row r="1572" spans="1:4" hidden="1" x14ac:dyDescent="0.3">
      <c r="A1572" s="1" t="str">
        <f t="shared" si="24"/>
        <v>PE</v>
      </c>
      <c r="B1572" s="3" t="s">
        <v>1573</v>
      </c>
      <c r="C1572" s="4">
        <v>56510</v>
      </c>
      <c r="D1572" s="4">
        <v>273.733</v>
      </c>
    </row>
    <row r="1573" spans="1:4" hidden="1" x14ac:dyDescent="0.3">
      <c r="A1573" s="1" t="str">
        <f t="shared" si="24"/>
        <v>PE</v>
      </c>
      <c r="B1573" s="3" t="s">
        <v>1574</v>
      </c>
      <c r="C1573" s="4">
        <v>23879</v>
      </c>
      <c r="D1573" s="4">
        <v>108.04900000000001</v>
      </c>
    </row>
    <row r="1574" spans="1:4" hidden="1" x14ac:dyDescent="0.3">
      <c r="A1574" s="1" t="str">
        <f t="shared" si="24"/>
        <v>PE</v>
      </c>
      <c r="B1574" s="3" t="s">
        <v>1575</v>
      </c>
      <c r="C1574" s="4">
        <v>11333</v>
      </c>
      <c r="D1574" s="4">
        <v>61.619</v>
      </c>
    </row>
    <row r="1575" spans="1:4" hidden="1" x14ac:dyDescent="0.3">
      <c r="A1575" s="1" t="str">
        <f t="shared" si="24"/>
        <v>PE</v>
      </c>
      <c r="B1575" s="3" t="s">
        <v>1576</v>
      </c>
      <c r="C1575" s="4">
        <v>23763</v>
      </c>
      <c r="D1575" s="4">
        <v>344.685</v>
      </c>
    </row>
    <row r="1576" spans="1:4" hidden="1" x14ac:dyDescent="0.3">
      <c r="A1576" s="1" t="str">
        <f t="shared" si="24"/>
        <v>PE</v>
      </c>
      <c r="B1576" s="3" t="s">
        <v>1577</v>
      </c>
      <c r="C1576" s="4">
        <v>9359</v>
      </c>
      <c r="D1576" s="4">
        <v>199.86500000000001</v>
      </c>
    </row>
    <row r="1577" spans="1:4" hidden="1" x14ac:dyDescent="0.3">
      <c r="A1577" s="1" t="str">
        <f t="shared" si="24"/>
        <v>PE</v>
      </c>
      <c r="B1577" s="3" t="s">
        <v>1578</v>
      </c>
      <c r="C1577" s="4">
        <v>14166</v>
      </c>
      <c r="D1577" s="4">
        <v>821.67600000000004</v>
      </c>
    </row>
    <row r="1578" spans="1:4" hidden="1" x14ac:dyDescent="0.3">
      <c r="A1578" s="1" t="str">
        <f t="shared" si="24"/>
        <v>PE</v>
      </c>
      <c r="B1578" s="3" t="s">
        <v>1579</v>
      </c>
      <c r="C1578" s="4">
        <v>55292</v>
      </c>
      <c r="D1578" s="4">
        <v>194.197</v>
      </c>
    </row>
    <row r="1579" spans="1:4" hidden="1" x14ac:dyDescent="0.3">
      <c r="A1579" s="1" t="str">
        <f t="shared" si="24"/>
        <v>PE</v>
      </c>
      <c r="B1579" s="3" t="s">
        <v>1580</v>
      </c>
      <c r="C1579" s="4">
        <v>30648</v>
      </c>
      <c r="D1579" s="4">
        <v>130.572</v>
      </c>
    </row>
    <row r="1580" spans="1:4" hidden="1" x14ac:dyDescent="0.3">
      <c r="A1580" s="1" t="str">
        <f t="shared" si="24"/>
        <v>PE</v>
      </c>
      <c r="B1580" s="3" t="s">
        <v>1581</v>
      </c>
      <c r="C1580" s="4">
        <v>349976</v>
      </c>
      <c r="D1580" s="4">
        <v>41.3</v>
      </c>
    </row>
    <row r="1581" spans="1:4" hidden="1" x14ac:dyDescent="0.3">
      <c r="A1581" s="1" t="str">
        <f t="shared" si="24"/>
        <v>PE</v>
      </c>
      <c r="B1581" s="3" t="s">
        <v>1582</v>
      </c>
      <c r="C1581" s="4">
        <v>21808</v>
      </c>
      <c r="D1581" s="4">
        <v>138.52099999999999</v>
      </c>
    </row>
    <row r="1582" spans="1:4" hidden="1" x14ac:dyDescent="0.3">
      <c r="A1582" s="1" t="str">
        <f t="shared" si="24"/>
        <v>PE</v>
      </c>
      <c r="B1582" s="3" t="s">
        <v>1583</v>
      </c>
      <c r="C1582" s="4">
        <v>13613</v>
      </c>
      <c r="D1582" s="4">
        <v>554.76</v>
      </c>
    </row>
    <row r="1583" spans="1:4" hidden="1" x14ac:dyDescent="0.3">
      <c r="A1583" s="1" t="str">
        <f t="shared" si="24"/>
        <v>PE</v>
      </c>
      <c r="B1583" s="3" t="s">
        <v>1584</v>
      </c>
      <c r="C1583" s="4">
        <v>65245</v>
      </c>
      <c r="D1583" s="4">
        <v>2381.5700000000002</v>
      </c>
    </row>
    <row r="1584" spans="1:4" hidden="1" x14ac:dyDescent="0.3">
      <c r="A1584" s="1" t="str">
        <f t="shared" si="24"/>
        <v>PE</v>
      </c>
      <c r="B1584" s="3" t="s">
        <v>1585</v>
      </c>
      <c r="C1584" s="4">
        <v>54584</v>
      </c>
      <c r="D1584" s="4">
        <v>339.40100000000001</v>
      </c>
    </row>
    <row r="1585" spans="1:4" hidden="1" x14ac:dyDescent="0.3">
      <c r="A1585" s="1" t="str">
        <f t="shared" si="24"/>
        <v>PE</v>
      </c>
      <c r="B1585" s="3" t="s">
        <v>1586</v>
      </c>
      <c r="C1585" s="4">
        <v>7031</v>
      </c>
      <c r="D1585" s="4">
        <v>168.79599999999999</v>
      </c>
    </row>
    <row r="1586" spans="1:4" hidden="1" x14ac:dyDescent="0.3">
      <c r="A1586" s="1" t="str">
        <f t="shared" si="24"/>
        <v>PE</v>
      </c>
      <c r="B1586" s="3" t="s">
        <v>1587</v>
      </c>
      <c r="C1586" s="4">
        <v>22991</v>
      </c>
      <c r="D1586" s="4">
        <v>380.428</v>
      </c>
    </row>
    <row r="1587" spans="1:4" hidden="1" x14ac:dyDescent="0.3">
      <c r="A1587" s="1" t="str">
        <f t="shared" si="24"/>
        <v>PE</v>
      </c>
      <c r="B1587" s="3" t="s">
        <v>1588</v>
      </c>
      <c r="C1587" s="4">
        <v>12199</v>
      </c>
      <c r="D1587" s="4">
        <v>185.37100000000001</v>
      </c>
    </row>
    <row r="1588" spans="1:4" hidden="1" x14ac:dyDescent="0.3">
      <c r="A1588" s="1" t="str">
        <f t="shared" si="24"/>
        <v>PE</v>
      </c>
      <c r="B1588" s="3" t="s">
        <v>1589</v>
      </c>
      <c r="C1588" s="4">
        <v>18612</v>
      </c>
      <c r="D1588" s="4">
        <v>2609.5479999999998</v>
      </c>
    </row>
    <row r="1589" spans="1:4" hidden="1" x14ac:dyDescent="0.3">
      <c r="A1589" s="1" t="str">
        <f t="shared" si="24"/>
        <v>PE</v>
      </c>
      <c r="B1589" s="3" t="s">
        <v>1590</v>
      </c>
      <c r="C1589" s="4">
        <v>28340</v>
      </c>
      <c r="D1589" s="4">
        <v>327.20999999999998</v>
      </c>
    </row>
    <row r="1590" spans="1:4" hidden="1" x14ac:dyDescent="0.3">
      <c r="A1590" s="1" t="str">
        <f t="shared" si="24"/>
        <v>PE</v>
      </c>
      <c r="B1590" s="3" t="s">
        <v>1591</v>
      </c>
      <c r="C1590" s="4">
        <v>56665</v>
      </c>
      <c r="D1590" s="4">
        <v>269.65100000000001</v>
      </c>
    </row>
    <row r="1591" spans="1:4" hidden="1" x14ac:dyDescent="0.3">
      <c r="A1591" s="1" t="str">
        <f t="shared" si="24"/>
        <v>PE</v>
      </c>
      <c r="B1591" s="3" t="s">
        <v>1592</v>
      </c>
      <c r="C1591" s="4">
        <v>342167</v>
      </c>
      <c r="D1591" s="4">
        <v>96.932000000000002</v>
      </c>
    </row>
    <row r="1592" spans="1:4" hidden="1" x14ac:dyDescent="0.3">
      <c r="A1592" s="1" t="str">
        <f t="shared" si="24"/>
        <v>PE</v>
      </c>
      <c r="B1592" s="3" t="s">
        <v>1593</v>
      </c>
      <c r="C1592" s="4">
        <v>22795</v>
      </c>
      <c r="D1592" s="4">
        <v>922.60199999999998</v>
      </c>
    </row>
    <row r="1593" spans="1:4" hidden="1" x14ac:dyDescent="0.3">
      <c r="A1593" s="1" t="str">
        <f t="shared" si="24"/>
        <v>PE</v>
      </c>
      <c r="B1593" s="3" t="s">
        <v>1594</v>
      </c>
      <c r="C1593" s="4">
        <v>62722</v>
      </c>
      <c r="D1593" s="4">
        <v>960.04200000000003</v>
      </c>
    </row>
    <row r="1594" spans="1:4" hidden="1" x14ac:dyDescent="0.3">
      <c r="A1594" s="1" t="str">
        <f t="shared" si="24"/>
        <v>PE</v>
      </c>
      <c r="B1594" s="3" t="s">
        <v>1595</v>
      </c>
      <c r="C1594" s="4">
        <v>34161</v>
      </c>
      <c r="D1594" s="4">
        <v>1056.5889999999999</v>
      </c>
    </row>
    <row r="1595" spans="1:4" hidden="1" x14ac:dyDescent="0.3">
      <c r="A1595" s="1" t="str">
        <f t="shared" si="24"/>
        <v>PE</v>
      </c>
      <c r="B1595" s="3" t="s">
        <v>1596</v>
      </c>
      <c r="C1595" s="4">
        <v>386791</v>
      </c>
      <c r="D1595" s="4">
        <v>4561.87</v>
      </c>
    </row>
    <row r="1596" spans="1:4" hidden="1" x14ac:dyDescent="0.3">
      <c r="A1596" s="1" t="str">
        <f t="shared" si="24"/>
        <v>PE</v>
      </c>
      <c r="B1596" s="3" t="s">
        <v>1597</v>
      </c>
      <c r="C1596" s="4">
        <v>10500</v>
      </c>
      <c r="D1596" s="4">
        <v>205.119</v>
      </c>
    </row>
    <row r="1597" spans="1:4" hidden="1" x14ac:dyDescent="0.3">
      <c r="A1597" s="1" t="str">
        <f t="shared" si="24"/>
        <v>PE</v>
      </c>
      <c r="B1597" s="3" t="s">
        <v>1598</v>
      </c>
      <c r="C1597" s="4">
        <v>27552</v>
      </c>
      <c r="D1597" s="4">
        <v>239.83199999999999</v>
      </c>
    </row>
    <row r="1598" spans="1:4" hidden="1" x14ac:dyDescent="0.3">
      <c r="A1598" s="1" t="str">
        <f t="shared" si="24"/>
        <v>PE</v>
      </c>
      <c r="B1598" s="3" t="s">
        <v>1599</v>
      </c>
      <c r="C1598" s="4">
        <v>13838</v>
      </c>
      <c r="D1598" s="4">
        <v>113.13500000000001</v>
      </c>
    </row>
    <row r="1599" spans="1:4" hidden="1" x14ac:dyDescent="0.3">
      <c r="A1599" s="1" t="str">
        <f t="shared" si="24"/>
        <v>PE</v>
      </c>
      <c r="B1599" s="3" t="s">
        <v>1600</v>
      </c>
      <c r="C1599" s="4">
        <v>17928</v>
      </c>
      <c r="D1599" s="4">
        <v>230.61699999999999</v>
      </c>
    </row>
    <row r="1600" spans="1:4" hidden="1" x14ac:dyDescent="0.3">
      <c r="A1600" s="1" t="str">
        <f t="shared" si="24"/>
        <v>PE</v>
      </c>
      <c r="B1600" s="3" t="s">
        <v>1601</v>
      </c>
      <c r="C1600" s="4">
        <v>6554</v>
      </c>
      <c r="D1600" s="4">
        <v>210.70500000000001</v>
      </c>
    </row>
    <row r="1601" spans="1:4" hidden="1" x14ac:dyDescent="0.3">
      <c r="A1601" s="1" t="str">
        <f t="shared" si="24"/>
        <v>PE</v>
      </c>
      <c r="B1601" s="3" t="s">
        <v>1602</v>
      </c>
      <c r="C1601" s="4">
        <v>1488920</v>
      </c>
      <c r="D1601" s="4">
        <v>218.84299999999999</v>
      </c>
    </row>
    <row r="1602" spans="1:4" hidden="1" x14ac:dyDescent="0.3">
      <c r="A1602" s="1" t="str">
        <f t="shared" si="24"/>
        <v>PE</v>
      </c>
      <c r="B1602" s="3" t="s">
        <v>1603</v>
      </c>
      <c r="C1602" s="4">
        <v>20639</v>
      </c>
      <c r="D1602" s="4">
        <v>314.00299999999999</v>
      </c>
    </row>
    <row r="1603" spans="1:4" hidden="1" x14ac:dyDescent="0.3">
      <c r="A1603" s="1" t="str">
        <f t="shared" si="24"/>
        <v>PE</v>
      </c>
      <c r="B1603" s="3" t="s">
        <v>1604</v>
      </c>
      <c r="C1603" s="4">
        <v>33507</v>
      </c>
      <c r="D1603" s="4">
        <v>289.56599999999997</v>
      </c>
    </row>
    <row r="1604" spans="1:4" hidden="1" x14ac:dyDescent="0.3">
      <c r="A1604" s="1" t="str">
        <f t="shared" si="24"/>
        <v>PE</v>
      </c>
      <c r="B1604" s="3" t="s">
        <v>1605</v>
      </c>
      <c r="C1604" s="4">
        <v>20009</v>
      </c>
      <c r="D1604" s="4">
        <v>227.458</v>
      </c>
    </row>
    <row r="1605" spans="1:4" hidden="1" x14ac:dyDescent="0.3">
      <c r="A1605" s="1" t="str">
        <f t="shared" si="24"/>
        <v>PE</v>
      </c>
      <c r="B1605" s="3" t="s">
        <v>1606</v>
      </c>
      <c r="C1605" s="4">
        <v>10887</v>
      </c>
      <c r="D1605" s="4">
        <v>190.45500000000001</v>
      </c>
    </row>
    <row r="1606" spans="1:4" hidden="1" x14ac:dyDescent="0.3">
      <c r="A1606" s="1" t="str">
        <f t="shared" ref="A1606:A1669" si="25">LEFT(RIGHT(B1606,3),2)</f>
        <v>PE</v>
      </c>
      <c r="B1606" s="3" t="s">
        <v>1607</v>
      </c>
      <c r="C1606" s="4">
        <v>5727</v>
      </c>
      <c r="D1606" s="4">
        <v>87.216999999999999</v>
      </c>
    </row>
    <row r="1607" spans="1:4" hidden="1" x14ac:dyDescent="0.3">
      <c r="A1607" s="1" t="str">
        <f t="shared" si="25"/>
        <v>PE</v>
      </c>
      <c r="B1607" s="3" t="s">
        <v>1608</v>
      </c>
      <c r="C1607" s="4">
        <v>62372</v>
      </c>
      <c r="D1607" s="4">
        <v>1678.5640000000001</v>
      </c>
    </row>
    <row r="1608" spans="1:4" hidden="1" x14ac:dyDescent="0.3">
      <c r="A1608" s="1" t="str">
        <f t="shared" si="25"/>
        <v>PE</v>
      </c>
      <c r="B1608" s="3" t="s">
        <v>1609</v>
      </c>
      <c r="C1608" s="4">
        <v>13836</v>
      </c>
      <c r="D1608" s="4">
        <v>251.54900000000001</v>
      </c>
    </row>
    <row r="1609" spans="1:4" hidden="1" x14ac:dyDescent="0.3">
      <c r="A1609" s="1" t="str">
        <f t="shared" si="25"/>
        <v>PE</v>
      </c>
      <c r="B1609" s="3" t="s">
        <v>1610</v>
      </c>
      <c r="C1609" s="4">
        <v>18624</v>
      </c>
      <c r="D1609" s="4">
        <v>268.065</v>
      </c>
    </row>
    <row r="1610" spans="1:4" hidden="1" x14ac:dyDescent="0.3">
      <c r="A1610" s="1" t="str">
        <f t="shared" si="25"/>
        <v>PE</v>
      </c>
      <c r="B1610" s="3" t="s">
        <v>1611</v>
      </c>
      <c r="C1610" s="4">
        <v>13841</v>
      </c>
      <c r="D1610" s="4">
        <v>1245.9829999999999</v>
      </c>
    </row>
    <row r="1611" spans="1:4" hidden="1" x14ac:dyDescent="0.3">
      <c r="A1611" s="1" t="str">
        <f t="shared" si="25"/>
        <v>PE</v>
      </c>
      <c r="B1611" s="3" t="s">
        <v>1612</v>
      </c>
      <c r="C1611" s="4">
        <v>11567</v>
      </c>
      <c r="D1611" s="4">
        <v>114.932</v>
      </c>
    </row>
    <row r="1612" spans="1:4" hidden="1" x14ac:dyDescent="0.3">
      <c r="A1612" s="1" t="str">
        <f t="shared" si="25"/>
        <v>PE</v>
      </c>
      <c r="B1612" s="3" t="s">
        <v>1613</v>
      </c>
      <c r="C1612" s="4">
        <v>98254</v>
      </c>
      <c r="D1612" s="4">
        <v>335.30900000000003</v>
      </c>
    </row>
    <row r="1613" spans="1:4" hidden="1" x14ac:dyDescent="0.3">
      <c r="A1613" s="1" t="str">
        <f t="shared" si="25"/>
        <v>PE</v>
      </c>
      <c r="B1613" s="3" t="s">
        <v>1614</v>
      </c>
      <c r="C1613" s="4">
        <v>12106</v>
      </c>
      <c r="D1613" s="4">
        <v>1005.341</v>
      </c>
    </row>
    <row r="1614" spans="1:4" hidden="1" x14ac:dyDescent="0.3">
      <c r="A1614" s="1" t="str">
        <f t="shared" si="25"/>
        <v>PE</v>
      </c>
      <c r="B1614" s="3" t="s">
        <v>1615</v>
      </c>
      <c r="C1614" s="4">
        <v>40578</v>
      </c>
      <c r="D1614" s="4">
        <v>3000.7739999999999</v>
      </c>
    </row>
    <row r="1615" spans="1:4" hidden="1" x14ac:dyDescent="0.3">
      <c r="A1615" s="1" t="str">
        <f t="shared" si="25"/>
        <v>PE</v>
      </c>
      <c r="B1615" s="3" t="s">
        <v>1616</v>
      </c>
      <c r="C1615" s="4">
        <v>14013</v>
      </c>
      <c r="D1615" s="4">
        <v>92.147999999999996</v>
      </c>
    </row>
    <row r="1616" spans="1:4" hidden="1" x14ac:dyDescent="0.3">
      <c r="A1616" s="1" t="str">
        <f t="shared" si="25"/>
        <v>PE</v>
      </c>
      <c r="B1616" s="3" t="s">
        <v>1617</v>
      </c>
      <c r="C1616" s="4">
        <v>10244</v>
      </c>
      <c r="D1616" s="4">
        <v>200.327</v>
      </c>
    </row>
    <row r="1617" spans="1:4" hidden="1" x14ac:dyDescent="0.3">
      <c r="A1617" s="1" t="str">
        <f t="shared" si="25"/>
        <v>PE</v>
      </c>
      <c r="B1617" s="3" t="s">
        <v>1618</v>
      </c>
      <c r="C1617" s="4">
        <v>13113</v>
      </c>
      <c r="D1617" s="4">
        <v>160.477</v>
      </c>
    </row>
    <row r="1618" spans="1:4" hidden="1" x14ac:dyDescent="0.3">
      <c r="A1618" s="1" t="str">
        <f t="shared" si="25"/>
        <v>PE</v>
      </c>
      <c r="B1618" s="3" t="s">
        <v>1619</v>
      </c>
      <c r="C1618" s="4">
        <v>49449</v>
      </c>
      <c r="D1618" s="4">
        <v>719.14800000000002</v>
      </c>
    </row>
    <row r="1619" spans="1:4" hidden="1" x14ac:dyDescent="0.3">
      <c r="A1619" s="1" t="str">
        <f t="shared" si="25"/>
        <v>PE</v>
      </c>
      <c r="B1619" s="3" t="s">
        <v>1620</v>
      </c>
      <c r="C1619" s="4">
        <v>37126</v>
      </c>
      <c r="D1619" s="4">
        <v>382.483</v>
      </c>
    </row>
    <row r="1620" spans="1:4" hidden="1" x14ac:dyDescent="0.3">
      <c r="A1620" s="1" t="str">
        <f t="shared" si="25"/>
        <v>PE</v>
      </c>
      <c r="B1620" s="3" t="s">
        <v>1621</v>
      </c>
      <c r="C1620" s="4">
        <v>23837</v>
      </c>
      <c r="D1620" s="4">
        <v>258.51900000000001</v>
      </c>
    </row>
    <row r="1621" spans="1:4" hidden="1" x14ac:dyDescent="0.3">
      <c r="A1621" s="1" t="str">
        <f t="shared" si="25"/>
        <v>PE</v>
      </c>
      <c r="B1621" s="3" t="s">
        <v>1622</v>
      </c>
      <c r="C1621" s="4">
        <v>20037</v>
      </c>
      <c r="D1621" s="4">
        <v>227.38499999999999</v>
      </c>
    </row>
    <row r="1622" spans="1:4" hidden="1" x14ac:dyDescent="0.3">
      <c r="A1622" s="1" t="str">
        <f t="shared" si="25"/>
        <v>PE</v>
      </c>
      <c r="B1622" s="3" t="s">
        <v>1623</v>
      </c>
      <c r="C1622" s="4">
        <v>18825</v>
      </c>
      <c r="D1622" s="4">
        <v>69.183999999999997</v>
      </c>
    </row>
    <row r="1623" spans="1:4" hidden="1" x14ac:dyDescent="0.3">
      <c r="A1623" s="1" t="str">
        <f t="shared" si="25"/>
        <v>PE</v>
      </c>
      <c r="B1623" s="3" t="s">
        <v>1624</v>
      </c>
      <c r="C1623" s="4">
        <v>34843</v>
      </c>
      <c r="D1623" s="4">
        <v>1474.086</v>
      </c>
    </row>
    <row r="1624" spans="1:4" hidden="1" x14ac:dyDescent="0.3">
      <c r="A1624" s="1" t="str">
        <f t="shared" si="25"/>
        <v>PE</v>
      </c>
      <c r="B1624" s="3" t="s">
        <v>1625</v>
      </c>
      <c r="C1624" s="4">
        <v>31004</v>
      </c>
      <c r="D1624" s="4">
        <v>774.03700000000003</v>
      </c>
    </row>
    <row r="1625" spans="1:4" hidden="1" x14ac:dyDescent="0.3">
      <c r="A1625" s="1" t="str">
        <f t="shared" si="25"/>
        <v>PE</v>
      </c>
      <c r="B1625" s="3" t="s">
        <v>1626</v>
      </c>
      <c r="C1625" s="4">
        <v>111249</v>
      </c>
      <c r="D1625" s="4">
        <v>263.68700000000001</v>
      </c>
    </row>
    <row r="1626" spans="1:4" hidden="1" x14ac:dyDescent="0.3">
      <c r="A1626" s="1" t="str">
        <f t="shared" si="25"/>
        <v>PE</v>
      </c>
      <c r="B1626" s="3" t="s">
        <v>1627</v>
      </c>
      <c r="C1626" s="4">
        <v>16677</v>
      </c>
      <c r="D1626" s="4">
        <v>112.554</v>
      </c>
    </row>
    <row r="1627" spans="1:4" hidden="1" x14ac:dyDescent="0.3">
      <c r="A1627" s="1" t="str">
        <f t="shared" si="25"/>
        <v>PE</v>
      </c>
      <c r="B1627" s="3" t="s">
        <v>1628</v>
      </c>
      <c r="C1627" s="4">
        <v>92228</v>
      </c>
      <c r="D1627" s="4">
        <v>2980.0070000000001</v>
      </c>
    </row>
    <row r="1628" spans="1:4" hidden="1" x14ac:dyDescent="0.3">
      <c r="A1628" s="1" t="str">
        <f t="shared" si="25"/>
        <v>PE</v>
      </c>
      <c r="B1628" s="3" t="s">
        <v>1629</v>
      </c>
      <c r="C1628" s="4">
        <v>18207</v>
      </c>
      <c r="D1628" s="4">
        <v>1535.19</v>
      </c>
    </row>
    <row r="1629" spans="1:4" hidden="1" x14ac:dyDescent="0.3">
      <c r="A1629" s="1" t="str">
        <f t="shared" si="25"/>
        <v>PE</v>
      </c>
      <c r="B1629" s="3" t="s">
        <v>1630</v>
      </c>
      <c r="C1629" s="4">
        <v>32811</v>
      </c>
      <c r="D1629" s="4">
        <v>2421.527</v>
      </c>
    </row>
    <row r="1630" spans="1:4" hidden="1" x14ac:dyDescent="0.3">
      <c r="A1630" s="1" t="str">
        <f t="shared" si="25"/>
        <v>PE</v>
      </c>
      <c r="B1630" s="3" t="s">
        <v>1631</v>
      </c>
      <c r="C1630" s="4">
        <v>37596</v>
      </c>
      <c r="D1630" s="4">
        <v>374.32100000000003</v>
      </c>
    </row>
    <row r="1631" spans="1:4" hidden="1" x14ac:dyDescent="0.3">
      <c r="A1631" s="1" t="str">
        <f t="shared" si="25"/>
        <v>PE</v>
      </c>
      <c r="B1631" s="3" t="s">
        <v>1632</v>
      </c>
      <c r="C1631" s="4">
        <v>10540</v>
      </c>
      <c r="D1631" s="4">
        <v>404.28699999999998</v>
      </c>
    </row>
    <row r="1632" spans="1:4" hidden="1" x14ac:dyDescent="0.3">
      <c r="A1632" s="1" t="str">
        <f t="shared" si="25"/>
        <v>PE</v>
      </c>
      <c r="B1632" s="3" t="s">
        <v>1633</v>
      </c>
      <c r="C1632" s="4">
        <v>5210</v>
      </c>
      <c r="D1632" s="4">
        <v>138.398</v>
      </c>
    </row>
    <row r="1633" spans="1:4" hidden="1" x14ac:dyDescent="0.3">
      <c r="A1633" s="1" t="str">
        <f t="shared" si="25"/>
        <v>PE</v>
      </c>
      <c r="B1633" s="3" t="s">
        <v>1634</v>
      </c>
      <c r="C1633" s="4">
        <v>64120</v>
      </c>
      <c r="D1633" s="4">
        <v>252.89599999999999</v>
      </c>
    </row>
    <row r="1634" spans="1:4" hidden="1" x14ac:dyDescent="0.3">
      <c r="A1634" s="1" t="str">
        <f t="shared" si="25"/>
        <v>PE</v>
      </c>
      <c r="B1634" s="3" t="s">
        <v>1635</v>
      </c>
      <c r="C1634" s="4">
        <v>27681</v>
      </c>
      <c r="D1634" s="4">
        <v>390.43400000000003</v>
      </c>
    </row>
    <row r="1635" spans="1:4" hidden="1" x14ac:dyDescent="0.3">
      <c r="A1635" s="1" t="str">
        <f t="shared" si="25"/>
        <v>PE</v>
      </c>
      <c r="B1635" s="3" t="s">
        <v>1636</v>
      </c>
      <c r="C1635" s="4">
        <v>13738</v>
      </c>
      <c r="D1635" s="4">
        <v>227.601</v>
      </c>
    </row>
    <row r="1636" spans="1:4" hidden="1" x14ac:dyDescent="0.3">
      <c r="A1636" s="1" t="str">
        <f t="shared" si="25"/>
        <v>PE</v>
      </c>
      <c r="B1636" s="3" t="s">
        <v>1637</v>
      </c>
      <c r="C1636" s="4">
        <v>23902</v>
      </c>
      <c r="D1636" s="4">
        <v>1264.5319999999999</v>
      </c>
    </row>
    <row r="1637" spans="1:4" hidden="1" x14ac:dyDescent="0.3">
      <c r="A1637" s="1" t="str">
        <f t="shared" si="25"/>
        <v>PE</v>
      </c>
      <c r="B1637" s="3" t="s">
        <v>1638</v>
      </c>
      <c r="C1637" s="4">
        <v>23561</v>
      </c>
      <c r="D1637" s="4">
        <v>213.75</v>
      </c>
    </row>
    <row r="1638" spans="1:4" hidden="1" x14ac:dyDescent="0.3">
      <c r="A1638" s="1" t="str">
        <f t="shared" si="25"/>
        <v>PE</v>
      </c>
      <c r="B1638" s="3" t="s">
        <v>1639</v>
      </c>
      <c r="C1638" s="4">
        <v>24736</v>
      </c>
      <c r="D1638" s="4">
        <v>475.18400000000003</v>
      </c>
    </row>
    <row r="1639" spans="1:4" hidden="1" x14ac:dyDescent="0.3">
      <c r="A1639" s="1" t="str">
        <f t="shared" si="25"/>
        <v>PE</v>
      </c>
      <c r="B1639" s="3" t="s">
        <v>1640</v>
      </c>
      <c r="C1639" s="4">
        <v>6513</v>
      </c>
      <c r="D1639" s="4">
        <v>151.44999999999999</v>
      </c>
    </row>
    <row r="1640" spans="1:4" hidden="1" x14ac:dyDescent="0.3">
      <c r="A1640" s="1" t="str">
        <f t="shared" si="25"/>
        <v>PE</v>
      </c>
      <c r="B1640" s="3" t="s">
        <v>1641</v>
      </c>
      <c r="C1640" s="4">
        <v>8920</v>
      </c>
      <c r="D1640" s="4">
        <v>318.709</v>
      </c>
    </row>
    <row r="1641" spans="1:4" hidden="1" x14ac:dyDescent="0.3">
      <c r="A1641" s="1" t="str">
        <f t="shared" si="25"/>
        <v>PE</v>
      </c>
      <c r="B1641" s="3" t="s">
        <v>1642</v>
      </c>
      <c r="C1641" s="4">
        <v>46147</v>
      </c>
      <c r="D1641" s="4">
        <v>287.68299999999999</v>
      </c>
    </row>
    <row r="1642" spans="1:4" hidden="1" x14ac:dyDescent="0.3">
      <c r="A1642" s="1" t="str">
        <f t="shared" si="25"/>
        <v>PE</v>
      </c>
      <c r="B1642" s="3" t="s">
        <v>1643</v>
      </c>
      <c r="C1642" s="4">
        <v>41137</v>
      </c>
      <c r="D1642" s="4">
        <v>25.704000000000001</v>
      </c>
    </row>
    <row r="1643" spans="1:4" hidden="1" x14ac:dyDescent="0.3">
      <c r="A1643" s="1" t="str">
        <f t="shared" si="25"/>
        <v>PE</v>
      </c>
      <c r="B1643" s="3" t="s">
        <v>1644</v>
      </c>
      <c r="C1643" s="4">
        <v>13867</v>
      </c>
      <c r="D1643" s="4">
        <v>137.321</v>
      </c>
    </row>
    <row r="1644" spans="1:4" hidden="1" x14ac:dyDescent="0.3">
      <c r="A1644" s="1" t="str">
        <f t="shared" si="25"/>
        <v>PE</v>
      </c>
      <c r="B1644" s="3" t="s">
        <v>1645</v>
      </c>
      <c r="C1644" s="4">
        <v>30321</v>
      </c>
      <c r="D1644" s="4">
        <v>295.76499999999999</v>
      </c>
    </row>
    <row r="1645" spans="1:4" hidden="1" x14ac:dyDescent="0.3">
      <c r="A1645" s="1" t="str">
        <f t="shared" si="25"/>
        <v>PE</v>
      </c>
      <c r="B1645" s="3" t="s">
        <v>1646</v>
      </c>
      <c r="C1645" s="4">
        <v>14705</v>
      </c>
      <c r="D1645" s="4">
        <v>191.518</v>
      </c>
    </row>
    <row r="1646" spans="1:4" hidden="1" x14ac:dyDescent="0.3">
      <c r="A1646" s="1" t="str">
        <f t="shared" si="25"/>
        <v>PE</v>
      </c>
      <c r="B1646" s="3" t="s">
        <v>1647</v>
      </c>
      <c r="C1646" s="4">
        <v>26937</v>
      </c>
      <c r="D1646" s="4">
        <v>934.80100000000004</v>
      </c>
    </row>
    <row r="1647" spans="1:4" hidden="1" x14ac:dyDescent="0.3">
      <c r="A1647" s="1" t="str">
        <f t="shared" si="25"/>
        <v>PE</v>
      </c>
      <c r="B1647" s="3" t="s">
        <v>1648</v>
      </c>
      <c r="C1647" s="4">
        <v>8005</v>
      </c>
      <c r="D1647" s="4">
        <v>189.50899999999999</v>
      </c>
    </row>
    <row r="1648" spans="1:4" hidden="1" x14ac:dyDescent="0.3">
      <c r="A1648" s="1" t="str">
        <f t="shared" si="25"/>
        <v>PE</v>
      </c>
      <c r="B1648" s="3" t="s">
        <v>1649</v>
      </c>
      <c r="C1648" s="4">
        <v>17251</v>
      </c>
      <c r="D1648" s="4">
        <v>336.10700000000003</v>
      </c>
    </row>
    <row r="1649" spans="1:4" hidden="1" x14ac:dyDescent="0.3">
      <c r="A1649" s="1" t="str">
        <f t="shared" si="25"/>
        <v>PE</v>
      </c>
      <c r="B1649" s="3" t="s">
        <v>1650</v>
      </c>
      <c r="C1649" s="4">
        <v>9169</v>
      </c>
      <c r="D1649" s="4">
        <v>476.03899999999999</v>
      </c>
    </row>
    <row r="1650" spans="1:4" hidden="1" x14ac:dyDescent="0.3">
      <c r="A1650" s="1" t="str">
        <f t="shared" si="25"/>
        <v>PE</v>
      </c>
      <c r="B1650" s="3" t="s">
        <v>1651</v>
      </c>
      <c r="C1650" s="4">
        <v>7558</v>
      </c>
      <c r="D1650" s="4">
        <v>73.631</v>
      </c>
    </row>
    <row r="1651" spans="1:4" hidden="1" x14ac:dyDescent="0.3">
      <c r="A1651" s="1" t="str">
        <f t="shared" si="25"/>
        <v>PE</v>
      </c>
      <c r="B1651" s="3" t="s">
        <v>1652</v>
      </c>
      <c r="C1651" s="4">
        <v>21959</v>
      </c>
      <c r="D1651" s="4">
        <v>196.32499999999999</v>
      </c>
    </row>
    <row r="1652" spans="1:4" hidden="1" x14ac:dyDescent="0.3">
      <c r="A1652" s="1" t="str">
        <f t="shared" si="25"/>
        <v>PE</v>
      </c>
      <c r="B1652" s="3" t="s">
        <v>1653</v>
      </c>
      <c r="C1652" s="4">
        <v>26359</v>
      </c>
      <c r="D1652" s="4">
        <v>228.017</v>
      </c>
    </row>
    <row r="1653" spans="1:4" hidden="1" x14ac:dyDescent="0.3">
      <c r="A1653" s="1" t="str">
        <f t="shared" si="25"/>
        <v>PE</v>
      </c>
      <c r="B1653" s="3" t="s">
        <v>1654</v>
      </c>
      <c r="C1653" s="4">
        <v>134084</v>
      </c>
      <c r="D1653" s="4">
        <v>336.57299999999998</v>
      </c>
    </row>
    <row r="1654" spans="1:4" hidden="1" x14ac:dyDescent="0.3">
      <c r="A1654" s="1" t="str">
        <f t="shared" si="25"/>
        <v>PE</v>
      </c>
      <c r="B1654" s="3" t="s">
        <v>1655</v>
      </c>
      <c r="C1654" s="4">
        <v>11611</v>
      </c>
      <c r="D1654" s="4">
        <v>110.815</v>
      </c>
    </row>
    <row r="1655" spans="1:4" hidden="1" x14ac:dyDescent="0.3">
      <c r="A1655" s="1" t="str">
        <f t="shared" si="25"/>
        <v>AL</v>
      </c>
      <c r="B1655" s="3" t="s">
        <v>1656</v>
      </c>
      <c r="C1655" s="4">
        <v>19008</v>
      </c>
      <c r="D1655" s="4">
        <v>468.22899999999998</v>
      </c>
    </row>
    <row r="1656" spans="1:4" hidden="1" x14ac:dyDescent="0.3">
      <c r="A1656" s="1" t="str">
        <f t="shared" si="25"/>
        <v>AL</v>
      </c>
      <c r="B1656" s="3" t="s">
        <v>1657</v>
      </c>
      <c r="C1656" s="4">
        <v>13966</v>
      </c>
      <c r="D1656" s="4">
        <v>186.13399999999999</v>
      </c>
    </row>
    <row r="1657" spans="1:4" hidden="1" x14ac:dyDescent="0.3">
      <c r="A1657" s="1" t="str">
        <f t="shared" si="25"/>
        <v>AL</v>
      </c>
      <c r="B1657" s="3" t="s">
        <v>1658</v>
      </c>
      <c r="C1657" s="4">
        <v>234696</v>
      </c>
      <c r="D1657" s="4">
        <v>345.65499999999997</v>
      </c>
    </row>
    <row r="1658" spans="1:4" hidden="1" x14ac:dyDescent="0.3">
      <c r="A1658" s="1" t="str">
        <f t="shared" si="25"/>
        <v>AL</v>
      </c>
      <c r="B1658" s="3" t="s">
        <v>1659</v>
      </c>
      <c r="C1658" s="4">
        <v>37512</v>
      </c>
      <c r="D1658" s="4">
        <v>533.25800000000004</v>
      </c>
    </row>
    <row r="1659" spans="1:4" hidden="1" x14ac:dyDescent="0.3">
      <c r="A1659" s="1" t="str">
        <f t="shared" si="25"/>
        <v>AL</v>
      </c>
      <c r="B1659" s="3" t="s">
        <v>1660</v>
      </c>
      <c r="C1659" s="4">
        <v>16365</v>
      </c>
      <c r="D1659" s="4">
        <v>131.364</v>
      </c>
    </row>
    <row r="1660" spans="1:4" hidden="1" x14ac:dyDescent="0.3">
      <c r="A1660" s="1" t="str">
        <f t="shared" si="25"/>
        <v>AL</v>
      </c>
      <c r="B1660" s="3" t="s">
        <v>1661</v>
      </c>
      <c r="C1660" s="4">
        <v>7944</v>
      </c>
      <c r="D1660" s="4">
        <v>74.247</v>
      </c>
    </row>
    <row r="1661" spans="1:4" hidden="1" x14ac:dyDescent="0.3">
      <c r="A1661" s="1" t="str">
        <f t="shared" si="25"/>
        <v>AL</v>
      </c>
      <c r="B1661" s="3" t="s">
        <v>1662</v>
      </c>
      <c r="C1661" s="4">
        <v>16448</v>
      </c>
      <c r="D1661" s="4">
        <v>315.87</v>
      </c>
    </row>
    <row r="1662" spans="1:4" hidden="1" x14ac:dyDescent="0.3">
      <c r="A1662" s="1" t="str">
        <f t="shared" si="25"/>
        <v>AL</v>
      </c>
      <c r="B1662" s="3" t="s">
        <v>1663</v>
      </c>
      <c r="C1662" s="4">
        <v>4722</v>
      </c>
      <c r="D1662" s="4">
        <v>66.628</v>
      </c>
    </row>
    <row r="1663" spans="1:4" hidden="1" x14ac:dyDescent="0.3">
      <c r="A1663" s="1" t="str">
        <f t="shared" si="25"/>
        <v>AL</v>
      </c>
      <c r="B1663" s="3" t="s">
        <v>1664</v>
      </c>
      <c r="C1663" s="4">
        <v>5936</v>
      </c>
      <c r="D1663" s="4">
        <v>334.13600000000002</v>
      </c>
    </row>
    <row r="1664" spans="1:4" hidden="1" x14ac:dyDescent="0.3">
      <c r="A1664" s="1" t="str">
        <f t="shared" si="25"/>
        <v>AL</v>
      </c>
      <c r="B1664" s="3" t="s">
        <v>1665</v>
      </c>
      <c r="C1664" s="4">
        <v>21187</v>
      </c>
      <c r="D1664" s="4">
        <v>193.00200000000001</v>
      </c>
    </row>
    <row r="1665" spans="1:4" hidden="1" x14ac:dyDescent="0.3">
      <c r="A1665" s="1" t="str">
        <f t="shared" si="25"/>
        <v>AL</v>
      </c>
      <c r="B1665" s="3" t="s">
        <v>1666</v>
      </c>
      <c r="C1665" s="4">
        <v>9603</v>
      </c>
      <c r="D1665" s="4">
        <v>168.048</v>
      </c>
    </row>
    <row r="1666" spans="1:4" hidden="1" x14ac:dyDescent="0.3">
      <c r="A1666" s="1" t="str">
        <f t="shared" si="25"/>
        <v>AL</v>
      </c>
      <c r="B1666" s="3" t="s">
        <v>1667</v>
      </c>
      <c r="C1666" s="4">
        <v>10482</v>
      </c>
      <c r="D1666" s="4">
        <v>281.69200000000001</v>
      </c>
    </row>
    <row r="1667" spans="1:4" hidden="1" x14ac:dyDescent="0.3">
      <c r="A1667" s="1" t="str">
        <f t="shared" si="25"/>
        <v>AL</v>
      </c>
      <c r="B1667" s="3" t="s">
        <v>1668</v>
      </c>
      <c r="C1667" s="4">
        <v>16024</v>
      </c>
      <c r="D1667" s="4">
        <v>94.356999999999999</v>
      </c>
    </row>
    <row r="1668" spans="1:4" hidden="1" x14ac:dyDescent="0.3">
      <c r="A1668" s="1" t="str">
        <f t="shared" si="25"/>
        <v>AL</v>
      </c>
      <c r="B1668" s="3" t="s">
        <v>1669</v>
      </c>
      <c r="C1668" s="4">
        <v>6665</v>
      </c>
      <c r="D1668" s="4">
        <v>65.91</v>
      </c>
    </row>
    <row r="1669" spans="1:4" hidden="1" x14ac:dyDescent="0.3">
      <c r="A1669" s="1" t="str">
        <f t="shared" si="25"/>
        <v>AL</v>
      </c>
      <c r="B1669" s="3" t="s">
        <v>1670</v>
      </c>
      <c r="C1669" s="4">
        <v>32106</v>
      </c>
      <c r="D1669" s="4">
        <v>312.726</v>
      </c>
    </row>
    <row r="1670" spans="1:4" hidden="1" x14ac:dyDescent="0.3">
      <c r="A1670" s="1" t="str">
        <f t="shared" ref="A1670:A1733" si="26">LEFT(RIGHT(B1670,3),2)</f>
        <v>AL</v>
      </c>
      <c r="B1670" s="3" t="s">
        <v>1671</v>
      </c>
      <c r="C1670" s="4">
        <v>8143</v>
      </c>
      <c r="D1670" s="4">
        <v>170.14400000000001</v>
      </c>
    </row>
    <row r="1671" spans="1:4" hidden="1" x14ac:dyDescent="0.3">
      <c r="A1671" s="1" t="str">
        <f t="shared" si="26"/>
        <v>AL</v>
      </c>
      <c r="B1671" s="3" t="s">
        <v>1672</v>
      </c>
      <c r="C1671" s="4">
        <v>15559</v>
      </c>
      <c r="D1671" s="4">
        <v>602.77800000000002</v>
      </c>
    </row>
    <row r="1672" spans="1:4" hidden="1" x14ac:dyDescent="0.3">
      <c r="A1672" s="1" t="str">
        <f t="shared" si="26"/>
        <v>AL</v>
      </c>
      <c r="B1672" s="3" t="s">
        <v>1673</v>
      </c>
      <c r="C1672" s="4">
        <v>15032</v>
      </c>
      <c r="D1672" s="4">
        <v>263.73500000000001</v>
      </c>
    </row>
    <row r="1673" spans="1:4" hidden="1" x14ac:dyDescent="0.3">
      <c r="A1673" s="1" t="str">
        <f t="shared" si="26"/>
        <v>AL</v>
      </c>
      <c r="B1673" s="3" t="s">
        <v>1674</v>
      </c>
      <c r="C1673" s="4">
        <v>8999</v>
      </c>
      <c r="D1673" s="4">
        <v>111.696</v>
      </c>
    </row>
    <row r="1674" spans="1:4" hidden="1" x14ac:dyDescent="0.3">
      <c r="A1674" s="1" t="str">
        <f t="shared" si="26"/>
        <v>AL</v>
      </c>
      <c r="B1674" s="3" t="s">
        <v>1675</v>
      </c>
      <c r="C1674" s="4">
        <v>5910</v>
      </c>
      <c r="D1674" s="4">
        <v>157.83099999999999</v>
      </c>
    </row>
    <row r="1675" spans="1:4" hidden="1" x14ac:dyDescent="0.3">
      <c r="A1675" s="1" t="str">
        <f t="shared" si="26"/>
        <v>AL</v>
      </c>
      <c r="B1675" s="3" t="s">
        <v>1676</v>
      </c>
      <c r="C1675" s="4">
        <v>10810</v>
      </c>
      <c r="D1675" s="4">
        <v>88.759</v>
      </c>
    </row>
    <row r="1676" spans="1:4" hidden="1" x14ac:dyDescent="0.3">
      <c r="A1676" s="1" t="str">
        <f t="shared" si="26"/>
        <v>AL</v>
      </c>
      <c r="B1676" s="3" t="s">
        <v>1677</v>
      </c>
      <c r="C1676" s="4">
        <v>15816</v>
      </c>
      <c r="D1676" s="4">
        <v>207.935</v>
      </c>
    </row>
    <row r="1677" spans="1:4" hidden="1" x14ac:dyDescent="0.3">
      <c r="A1677" s="1" t="str">
        <f t="shared" si="26"/>
        <v>AL</v>
      </c>
      <c r="B1677" s="3" t="s">
        <v>1678</v>
      </c>
      <c r="C1677" s="4">
        <v>5581</v>
      </c>
      <c r="D1677" s="4">
        <v>39.607999999999997</v>
      </c>
    </row>
    <row r="1678" spans="1:4" hidden="1" x14ac:dyDescent="0.3">
      <c r="A1678" s="1" t="str">
        <f t="shared" si="26"/>
        <v>AL</v>
      </c>
      <c r="B1678" s="3" t="s">
        <v>1679</v>
      </c>
      <c r="C1678" s="4">
        <v>50414</v>
      </c>
      <c r="D1678" s="4">
        <v>897.8</v>
      </c>
    </row>
    <row r="1679" spans="1:4" hidden="1" x14ac:dyDescent="0.3">
      <c r="A1679" s="1" t="str">
        <f t="shared" si="26"/>
        <v>AL</v>
      </c>
      <c r="B1679" s="3" t="s">
        <v>1680</v>
      </c>
      <c r="C1679" s="4">
        <v>25397</v>
      </c>
      <c r="D1679" s="4">
        <v>278.87900000000002</v>
      </c>
    </row>
    <row r="1680" spans="1:4" hidden="1" x14ac:dyDescent="0.3">
      <c r="A1680" s="1" t="str">
        <f t="shared" si="26"/>
        <v>AL</v>
      </c>
      <c r="B1680" s="3" t="s">
        <v>1681</v>
      </c>
      <c r="C1680" s="4">
        <v>51318</v>
      </c>
      <c r="D1680" s="4">
        <v>628.54499999999996</v>
      </c>
    </row>
    <row r="1681" spans="1:4" hidden="1" x14ac:dyDescent="0.3">
      <c r="A1681" s="1" t="str">
        <f t="shared" si="26"/>
        <v>AL</v>
      </c>
      <c r="B1681" s="3" t="s">
        <v>1682</v>
      </c>
      <c r="C1681" s="4">
        <v>9805</v>
      </c>
      <c r="D1681" s="4">
        <v>141.62100000000001</v>
      </c>
    </row>
    <row r="1682" spans="1:4" hidden="1" x14ac:dyDescent="0.3">
      <c r="A1682" s="1" t="str">
        <f t="shared" si="26"/>
        <v>AL</v>
      </c>
      <c r="B1682" s="3" t="s">
        <v>1683</v>
      </c>
      <c r="C1682" s="4">
        <v>15429</v>
      </c>
      <c r="D1682" s="4">
        <v>260.77199999999999</v>
      </c>
    </row>
    <row r="1683" spans="1:4" hidden="1" x14ac:dyDescent="0.3">
      <c r="A1683" s="1" t="str">
        <f t="shared" si="26"/>
        <v>AL</v>
      </c>
      <c r="B1683" s="3" t="s">
        <v>1684</v>
      </c>
      <c r="C1683" s="4">
        <v>22712</v>
      </c>
      <c r="D1683" s="4">
        <v>175.90600000000001</v>
      </c>
    </row>
    <row r="1684" spans="1:4" hidden="1" x14ac:dyDescent="0.3">
      <c r="A1684" s="1" t="str">
        <f t="shared" si="26"/>
        <v>AL</v>
      </c>
      <c r="B1684" s="3" t="s">
        <v>1685</v>
      </c>
      <c r="C1684" s="4">
        <v>3963</v>
      </c>
      <c r="D1684" s="4">
        <v>110.062</v>
      </c>
    </row>
    <row r="1685" spans="1:4" hidden="1" x14ac:dyDescent="0.3">
      <c r="A1685" s="1" t="str">
        <f t="shared" si="26"/>
        <v>AL</v>
      </c>
      <c r="B1685" s="3" t="s">
        <v>1686</v>
      </c>
      <c r="C1685" s="4">
        <v>9618</v>
      </c>
      <c r="D1685" s="4">
        <v>333.75599999999997</v>
      </c>
    </row>
    <row r="1686" spans="1:4" hidden="1" x14ac:dyDescent="0.3">
      <c r="A1686" s="1" t="str">
        <f t="shared" si="26"/>
        <v>AL</v>
      </c>
      <c r="B1686" s="3" t="s">
        <v>1687</v>
      </c>
      <c r="C1686" s="4">
        <v>36102</v>
      </c>
      <c r="D1686" s="4">
        <v>513.45399999999995</v>
      </c>
    </row>
    <row r="1687" spans="1:4" hidden="1" x14ac:dyDescent="0.3">
      <c r="A1687" s="1" t="str">
        <f t="shared" si="26"/>
        <v>AL</v>
      </c>
      <c r="B1687" s="3" t="s">
        <v>1688</v>
      </c>
      <c r="C1687" s="4">
        <v>13731</v>
      </c>
      <c r="D1687" s="4">
        <v>265.31200000000001</v>
      </c>
    </row>
    <row r="1688" spans="1:4" hidden="1" x14ac:dyDescent="0.3">
      <c r="A1688" s="1" t="str">
        <f t="shared" si="26"/>
        <v>AL</v>
      </c>
      <c r="B1688" s="3" t="s">
        <v>1689</v>
      </c>
      <c r="C1688" s="4">
        <v>23995</v>
      </c>
      <c r="D1688" s="4">
        <v>334.346</v>
      </c>
    </row>
    <row r="1689" spans="1:4" hidden="1" x14ac:dyDescent="0.3">
      <c r="A1689" s="1" t="str">
        <f t="shared" si="26"/>
        <v>AL</v>
      </c>
      <c r="B1689" s="3" t="s">
        <v>1690</v>
      </c>
      <c r="C1689" s="4">
        <v>21372</v>
      </c>
      <c r="D1689" s="4">
        <v>426.53800000000001</v>
      </c>
    </row>
    <row r="1690" spans="1:4" hidden="1" x14ac:dyDescent="0.3">
      <c r="A1690" s="1" t="str">
        <f t="shared" si="26"/>
        <v>AL</v>
      </c>
      <c r="B1690" s="3" t="s">
        <v>1691</v>
      </c>
      <c r="C1690" s="4">
        <v>15167</v>
      </c>
      <c r="D1690" s="4">
        <v>372.01900000000001</v>
      </c>
    </row>
    <row r="1691" spans="1:4" hidden="1" x14ac:dyDescent="0.3">
      <c r="A1691" s="1" t="str">
        <f t="shared" si="26"/>
        <v>AL</v>
      </c>
      <c r="B1691" s="3" t="s">
        <v>1692</v>
      </c>
      <c r="C1691" s="4">
        <v>5083</v>
      </c>
      <c r="D1691" s="4">
        <v>148.99199999999999</v>
      </c>
    </row>
    <row r="1692" spans="1:4" hidden="1" x14ac:dyDescent="0.3">
      <c r="A1692" s="1" t="str">
        <f t="shared" si="26"/>
        <v>AL</v>
      </c>
      <c r="B1692" s="3" t="s">
        <v>1693</v>
      </c>
      <c r="C1692" s="4">
        <v>5352</v>
      </c>
      <c r="D1692" s="4">
        <v>208.738</v>
      </c>
    </row>
    <row r="1693" spans="1:4" hidden="1" x14ac:dyDescent="0.3">
      <c r="A1693" s="1" t="str">
        <f t="shared" si="26"/>
        <v>AL</v>
      </c>
      <c r="B1693" s="3" t="s">
        <v>1694</v>
      </c>
      <c r="C1693" s="4">
        <v>9219</v>
      </c>
      <c r="D1693" s="4">
        <v>85.355999999999995</v>
      </c>
    </row>
    <row r="1694" spans="1:4" hidden="1" x14ac:dyDescent="0.3">
      <c r="A1694" s="1" t="str">
        <f t="shared" si="26"/>
        <v>AL</v>
      </c>
      <c r="B1694" s="3" t="s">
        <v>1695</v>
      </c>
      <c r="C1694" s="4">
        <v>4985</v>
      </c>
      <c r="D1694" s="4">
        <v>105.416</v>
      </c>
    </row>
    <row r="1695" spans="1:4" hidden="1" x14ac:dyDescent="0.3">
      <c r="A1695" s="1" t="str">
        <f t="shared" si="26"/>
        <v>AL</v>
      </c>
      <c r="B1695" s="3" t="s">
        <v>1696</v>
      </c>
      <c r="C1695" s="4">
        <v>9470</v>
      </c>
      <c r="D1695" s="4">
        <v>334.26499999999999</v>
      </c>
    </row>
    <row r="1696" spans="1:4" hidden="1" x14ac:dyDescent="0.3">
      <c r="A1696" s="1" t="str">
        <f t="shared" si="26"/>
        <v>AL</v>
      </c>
      <c r="B1696" s="3" t="s">
        <v>1697</v>
      </c>
      <c r="C1696" s="4">
        <v>17150</v>
      </c>
      <c r="D1696" s="4">
        <v>298.17</v>
      </c>
    </row>
    <row r="1697" spans="1:4" hidden="1" x14ac:dyDescent="0.3">
      <c r="A1697" s="1" t="str">
        <f t="shared" si="26"/>
        <v>AL</v>
      </c>
      <c r="B1697" s="3" t="s">
        <v>1698</v>
      </c>
      <c r="C1697" s="4">
        <v>4092</v>
      </c>
      <c r="D1697" s="4">
        <v>88.793000000000006</v>
      </c>
    </row>
    <row r="1698" spans="1:4" hidden="1" x14ac:dyDescent="0.3">
      <c r="A1698" s="1" t="str">
        <f t="shared" si="26"/>
        <v>AL</v>
      </c>
      <c r="B1698" s="3" t="s">
        <v>1699</v>
      </c>
      <c r="C1698" s="4">
        <v>23907</v>
      </c>
      <c r="D1698" s="4">
        <v>247.72399999999999</v>
      </c>
    </row>
    <row r="1699" spans="1:4" hidden="1" x14ac:dyDescent="0.3">
      <c r="A1699" s="1" t="str">
        <f t="shared" si="26"/>
        <v>AL</v>
      </c>
      <c r="B1699" s="3" t="s">
        <v>1700</v>
      </c>
      <c r="C1699" s="4">
        <v>18457</v>
      </c>
      <c r="D1699" s="4">
        <v>83.620999999999995</v>
      </c>
    </row>
    <row r="1700" spans="1:4" hidden="1" x14ac:dyDescent="0.3">
      <c r="A1700" s="1" t="str">
        <f t="shared" si="26"/>
        <v>AL</v>
      </c>
      <c r="B1700" s="3" t="s">
        <v>1701</v>
      </c>
      <c r="C1700" s="4">
        <v>24740</v>
      </c>
      <c r="D1700" s="4">
        <v>309.20499999999998</v>
      </c>
    </row>
    <row r="1701" spans="1:4" hidden="1" x14ac:dyDescent="0.3">
      <c r="A1701" s="1" t="str">
        <f t="shared" si="26"/>
        <v>AL</v>
      </c>
      <c r="B1701" s="3" t="s">
        <v>1702</v>
      </c>
      <c r="C1701" s="4">
        <v>957916</v>
      </c>
      <c r="D1701" s="4">
        <v>509.32</v>
      </c>
    </row>
    <row r="1702" spans="1:4" hidden="1" x14ac:dyDescent="0.3">
      <c r="A1702" s="1" t="str">
        <f t="shared" si="26"/>
        <v>AL</v>
      </c>
      <c r="B1702" s="3" t="s">
        <v>1703</v>
      </c>
      <c r="C1702" s="4">
        <v>17700</v>
      </c>
      <c r="D1702" s="4">
        <v>442.74400000000003</v>
      </c>
    </row>
    <row r="1703" spans="1:4" hidden="1" x14ac:dyDescent="0.3">
      <c r="A1703" s="1" t="str">
        <f t="shared" si="26"/>
        <v>AL</v>
      </c>
      <c r="B1703" s="3" t="s">
        <v>1704</v>
      </c>
      <c r="C1703" s="4">
        <v>32174</v>
      </c>
      <c r="D1703" s="4">
        <v>334.16500000000002</v>
      </c>
    </row>
    <row r="1704" spans="1:4" hidden="1" x14ac:dyDescent="0.3">
      <c r="A1704" s="1" t="str">
        <f t="shared" si="26"/>
        <v>AL</v>
      </c>
      <c r="B1704" s="3" t="s">
        <v>1705</v>
      </c>
      <c r="C1704" s="4">
        <v>9534</v>
      </c>
      <c r="D1704" s="4">
        <v>332.37</v>
      </c>
    </row>
    <row r="1705" spans="1:4" hidden="1" x14ac:dyDescent="0.3">
      <c r="A1705" s="1" t="str">
        <f t="shared" si="26"/>
        <v>AL</v>
      </c>
      <c r="B1705" s="3" t="s">
        <v>1706</v>
      </c>
      <c r="C1705" s="4">
        <v>60370</v>
      </c>
      <c r="D1705" s="4">
        <v>340.98</v>
      </c>
    </row>
    <row r="1706" spans="1:4" hidden="1" x14ac:dyDescent="0.3">
      <c r="A1706" s="1" t="str">
        <f t="shared" si="26"/>
        <v>AL</v>
      </c>
      <c r="B1706" s="3" t="s">
        <v>1707</v>
      </c>
      <c r="C1706" s="4">
        <v>13679</v>
      </c>
      <c r="D1706" s="4">
        <v>180.107</v>
      </c>
    </row>
    <row r="1707" spans="1:4" hidden="1" x14ac:dyDescent="0.3">
      <c r="A1707" s="1" t="str">
        <f t="shared" si="26"/>
        <v>AL</v>
      </c>
      <c r="B1707" s="3" t="s">
        <v>1708</v>
      </c>
      <c r="C1707" s="4">
        <v>3155</v>
      </c>
      <c r="D1707" s="4">
        <v>91.741</v>
      </c>
    </row>
    <row r="1708" spans="1:4" hidden="1" x14ac:dyDescent="0.3">
      <c r="A1708" s="1" t="str">
        <f t="shared" si="26"/>
        <v>AL</v>
      </c>
      <c r="B1708" s="3" t="s">
        <v>1709</v>
      </c>
      <c r="C1708" s="4">
        <v>21844</v>
      </c>
      <c r="D1708" s="4">
        <v>914.72199999999998</v>
      </c>
    </row>
    <row r="1709" spans="1:4" hidden="1" x14ac:dyDescent="0.3">
      <c r="A1709" s="1" t="str">
        <f t="shared" si="26"/>
        <v>AL</v>
      </c>
      <c r="B1709" s="3" t="s">
        <v>1710</v>
      </c>
      <c r="C1709" s="4">
        <v>23857</v>
      </c>
      <c r="D1709" s="4">
        <v>238.113</v>
      </c>
    </row>
    <row r="1710" spans="1:4" hidden="1" x14ac:dyDescent="0.3">
      <c r="A1710" s="1" t="str">
        <f t="shared" si="26"/>
        <v>AL</v>
      </c>
      <c r="B1710" s="3" t="s">
        <v>1711</v>
      </c>
      <c r="C1710" s="4">
        <v>15405</v>
      </c>
      <c r="D1710" s="4">
        <v>114.15600000000001</v>
      </c>
    </row>
    <row r="1711" spans="1:4" hidden="1" x14ac:dyDescent="0.3">
      <c r="A1711" s="1" t="str">
        <f t="shared" si="26"/>
        <v>AL</v>
      </c>
      <c r="B1711" s="3" t="s">
        <v>1712</v>
      </c>
      <c r="C1711" s="4">
        <v>4845</v>
      </c>
      <c r="D1711" s="4">
        <v>167.46199999999999</v>
      </c>
    </row>
    <row r="1712" spans="1:4" hidden="1" x14ac:dyDescent="0.3">
      <c r="A1712" s="1" t="str">
        <f t="shared" si="26"/>
        <v>AL</v>
      </c>
      <c r="B1712" s="3" t="s">
        <v>1713</v>
      </c>
      <c r="C1712" s="4">
        <v>7184</v>
      </c>
      <c r="D1712" s="4">
        <v>86.603999999999999</v>
      </c>
    </row>
    <row r="1713" spans="1:4" hidden="1" x14ac:dyDescent="0.3">
      <c r="A1713" s="1" t="str">
        <f t="shared" si="26"/>
        <v>AL</v>
      </c>
      <c r="B1713" s="3" t="s">
        <v>1714</v>
      </c>
      <c r="C1713" s="4">
        <v>25187</v>
      </c>
      <c r="D1713" s="4">
        <v>418.02800000000002</v>
      </c>
    </row>
    <row r="1714" spans="1:4" hidden="1" x14ac:dyDescent="0.3">
      <c r="A1714" s="1" t="str">
        <f t="shared" si="26"/>
        <v>AL</v>
      </c>
      <c r="B1714" s="3" t="s">
        <v>1715</v>
      </c>
      <c r="C1714" s="4">
        <v>10020</v>
      </c>
      <c r="D1714" s="4">
        <v>215.547</v>
      </c>
    </row>
    <row r="1715" spans="1:4" hidden="1" x14ac:dyDescent="0.3">
      <c r="A1715" s="1" t="str">
        <f t="shared" si="26"/>
        <v>AL</v>
      </c>
      <c r="B1715" s="3" t="s">
        <v>1716</v>
      </c>
      <c r="C1715" s="4">
        <v>20695</v>
      </c>
      <c r="D1715" s="4">
        <v>188.221</v>
      </c>
    </row>
    <row r="1716" spans="1:4" hidden="1" x14ac:dyDescent="0.3">
      <c r="A1716" s="1" t="str">
        <f t="shared" si="26"/>
        <v>AL</v>
      </c>
      <c r="B1716" s="3" t="s">
        <v>1717</v>
      </c>
      <c r="C1716" s="4">
        <v>8349</v>
      </c>
      <c r="D1716" s="4">
        <v>327.678</v>
      </c>
    </row>
    <row r="1717" spans="1:4" hidden="1" x14ac:dyDescent="0.3">
      <c r="A1717" s="1" t="str">
        <f t="shared" si="26"/>
        <v>AL</v>
      </c>
      <c r="B1717" s="3" t="s">
        <v>1718</v>
      </c>
      <c r="C1717" s="4">
        <v>4330</v>
      </c>
      <c r="D1717" s="4">
        <v>117.006</v>
      </c>
    </row>
    <row r="1718" spans="1:4" hidden="1" x14ac:dyDescent="0.3">
      <c r="A1718" s="1" t="str">
        <f t="shared" si="26"/>
        <v>AL</v>
      </c>
      <c r="B1718" s="3" t="s">
        <v>1719</v>
      </c>
      <c r="C1718" s="4">
        <v>10812</v>
      </c>
      <c r="D1718" s="4">
        <v>175.28800000000001</v>
      </c>
    </row>
    <row r="1719" spans="1:4" hidden="1" x14ac:dyDescent="0.3">
      <c r="A1719" s="1" t="str">
        <f t="shared" si="26"/>
        <v>AL</v>
      </c>
      <c r="B1719" s="3" t="s">
        <v>1720</v>
      </c>
      <c r="C1719" s="4">
        <v>11446</v>
      </c>
      <c r="D1719" s="4">
        <v>196.56</v>
      </c>
    </row>
    <row r="1720" spans="1:4" hidden="1" x14ac:dyDescent="0.3">
      <c r="A1720" s="1" t="str">
        <f t="shared" si="26"/>
        <v>AL</v>
      </c>
      <c r="B1720" s="3" t="s">
        <v>1721</v>
      </c>
      <c r="C1720" s="4">
        <v>4325</v>
      </c>
      <c r="D1720" s="4">
        <v>38.189</v>
      </c>
    </row>
    <row r="1721" spans="1:4" hidden="1" x14ac:dyDescent="0.3">
      <c r="A1721" s="1" t="str">
        <f t="shared" si="26"/>
        <v>AL</v>
      </c>
      <c r="B1721" s="3" t="s">
        <v>1722</v>
      </c>
      <c r="C1721" s="4">
        <v>71574</v>
      </c>
      <c r="D1721" s="4">
        <v>450.99</v>
      </c>
    </row>
    <row r="1722" spans="1:4" hidden="1" x14ac:dyDescent="0.3">
      <c r="A1722" s="1" t="str">
        <f t="shared" si="26"/>
        <v>AL</v>
      </c>
      <c r="B1722" s="3" t="s">
        <v>1723</v>
      </c>
      <c r="C1722" s="4">
        <v>23823</v>
      </c>
      <c r="D1722" s="4">
        <v>688.87</v>
      </c>
    </row>
    <row r="1723" spans="1:4" hidden="1" x14ac:dyDescent="0.3">
      <c r="A1723" s="1" t="str">
        <f t="shared" si="26"/>
        <v>AL</v>
      </c>
      <c r="B1723" s="3" t="s">
        <v>1724</v>
      </c>
      <c r="C1723" s="4">
        <v>10573</v>
      </c>
      <c r="D1723" s="4">
        <v>254.71899999999999</v>
      </c>
    </row>
    <row r="1724" spans="1:4" hidden="1" x14ac:dyDescent="0.3">
      <c r="A1724" s="1" t="str">
        <f t="shared" si="26"/>
        <v>AL</v>
      </c>
      <c r="B1724" s="3" t="s">
        <v>1725</v>
      </c>
      <c r="C1724" s="4">
        <v>13835</v>
      </c>
      <c r="D1724" s="4">
        <v>92.787999999999997</v>
      </c>
    </row>
    <row r="1725" spans="1:4" hidden="1" x14ac:dyDescent="0.3">
      <c r="A1725" s="1" t="str">
        <f t="shared" si="26"/>
        <v>AL</v>
      </c>
      <c r="B1725" s="3" t="s">
        <v>1726</v>
      </c>
      <c r="C1725" s="4">
        <v>13804</v>
      </c>
      <c r="D1725" s="4">
        <v>251.29</v>
      </c>
    </row>
    <row r="1726" spans="1:4" hidden="1" x14ac:dyDescent="0.3">
      <c r="A1726" s="1" t="str">
        <f t="shared" si="26"/>
        <v>AL</v>
      </c>
      <c r="B1726" s="3" t="s">
        <v>1727</v>
      </c>
      <c r="C1726" s="4">
        <v>6576</v>
      </c>
      <c r="D1726" s="4">
        <v>118.45699999999999</v>
      </c>
    </row>
    <row r="1727" spans="1:4" hidden="1" x14ac:dyDescent="0.3">
      <c r="A1727" s="1" t="str">
        <f t="shared" si="26"/>
        <v>AL</v>
      </c>
      <c r="B1727" s="3" t="s">
        <v>1728</v>
      </c>
      <c r="C1727" s="4">
        <v>58650</v>
      </c>
      <c r="D1727" s="4">
        <v>688.452</v>
      </c>
    </row>
    <row r="1728" spans="1:4" hidden="1" x14ac:dyDescent="0.3">
      <c r="A1728" s="1" t="str">
        <f t="shared" si="26"/>
        <v>AL</v>
      </c>
      <c r="B1728" s="3" t="s">
        <v>1729</v>
      </c>
      <c r="C1728" s="4">
        <v>15908</v>
      </c>
      <c r="D1728" s="4">
        <v>243.68600000000001</v>
      </c>
    </row>
    <row r="1729" spans="1:4" hidden="1" x14ac:dyDescent="0.3">
      <c r="A1729" s="1" t="str">
        <f t="shared" si="26"/>
        <v>AL</v>
      </c>
      <c r="B1729" s="3" t="s">
        <v>1730</v>
      </c>
      <c r="C1729" s="4">
        <v>35370</v>
      </c>
      <c r="D1729" s="4">
        <v>259.61399999999998</v>
      </c>
    </row>
    <row r="1730" spans="1:4" hidden="1" x14ac:dyDescent="0.3">
      <c r="A1730" s="1" t="str">
        <f t="shared" si="26"/>
        <v>AL</v>
      </c>
      <c r="B1730" s="3" t="s">
        <v>1731</v>
      </c>
      <c r="C1730" s="4">
        <v>2731</v>
      </c>
      <c r="D1730" s="4">
        <v>117.086</v>
      </c>
    </row>
    <row r="1731" spans="1:4" hidden="1" x14ac:dyDescent="0.3">
      <c r="A1731" s="1" t="str">
        <f t="shared" si="26"/>
        <v>AL</v>
      </c>
      <c r="B1731" s="3" t="s">
        <v>1732</v>
      </c>
      <c r="C1731" s="4">
        <v>22609</v>
      </c>
      <c r="D1731" s="4">
        <v>403.995</v>
      </c>
    </row>
    <row r="1732" spans="1:4" hidden="1" x14ac:dyDescent="0.3">
      <c r="A1732" s="1" t="str">
        <f t="shared" si="26"/>
        <v>AL</v>
      </c>
      <c r="B1732" s="3" t="s">
        <v>1733</v>
      </c>
      <c r="C1732" s="4">
        <v>12518</v>
      </c>
      <c r="D1732" s="4">
        <v>284.26</v>
      </c>
    </row>
    <row r="1733" spans="1:4" hidden="1" x14ac:dyDescent="0.3">
      <c r="A1733" s="1" t="str">
        <f t="shared" si="26"/>
        <v>AL</v>
      </c>
      <c r="B1733" s="3" t="s">
        <v>1734</v>
      </c>
      <c r="C1733" s="4">
        <v>24071</v>
      </c>
      <c r="D1733" s="4">
        <v>313.23099999999999</v>
      </c>
    </row>
    <row r="1734" spans="1:4" hidden="1" x14ac:dyDescent="0.3">
      <c r="A1734" s="1" t="str">
        <f t="shared" ref="A1734:A1797" si="27">LEFT(RIGHT(B1734,3),2)</f>
        <v>AL</v>
      </c>
      <c r="B1734" s="3" t="s">
        <v>1735</v>
      </c>
      <c r="C1734" s="4">
        <v>9295</v>
      </c>
      <c r="D1734" s="4">
        <v>257.10500000000002</v>
      </c>
    </row>
    <row r="1735" spans="1:4" hidden="1" x14ac:dyDescent="0.3">
      <c r="A1735" s="1" t="str">
        <f t="shared" si="27"/>
        <v>AL</v>
      </c>
      <c r="B1735" s="3" t="s">
        <v>1736</v>
      </c>
      <c r="C1735" s="4">
        <v>20082</v>
      </c>
      <c r="D1735" s="4">
        <v>235.852</v>
      </c>
    </row>
    <row r="1736" spans="1:4" hidden="1" x14ac:dyDescent="0.3">
      <c r="A1736" s="1" t="str">
        <f t="shared" si="27"/>
        <v>AL</v>
      </c>
      <c r="B1736" s="3" t="s">
        <v>1737</v>
      </c>
      <c r="C1736" s="4">
        <v>11080</v>
      </c>
      <c r="D1736" s="4">
        <v>319.82900000000001</v>
      </c>
    </row>
    <row r="1737" spans="1:4" hidden="1" x14ac:dyDescent="0.3">
      <c r="A1737" s="1" t="str">
        <f t="shared" si="27"/>
        <v>AL</v>
      </c>
      <c r="B1737" s="3" t="s">
        <v>1738</v>
      </c>
      <c r="C1737" s="4">
        <v>93927</v>
      </c>
      <c r="D1737" s="4">
        <v>293.81599999999997</v>
      </c>
    </row>
    <row r="1738" spans="1:4" hidden="1" x14ac:dyDescent="0.3">
      <c r="A1738" s="1" t="str">
        <f t="shared" si="27"/>
        <v>AL</v>
      </c>
      <c r="B1738" s="3" t="s">
        <v>1739</v>
      </c>
      <c r="C1738" s="4">
        <v>6474</v>
      </c>
      <c r="D1738" s="4">
        <v>128.92599999999999</v>
      </c>
    </row>
    <row r="1739" spans="1:4" hidden="1" x14ac:dyDescent="0.3">
      <c r="A1739" s="1" t="str">
        <f t="shared" si="27"/>
        <v>AL</v>
      </c>
      <c r="B1739" s="3" t="s">
        <v>1740</v>
      </c>
      <c r="C1739" s="4">
        <v>6919</v>
      </c>
      <c r="D1739" s="4">
        <v>28.856999999999999</v>
      </c>
    </row>
    <row r="1740" spans="1:4" hidden="1" x14ac:dyDescent="0.3">
      <c r="A1740" s="1" t="str">
        <f t="shared" si="27"/>
        <v>AL</v>
      </c>
      <c r="B1740" s="3" t="s">
        <v>1741</v>
      </c>
      <c r="C1740" s="4">
        <v>46220</v>
      </c>
      <c r="D1740" s="4">
        <v>436.16</v>
      </c>
    </row>
    <row r="1741" spans="1:4" hidden="1" x14ac:dyDescent="0.3">
      <c r="A1741" s="1" t="str">
        <f t="shared" si="27"/>
        <v>AL</v>
      </c>
      <c r="B1741" s="3" t="s">
        <v>1742</v>
      </c>
      <c r="C1741" s="4">
        <v>11323</v>
      </c>
      <c r="D1741" s="4">
        <v>232.16900000000001</v>
      </c>
    </row>
    <row r="1742" spans="1:4" hidden="1" x14ac:dyDescent="0.3">
      <c r="A1742" s="1" t="str">
        <f t="shared" si="27"/>
        <v>AL</v>
      </c>
      <c r="B1742" s="3" t="s">
        <v>1743</v>
      </c>
      <c r="C1742" s="4">
        <v>6555</v>
      </c>
      <c r="D1742" s="4">
        <v>139.03800000000001</v>
      </c>
    </row>
    <row r="1743" spans="1:4" hidden="1" x14ac:dyDescent="0.3">
      <c r="A1743" s="1" t="str">
        <f t="shared" si="27"/>
        <v>AL</v>
      </c>
      <c r="B1743" s="3" t="s">
        <v>1744</v>
      </c>
      <c r="C1743" s="4">
        <v>20813</v>
      </c>
      <c r="D1743" s="4">
        <v>256.60300000000001</v>
      </c>
    </row>
    <row r="1744" spans="1:4" hidden="1" x14ac:dyDescent="0.3">
      <c r="A1744" s="1" t="str">
        <f t="shared" si="27"/>
        <v>AL</v>
      </c>
      <c r="B1744" s="3" t="s">
        <v>1745</v>
      </c>
      <c r="C1744" s="4">
        <v>30604</v>
      </c>
      <c r="D1744" s="4">
        <v>490.87900000000002</v>
      </c>
    </row>
    <row r="1745" spans="1:4" hidden="1" x14ac:dyDescent="0.3">
      <c r="A1745" s="1" t="str">
        <f t="shared" si="27"/>
        <v>AL</v>
      </c>
      <c r="B1745" s="3" t="s">
        <v>1746</v>
      </c>
      <c r="C1745" s="4">
        <v>30873</v>
      </c>
      <c r="D1745" s="4">
        <v>397.25700000000001</v>
      </c>
    </row>
    <row r="1746" spans="1:4" hidden="1" x14ac:dyDescent="0.3">
      <c r="A1746" s="1" t="str">
        <f t="shared" si="27"/>
        <v>AL</v>
      </c>
      <c r="B1746" s="3" t="s">
        <v>1747</v>
      </c>
      <c r="C1746" s="4">
        <v>51990</v>
      </c>
      <c r="D1746" s="4">
        <v>335.68299999999999</v>
      </c>
    </row>
    <row r="1747" spans="1:4" hidden="1" x14ac:dyDescent="0.3">
      <c r="A1747" s="1" t="str">
        <f t="shared" si="27"/>
        <v>AL</v>
      </c>
      <c r="B1747" s="3" t="s">
        <v>1748</v>
      </c>
      <c r="C1747" s="4">
        <v>8482</v>
      </c>
      <c r="D1747" s="4">
        <v>76.730999999999995</v>
      </c>
    </row>
    <row r="1748" spans="1:4" hidden="1" x14ac:dyDescent="0.3">
      <c r="A1748" s="1" t="str">
        <f t="shared" si="27"/>
        <v>AL</v>
      </c>
      <c r="B1748" s="3" t="s">
        <v>1749</v>
      </c>
      <c r="C1748" s="4">
        <v>31786</v>
      </c>
      <c r="D1748" s="4">
        <v>314.92399999999998</v>
      </c>
    </row>
    <row r="1749" spans="1:4" hidden="1" x14ac:dyDescent="0.3">
      <c r="A1749" s="1" t="str">
        <f t="shared" si="27"/>
        <v>AL</v>
      </c>
      <c r="B1749" s="3" t="s">
        <v>1750</v>
      </c>
      <c r="C1749" s="4">
        <v>24278</v>
      </c>
      <c r="D1749" s="4">
        <v>41.268000000000001</v>
      </c>
    </row>
    <row r="1750" spans="1:4" hidden="1" x14ac:dyDescent="0.3">
      <c r="A1750" s="1" t="str">
        <f t="shared" si="27"/>
        <v>AL</v>
      </c>
      <c r="B1750" s="3" t="s">
        <v>1751</v>
      </c>
      <c r="C1750" s="4">
        <v>12303</v>
      </c>
      <c r="D1750" s="4">
        <v>338.56900000000002</v>
      </c>
    </row>
    <row r="1751" spans="1:4" hidden="1" x14ac:dyDescent="0.3">
      <c r="A1751" s="1" t="str">
        <f t="shared" si="27"/>
        <v>AL</v>
      </c>
      <c r="B1751" s="3" t="s">
        <v>1752</v>
      </c>
      <c r="C1751" s="4">
        <v>5796</v>
      </c>
      <c r="D1751" s="4">
        <v>124.617</v>
      </c>
    </row>
    <row r="1752" spans="1:4" hidden="1" x14ac:dyDescent="0.3">
      <c r="A1752" s="1" t="str">
        <f t="shared" si="27"/>
        <v>AL</v>
      </c>
      <c r="B1752" s="3" t="s">
        <v>1753</v>
      </c>
      <c r="C1752" s="4">
        <v>19032</v>
      </c>
      <c r="D1752" s="4">
        <v>153.84100000000001</v>
      </c>
    </row>
    <row r="1753" spans="1:4" hidden="1" x14ac:dyDescent="0.3">
      <c r="A1753" s="1" t="str">
        <f t="shared" si="27"/>
        <v>AL</v>
      </c>
      <c r="B1753" s="3" t="s">
        <v>1754</v>
      </c>
      <c r="C1753" s="4">
        <v>38053</v>
      </c>
      <c r="D1753" s="4">
        <v>299.221</v>
      </c>
    </row>
    <row r="1754" spans="1:4" hidden="1" x14ac:dyDescent="0.3">
      <c r="A1754" s="1" t="str">
        <f t="shared" si="27"/>
        <v>AL</v>
      </c>
      <c r="B1754" s="3" t="s">
        <v>1755</v>
      </c>
      <c r="C1754" s="4">
        <v>23565</v>
      </c>
      <c r="D1754" s="4">
        <v>681.577</v>
      </c>
    </row>
    <row r="1755" spans="1:4" hidden="1" x14ac:dyDescent="0.3">
      <c r="A1755" s="1" t="str">
        <f t="shared" si="27"/>
        <v>AL</v>
      </c>
      <c r="B1755" s="3" t="s">
        <v>1756</v>
      </c>
      <c r="C1755" s="4">
        <v>59280</v>
      </c>
      <c r="D1755" s="4">
        <v>420.37599999999998</v>
      </c>
    </row>
    <row r="1756" spans="1:4" hidden="1" x14ac:dyDescent="0.3">
      <c r="A1756" s="1" t="str">
        <f t="shared" si="27"/>
        <v>AL</v>
      </c>
      <c r="B1756" s="3" t="s">
        <v>1757</v>
      </c>
      <c r="C1756" s="4">
        <v>24092</v>
      </c>
      <c r="D1756" s="4">
        <v>367.88799999999998</v>
      </c>
    </row>
    <row r="1757" spans="1:4" hidden="1" x14ac:dyDescent="0.3">
      <c r="A1757" s="1" t="str">
        <f t="shared" si="27"/>
        <v>SE</v>
      </c>
      <c r="B1757" s="3" t="s">
        <v>1758</v>
      </c>
      <c r="C1757" s="4">
        <v>2170</v>
      </c>
      <c r="D1757" s="4">
        <v>35.683</v>
      </c>
    </row>
    <row r="1758" spans="1:4" hidden="1" x14ac:dyDescent="0.3">
      <c r="A1758" s="1" t="str">
        <f t="shared" si="27"/>
        <v>SE</v>
      </c>
      <c r="B1758" s="3" t="s">
        <v>1759</v>
      </c>
      <c r="C1758" s="4">
        <v>20131</v>
      </c>
      <c r="D1758" s="4">
        <v>359.54300000000001</v>
      </c>
    </row>
    <row r="1759" spans="1:4" hidden="1" x14ac:dyDescent="0.3">
      <c r="A1759" s="1" t="str">
        <f t="shared" si="27"/>
        <v>SE</v>
      </c>
      <c r="B1759" s="3" t="s">
        <v>1760</v>
      </c>
      <c r="C1759" s="4">
        <v>602757</v>
      </c>
      <c r="D1759" s="4">
        <v>182.16300000000001</v>
      </c>
    </row>
    <row r="1760" spans="1:4" hidden="1" x14ac:dyDescent="0.3">
      <c r="A1760" s="1" t="str">
        <f t="shared" si="27"/>
        <v>SE</v>
      </c>
      <c r="B1760" s="3" t="s">
        <v>1761</v>
      </c>
      <c r="C1760" s="4">
        <v>10318</v>
      </c>
      <c r="D1760" s="4">
        <v>198.96700000000001</v>
      </c>
    </row>
    <row r="1761" spans="1:4" hidden="1" x14ac:dyDescent="0.3">
      <c r="A1761" s="1" t="str">
        <f t="shared" si="27"/>
        <v>SE</v>
      </c>
      <c r="B1761" s="3" t="s">
        <v>1762</v>
      </c>
      <c r="C1761" s="4">
        <v>18081</v>
      </c>
      <c r="D1761" s="4">
        <v>148.13399999999999</v>
      </c>
    </row>
    <row r="1762" spans="1:4" hidden="1" x14ac:dyDescent="0.3">
      <c r="A1762" s="1" t="str">
        <f t="shared" si="27"/>
        <v>SE</v>
      </c>
      <c r="B1762" s="3" t="s">
        <v>1763</v>
      </c>
      <c r="C1762" s="4">
        <v>41511</v>
      </c>
      <c r="D1762" s="4">
        <v>92.268000000000001</v>
      </c>
    </row>
    <row r="1763" spans="1:4" hidden="1" x14ac:dyDescent="0.3">
      <c r="A1763" s="1" t="str">
        <f t="shared" si="27"/>
        <v>SE</v>
      </c>
      <c r="B1763" s="3" t="s">
        <v>1764</v>
      </c>
      <c r="C1763" s="4">
        <v>24636</v>
      </c>
      <c r="D1763" s="4">
        <v>205.44300000000001</v>
      </c>
    </row>
    <row r="1764" spans="1:4" hidden="1" x14ac:dyDescent="0.3">
      <c r="A1764" s="1" t="str">
        <f t="shared" si="27"/>
        <v>SE</v>
      </c>
      <c r="B1764" s="3" t="s">
        <v>1765</v>
      </c>
      <c r="C1764" s="4">
        <v>7841</v>
      </c>
      <c r="D1764" s="4">
        <v>141.464</v>
      </c>
    </row>
    <row r="1765" spans="1:4" hidden="1" x14ac:dyDescent="0.3">
      <c r="A1765" s="1" t="str">
        <f t="shared" si="27"/>
        <v>SE</v>
      </c>
      <c r="B1765" s="3" t="s">
        <v>1766</v>
      </c>
      <c r="C1765" s="4">
        <v>18149</v>
      </c>
      <c r="D1765" s="4">
        <v>201.518</v>
      </c>
    </row>
    <row r="1766" spans="1:4" hidden="1" x14ac:dyDescent="0.3">
      <c r="A1766" s="1" t="str">
        <f t="shared" si="27"/>
        <v>SE</v>
      </c>
      <c r="B1766" s="3" t="s">
        <v>1767</v>
      </c>
      <c r="C1766" s="4">
        <v>3791</v>
      </c>
      <c r="D1766" s="4">
        <v>171.58099999999999</v>
      </c>
    </row>
    <row r="1767" spans="1:4" hidden="1" x14ac:dyDescent="0.3">
      <c r="A1767" s="1" t="str">
        <f t="shared" si="27"/>
        <v>SE</v>
      </c>
      <c r="B1767" s="3" t="s">
        <v>1768</v>
      </c>
      <c r="C1767" s="4">
        <v>26834</v>
      </c>
      <c r="D1767" s="4">
        <v>934.16700000000003</v>
      </c>
    </row>
    <row r="1768" spans="1:4" hidden="1" x14ac:dyDescent="0.3">
      <c r="A1768" s="1" t="str">
        <f t="shared" si="27"/>
        <v>SE</v>
      </c>
      <c r="B1768" s="3" t="s">
        <v>1769</v>
      </c>
      <c r="C1768" s="4">
        <v>31645</v>
      </c>
      <c r="D1768" s="4">
        <v>442.21100000000001</v>
      </c>
    </row>
    <row r="1769" spans="1:4" hidden="1" x14ac:dyDescent="0.3">
      <c r="A1769" s="1" t="str">
        <f t="shared" si="27"/>
        <v>SE</v>
      </c>
      <c r="B1769" s="3" t="s">
        <v>1770</v>
      </c>
      <c r="C1769" s="4">
        <v>19939</v>
      </c>
      <c r="D1769" s="4">
        <v>638.74300000000005</v>
      </c>
    </row>
    <row r="1770" spans="1:4" hidden="1" x14ac:dyDescent="0.3">
      <c r="A1770" s="1" t="str">
        <f t="shared" si="27"/>
        <v>SE</v>
      </c>
      <c r="B1770" s="3" t="s">
        <v>1771</v>
      </c>
      <c r="C1770" s="4">
        <v>13853</v>
      </c>
      <c r="D1770" s="4">
        <v>46.395000000000003</v>
      </c>
    </row>
    <row r="1771" spans="1:4" hidden="1" x14ac:dyDescent="0.3">
      <c r="A1771" s="1" t="str">
        <f t="shared" si="27"/>
        <v>SE</v>
      </c>
      <c r="B1771" s="3" t="s">
        <v>1772</v>
      </c>
      <c r="C1771" s="4">
        <v>5391</v>
      </c>
      <c r="D1771" s="4">
        <v>83.710999999999999</v>
      </c>
    </row>
    <row r="1772" spans="1:4" hidden="1" x14ac:dyDescent="0.3">
      <c r="A1772" s="1" t="str">
        <f t="shared" si="27"/>
        <v>SE</v>
      </c>
      <c r="B1772" s="3" t="s">
        <v>1773</v>
      </c>
      <c r="C1772" s="4">
        <v>17100</v>
      </c>
      <c r="D1772" s="4">
        <v>228.55600000000001</v>
      </c>
    </row>
    <row r="1773" spans="1:4" hidden="1" x14ac:dyDescent="0.3">
      <c r="A1773" s="1" t="str">
        <f t="shared" si="27"/>
        <v>SE</v>
      </c>
      <c r="B1773" s="3" t="s">
        <v>1774</v>
      </c>
      <c r="C1773" s="4">
        <v>3824</v>
      </c>
      <c r="D1773" s="4">
        <v>128.393</v>
      </c>
    </row>
    <row r="1774" spans="1:4" hidden="1" x14ac:dyDescent="0.3">
      <c r="A1774" s="1" t="str">
        <f t="shared" si="27"/>
        <v>SE</v>
      </c>
      <c r="B1774" s="3" t="s">
        <v>1775</v>
      </c>
      <c r="C1774" s="4">
        <v>4340</v>
      </c>
      <c r="D1774" s="4">
        <v>90.507999999999996</v>
      </c>
    </row>
    <row r="1775" spans="1:4" hidden="1" x14ac:dyDescent="0.3">
      <c r="A1775" s="1" t="str">
        <f t="shared" si="27"/>
        <v>SE</v>
      </c>
      <c r="B1775" s="3" t="s">
        <v>1776</v>
      </c>
      <c r="C1775" s="4">
        <v>65078</v>
      </c>
      <c r="D1775" s="4">
        <v>647.34400000000005</v>
      </c>
    </row>
    <row r="1776" spans="1:4" hidden="1" x14ac:dyDescent="0.3">
      <c r="A1776" s="1" t="str">
        <f t="shared" si="27"/>
        <v>SE</v>
      </c>
      <c r="B1776" s="3" t="s">
        <v>1777</v>
      </c>
      <c r="C1776" s="4">
        <v>5975</v>
      </c>
      <c r="D1776" s="4">
        <v>183.273</v>
      </c>
    </row>
    <row r="1777" spans="1:4" hidden="1" x14ac:dyDescent="0.3">
      <c r="A1777" s="1" t="str">
        <f t="shared" si="27"/>
        <v>SE</v>
      </c>
      <c r="B1777" s="3" t="s">
        <v>1778</v>
      </c>
      <c r="C1777" s="4">
        <v>14530</v>
      </c>
      <c r="D1777" s="4">
        <v>399.178</v>
      </c>
    </row>
    <row r="1778" spans="1:4" hidden="1" x14ac:dyDescent="0.3">
      <c r="A1778" s="1" t="str">
        <f t="shared" si="27"/>
        <v>SE</v>
      </c>
      <c r="B1778" s="3" t="s">
        <v>1779</v>
      </c>
      <c r="C1778" s="4">
        <v>11096</v>
      </c>
      <c r="D1778" s="4">
        <v>656.95600000000002</v>
      </c>
    </row>
    <row r="1779" spans="1:4" hidden="1" x14ac:dyDescent="0.3">
      <c r="A1779" s="1" t="str">
        <f t="shared" si="27"/>
        <v>SE</v>
      </c>
      <c r="B1779" s="3" t="s">
        <v>1780</v>
      </c>
      <c r="C1779" s="4">
        <v>3037</v>
      </c>
      <c r="D1779" s="4">
        <v>19.792999999999999</v>
      </c>
    </row>
    <row r="1780" spans="1:4" hidden="1" x14ac:dyDescent="0.3">
      <c r="A1780" s="1" t="str">
        <f t="shared" si="27"/>
        <v>SE</v>
      </c>
      <c r="B1780" s="3" t="s">
        <v>1781</v>
      </c>
      <c r="C1780" s="4">
        <v>5834</v>
      </c>
      <c r="D1780" s="4">
        <v>242.679</v>
      </c>
    </row>
    <row r="1781" spans="1:4" hidden="1" x14ac:dyDescent="0.3">
      <c r="A1781" s="1" t="str">
        <f t="shared" si="27"/>
        <v>SE</v>
      </c>
      <c r="B1781" s="3" t="s">
        <v>1782</v>
      </c>
      <c r="C1781" s="4">
        <v>8321</v>
      </c>
      <c r="D1781" s="4">
        <v>52.692999999999998</v>
      </c>
    </row>
    <row r="1782" spans="1:4" hidden="1" x14ac:dyDescent="0.3">
      <c r="A1782" s="1" t="str">
        <f t="shared" si="27"/>
        <v>SE</v>
      </c>
      <c r="B1782" s="3" t="s">
        <v>1783</v>
      </c>
      <c r="C1782" s="4">
        <v>16549</v>
      </c>
      <c r="D1782" s="4">
        <v>316.31599999999997</v>
      </c>
    </row>
    <row r="1783" spans="1:4" hidden="1" x14ac:dyDescent="0.3">
      <c r="A1783" s="1" t="str">
        <f t="shared" si="27"/>
        <v>SE</v>
      </c>
      <c r="B1783" s="3" t="s">
        <v>1784</v>
      </c>
      <c r="C1783" s="4">
        <v>103440</v>
      </c>
      <c r="D1783" s="4">
        <v>337.29500000000002</v>
      </c>
    </row>
    <row r="1784" spans="1:4" hidden="1" x14ac:dyDescent="0.3">
      <c r="A1784" s="1" t="str">
        <f t="shared" si="27"/>
        <v>SE</v>
      </c>
      <c r="B1784" s="3" t="s">
        <v>1785</v>
      </c>
      <c r="C1784" s="4">
        <v>40678</v>
      </c>
      <c r="D1784" s="4">
        <v>501.79399999999998</v>
      </c>
    </row>
    <row r="1785" spans="1:4" hidden="1" x14ac:dyDescent="0.3">
      <c r="A1785" s="1" t="str">
        <f t="shared" si="27"/>
        <v>SE</v>
      </c>
      <c r="B1785" s="3" t="s">
        <v>1786</v>
      </c>
      <c r="C1785" s="4">
        <v>4745</v>
      </c>
      <c r="D1785" s="4">
        <v>183.422</v>
      </c>
    </row>
    <row r="1786" spans="1:4" hidden="1" x14ac:dyDescent="0.3">
      <c r="A1786" s="1" t="str">
        <f t="shared" si="27"/>
        <v>SE</v>
      </c>
      <c r="B1786" s="3" t="s">
        <v>1787</v>
      </c>
      <c r="C1786" s="4">
        <v>34411</v>
      </c>
      <c r="D1786" s="4">
        <v>739.702</v>
      </c>
    </row>
    <row r="1787" spans="1:4" hidden="1" x14ac:dyDescent="0.3">
      <c r="A1787" s="1" t="str">
        <f t="shared" si="27"/>
        <v>SE</v>
      </c>
      <c r="B1787" s="3" t="s">
        <v>1788</v>
      </c>
      <c r="C1787" s="4">
        <v>16209</v>
      </c>
      <c r="D1787" s="4">
        <v>365.67700000000002</v>
      </c>
    </row>
    <row r="1788" spans="1:4" hidden="1" x14ac:dyDescent="0.3">
      <c r="A1788" s="1" t="str">
        <f t="shared" si="27"/>
        <v>SE</v>
      </c>
      <c r="B1788" s="3" t="s">
        <v>1789</v>
      </c>
      <c r="C1788" s="4">
        <v>13407</v>
      </c>
      <c r="D1788" s="4">
        <v>402.35300000000001</v>
      </c>
    </row>
    <row r="1789" spans="1:4" hidden="1" x14ac:dyDescent="0.3">
      <c r="A1789" s="1" t="str">
        <f t="shared" si="27"/>
        <v>SE</v>
      </c>
      <c r="B1789" s="3" t="s">
        <v>1790</v>
      </c>
      <c r="C1789" s="4">
        <v>101579</v>
      </c>
      <c r="D1789" s="4">
        <v>968.92100000000005</v>
      </c>
    </row>
    <row r="1790" spans="1:4" hidden="1" x14ac:dyDescent="0.3">
      <c r="A1790" s="1" t="str">
        <f t="shared" si="27"/>
        <v>SE</v>
      </c>
      <c r="B1790" s="3" t="s">
        <v>1791</v>
      </c>
      <c r="C1790" s="4">
        <v>23975</v>
      </c>
      <c r="D1790" s="4">
        <v>162.273</v>
      </c>
    </row>
    <row r="1791" spans="1:4" hidden="1" x14ac:dyDescent="0.3">
      <c r="A1791" s="1" t="str">
        <f t="shared" si="27"/>
        <v>SE</v>
      </c>
      <c r="B1791" s="3" t="s">
        <v>1792</v>
      </c>
      <c r="C1791" s="4">
        <v>6838</v>
      </c>
      <c r="D1791" s="4">
        <v>137.49600000000001</v>
      </c>
    </row>
    <row r="1792" spans="1:4" hidden="1" x14ac:dyDescent="0.3">
      <c r="A1792" s="1" t="str">
        <f t="shared" si="27"/>
        <v>SE</v>
      </c>
      <c r="B1792" s="3" t="s">
        <v>1793</v>
      </c>
      <c r="C1792" s="4">
        <v>3579</v>
      </c>
      <c r="D1792" s="4">
        <v>63.198999999999998</v>
      </c>
    </row>
    <row r="1793" spans="1:4" hidden="1" x14ac:dyDescent="0.3">
      <c r="A1793" s="1" t="str">
        <f t="shared" si="27"/>
        <v>SE</v>
      </c>
      <c r="B1793" s="3" t="s">
        <v>1794</v>
      </c>
      <c r="C1793" s="4">
        <v>11533</v>
      </c>
      <c r="D1793" s="4">
        <v>101.88800000000001</v>
      </c>
    </row>
    <row r="1794" spans="1:4" hidden="1" x14ac:dyDescent="0.3">
      <c r="A1794" s="1" t="str">
        <f t="shared" si="27"/>
        <v>SE</v>
      </c>
      <c r="B1794" s="3" t="s">
        <v>1795</v>
      </c>
      <c r="C1794" s="4">
        <v>15719</v>
      </c>
      <c r="D1794" s="4">
        <v>95.554000000000002</v>
      </c>
    </row>
    <row r="1795" spans="1:4" hidden="1" x14ac:dyDescent="0.3">
      <c r="A1795" s="1" t="str">
        <f t="shared" si="27"/>
        <v>SE</v>
      </c>
      <c r="B1795" s="3" t="s">
        <v>1796</v>
      </c>
      <c r="C1795" s="4">
        <v>11050</v>
      </c>
      <c r="D1795" s="4">
        <v>95.415999999999997</v>
      </c>
    </row>
    <row r="1796" spans="1:4" hidden="1" x14ac:dyDescent="0.3">
      <c r="A1796" s="1" t="str">
        <f t="shared" si="27"/>
        <v>SE</v>
      </c>
      <c r="B1796" s="3" t="s">
        <v>1797</v>
      </c>
      <c r="C1796" s="4">
        <v>14336</v>
      </c>
      <c r="D1796" s="4">
        <v>386.91199999999998</v>
      </c>
    </row>
    <row r="1797" spans="1:4" hidden="1" x14ac:dyDescent="0.3">
      <c r="A1797" s="1" t="str">
        <f t="shared" si="27"/>
        <v>SE</v>
      </c>
      <c r="B1797" s="3" t="s">
        <v>1798</v>
      </c>
      <c r="C1797" s="4">
        <v>7822</v>
      </c>
      <c r="D1797" s="4">
        <v>74.31</v>
      </c>
    </row>
    <row r="1798" spans="1:4" hidden="1" x14ac:dyDescent="0.3">
      <c r="A1798" s="1" t="str">
        <f t="shared" ref="A1798:A1861" si="28">LEFT(RIGHT(B1798,3),2)</f>
        <v>SE</v>
      </c>
      <c r="B1798" s="3" t="s">
        <v>1799</v>
      </c>
      <c r="C1798" s="4">
        <v>16426</v>
      </c>
      <c r="D1798" s="4">
        <v>271.32299999999998</v>
      </c>
    </row>
    <row r="1799" spans="1:4" hidden="1" x14ac:dyDescent="0.3">
      <c r="A1799" s="1" t="str">
        <f t="shared" si="28"/>
        <v>SE</v>
      </c>
      <c r="B1799" s="3" t="s">
        <v>1800</v>
      </c>
      <c r="C1799" s="4">
        <v>9232</v>
      </c>
      <c r="D1799" s="4">
        <v>340.77199999999999</v>
      </c>
    </row>
    <row r="1800" spans="1:4" hidden="1" x14ac:dyDescent="0.3">
      <c r="A1800" s="1" t="str">
        <f t="shared" si="28"/>
        <v>SE</v>
      </c>
      <c r="B1800" s="3" t="s">
        <v>1801</v>
      </c>
      <c r="C1800" s="4">
        <v>41212</v>
      </c>
      <c r="D1800" s="4">
        <v>758.42899999999997</v>
      </c>
    </row>
    <row r="1801" spans="1:4" hidden="1" x14ac:dyDescent="0.3">
      <c r="A1801" s="1" t="str">
        <f t="shared" si="28"/>
        <v>SE</v>
      </c>
      <c r="B1801" s="3" t="s">
        <v>1802</v>
      </c>
      <c r="C1801" s="4">
        <v>24996</v>
      </c>
      <c r="D1801" s="4">
        <v>482.41199999999998</v>
      </c>
    </row>
    <row r="1802" spans="1:4" hidden="1" x14ac:dyDescent="0.3">
      <c r="A1802" s="1" t="str">
        <f t="shared" si="28"/>
        <v>SE</v>
      </c>
      <c r="B1802" s="3" t="s">
        <v>1803</v>
      </c>
      <c r="C1802" s="4">
        <v>6268</v>
      </c>
      <c r="D1802" s="4">
        <v>83.766999999999996</v>
      </c>
    </row>
    <row r="1803" spans="1:4" hidden="1" x14ac:dyDescent="0.3">
      <c r="A1803" s="1" t="str">
        <f t="shared" si="28"/>
        <v>SE</v>
      </c>
      <c r="B1803" s="3" t="s">
        <v>1804</v>
      </c>
      <c r="C1803" s="4">
        <v>192330</v>
      </c>
      <c r="D1803" s="4">
        <v>155.018</v>
      </c>
    </row>
    <row r="1804" spans="1:4" hidden="1" x14ac:dyDescent="0.3">
      <c r="A1804" s="1" t="str">
        <f t="shared" si="28"/>
        <v>SE</v>
      </c>
      <c r="B1804" s="3" t="s">
        <v>1805</v>
      </c>
      <c r="C1804" s="4">
        <v>12502</v>
      </c>
      <c r="D1804" s="4">
        <v>381.428</v>
      </c>
    </row>
    <row r="1805" spans="1:4" hidden="1" x14ac:dyDescent="0.3">
      <c r="A1805" s="1" t="str">
        <f t="shared" si="28"/>
        <v>SE</v>
      </c>
      <c r="B1805" s="3" t="s">
        <v>1806</v>
      </c>
      <c r="C1805" s="4">
        <v>2778</v>
      </c>
      <c r="D1805" s="4">
        <v>82.210999999999999</v>
      </c>
    </row>
    <row r="1806" spans="1:4" hidden="1" x14ac:dyDescent="0.3">
      <c r="A1806" s="1" t="str">
        <f t="shared" si="28"/>
        <v>SE</v>
      </c>
      <c r="B1806" s="3" t="s">
        <v>1807</v>
      </c>
      <c r="C1806" s="4">
        <v>7396</v>
      </c>
      <c r="D1806" s="4">
        <v>33.344000000000001</v>
      </c>
    </row>
    <row r="1807" spans="1:4" hidden="1" x14ac:dyDescent="0.3">
      <c r="A1807" s="1" t="str">
        <f t="shared" si="28"/>
        <v>SE</v>
      </c>
      <c r="B1807" s="3" t="s">
        <v>1808</v>
      </c>
      <c r="C1807" s="4">
        <v>5677</v>
      </c>
      <c r="D1807" s="4">
        <v>156.37299999999999</v>
      </c>
    </row>
    <row r="1808" spans="1:4" hidden="1" x14ac:dyDescent="0.3">
      <c r="A1808" s="1" t="str">
        <f t="shared" si="28"/>
        <v>SE</v>
      </c>
      <c r="B1808" s="3" t="s">
        <v>1809</v>
      </c>
      <c r="C1808" s="4">
        <v>7913</v>
      </c>
      <c r="D1808" s="4">
        <v>208.68100000000001</v>
      </c>
    </row>
    <row r="1809" spans="1:4" hidden="1" x14ac:dyDescent="0.3">
      <c r="A1809" s="1" t="str">
        <f t="shared" si="28"/>
        <v>SE</v>
      </c>
      <c r="B1809" s="3" t="s">
        <v>1810</v>
      </c>
      <c r="C1809" s="4">
        <v>33439</v>
      </c>
      <c r="D1809" s="4">
        <v>1220.4259999999999</v>
      </c>
    </row>
    <row r="1810" spans="1:4" hidden="1" x14ac:dyDescent="0.3">
      <c r="A1810" s="1" t="str">
        <f t="shared" si="28"/>
        <v>SE</v>
      </c>
      <c r="B1810" s="3" t="s">
        <v>1811</v>
      </c>
      <c r="C1810" s="4">
        <v>21794</v>
      </c>
      <c r="D1810" s="4">
        <v>441.32600000000002</v>
      </c>
    </row>
    <row r="1811" spans="1:4" hidden="1" x14ac:dyDescent="0.3">
      <c r="A1811" s="1" t="str">
        <f t="shared" si="28"/>
        <v>SE</v>
      </c>
      <c r="B1811" s="3" t="s">
        <v>1812</v>
      </c>
      <c r="C1811" s="4">
        <v>26576</v>
      </c>
      <c r="D1811" s="4">
        <v>878.04300000000001</v>
      </c>
    </row>
    <row r="1812" spans="1:4" hidden="1" x14ac:dyDescent="0.3">
      <c r="A1812" s="1" t="str">
        <f t="shared" si="28"/>
        <v>SE</v>
      </c>
      <c r="B1812" s="3" t="s">
        <v>1813</v>
      </c>
      <c r="C1812" s="4">
        <v>26618</v>
      </c>
      <c r="D1812" s="4">
        <v>96.32</v>
      </c>
    </row>
    <row r="1813" spans="1:4" hidden="1" x14ac:dyDescent="0.3">
      <c r="A1813" s="1" t="str">
        <f t="shared" si="28"/>
        <v>SE</v>
      </c>
      <c r="B1813" s="3" t="s">
        <v>1814</v>
      </c>
      <c r="C1813" s="4">
        <v>18313</v>
      </c>
      <c r="D1813" s="4">
        <v>530.60699999999997</v>
      </c>
    </row>
    <row r="1814" spans="1:4" hidden="1" x14ac:dyDescent="0.3">
      <c r="A1814" s="1" t="str">
        <f t="shared" si="28"/>
        <v>SE</v>
      </c>
      <c r="B1814" s="3" t="s">
        <v>1815</v>
      </c>
      <c r="C1814" s="4">
        <v>8748</v>
      </c>
      <c r="D1814" s="4">
        <v>78.308000000000007</v>
      </c>
    </row>
    <row r="1815" spans="1:4" hidden="1" x14ac:dyDescent="0.3">
      <c r="A1815" s="1" t="str">
        <f t="shared" si="28"/>
        <v>SE</v>
      </c>
      <c r="B1815" s="3" t="s">
        <v>1816</v>
      </c>
      <c r="C1815" s="4">
        <v>17033</v>
      </c>
      <c r="D1815" s="4">
        <v>259.04399999999998</v>
      </c>
    </row>
    <row r="1816" spans="1:4" hidden="1" x14ac:dyDescent="0.3">
      <c r="A1816" s="1" t="str">
        <f t="shared" si="28"/>
        <v>SE</v>
      </c>
      <c r="B1816" s="3" t="s">
        <v>1817</v>
      </c>
      <c r="C1816" s="4">
        <v>9295</v>
      </c>
      <c r="D1816" s="4">
        <v>102.68300000000001</v>
      </c>
    </row>
    <row r="1817" spans="1:4" hidden="1" x14ac:dyDescent="0.3">
      <c r="A1817" s="1" t="str">
        <f t="shared" si="28"/>
        <v>SE</v>
      </c>
      <c r="B1817" s="3" t="s">
        <v>1818</v>
      </c>
      <c r="C1817" s="4">
        <v>20279</v>
      </c>
      <c r="D1817" s="4">
        <v>247.57900000000001</v>
      </c>
    </row>
    <row r="1818" spans="1:4" hidden="1" x14ac:dyDescent="0.3">
      <c r="A1818" s="1" t="str">
        <f t="shared" si="28"/>
        <v>SE</v>
      </c>
      <c r="B1818" s="3" t="s">
        <v>1819</v>
      </c>
      <c r="C1818" s="4">
        <v>13616</v>
      </c>
      <c r="D1818" s="4">
        <v>325.25799999999998</v>
      </c>
    </row>
    <row r="1819" spans="1:4" hidden="1" x14ac:dyDescent="0.3">
      <c r="A1819" s="1" t="str">
        <f t="shared" si="28"/>
        <v>SE</v>
      </c>
      <c r="B1819" s="3" t="s">
        <v>1820</v>
      </c>
      <c r="C1819" s="4">
        <v>7346</v>
      </c>
      <c r="D1819" s="4">
        <v>44.017000000000003</v>
      </c>
    </row>
    <row r="1820" spans="1:4" hidden="1" x14ac:dyDescent="0.3">
      <c r="A1820" s="1" t="str">
        <f t="shared" si="28"/>
        <v>SE</v>
      </c>
      <c r="B1820" s="3" t="s">
        <v>1821</v>
      </c>
      <c r="C1820" s="4">
        <v>3937</v>
      </c>
      <c r="D1820" s="4">
        <v>67.671999999999997</v>
      </c>
    </row>
    <row r="1821" spans="1:4" hidden="1" x14ac:dyDescent="0.3">
      <c r="A1821" s="1" t="str">
        <f t="shared" si="28"/>
        <v>SE</v>
      </c>
      <c r="B1821" s="3" t="s">
        <v>1822</v>
      </c>
      <c r="C1821" s="4">
        <v>11092</v>
      </c>
      <c r="D1821" s="4">
        <v>236.965</v>
      </c>
    </row>
    <row r="1822" spans="1:4" hidden="1" x14ac:dyDescent="0.3">
      <c r="A1822" s="1" t="str">
        <f t="shared" si="28"/>
        <v>SE</v>
      </c>
      <c r="B1822" s="3" t="s">
        <v>1823</v>
      </c>
      <c r="C1822" s="4">
        <v>95612</v>
      </c>
      <c r="D1822" s="4">
        <v>438.03699999999998</v>
      </c>
    </row>
    <row r="1823" spans="1:4" hidden="1" x14ac:dyDescent="0.3">
      <c r="A1823" s="1" t="str">
        <f t="shared" si="28"/>
        <v>SE</v>
      </c>
      <c r="B1823" s="3" t="s">
        <v>1824</v>
      </c>
      <c r="C1823" s="4">
        <v>10327</v>
      </c>
      <c r="D1823" s="4">
        <v>101.999</v>
      </c>
    </row>
    <row r="1824" spans="1:4" hidden="1" x14ac:dyDescent="0.3">
      <c r="A1824" s="1" t="str">
        <f t="shared" si="28"/>
        <v>SE</v>
      </c>
      <c r="B1824" s="3" t="s">
        <v>1825</v>
      </c>
      <c r="C1824" s="4">
        <v>3243</v>
      </c>
      <c r="D1824" s="4">
        <v>83.984999999999999</v>
      </c>
    </row>
    <row r="1825" spans="1:4" hidden="1" x14ac:dyDescent="0.3">
      <c r="A1825" s="1" t="str">
        <f t="shared" si="28"/>
        <v>SE</v>
      </c>
      <c r="B1825" s="3" t="s">
        <v>1826</v>
      </c>
      <c r="C1825" s="4">
        <v>3434</v>
      </c>
      <c r="D1825" s="4">
        <v>144.86799999999999</v>
      </c>
    </row>
    <row r="1826" spans="1:4" hidden="1" x14ac:dyDescent="0.3">
      <c r="A1826" s="1" t="str">
        <f t="shared" si="28"/>
        <v>SE</v>
      </c>
      <c r="B1826" s="3" t="s">
        <v>1827</v>
      </c>
      <c r="C1826" s="4">
        <v>42578</v>
      </c>
      <c r="D1826" s="4">
        <v>560.19899999999996</v>
      </c>
    </row>
    <row r="1827" spans="1:4" hidden="1" x14ac:dyDescent="0.3">
      <c r="A1827" s="1" t="str">
        <f t="shared" si="28"/>
        <v>SE</v>
      </c>
      <c r="B1827" s="3" t="s">
        <v>1828</v>
      </c>
      <c r="C1827" s="4">
        <v>7834</v>
      </c>
      <c r="D1827" s="4">
        <v>168.34299999999999</v>
      </c>
    </row>
    <row r="1828" spans="1:4" hidden="1" x14ac:dyDescent="0.3">
      <c r="A1828" s="1" t="str">
        <f t="shared" si="28"/>
        <v>SE</v>
      </c>
      <c r="B1828" s="3" t="s">
        <v>1829</v>
      </c>
      <c r="C1828" s="4">
        <v>3274</v>
      </c>
      <c r="D1828" s="4">
        <v>47.86</v>
      </c>
    </row>
    <row r="1829" spans="1:4" hidden="1" x14ac:dyDescent="0.3">
      <c r="A1829" s="1" t="str">
        <f t="shared" si="28"/>
        <v>SE</v>
      </c>
      <c r="B1829" s="3" t="s">
        <v>1830</v>
      </c>
      <c r="C1829" s="4">
        <v>50905</v>
      </c>
      <c r="D1829" s="4">
        <v>1024.645</v>
      </c>
    </row>
    <row r="1830" spans="1:4" hidden="1" x14ac:dyDescent="0.3">
      <c r="A1830" s="1" t="str">
        <f t="shared" si="28"/>
        <v>SE</v>
      </c>
      <c r="B1830" s="3" t="s">
        <v>1831</v>
      </c>
      <c r="C1830" s="4">
        <v>12012</v>
      </c>
      <c r="D1830" s="4">
        <v>304.83699999999999</v>
      </c>
    </row>
    <row r="1831" spans="1:4" hidden="1" x14ac:dyDescent="0.3">
      <c r="A1831" s="1" t="str">
        <f t="shared" si="28"/>
        <v>SE</v>
      </c>
      <c r="B1831" s="3" t="s">
        <v>1832</v>
      </c>
      <c r="C1831" s="4">
        <v>23917</v>
      </c>
      <c r="D1831" s="4">
        <v>117.514</v>
      </c>
    </row>
    <row r="1832" spans="1:4" hidden="1" x14ac:dyDescent="0.3">
      <c r="A1832" s="1" t="str">
        <f t="shared" si="28"/>
        <v>BA</v>
      </c>
      <c r="B1832" s="3" t="s">
        <v>1833</v>
      </c>
      <c r="C1832" s="4">
        <v>7301</v>
      </c>
      <c r="D1832" s="4">
        <v>538.67700000000002</v>
      </c>
    </row>
    <row r="1833" spans="1:4" hidden="1" x14ac:dyDescent="0.3">
      <c r="A1833" s="1" t="str">
        <f t="shared" si="28"/>
        <v>BA</v>
      </c>
      <c r="B1833" s="3" t="s">
        <v>1834</v>
      </c>
      <c r="C1833" s="4">
        <v>17639</v>
      </c>
      <c r="D1833" s="4">
        <v>1604.923</v>
      </c>
    </row>
    <row r="1834" spans="1:4" hidden="1" x14ac:dyDescent="0.3">
      <c r="A1834" s="1" t="str">
        <f t="shared" si="28"/>
        <v>BA</v>
      </c>
      <c r="B1834" s="3" t="s">
        <v>1835</v>
      </c>
      <c r="C1834" s="4">
        <v>13795</v>
      </c>
      <c r="D1834" s="4">
        <v>181.47499999999999</v>
      </c>
    </row>
    <row r="1835" spans="1:4" hidden="1" x14ac:dyDescent="0.3">
      <c r="A1835" s="1" t="str">
        <f t="shared" si="28"/>
        <v>BA</v>
      </c>
      <c r="B1835" s="3" t="s">
        <v>1836</v>
      </c>
      <c r="C1835" s="4">
        <v>14201</v>
      </c>
      <c r="D1835" s="4">
        <v>629.09900000000005</v>
      </c>
    </row>
    <row r="1836" spans="1:4" hidden="1" x14ac:dyDescent="0.3">
      <c r="A1836" s="1" t="str">
        <f t="shared" si="28"/>
        <v>BA</v>
      </c>
      <c r="B1836" s="3" t="s">
        <v>1837</v>
      </c>
      <c r="C1836" s="4">
        <v>14497</v>
      </c>
      <c r="D1836" s="4">
        <v>742.77499999999998</v>
      </c>
    </row>
    <row r="1837" spans="1:4" hidden="1" x14ac:dyDescent="0.3">
      <c r="A1837" s="1" t="str">
        <f t="shared" si="28"/>
        <v>BA</v>
      </c>
      <c r="B1837" s="3" t="s">
        <v>1838</v>
      </c>
      <c r="C1837" s="4">
        <v>10604</v>
      </c>
      <c r="D1837" s="4">
        <v>735.24900000000002</v>
      </c>
    </row>
    <row r="1838" spans="1:4" hidden="1" x14ac:dyDescent="0.3">
      <c r="A1838" s="1" t="str">
        <f t="shared" si="28"/>
        <v>BA</v>
      </c>
      <c r="B1838" s="3" t="s">
        <v>1839</v>
      </c>
      <c r="C1838" s="4">
        <v>4447</v>
      </c>
      <c r="D1838" s="4">
        <v>167.87700000000001</v>
      </c>
    </row>
    <row r="1839" spans="1:4" hidden="1" x14ac:dyDescent="0.3">
      <c r="A1839" s="1" t="str">
        <f t="shared" si="28"/>
        <v>BA</v>
      </c>
      <c r="B1839" s="3" t="s">
        <v>1840</v>
      </c>
      <c r="C1839" s="4">
        <v>151055</v>
      </c>
      <c r="D1839" s="4">
        <v>707.83500000000004</v>
      </c>
    </row>
    <row r="1840" spans="1:4" hidden="1" x14ac:dyDescent="0.3">
      <c r="A1840" s="1" t="str">
        <f t="shared" si="28"/>
        <v>BA</v>
      </c>
      <c r="B1840" s="3" t="s">
        <v>1841</v>
      </c>
      <c r="C1840" s="4">
        <v>24530</v>
      </c>
      <c r="D1840" s="4">
        <v>1477.9290000000001</v>
      </c>
    </row>
    <row r="1841" spans="1:4" hidden="1" x14ac:dyDescent="0.3">
      <c r="A1841" s="1" t="str">
        <f t="shared" si="28"/>
        <v>BA</v>
      </c>
      <c r="B1841" s="3" t="s">
        <v>1842</v>
      </c>
      <c r="C1841" s="4">
        <v>5218</v>
      </c>
      <c r="D1841" s="4">
        <v>245.23599999999999</v>
      </c>
    </row>
    <row r="1842" spans="1:4" hidden="1" x14ac:dyDescent="0.3">
      <c r="A1842" s="1" t="str">
        <f t="shared" si="28"/>
        <v>BA</v>
      </c>
      <c r="B1842" s="3" t="s">
        <v>1843</v>
      </c>
      <c r="C1842" s="4">
        <v>36521</v>
      </c>
      <c r="D1842" s="4">
        <v>431.65499999999997</v>
      </c>
    </row>
    <row r="1843" spans="1:4" hidden="1" x14ac:dyDescent="0.3">
      <c r="A1843" s="1" t="str">
        <f t="shared" si="28"/>
        <v>BA</v>
      </c>
      <c r="B1843" s="3" t="s">
        <v>1844</v>
      </c>
      <c r="C1843" s="4">
        <v>24138</v>
      </c>
      <c r="D1843" s="4">
        <v>166.87200000000001</v>
      </c>
    </row>
    <row r="1844" spans="1:4" hidden="1" x14ac:dyDescent="0.3">
      <c r="A1844" s="1" t="str">
        <f t="shared" si="28"/>
        <v>BA</v>
      </c>
      <c r="B1844" s="3" t="s">
        <v>1845</v>
      </c>
      <c r="C1844" s="4">
        <v>15137</v>
      </c>
      <c r="D1844" s="4">
        <v>822.37300000000005</v>
      </c>
    </row>
    <row r="1845" spans="1:4" hidden="1" x14ac:dyDescent="0.3">
      <c r="A1845" s="1" t="str">
        <f t="shared" si="28"/>
        <v>BA</v>
      </c>
      <c r="B1845" s="3" t="s">
        <v>1846</v>
      </c>
      <c r="C1845" s="4">
        <v>25438</v>
      </c>
      <c r="D1845" s="4">
        <v>1899.683</v>
      </c>
    </row>
    <row r="1846" spans="1:4" hidden="1" x14ac:dyDescent="0.3">
      <c r="A1846" s="1" t="str">
        <f t="shared" si="28"/>
        <v>BA</v>
      </c>
      <c r="B1846" s="3" t="s">
        <v>1847</v>
      </c>
      <c r="C1846" s="4">
        <v>13080</v>
      </c>
      <c r="D1846" s="4">
        <v>1590.316</v>
      </c>
    </row>
    <row r="1847" spans="1:4" hidden="1" x14ac:dyDescent="0.3">
      <c r="A1847" s="1" t="str">
        <f t="shared" si="28"/>
        <v>BA</v>
      </c>
      <c r="B1847" s="3" t="s">
        <v>1848</v>
      </c>
      <c r="C1847" s="4">
        <v>15012</v>
      </c>
      <c r="D1847" s="4">
        <v>1362.386</v>
      </c>
    </row>
    <row r="1848" spans="1:4" hidden="1" x14ac:dyDescent="0.3">
      <c r="A1848" s="1" t="str">
        <f t="shared" si="28"/>
        <v>BA</v>
      </c>
      <c r="B1848" s="3" t="s">
        <v>1849</v>
      </c>
      <c r="C1848" s="4">
        <v>13732</v>
      </c>
      <c r="D1848" s="4">
        <v>1530.05</v>
      </c>
    </row>
    <row r="1849" spans="1:4" hidden="1" x14ac:dyDescent="0.3">
      <c r="A1849" s="1" t="str">
        <f t="shared" si="28"/>
        <v>BA</v>
      </c>
      <c r="B1849" s="3" t="s">
        <v>1850</v>
      </c>
      <c r="C1849" s="4">
        <v>11031</v>
      </c>
      <c r="D1849" s="4">
        <v>187.84</v>
      </c>
    </row>
    <row r="1850" spans="1:4" hidden="1" x14ac:dyDescent="0.3">
      <c r="A1850" s="1" t="str">
        <f t="shared" si="28"/>
        <v>BA</v>
      </c>
      <c r="B1850" s="3" t="s">
        <v>1851</v>
      </c>
      <c r="C1850" s="4">
        <v>14206</v>
      </c>
      <c r="D1850" s="4">
        <v>319.745</v>
      </c>
    </row>
    <row r="1851" spans="1:4" hidden="1" x14ac:dyDescent="0.3">
      <c r="A1851" s="1" t="str">
        <f t="shared" si="28"/>
        <v>BA</v>
      </c>
      <c r="B1851" s="3" t="s">
        <v>1852</v>
      </c>
      <c r="C1851" s="4">
        <v>11146</v>
      </c>
      <c r="D1851" s="4">
        <v>293.52999999999997</v>
      </c>
    </row>
    <row r="1852" spans="1:4" hidden="1" x14ac:dyDescent="0.3">
      <c r="A1852" s="1" t="str">
        <f t="shared" si="28"/>
        <v>BA</v>
      </c>
      <c r="B1852" s="3" t="s">
        <v>1853</v>
      </c>
      <c r="C1852" s="4">
        <v>10862</v>
      </c>
      <c r="D1852" s="4">
        <v>345.28399999999999</v>
      </c>
    </row>
    <row r="1853" spans="1:4" hidden="1" x14ac:dyDescent="0.3">
      <c r="A1853" s="1" t="str">
        <f t="shared" si="28"/>
        <v>BA</v>
      </c>
      <c r="B1853" s="3" t="s">
        <v>1854</v>
      </c>
      <c r="C1853" s="4">
        <v>15922</v>
      </c>
      <c r="D1853" s="4">
        <v>479.262</v>
      </c>
    </row>
    <row r="1854" spans="1:4" hidden="1" x14ac:dyDescent="0.3">
      <c r="A1854" s="1" t="str">
        <f t="shared" si="28"/>
        <v>BA</v>
      </c>
      <c r="B1854" s="3" t="s">
        <v>1855</v>
      </c>
      <c r="C1854" s="4">
        <v>6913</v>
      </c>
      <c r="D1854" s="4">
        <v>150.83000000000001</v>
      </c>
    </row>
    <row r="1855" spans="1:4" hidden="1" x14ac:dyDescent="0.3">
      <c r="A1855" s="1" t="str">
        <f t="shared" si="28"/>
        <v>BA</v>
      </c>
      <c r="B1855" s="3" t="s">
        <v>1856</v>
      </c>
      <c r="C1855" s="4">
        <v>13936</v>
      </c>
      <c r="D1855" s="4">
        <v>1489.8030000000001</v>
      </c>
    </row>
    <row r="1856" spans="1:4" hidden="1" x14ac:dyDescent="0.3">
      <c r="A1856" s="1" t="str">
        <f t="shared" si="28"/>
        <v>BA</v>
      </c>
      <c r="B1856" s="3" t="s">
        <v>1857</v>
      </c>
      <c r="C1856" s="4">
        <v>11557</v>
      </c>
      <c r="D1856" s="4">
        <v>474.577</v>
      </c>
    </row>
    <row r="1857" spans="1:4" hidden="1" x14ac:dyDescent="0.3">
      <c r="A1857" s="1" t="str">
        <f t="shared" si="28"/>
        <v>BA</v>
      </c>
      <c r="B1857" s="3" t="s">
        <v>1858</v>
      </c>
      <c r="C1857" s="4">
        <v>48294</v>
      </c>
      <c r="D1857" s="4">
        <v>1496.2449999999999</v>
      </c>
    </row>
    <row r="1858" spans="1:4" hidden="1" x14ac:dyDescent="0.3">
      <c r="A1858" s="1" t="str">
        <f t="shared" si="28"/>
        <v>BA</v>
      </c>
      <c r="B1858" s="3" t="s">
        <v>1859</v>
      </c>
      <c r="C1858" s="4">
        <v>9833</v>
      </c>
      <c r="D1858" s="4">
        <v>368.947</v>
      </c>
    </row>
    <row r="1859" spans="1:4" hidden="1" x14ac:dyDescent="0.3">
      <c r="A1859" s="1" t="str">
        <f t="shared" si="28"/>
        <v>BA</v>
      </c>
      <c r="B1859" s="3" t="s">
        <v>1860</v>
      </c>
      <c r="C1859" s="4">
        <v>10191</v>
      </c>
      <c r="D1859" s="4">
        <v>435.96199999999999</v>
      </c>
    </row>
    <row r="1860" spans="1:4" hidden="1" x14ac:dyDescent="0.3">
      <c r="A1860" s="1" t="str">
        <f t="shared" si="28"/>
        <v>BA</v>
      </c>
      <c r="B1860" s="3" t="s">
        <v>1861</v>
      </c>
      <c r="C1860" s="4">
        <v>8677</v>
      </c>
      <c r="D1860" s="4">
        <v>174.012</v>
      </c>
    </row>
    <row r="1861" spans="1:4" hidden="1" x14ac:dyDescent="0.3">
      <c r="A1861" s="1" t="str">
        <f t="shared" si="28"/>
        <v>BA</v>
      </c>
      <c r="B1861" s="3" t="s">
        <v>1862</v>
      </c>
      <c r="C1861" s="4">
        <v>11179</v>
      </c>
      <c r="D1861" s="4">
        <v>445.39400000000001</v>
      </c>
    </row>
    <row r="1862" spans="1:4" hidden="1" x14ac:dyDescent="0.3">
      <c r="A1862" s="1" t="str">
        <f t="shared" ref="A1862:A1925" si="29">LEFT(RIGHT(B1862,3),2)</f>
        <v>BA</v>
      </c>
      <c r="B1862" s="3" t="s">
        <v>1863</v>
      </c>
      <c r="C1862" s="4">
        <v>13614</v>
      </c>
      <c r="D1862" s="4">
        <v>3320.723</v>
      </c>
    </row>
    <row r="1863" spans="1:4" hidden="1" x14ac:dyDescent="0.3">
      <c r="A1863" s="1" t="str">
        <f t="shared" si="29"/>
        <v>BA</v>
      </c>
      <c r="B1863" s="3" t="s">
        <v>1864</v>
      </c>
      <c r="C1863" s="4">
        <v>18220</v>
      </c>
      <c r="D1863" s="4">
        <v>967.51400000000001</v>
      </c>
    </row>
    <row r="1864" spans="1:4" hidden="1" x14ac:dyDescent="0.3">
      <c r="A1864" s="1" t="str">
        <f t="shared" si="29"/>
        <v>BA</v>
      </c>
      <c r="B1864" s="3" t="s">
        <v>1865</v>
      </c>
      <c r="C1864" s="4">
        <v>11958</v>
      </c>
      <c r="D1864" s="4">
        <v>409.50700000000001</v>
      </c>
    </row>
    <row r="1865" spans="1:4" hidden="1" x14ac:dyDescent="0.3">
      <c r="A1865" s="1" t="str">
        <f t="shared" si="29"/>
        <v>BA</v>
      </c>
      <c r="B1865" s="3" t="s">
        <v>1866</v>
      </c>
      <c r="C1865" s="4">
        <v>51092</v>
      </c>
      <c r="D1865" s="4">
        <v>11428.111999999999</v>
      </c>
    </row>
    <row r="1866" spans="1:4" hidden="1" x14ac:dyDescent="0.3">
      <c r="A1866" s="1" t="str">
        <f t="shared" si="29"/>
        <v>BA</v>
      </c>
      <c r="B1866" s="3" t="s">
        <v>1867</v>
      </c>
      <c r="C1866" s="4">
        <v>26026</v>
      </c>
      <c r="D1866" s="4">
        <v>1657.413</v>
      </c>
    </row>
    <row r="1867" spans="1:4" hidden="1" x14ac:dyDescent="0.3">
      <c r="A1867" s="1" t="str">
        <f t="shared" si="29"/>
        <v>BA</v>
      </c>
      <c r="B1867" s="3" t="s">
        <v>1868</v>
      </c>
      <c r="C1867" s="4">
        <v>36539</v>
      </c>
      <c r="D1867" s="4">
        <v>765.93600000000004</v>
      </c>
    </row>
    <row r="1868" spans="1:4" hidden="1" x14ac:dyDescent="0.3">
      <c r="A1868" s="1" t="str">
        <f t="shared" si="29"/>
        <v>BA</v>
      </c>
      <c r="B1868" s="3" t="s">
        <v>1869</v>
      </c>
      <c r="C1868" s="4">
        <v>13836</v>
      </c>
      <c r="D1868" s="4">
        <v>1436.298</v>
      </c>
    </row>
    <row r="1869" spans="1:4" hidden="1" x14ac:dyDescent="0.3">
      <c r="A1869" s="1" t="str">
        <f t="shared" si="29"/>
        <v>BA</v>
      </c>
      <c r="B1869" s="3" t="s">
        <v>1870</v>
      </c>
      <c r="C1869" s="4">
        <v>5775</v>
      </c>
      <c r="D1869" s="4">
        <v>214.411</v>
      </c>
    </row>
    <row r="1870" spans="1:4" hidden="1" x14ac:dyDescent="0.3">
      <c r="A1870" s="1" t="str">
        <f t="shared" si="29"/>
        <v>BA</v>
      </c>
      <c r="B1870" s="3" t="s">
        <v>1871</v>
      </c>
      <c r="C1870" s="4">
        <v>159734</v>
      </c>
      <c r="D1870" s="4">
        <v>8051.2740000000003</v>
      </c>
    </row>
    <row r="1871" spans="1:4" hidden="1" x14ac:dyDescent="0.3">
      <c r="A1871" s="1" t="str">
        <f t="shared" si="29"/>
        <v>BA</v>
      </c>
      <c r="B1871" s="3" t="s">
        <v>1872</v>
      </c>
      <c r="C1871" s="4">
        <v>13453</v>
      </c>
      <c r="D1871" s="4">
        <v>414.51</v>
      </c>
    </row>
    <row r="1872" spans="1:4" hidden="1" x14ac:dyDescent="0.3">
      <c r="A1872" s="1" t="str">
        <f t="shared" si="29"/>
        <v>BA</v>
      </c>
      <c r="B1872" s="3" t="s">
        <v>1873</v>
      </c>
      <c r="C1872" s="4">
        <v>15203</v>
      </c>
      <c r="D1872" s="4">
        <v>207.297</v>
      </c>
    </row>
    <row r="1873" spans="1:4" hidden="1" x14ac:dyDescent="0.3">
      <c r="A1873" s="1" t="str">
        <f t="shared" si="29"/>
        <v>BA</v>
      </c>
      <c r="B1873" s="3" t="s">
        <v>1874</v>
      </c>
      <c r="C1873" s="4">
        <v>5833</v>
      </c>
      <c r="D1873" s="4">
        <v>201.58500000000001</v>
      </c>
    </row>
    <row r="1874" spans="1:4" hidden="1" x14ac:dyDescent="0.3">
      <c r="A1874" s="1" t="str">
        <f t="shared" si="29"/>
        <v>BA</v>
      </c>
      <c r="B1874" s="3" t="s">
        <v>1875</v>
      </c>
      <c r="C1874" s="4">
        <v>20121</v>
      </c>
      <c r="D1874" s="4">
        <v>1939.4469999999999</v>
      </c>
    </row>
    <row r="1875" spans="1:4" hidden="1" x14ac:dyDescent="0.3">
      <c r="A1875" s="1" t="str">
        <f t="shared" si="29"/>
        <v>BA</v>
      </c>
      <c r="B1875" s="3" t="s">
        <v>1876</v>
      </c>
      <c r="C1875" s="4">
        <v>18412</v>
      </c>
      <c r="D1875" s="4">
        <v>772.75599999999997</v>
      </c>
    </row>
    <row r="1876" spans="1:4" hidden="1" x14ac:dyDescent="0.3">
      <c r="A1876" s="1" t="str">
        <f t="shared" si="29"/>
        <v>BA</v>
      </c>
      <c r="B1876" s="3" t="s">
        <v>1877</v>
      </c>
      <c r="C1876" s="4">
        <v>15146</v>
      </c>
      <c r="D1876" s="4">
        <v>553.76199999999994</v>
      </c>
    </row>
    <row r="1877" spans="1:4" hidden="1" x14ac:dyDescent="0.3">
      <c r="A1877" s="1" t="str">
        <f t="shared" si="29"/>
        <v>BA</v>
      </c>
      <c r="B1877" s="3" t="s">
        <v>1878</v>
      </c>
      <c r="C1877" s="4">
        <v>13690</v>
      </c>
      <c r="D1877" s="4">
        <v>848.85699999999997</v>
      </c>
    </row>
    <row r="1878" spans="1:4" hidden="1" x14ac:dyDescent="0.3">
      <c r="A1878" s="1" t="str">
        <f t="shared" si="29"/>
        <v>BA</v>
      </c>
      <c r="B1878" s="3" t="s">
        <v>1879</v>
      </c>
      <c r="C1878" s="4">
        <v>16873</v>
      </c>
      <c r="D1878" s="4">
        <v>2972.1089999999999</v>
      </c>
    </row>
    <row r="1879" spans="1:4" hidden="1" x14ac:dyDescent="0.3">
      <c r="A1879" s="1" t="str">
        <f t="shared" si="29"/>
        <v>BA</v>
      </c>
      <c r="B1879" s="3" t="s">
        <v>1880</v>
      </c>
      <c r="C1879" s="4">
        <v>65550</v>
      </c>
      <c r="D1879" s="4">
        <v>4115.51</v>
      </c>
    </row>
    <row r="1880" spans="1:4" hidden="1" x14ac:dyDescent="0.3">
      <c r="A1880" s="1" t="str">
        <f t="shared" si="29"/>
        <v>BA</v>
      </c>
      <c r="B1880" s="3" t="s">
        <v>1881</v>
      </c>
      <c r="C1880" s="4">
        <v>9730</v>
      </c>
      <c r="D1880" s="4">
        <v>467.90899999999999</v>
      </c>
    </row>
    <row r="1881" spans="1:4" hidden="1" x14ac:dyDescent="0.3">
      <c r="A1881" s="1" t="str">
        <f t="shared" si="29"/>
        <v>BA</v>
      </c>
      <c r="B1881" s="3" t="s">
        <v>1882</v>
      </c>
      <c r="C1881" s="4">
        <v>13622</v>
      </c>
      <c r="D1881" s="4">
        <v>896.85699999999997</v>
      </c>
    </row>
    <row r="1882" spans="1:4" hidden="1" x14ac:dyDescent="0.3">
      <c r="A1882" s="1" t="str">
        <f t="shared" si="29"/>
        <v>BA</v>
      </c>
      <c r="B1882" s="3" t="s">
        <v>1883</v>
      </c>
      <c r="C1882" s="4">
        <v>15844</v>
      </c>
      <c r="D1882" s="4">
        <v>791.27599999999995</v>
      </c>
    </row>
    <row r="1883" spans="1:4" hidden="1" x14ac:dyDescent="0.3">
      <c r="A1883" s="1" t="str">
        <f t="shared" si="29"/>
        <v>BA</v>
      </c>
      <c r="B1883" s="3" t="s">
        <v>1884</v>
      </c>
      <c r="C1883" s="4">
        <v>19322</v>
      </c>
      <c r="D1883" s="4">
        <v>1426.2329999999999</v>
      </c>
    </row>
    <row r="1884" spans="1:4" hidden="1" x14ac:dyDescent="0.3">
      <c r="A1884" s="1" t="str">
        <f t="shared" si="29"/>
        <v>BA</v>
      </c>
      <c r="B1884" s="3" t="s">
        <v>1885</v>
      </c>
      <c r="C1884" s="4">
        <v>11024</v>
      </c>
      <c r="D1884" s="4">
        <v>627.61199999999997</v>
      </c>
    </row>
    <row r="1885" spans="1:4" hidden="1" x14ac:dyDescent="0.3">
      <c r="A1885" s="1" t="str">
        <f t="shared" si="29"/>
        <v>BA</v>
      </c>
      <c r="B1885" s="3" t="s">
        <v>1886</v>
      </c>
      <c r="C1885" s="4">
        <v>12943</v>
      </c>
      <c r="D1885" s="4">
        <v>518.56600000000003</v>
      </c>
    </row>
    <row r="1886" spans="1:4" hidden="1" x14ac:dyDescent="0.3">
      <c r="A1886" s="1" t="str">
        <f t="shared" si="29"/>
        <v>BA</v>
      </c>
      <c r="B1886" s="3" t="s">
        <v>1887</v>
      </c>
      <c r="C1886" s="4">
        <v>9108</v>
      </c>
      <c r="D1886" s="4">
        <v>2247.2080000000001</v>
      </c>
    </row>
    <row r="1887" spans="1:4" hidden="1" x14ac:dyDescent="0.3">
      <c r="A1887" s="1" t="str">
        <f t="shared" si="29"/>
        <v>BA</v>
      </c>
      <c r="B1887" s="3" t="s">
        <v>1888</v>
      </c>
      <c r="C1887" s="4">
        <v>11765</v>
      </c>
      <c r="D1887" s="4">
        <v>2520.817</v>
      </c>
    </row>
    <row r="1888" spans="1:4" hidden="1" x14ac:dyDescent="0.3">
      <c r="A1888" s="1" t="str">
        <f t="shared" si="29"/>
        <v>BA</v>
      </c>
      <c r="B1888" s="3" t="s">
        <v>1889</v>
      </c>
      <c r="C1888" s="4">
        <v>70510</v>
      </c>
      <c r="D1888" s="4">
        <v>2207.6120000000001</v>
      </c>
    </row>
    <row r="1889" spans="1:4" hidden="1" x14ac:dyDescent="0.3">
      <c r="A1889" s="1" t="str">
        <f t="shared" si="29"/>
        <v>BA</v>
      </c>
      <c r="B1889" s="3" t="s">
        <v>1890</v>
      </c>
      <c r="C1889" s="4">
        <v>14804</v>
      </c>
      <c r="D1889" s="4">
        <v>219.48699999999999</v>
      </c>
    </row>
    <row r="1890" spans="1:4" hidden="1" x14ac:dyDescent="0.3">
      <c r="A1890" s="1" t="str">
        <f t="shared" si="29"/>
        <v>BA</v>
      </c>
      <c r="B1890" s="3" t="s">
        <v>1891</v>
      </c>
      <c r="C1890" s="4">
        <v>19589</v>
      </c>
      <c r="D1890" s="4">
        <v>4046.7359999999999</v>
      </c>
    </row>
    <row r="1891" spans="1:4" hidden="1" x14ac:dyDescent="0.3">
      <c r="A1891" s="1" t="str">
        <f t="shared" si="29"/>
        <v>BA</v>
      </c>
      <c r="B1891" s="3" t="s">
        <v>1892</v>
      </c>
      <c r="C1891" s="4">
        <v>6205</v>
      </c>
      <c r="D1891" s="4">
        <v>512.43600000000004</v>
      </c>
    </row>
    <row r="1892" spans="1:4" hidden="1" x14ac:dyDescent="0.3">
      <c r="A1892" s="1" t="str">
        <f t="shared" si="29"/>
        <v>BA</v>
      </c>
      <c r="B1892" s="3" t="s">
        <v>1893</v>
      </c>
      <c r="C1892" s="4">
        <v>16559</v>
      </c>
      <c r="D1892" s="4">
        <v>222.02600000000001</v>
      </c>
    </row>
    <row r="1893" spans="1:4" hidden="1" x14ac:dyDescent="0.3">
      <c r="A1893" s="1" t="str">
        <f t="shared" si="29"/>
        <v>BA</v>
      </c>
      <c r="B1893" s="3" t="s">
        <v>1894</v>
      </c>
      <c r="C1893" s="4">
        <v>29250</v>
      </c>
      <c r="D1893" s="4">
        <v>394.89400000000001</v>
      </c>
    </row>
    <row r="1894" spans="1:4" hidden="1" x14ac:dyDescent="0.3">
      <c r="A1894" s="1" t="str">
        <f t="shared" si="29"/>
        <v>BA</v>
      </c>
      <c r="B1894" s="3" t="s">
        <v>1895</v>
      </c>
      <c r="C1894" s="4">
        <v>22462</v>
      </c>
      <c r="D1894" s="4">
        <v>610.98299999999995</v>
      </c>
    </row>
    <row r="1895" spans="1:4" hidden="1" x14ac:dyDescent="0.3">
      <c r="A1895" s="1" t="str">
        <f t="shared" si="29"/>
        <v>BA</v>
      </c>
      <c r="B1895" s="3" t="s">
        <v>1896</v>
      </c>
      <c r="C1895" s="4">
        <v>10384</v>
      </c>
      <c r="D1895" s="4">
        <v>540.90800000000002</v>
      </c>
    </row>
    <row r="1896" spans="1:4" hidden="1" x14ac:dyDescent="0.3">
      <c r="A1896" s="1" t="str">
        <f t="shared" si="29"/>
        <v>BA</v>
      </c>
      <c r="B1896" s="3" t="s">
        <v>1897</v>
      </c>
      <c r="C1896" s="4">
        <v>11266</v>
      </c>
      <c r="D1896" s="4">
        <v>767.14599999999996</v>
      </c>
    </row>
    <row r="1897" spans="1:4" hidden="1" x14ac:dyDescent="0.3">
      <c r="A1897" s="1" t="str">
        <f t="shared" si="29"/>
        <v>BA</v>
      </c>
      <c r="B1897" s="3" t="s">
        <v>1898</v>
      </c>
      <c r="C1897" s="4">
        <v>52012</v>
      </c>
      <c r="D1897" s="4">
        <v>2651.5360000000001</v>
      </c>
    </row>
    <row r="1898" spans="1:4" hidden="1" x14ac:dyDescent="0.3">
      <c r="A1898" s="1" t="str">
        <f t="shared" si="29"/>
        <v>BA</v>
      </c>
      <c r="B1898" s="3" t="s">
        <v>1899</v>
      </c>
      <c r="C1898" s="4">
        <v>17466</v>
      </c>
      <c r="D1898" s="4">
        <v>643.66</v>
      </c>
    </row>
    <row r="1899" spans="1:4" hidden="1" x14ac:dyDescent="0.3">
      <c r="A1899" s="1" t="str">
        <f t="shared" si="29"/>
        <v>BA</v>
      </c>
      <c r="B1899" s="3" t="s">
        <v>1900</v>
      </c>
      <c r="C1899" s="4">
        <v>17761</v>
      </c>
      <c r="D1899" s="4">
        <v>448.846</v>
      </c>
    </row>
    <row r="1900" spans="1:4" hidden="1" x14ac:dyDescent="0.3">
      <c r="A1900" s="1" t="str">
        <f t="shared" si="29"/>
        <v>BA</v>
      </c>
      <c r="B1900" s="3" t="s">
        <v>1901</v>
      </c>
      <c r="C1900" s="4">
        <v>13080</v>
      </c>
      <c r="D1900" s="4">
        <v>458.31099999999998</v>
      </c>
    </row>
    <row r="1901" spans="1:4" hidden="1" x14ac:dyDescent="0.3">
      <c r="A1901" s="1" t="str">
        <f t="shared" si="29"/>
        <v>BA</v>
      </c>
      <c r="B1901" s="3" t="s">
        <v>1902</v>
      </c>
      <c r="C1901" s="4">
        <v>22579</v>
      </c>
      <c r="D1901" s="4">
        <v>584.84799999999996</v>
      </c>
    </row>
    <row r="1902" spans="1:4" hidden="1" x14ac:dyDescent="0.3">
      <c r="A1902" s="1" t="str">
        <f t="shared" si="29"/>
        <v>BA</v>
      </c>
      <c r="B1902" s="3" t="s">
        <v>1903</v>
      </c>
      <c r="C1902" s="4">
        <v>300372</v>
      </c>
      <c r="D1902" s="4">
        <v>785.42100000000005</v>
      </c>
    </row>
    <row r="1903" spans="1:4" hidden="1" x14ac:dyDescent="0.3">
      <c r="A1903" s="1" t="str">
        <f t="shared" si="29"/>
        <v>BA</v>
      </c>
      <c r="B1903" s="3" t="s">
        <v>1904</v>
      </c>
      <c r="C1903" s="4">
        <v>30469</v>
      </c>
      <c r="D1903" s="4">
        <v>839.702</v>
      </c>
    </row>
    <row r="1904" spans="1:4" hidden="1" x14ac:dyDescent="0.3">
      <c r="A1904" s="1" t="str">
        <f t="shared" si="29"/>
        <v>BA</v>
      </c>
      <c r="B1904" s="3" t="s">
        <v>1905</v>
      </c>
      <c r="C1904" s="4">
        <v>30671</v>
      </c>
      <c r="D1904" s="4">
        <v>2914.587</v>
      </c>
    </row>
    <row r="1905" spans="1:4" hidden="1" x14ac:dyDescent="0.3">
      <c r="A1905" s="1" t="str">
        <f t="shared" si="29"/>
        <v>BA</v>
      </c>
      <c r="B1905" s="3" t="s">
        <v>1906</v>
      </c>
      <c r="C1905" s="4">
        <v>71377</v>
      </c>
      <c r="D1905" s="4">
        <v>7161.8270000000002</v>
      </c>
    </row>
    <row r="1906" spans="1:4" hidden="1" x14ac:dyDescent="0.3">
      <c r="A1906" s="1" t="str">
        <f t="shared" si="29"/>
        <v>BA</v>
      </c>
      <c r="B1906" s="3" t="s">
        <v>1907</v>
      </c>
      <c r="C1906" s="4">
        <v>10225</v>
      </c>
      <c r="D1906" s="4">
        <v>460.38799999999998</v>
      </c>
    </row>
    <row r="1907" spans="1:4" hidden="1" x14ac:dyDescent="0.3">
      <c r="A1907" s="1" t="str">
        <f t="shared" si="29"/>
        <v>BA</v>
      </c>
      <c r="B1907" s="3" t="s">
        <v>1908</v>
      </c>
      <c r="C1907" s="4">
        <v>24206</v>
      </c>
      <c r="D1907" s="4">
        <v>579.726</v>
      </c>
    </row>
    <row r="1908" spans="1:4" hidden="1" x14ac:dyDescent="0.3">
      <c r="A1908" s="1" t="str">
        <f t="shared" si="29"/>
        <v>BA</v>
      </c>
      <c r="B1908" s="3" t="s">
        <v>1909</v>
      </c>
      <c r="C1908" s="4">
        <v>32683</v>
      </c>
      <c r="D1908" s="4">
        <v>1334.2840000000001</v>
      </c>
    </row>
    <row r="1909" spans="1:4" hidden="1" x14ac:dyDescent="0.3">
      <c r="A1909" s="1" t="str">
        <f t="shared" si="29"/>
        <v>BA</v>
      </c>
      <c r="B1909" s="3" t="s">
        <v>1910</v>
      </c>
      <c r="C1909" s="4">
        <v>7772</v>
      </c>
      <c r="D1909" s="4">
        <v>447.57799999999997</v>
      </c>
    </row>
    <row r="1910" spans="1:4" hidden="1" x14ac:dyDescent="0.3">
      <c r="A1910" s="1" t="str">
        <f t="shared" si="29"/>
        <v>BA</v>
      </c>
      <c r="B1910" s="3" t="s">
        <v>1911</v>
      </c>
      <c r="C1910" s="4">
        <v>72382</v>
      </c>
      <c r="D1910" s="4">
        <v>251.80799999999999</v>
      </c>
    </row>
    <row r="1911" spans="1:4" hidden="1" x14ac:dyDescent="0.3">
      <c r="A1911" s="1" t="str">
        <f t="shared" si="29"/>
        <v>BA</v>
      </c>
      <c r="B1911" s="3" t="s">
        <v>1912</v>
      </c>
      <c r="C1911" s="4">
        <v>13016</v>
      </c>
      <c r="D1911" s="4">
        <v>433.642</v>
      </c>
    </row>
    <row r="1912" spans="1:4" hidden="1" x14ac:dyDescent="0.3">
      <c r="A1912" s="1" t="str">
        <f t="shared" si="29"/>
        <v>BA</v>
      </c>
      <c r="B1912" s="3" t="s">
        <v>1913</v>
      </c>
      <c r="C1912" s="4">
        <v>25247</v>
      </c>
      <c r="D1912" s="4">
        <v>1169.8140000000001</v>
      </c>
    </row>
    <row r="1913" spans="1:4" hidden="1" x14ac:dyDescent="0.3">
      <c r="A1913" s="1" t="str">
        <f t="shared" si="29"/>
        <v>BA</v>
      </c>
      <c r="B1913" s="3" t="s">
        <v>1914</v>
      </c>
      <c r="C1913" s="4">
        <v>37439</v>
      </c>
      <c r="D1913" s="4">
        <v>1351.8910000000001</v>
      </c>
    </row>
    <row r="1914" spans="1:4" hidden="1" x14ac:dyDescent="0.3">
      <c r="A1914" s="1" t="str">
        <f t="shared" si="29"/>
        <v>BA</v>
      </c>
      <c r="B1914" s="3" t="s">
        <v>1915</v>
      </c>
      <c r="C1914" s="4">
        <v>16105</v>
      </c>
      <c r="D1914" s="4">
        <v>3565.377</v>
      </c>
    </row>
    <row r="1915" spans="1:4" hidden="1" x14ac:dyDescent="0.3">
      <c r="A1915" s="1" t="str">
        <f t="shared" si="29"/>
        <v>BA</v>
      </c>
      <c r="B1915" s="3" t="s">
        <v>1916</v>
      </c>
      <c r="C1915" s="4">
        <v>10744</v>
      </c>
      <c r="D1915" s="4">
        <v>629.58600000000001</v>
      </c>
    </row>
    <row r="1916" spans="1:4" hidden="1" x14ac:dyDescent="0.3">
      <c r="A1916" s="1" t="str">
        <f t="shared" si="29"/>
        <v>BA</v>
      </c>
      <c r="B1916" s="3" t="s">
        <v>1917</v>
      </c>
      <c r="C1916" s="4">
        <v>33235</v>
      </c>
      <c r="D1916" s="4">
        <v>464.77600000000001</v>
      </c>
    </row>
    <row r="1917" spans="1:4" hidden="1" x14ac:dyDescent="0.3">
      <c r="A1917" s="1" t="str">
        <f t="shared" si="29"/>
        <v>BA</v>
      </c>
      <c r="B1917" s="3" t="s">
        <v>1918</v>
      </c>
      <c r="C1917" s="4">
        <v>9940</v>
      </c>
      <c r="D1917" s="4">
        <v>805.62900000000002</v>
      </c>
    </row>
    <row r="1918" spans="1:4" hidden="1" x14ac:dyDescent="0.3">
      <c r="A1918" s="1" t="str">
        <f t="shared" si="29"/>
        <v>BA</v>
      </c>
      <c r="B1918" s="3" t="s">
        <v>1919</v>
      </c>
      <c r="C1918" s="4">
        <v>20580</v>
      </c>
      <c r="D1918" s="4">
        <v>2377.8890000000001</v>
      </c>
    </row>
    <row r="1919" spans="1:4" hidden="1" x14ac:dyDescent="0.3">
      <c r="A1919" s="1" t="str">
        <f t="shared" si="29"/>
        <v>BA</v>
      </c>
      <c r="B1919" s="3" t="s">
        <v>1920</v>
      </c>
      <c r="C1919" s="4">
        <v>8365</v>
      </c>
      <c r="D1919" s="4">
        <v>293.45600000000002</v>
      </c>
    </row>
    <row r="1920" spans="1:4" hidden="1" x14ac:dyDescent="0.3">
      <c r="A1920" s="1" t="str">
        <f t="shared" si="29"/>
        <v>BA</v>
      </c>
      <c r="B1920" s="3" t="s">
        <v>1921</v>
      </c>
      <c r="C1920" s="4">
        <v>28869</v>
      </c>
      <c r="D1920" s="4">
        <v>2525.9059999999999</v>
      </c>
    </row>
    <row r="1921" spans="1:4" hidden="1" x14ac:dyDescent="0.3">
      <c r="A1921" s="1" t="str">
        <f t="shared" si="29"/>
        <v>BA</v>
      </c>
      <c r="B1921" s="3" t="s">
        <v>1922</v>
      </c>
      <c r="C1921" s="4">
        <v>72086</v>
      </c>
      <c r="D1921" s="4">
        <v>9647.0720000000001</v>
      </c>
    </row>
    <row r="1922" spans="1:4" hidden="1" x14ac:dyDescent="0.3">
      <c r="A1922" s="1" t="str">
        <f t="shared" si="29"/>
        <v>BA</v>
      </c>
      <c r="B1922" s="3" t="s">
        <v>1923</v>
      </c>
      <c r="C1922" s="4">
        <v>24712</v>
      </c>
      <c r="D1922" s="4">
        <v>713.78899999999999</v>
      </c>
    </row>
    <row r="1923" spans="1:4" hidden="1" x14ac:dyDescent="0.3">
      <c r="A1923" s="1" t="str">
        <f t="shared" si="29"/>
        <v>BA</v>
      </c>
      <c r="B1923" s="3" t="s">
        <v>1924</v>
      </c>
      <c r="C1923" s="4">
        <v>3434</v>
      </c>
      <c r="D1923" s="4">
        <v>702.50400000000002</v>
      </c>
    </row>
    <row r="1924" spans="1:4" hidden="1" x14ac:dyDescent="0.3">
      <c r="A1924" s="1" t="str">
        <f t="shared" si="29"/>
        <v>BA</v>
      </c>
      <c r="B1924" s="3" t="s">
        <v>1925</v>
      </c>
      <c r="C1924" s="4">
        <v>48148</v>
      </c>
      <c r="D1924" s="4">
        <v>426.95499999999998</v>
      </c>
    </row>
    <row r="1925" spans="1:4" hidden="1" x14ac:dyDescent="0.3">
      <c r="A1925" s="1" t="str">
        <f t="shared" si="29"/>
        <v>BA</v>
      </c>
      <c r="B1925" s="3" t="s">
        <v>1926</v>
      </c>
      <c r="C1925" s="4">
        <v>8841</v>
      </c>
      <c r="D1925" s="4">
        <v>716.26099999999997</v>
      </c>
    </row>
    <row r="1926" spans="1:4" hidden="1" x14ac:dyDescent="0.3">
      <c r="A1926" s="1" t="str">
        <f t="shared" ref="A1926:A1989" si="30">LEFT(RIGHT(B1926,3),2)</f>
        <v>BA</v>
      </c>
      <c r="B1926" s="3" t="s">
        <v>1927</v>
      </c>
      <c r="C1926" s="4">
        <v>16348</v>
      </c>
      <c r="D1926" s="4">
        <v>566.97400000000005</v>
      </c>
    </row>
    <row r="1927" spans="1:4" hidden="1" x14ac:dyDescent="0.3">
      <c r="A1927" s="1" t="str">
        <f t="shared" si="30"/>
        <v>BA</v>
      </c>
      <c r="B1927" s="3" t="s">
        <v>1928</v>
      </c>
      <c r="C1927" s="4">
        <v>10579</v>
      </c>
      <c r="D1927" s="4">
        <v>3005.319</v>
      </c>
    </row>
    <row r="1928" spans="1:4" hidden="1" x14ac:dyDescent="0.3">
      <c r="A1928" s="1" t="str">
        <f t="shared" si="30"/>
        <v>BA</v>
      </c>
      <c r="B1928" s="3" t="s">
        <v>1929</v>
      </c>
      <c r="C1928" s="4">
        <v>30907</v>
      </c>
      <c r="D1928" s="4">
        <v>819.96900000000005</v>
      </c>
    </row>
    <row r="1929" spans="1:4" hidden="1" x14ac:dyDescent="0.3">
      <c r="A1929" s="1" t="str">
        <f t="shared" si="30"/>
        <v>BA</v>
      </c>
      <c r="B1929" s="3" t="s">
        <v>1930</v>
      </c>
      <c r="C1929" s="4">
        <v>17230</v>
      </c>
      <c r="D1929" s="4">
        <v>168.33</v>
      </c>
    </row>
    <row r="1930" spans="1:4" hidden="1" x14ac:dyDescent="0.3">
      <c r="A1930" s="1" t="str">
        <f t="shared" si="30"/>
        <v>BA</v>
      </c>
      <c r="B1930" s="3" t="s">
        <v>1931</v>
      </c>
      <c r="C1930" s="4">
        <v>17333</v>
      </c>
      <c r="D1930" s="4">
        <v>274.5</v>
      </c>
    </row>
    <row r="1931" spans="1:4" hidden="1" x14ac:dyDescent="0.3">
      <c r="A1931" s="1" t="str">
        <f t="shared" si="30"/>
        <v>BA</v>
      </c>
      <c r="B1931" s="3" t="s">
        <v>1932</v>
      </c>
      <c r="C1931" s="4">
        <v>19151</v>
      </c>
      <c r="D1931" s="4">
        <v>10140.572</v>
      </c>
    </row>
    <row r="1932" spans="1:4" hidden="1" x14ac:dyDescent="0.3">
      <c r="A1932" s="1" t="str">
        <f t="shared" si="30"/>
        <v>BA</v>
      </c>
      <c r="B1932" s="3" t="s">
        <v>1933</v>
      </c>
      <c r="C1932" s="4">
        <v>20800</v>
      </c>
      <c r="D1932" s="4">
        <v>164.798</v>
      </c>
    </row>
    <row r="1933" spans="1:4" hidden="1" x14ac:dyDescent="0.3">
      <c r="A1933" s="1" t="str">
        <f t="shared" si="30"/>
        <v>BA</v>
      </c>
      <c r="B1933" s="3" t="s">
        <v>1934</v>
      </c>
      <c r="C1933" s="4">
        <v>15794</v>
      </c>
      <c r="D1933" s="4">
        <v>284.83600000000001</v>
      </c>
    </row>
    <row r="1934" spans="1:4" hidden="1" x14ac:dyDescent="0.3">
      <c r="A1934" s="1" t="str">
        <f t="shared" si="30"/>
        <v>BA</v>
      </c>
      <c r="B1934" s="3" t="s">
        <v>1935</v>
      </c>
      <c r="C1934" s="4">
        <v>67825</v>
      </c>
      <c r="D1934" s="4">
        <v>1015.252</v>
      </c>
    </row>
    <row r="1935" spans="1:4" hidden="1" x14ac:dyDescent="0.3">
      <c r="A1935" s="1" t="str">
        <f t="shared" si="30"/>
        <v>BA</v>
      </c>
      <c r="B1935" s="3" t="s">
        <v>1936</v>
      </c>
      <c r="C1935" s="4">
        <v>35308</v>
      </c>
      <c r="D1935" s="4">
        <v>114.869</v>
      </c>
    </row>
    <row r="1936" spans="1:4" hidden="1" x14ac:dyDescent="0.3">
      <c r="A1936" s="1" t="str">
        <f t="shared" si="30"/>
        <v>BA</v>
      </c>
      <c r="B1936" s="3" t="s">
        <v>1937</v>
      </c>
      <c r="C1936" s="4">
        <v>23654</v>
      </c>
      <c r="D1936" s="4">
        <v>931.10599999999999</v>
      </c>
    </row>
    <row r="1937" spans="1:4" hidden="1" x14ac:dyDescent="0.3">
      <c r="A1937" s="1" t="str">
        <f t="shared" si="30"/>
        <v>BA</v>
      </c>
      <c r="B1937" s="3" t="s">
        <v>1938</v>
      </c>
      <c r="C1937" s="4">
        <v>17053</v>
      </c>
      <c r="D1937" s="4">
        <v>1348.039</v>
      </c>
    </row>
    <row r="1938" spans="1:4" hidden="1" x14ac:dyDescent="0.3">
      <c r="A1938" s="1" t="str">
        <f t="shared" si="30"/>
        <v>BA</v>
      </c>
      <c r="B1938" s="3" t="s">
        <v>1939</v>
      </c>
      <c r="C1938" s="4">
        <v>4333</v>
      </c>
      <c r="D1938" s="4">
        <v>977.45500000000004</v>
      </c>
    </row>
    <row r="1939" spans="1:4" hidden="1" x14ac:dyDescent="0.3">
      <c r="A1939" s="1" t="str">
        <f t="shared" si="30"/>
        <v>BA</v>
      </c>
      <c r="B1939" s="3" t="s">
        <v>1940</v>
      </c>
      <c r="C1939" s="4">
        <v>26692</v>
      </c>
      <c r="D1939" s="4">
        <v>378.42</v>
      </c>
    </row>
    <row r="1940" spans="1:4" hidden="1" x14ac:dyDescent="0.3">
      <c r="A1940" s="1" t="str">
        <f t="shared" si="30"/>
        <v>BA</v>
      </c>
      <c r="B1940" s="3" t="s">
        <v>1941</v>
      </c>
      <c r="C1940" s="4">
        <v>7546</v>
      </c>
      <c r="D1940" s="4">
        <v>523.64</v>
      </c>
    </row>
    <row r="1941" spans="1:4" hidden="1" x14ac:dyDescent="0.3">
      <c r="A1941" s="1" t="str">
        <f t="shared" si="30"/>
        <v>BA</v>
      </c>
      <c r="B1941" s="3" t="s">
        <v>1942</v>
      </c>
      <c r="C1941" s="4">
        <v>13990</v>
      </c>
      <c r="D1941" s="4">
        <v>2662.819</v>
      </c>
    </row>
    <row r="1942" spans="1:4" hidden="1" x14ac:dyDescent="0.3">
      <c r="A1942" s="1" t="str">
        <f t="shared" si="30"/>
        <v>BA</v>
      </c>
      <c r="B1942" s="3" t="s">
        <v>1943</v>
      </c>
      <c r="C1942" s="4">
        <v>17056</v>
      </c>
      <c r="D1942" s="4">
        <v>797.43399999999997</v>
      </c>
    </row>
    <row r="1943" spans="1:4" hidden="1" x14ac:dyDescent="0.3">
      <c r="A1943" s="1" t="str">
        <f t="shared" si="30"/>
        <v>BA</v>
      </c>
      <c r="B1943" s="3" t="s">
        <v>1944</v>
      </c>
      <c r="C1943" s="4">
        <v>32457</v>
      </c>
      <c r="D1943" s="4">
        <v>11504.314</v>
      </c>
    </row>
    <row r="1944" spans="1:4" hidden="1" x14ac:dyDescent="0.3">
      <c r="A1944" s="1" t="str">
        <f t="shared" si="30"/>
        <v>BA</v>
      </c>
      <c r="B1944" s="3" t="s">
        <v>1945</v>
      </c>
      <c r="C1944" s="4">
        <v>13063</v>
      </c>
      <c r="D1944" s="4">
        <v>4282.7749999999996</v>
      </c>
    </row>
    <row r="1945" spans="1:4" hidden="1" x14ac:dyDescent="0.3">
      <c r="A1945" s="1" t="str">
        <f t="shared" si="30"/>
        <v>BA</v>
      </c>
      <c r="B1945" s="3" t="s">
        <v>1946</v>
      </c>
      <c r="C1945" s="4">
        <v>4415</v>
      </c>
      <c r="D1945" s="4">
        <v>182.58500000000001</v>
      </c>
    </row>
    <row r="1946" spans="1:4" hidden="1" x14ac:dyDescent="0.3">
      <c r="A1946" s="1" t="str">
        <f t="shared" si="30"/>
        <v>BA</v>
      </c>
      <c r="B1946" s="3" t="s">
        <v>1947</v>
      </c>
      <c r="C1946" s="4">
        <v>19729</v>
      </c>
      <c r="D1946" s="4">
        <v>636.60900000000004</v>
      </c>
    </row>
    <row r="1947" spans="1:4" hidden="1" x14ac:dyDescent="0.3">
      <c r="A1947" s="1" t="str">
        <f t="shared" si="30"/>
        <v>BA</v>
      </c>
      <c r="B1947" s="3" t="s">
        <v>1948</v>
      </c>
      <c r="C1947" s="4">
        <v>13993</v>
      </c>
      <c r="D1947" s="4">
        <v>1052.837</v>
      </c>
    </row>
    <row r="1948" spans="1:4" hidden="1" x14ac:dyDescent="0.3">
      <c r="A1948" s="1" t="str">
        <f t="shared" si="30"/>
        <v>BA</v>
      </c>
      <c r="B1948" s="3" t="s">
        <v>1949</v>
      </c>
      <c r="C1948" s="4">
        <v>60348</v>
      </c>
      <c r="D1948" s="4">
        <v>139.11699999999999</v>
      </c>
    </row>
    <row r="1949" spans="1:4" hidden="1" x14ac:dyDescent="0.3">
      <c r="A1949" s="1" t="str">
        <f t="shared" si="30"/>
        <v>BA</v>
      </c>
      <c r="B1949" s="3" t="s">
        <v>1950</v>
      </c>
      <c r="C1949" s="4">
        <v>34180</v>
      </c>
      <c r="D1949" s="4">
        <v>5950.6139999999996</v>
      </c>
    </row>
    <row r="1950" spans="1:4" hidden="1" x14ac:dyDescent="0.3">
      <c r="A1950" s="1" t="str">
        <f t="shared" si="30"/>
        <v>BA</v>
      </c>
      <c r="B1950" s="3" t="s">
        <v>1951</v>
      </c>
      <c r="C1950" s="4">
        <v>10820</v>
      </c>
      <c r="D1950" s="4">
        <v>413.637</v>
      </c>
    </row>
    <row r="1951" spans="1:4" hidden="1" x14ac:dyDescent="0.3">
      <c r="A1951" s="1" t="str">
        <f t="shared" si="30"/>
        <v>BA</v>
      </c>
      <c r="B1951" s="3" t="s">
        <v>1952</v>
      </c>
      <c r="C1951" s="4">
        <v>71485</v>
      </c>
      <c r="D1951" s="4">
        <v>183.75899999999999</v>
      </c>
    </row>
    <row r="1952" spans="1:4" hidden="1" x14ac:dyDescent="0.3">
      <c r="A1952" s="1" t="str">
        <f t="shared" si="30"/>
        <v>BA</v>
      </c>
      <c r="B1952" s="3" t="s">
        <v>1953</v>
      </c>
      <c r="C1952" s="4">
        <v>11884</v>
      </c>
      <c r="D1952" s="4">
        <v>689.51599999999996</v>
      </c>
    </row>
    <row r="1953" spans="1:4" hidden="1" x14ac:dyDescent="0.3">
      <c r="A1953" s="1" t="str">
        <f t="shared" si="30"/>
        <v>BA</v>
      </c>
      <c r="B1953" s="3" t="s">
        <v>1954</v>
      </c>
      <c r="C1953" s="4">
        <v>4407</v>
      </c>
      <c r="D1953" s="4">
        <v>94.778000000000006</v>
      </c>
    </row>
    <row r="1954" spans="1:4" hidden="1" x14ac:dyDescent="0.3">
      <c r="A1954" s="1" t="str">
        <f t="shared" si="30"/>
        <v>BA</v>
      </c>
      <c r="B1954" s="3" t="s">
        <v>1955</v>
      </c>
      <c r="C1954" s="4">
        <v>7808</v>
      </c>
      <c r="D1954" s="4">
        <v>179.32900000000001</v>
      </c>
    </row>
    <row r="1955" spans="1:4" hidden="1" x14ac:dyDescent="0.3">
      <c r="A1955" s="1" t="str">
        <f t="shared" si="30"/>
        <v>BA</v>
      </c>
      <c r="B1955" s="3" t="s">
        <v>1956</v>
      </c>
      <c r="C1955" s="4">
        <v>19107</v>
      </c>
      <c r="D1955" s="4">
        <v>1890.133</v>
      </c>
    </row>
    <row r="1956" spans="1:4" hidden="1" x14ac:dyDescent="0.3">
      <c r="A1956" s="1" t="str">
        <f t="shared" si="30"/>
        <v>BA</v>
      </c>
      <c r="B1956" s="3" t="s">
        <v>1957</v>
      </c>
      <c r="C1956" s="4">
        <v>38098</v>
      </c>
      <c r="D1956" s="4">
        <v>1187.7660000000001</v>
      </c>
    </row>
    <row r="1957" spans="1:4" hidden="1" x14ac:dyDescent="0.3">
      <c r="A1957" s="1" t="str">
        <f t="shared" si="30"/>
        <v>BA</v>
      </c>
      <c r="B1957" s="3" t="s">
        <v>1958</v>
      </c>
      <c r="C1957" s="4">
        <v>32554</v>
      </c>
      <c r="D1957" s="4">
        <v>1299.355</v>
      </c>
    </row>
    <row r="1958" spans="1:4" hidden="1" x14ac:dyDescent="0.3">
      <c r="A1958" s="1" t="str">
        <f t="shared" si="30"/>
        <v>BA</v>
      </c>
      <c r="B1958" s="3" t="s">
        <v>1959</v>
      </c>
      <c r="C1958" s="4">
        <v>61456</v>
      </c>
      <c r="D1958" s="4">
        <v>2025.3679999999999</v>
      </c>
    </row>
    <row r="1959" spans="1:4" hidden="1" x14ac:dyDescent="0.3">
      <c r="A1959" s="1" t="str">
        <f t="shared" si="30"/>
        <v>BA</v>
      </c>
      <c r="B1959" s="3" t="s">
        <v>1960</v>
      </c>
      <c r="C1959" s="4">
        <v>113710</v>
      </c>
      <c r="D1959" s="4">
        <v>1425.97</v>
      </c>
    </row>
    <row r="1960" spans="1:4" hidden="1" x14ac:dyDescent="0.3">
      <c r="A1960" s="1" t="str">
        <f t="shared" si="30"/>
        <v>BA</v>
      </c>
      <c r="B1960" s="3" t="s">
        <v>1961</v>
      </c>
      <c r="C1960" s="4">
        <v>17895</v>
      </c>
      <c r="D1960" s="4">
        <v>364.41899999999998</v>
      </c>
    </row>
    <row r="1961" spans="1:4" hidden="1" x14ac:dyDescent="0.3">
      <c r="A1961" s="1" t="str">
        <f t="shared" si="30"/>
        <v>BA</v>
      </c>
      <c r="B1961" s="3" t="s">
        <v>1962</v>
      </c>
      <c r="C1961" s="4">
        <v>5631</v>
      </c>
      <c r="D1961" s="4">
        <v>1176.1110000000001</v>
      </c>
    </row>
    <row r="1962" spans="1:4" hidden="1" x14ac:dyDescent="0.3">
      <c r="A1962" s="1" t="str">
        <f t="shared" si="30"/>
        <v>BA</v>
      </c>
      <c r="B1962" s="3" t="s">
        <v>1963</v>
      </c>
      <c r="C1962" s="4">
        <v>616272</v>
      </c>
      <c r="D1962" s="4">
        <v>1304.425</v>
      </c>
    </row>
    <row r="1963" spans="1:4" hidden="1" x14ac:dyDescent="0.3">
      <c r="A1963" s="1" t="str">
        <f t="shared" si="30"/>
        <v>BA</v>
      </c>
      <c r="B1963" s="3" t="s">
        <v>1964</v>
      </c>
      <c r="C1963" s="4">
        <v>17897</v>
      </c>
      <c r="D1963" s="4">
        <v>579.68600000000004</v>
      </c>
    </row>
    <row r="1964" spans="1:4" hidden="1" x14ac:dyDescent="0.3">
      <c r="A1964" s="1" t="str">
        <f t="shared" si="30"/>
        <v>BA</v>
      </c>
      <c r="B1964" s="3" t="s">
        <v>1965</v>
      </c>
      <c r="C1964" s="4">
        <v>4873</v>
      </c>
      <c r="D1964" s="4">
        <v>172.35300000000001</v>
      </c>
    </row>
    <row r="1965" spans="1:4" hidden="1" x14ac:dyDescent="0.3">
      <c r="A1965" s="1" t="str">
        <f t="shared" si="30"/>
        <v>BA</v>
      </c>
      <c r="B1965" s="3" t="s">
        <v>1966</v>
      </c>
      <c r="C1965" s="4">
        <v>11059</v>
      </c>
      <c r="D1965" s="4">
        <v>321.01299999999998</v>
      </c>
    </row>
    <row r="1966" spans="1:4" hidden="1" x14ac:dyDescent="0.3">
      <c r="A1966" s="1" t="str">
        <f t="shared" si="30"/>
        <v>BA</v>
      </c>
      <c r="B1966" s="3" t="s">
        <v>1967</v>
      </c>
      <c r="C1966" s="4">
        <v>25899</v>
      </c>
      <c r="D1966" s="4">
        <v>15634.328</v>
      </c>
    </row>
    <row r="1967" spans="1:4" hidden="1" x14ac:dyDescent="0.3">
      <c r="A1967" s="1" t="str">
        <f t="shared" si="30"/>
        <v>BA</v>
      </c>
      <c r="B1967" s="3" t="s">
        <v>1968</v>
      </c>
      <c r="C1967" s="4">
        <v>32178</v>
      </c>
      <c r="D1967" s="4">
        <v>229.661</v>
      </c>
    </row>
    <row r="1968" spans="1:4" hidden="1" x14ac:dyDescent="0.3">
      <c r="A1968" s="1" t="str">
        <f t="shared" si="30"/>
        <v>BA</v>
      </c>
      <c r="B1968" s="3" t="s">
        <v>1969</v>
      </c>
      <c r="C1968" s="4">
        <v>4360</v>
      </c>
      <c r="D1968" s="4">
        <v>384.59199999999998</v>
      </c>
    </row>
    <row r="1969" spans="1:4" hidden="1" x14ac:dyDescent="0.3">
      <c r="A1969" s="1" t="str">
        <f t="shared" si="30"/>
        <v>BA</v>
      </c>
      <c r="B1969" s="3" t="s">
        <v>1970</v>
      </c>
      <c r="C1969" s="4">
        <v>10884</v>
      </c>
      <c r="D1969" s="4">
        <v>3817.9459999999999</v>
      </c>
    </row>
    <row r="1970" spans="1:4" hidden="1" x14ac:dyDescent="0.3">
      <c r="A1970" s="1" t="str">
        <f t="shared" si="30"/>
        <v>BA</v>
      </c>
      <c r="B1970" s="3" t="s">
        <v>1971</v>
      </c>
      <c r="C1970" s="4">
        <v>15524</v>
      </c>
      <c r="D1970" s="4">
        <v>1566.6089999999999</v>
      </c>
    </row>
    <row r="1971" spans="1:4" hidden="1" x14ac:dyDescent="0.3">
      <c r="A1971" s="1" t="str">
        <f t="shared" si="30"/>
        <v>BA</v>
      </c>
      <c r="B1971" s="3" t="s">
        <v>1972</v>
      </c>
      <c r="C1971" s="4">
        <v>5555</v>
      </c>
      <c r="D1971" s="4">
        <v>202.19399999999999</v>
      </c>
    </row>
    <row r="1972" spans="1:4" hidden="1" x14ac:dyDescent="0.3">
      <c r="A1972" s="1" t="str">
        <f t="shared" si="30"/>
        <v>BA</v>
      </c>
      <c r="B1972" s="3" t="s">
        <v>1973</v>
      </c>
      <c r="C1972" s="4">
        <v>20605</v>
      </c>
      <c r="D1972" s="4">
        <v>106.848</v>
      </c>
    </row>
    <row r="1973" spans="1:4" hidden="1" x14ac:dyDescent="0.3">
      <c r="A1973" s="1" t="str">
        <f t="shared" si="30"/>
        <v>BA</v>
      </c>
      <c r="B1973" s="3" t="s">
        <v>1974</v>
      </c>
      <c r="C1973" s="4">
        <v>8050</v>
      </c>
      <c r="D1973" s="4">
        <v>872.86699999999996</v>
      </c>
    </row>
    <row r="1974" spans="1:4" hidden="1" x14ac:dyDescent="0.3">
      <c r="A1974" s="1" t="str">
        <f t="shared" si="30"/>
        <v>BA</v>
      </c>
      <c r="B1974" s="3" t="s">
        <v>1975</v>
      </c>
      <c r="C1974" s="4">
        <v>87817</v>
      </c>
      <c r="D1974" s="4">
        <v>1272.366</v>
      </c>
    </row>
    <row r="1975" spans="1:4" hidden="1" x14ac:dyDescent="0.3">
      <c r="A1975" s="1" t="str">
        <f t="shared" si="30"/>
        <v>BA</v>
      </c>
      <c r="B1975" s="3" t="s">
        <v>1976</v>
      </c>
      <c r="C1975" s="4">
        <v>19049</v>
      </c>
      <c r="D1975" s="4">
        <v>2189.404</v>
      </c>
    </row>
    <row r="1976" spans="1:4" hidden="1" x14ac:dyDescent="0.3">
      <c r="A1976" s="1" t="str">
        <f t="shared" si="30"/>
        <v>BA</v>
      </c>
      <c r="B1976" s="3" t="s">
        <v>1977</v>
      </c>
      <c r="C1976" s="4">
        <v>12309</v>
      </c>
      <c r="D1976" s="4">
        <v>313.43799999999999</v>
      </c>
    </row>
    <row r="1977" spans="1:4" hidden="1" x14ac:dyDescent="0.3">
      <c r="A1977" s="1" t="str">
        <f t="shared" si="30"/>
        <v>BA</v>
      </c>
      <c r="B1977" s="3" t="s">
        <v>1978</v>
      </c>
      <c r="C1977" s="4">
        <v>24607</v>
      </c>
      <c r="D1977" s="4">
        <v>2342.4969999999998</v>
      </c>
    </row>
    <row r="1978" spans="1:4" hidden="1" x14ac:dyDescent="0.3">
      <c r="A1978" s="1" t="str">
        <f t="shared" si="30"/>
        <v>BA</v>
      </c>
      <c r="B1978" s="3" t="s">
        <v>1979</v>
      </c>
      <c r="C1978" s="4">
        <v>10429</v>
      </c>
      <c r="D1978" s="4">
        <v>483.274</v>
      </c>
    </row>
    <row r="1979" spans="1:4" hidden="1" x14ac:dyDescent="0.3">
      <c r="A1979" s="1" t="str">
        <f t="shared" si="30"/>
        <v>BA</v>
      </c>
      <c r="B1979" s="3" t="s">
        <v>1980</v>
      </c>
      <c r="C1979" s="4">
        <v>21665</v>
      </c>
      <c r="D1979" s="4">
        <v>230.953</v>
      </c>
    </row>
    <row r="1980" spans="1:4" hidden="1" x14ac:dyDescent="0.3">
      <c r="A1980" s="1" t="str">
        <f t="shared" si="30"/>
        <v>BA</v>
      </c>
      <c r="B1980" s="3" t="s">
        <v>1981</v>
      </c>
      <c r="C1980" s="4">
        <v>20785</v>
      </c>
      <c r="D1980" s="4">
        <v>817.35500000000002</v>
      </c>
    </row>
    <row r="1981" spans="1:4" hidden="1" x14ac:dyDescent="0.3">
      <c r="A1981" s="1" t="str">
        <f t="shared" si="30"/>
        <v>BA</v>
      </c>
      <c r="B1981" s="3" t="s">
        <v>1982</v>
      </c>
      <c r="C1981" s="4">
        <v>13934</v>
      </c>
      <c r="D1981" s="4">
        <v>1139.3779999999999</v>
      </c>
    </row>
    <row r="1982" spans="1:4" hidden="1" x14ac:dyDescent="0.3">
      <c r="A1982" s="1" t="str">
        <f t="shared" si="30"/>
        <v>BA</v>
      </c>
      <c r="B1982" s="3" t="s">
        <v>1983</v>
      </c>
      <c r="C1982" s="4">
        <v>16603</v>
      </c>
      <c r="D1982" s="4">
        <v>1382.008</v>
      </c>
    </row>
    <row r="1983" spans="1:4" hidden="1" x14ac:dyDescent="0.3">
      <c r="A1983" s="1" t="str">
        <f t="shared" si="30"/>
        <v>BA</v>
      </c>
      <c r="B1983" s="3" t="s">
        <v>1984</v>
      </c>
      <c r="C1983" s="4">
        <v>13863</v>
      </c>
      <c r="D1983" s="4">
        <v>954.37300000000005</v>
      </c>
    </row>
    <row r="1984" spans="1:4" hidden="1" x14ac:dyDescent="0.3">
      <c r="A1984" s="1" t="str">
        <f t="shared" si="30"/>
        <v>BA</v>
      </c>
      <c r="B1984" s="3" t="s">
        <v>1985</v>
      </c>
      <c r="C1984" s="4">
        <v>3725</v>
      </c>
      <c r="D1984" s="4">
        <v>698.245</v>
      </c>
    </row>
    <row r="1985" spans="1:4" hidden="1" x14ac:dyDescent="0.3">
      <c r="A1985" s="1" t="str">
        <f t="shared" si="30"/>
        <v>BA</v>
      </c>
      <c r="B1985" s="3" t="s">
        <v>1986</v>
      </c>
      <c r="C1985" s="4">
        <v>25344</v>
      </c>
      <c r="D1985" s="4">
        <v>472.66399999999999</v>
      </c>
    </row>
    <row r="1986" spans="1:4" hidden="1" x14ac:dyDescent="0.3">
      <c r="A1986" s="1" t="str">
        <f t="shared" si="30"/>
        <v>BA</v>
      </c>
      <c r="B1986" s="3" t="s">
        <v>1987</v>
      </c>
      <c r="C1986" s="4">
        <v>8896</v>
      </c>
      <c r="D1986" s="4">
        <v>771.09799999999996</v>
      </c>
    </row>
    <row r="1987" spans="1:4" hidden="1" x14ac:dyDescent="0.3">
      <c r="A1987" s="1" t="str">
        <f t="shared" si="30"/>
        <v>BA</v>
      </c>
      <c r="B1987" s="3" t="s">
        <v>1988</v>
      </c>
      <c r="C1987" s="4">
        <v>18792</v>
      </c>
      <c r="D1987" s="4">
        <v>318.12900000000002</v>
      </c>
    </row>
    <row r="1988" spans="1:4" hidden="1" x14ac:dyDescent="0.3">
      <c r="A1988" s="1" t="str">
        <f t="shared" si="30"/>
        <v>BA</v>
      </c>
      <c r="B1988" s="3" t="s">
        <v>1989</v>
      </c>
      <c r="C1988" s="4">
        <v>14637</v>
      </c>
      <c r="D1988" s="4">
        <v>1834.002</v>
      </c>
    </row>
    <row r="1989" spans="1:4" hidden="1" x14ac:dyDescent="0.3">
      <c r="A1989" s="1" t="str">
        <f t="shared" si="30"/>
        <v>BA</v>
      </c>
      <c r="B1989" s="3" t="s">
        <v>1990</v>
      </c>
      <c r="C1989" s="4">
        <v>16969</v>
      </c>
      <c r="D1989" s="4">
        <v>573.03300000000002</v>
      </c>
    </row>
    <row r="1990" spans="1:4" hidden="1" x14ac:dyDescent="0.3">
      <c r="A1990" s="1" t="str">
        <f t="shared" ref="A1990:A2053" si="31">LEFT(RIGHT(B1990,3),2)</f>
        <v>BA</v>
      </c>
      <c r="B1990" s="3" t="s">
        <v>1991</v>
      </c>
      <c r="C1990" s="4">
        <v>26309</v>
      </c>
      <c r="D1990" s="4">
        <v>1740.1130000000001</v>
      </c>
    </row>
    <row r="1991" spans="1:4" hidden="1" x14ac:dyDescent="0.3">
      <c r="A1991" s="1" t="str">
        <f t="shared" si="31"/>
        <v>BA</v>
      </c>
      <c r="B1991" s="3" t="s">
        <v>1992</v>
      </c>
      <c r="C1991" s="4">
        <v>6190</v>
      </c>
      <c r="D1991" s="4">
        <v>138.01599999999999</v>
      </c>
    </row>
    <row r="1992" spans="1:4" hidden="1" x14ac:dyDescent="0.3">
      <c r="A1992" s="1" t="str">
        <f t="shared" si="31"/>
        <v>BA</v>
      </c>
      <c r="B1992" s="3" t="s">
        <v>1993</v>
      </c>
      <c r="C1992" s="4">
        <v>15527</v>
      </c>
      <c r="D1992" s="4">
        <v>836.58600000000001</v>
      </c>
    </row>
    <row r="1993" spans="1:4" hidden="1" x14ac:dyDescent="0.3">
      <c r="A1993" s="1" t="str">
        <f t="shared" si="31"/>
        <v>BA</v>
      </c>
      <c r="B1993" s="3" t="s">
        <v>1994</v>
      </c>
      <c r="C1993" s="4">
        <v>13151</v>
      </c>
      <c r="D1993" s="4">
        <v>591.31200000000001</v>
      </c>
    </row>
    <row r="1994" spans="1:4" hidden="1" x14ac:dyDescent="0.3">
      <c r="A1994" s="1" t="str">
        <f t="shared" si="31"/>
        <v>BA</v>
      </c>
      <c r="B1994" s="3" t="s">
        <v>1995</v>
      </c>
      <c r="C1994" s="4">
        <v>21491</v>
      </c>
      <c r="D1994" s="4">
        <v>860.22299999999996</v>
      </c>
    </row>
    <row r="1995" spans="1:4" hidden="1" x14ac:dyDescent="0.3">
      <c r="A1995" s="1" t="str">
        <f t="shared" si="31"/>
        <v>BA</v>
      </c>
      <c r="B1995" s="3" t="s">
        <v>1996</v>
      </c>
      <c r="C1995" s="4">
        <v>178649</v>
      </c>
      <c r="D1995" s="4">
        <v>1588.5550000000001</v>
      </c>
    </row>
    <row r="1996" spans="1:4" hidden="1" x14ac:dyDescent="0.3">
      <c r="A1996" s="1" t="str">
        <f t="shared" si="31"/>
        <v>BA</v>
      </c>
      <c r="B1996" s="3" t="s">
        <v>1997</v>
      </c>
      <c r="C1996" s="4">
        <v>33790</v>
      </c>
      <c r="D1996" s="4">
        <v>1082.2829999999999</v>
      </c>
    </row>
    <row r="1997" spans="1:4" hidden="1" x14ac:dyDescent="0.3">
      <c r="A1997" s="1" t="str">
        <f t="shared" si="31"/>
        <v>BA</v>
      </c>
      <c r="B1997" s="3" t="s">
        <v>1998</v>
      </c>
      <c r="C1997" s="4">
        <v>13709</v>
      </c>
      <c r="D1997" s="4">
        <v>372.565</v>
      </c>
    </row>
    <row r="1998" spans="1:4" hidden="1" x14ac:dyDescent="0.3">
      <c r="A1998" s="1" t="str">
        <f t="shared" si="31"/>
        <v>BA</v>
      </c>
      <c r="B1998" s="3" t="s">
        <v>1999</v>
      </c>
      <c r="C1998" s="4">
        <v>40706</v>
      </c>
      <c r="D1998" s="4">
        <v>280.45400000000001</v>
      </c>
    </row>
    <row r="1999" spans="1:4" hidden="1" x14ac:dyDescent="0.3">
      <c r="A1999" s="1" t="str">
        <f t="shared" si="31"/>
        <v>BA</v>
      </c>
      <c r="B1999" s="3" t="s">
        <v>2000</v>
      </c>
      <c r="C1999" s="4">
        <v>56876</v>
      </c>
      <c r="D1999" s="4">
        <v>3105.2809999999999</v>
      </c>
    </row>
    <row r="2000" spans="1:4" hidden="1" x14ac:dyDescent="0.3">
      <c r="A2000" s="1" t="str">
        <f t="shared" si="31"/>
        <v>BA</v>
      </c>
      <c r="B2000" s="3" t="s">
        <v>2001</v>
      </c>
      <c r="C2000" s="4">
        <v>9935</v>
      </c>
      <c r="D2000" s="4">
        <v>1055.76</v>
      </c>
    </row>
    <row r="2001" spans="1:4" hidden="1" x14ac:dyDescent="0.3">
      <c r="A2001" s="1" t="str">
        <f t="shared" si="31"/>
        <v>BA</v>
      </c>
      <c r="B2001" s="3" t="s">
        <v>2002</v>
      </c>
      <c r="C2001" s="4">
        <v>6101</v>
      </c>
      <c r="D2001" s="4">
        <v>459.04700000000003</v>
      </c>
    </row>
    <row r="2002" spans="1:4" hidden="1" x14ac:dyDescent="0.3">
      <c r="A2002" s="1" t="str">
        <f t="shared" si="31"/>
        <v>BA</v>
      </c>
      <c r="B2002" s="3" t="s">
        <v>2003</v>
      </c>
      <c r="C2002" s="4">
        <v>10752</v>
      </c>
      <c r="D2002" s="4">
        <v>1708.115</v>
      </c>
    </row>
    <row r="2003" spans="1:4" hidden="1" x14ac:dyDescent="0.3">
      <c r="A2003" s="1" t="str">
        <f t="shared" si="31"/>
        <v>BA</v>
      </c>
      <c r="B2003" s="3" t="s">
        <v>2004</v>
      </c>
      <c r="C2003" s="4">
        <v>23879</v>
      </c>
      <c r="D2003" s="4">
        <v>991.822</v>
      </c>
    </row>
    <row r="2004" spans="1:4" hidden="1" x14ac:dyDescent="0.3">
      <c r="A2004" s="1" t="str">
        <f t="shared" si="31"/>
        <v>BA</v>
      </c>
      <c r="B2004" s="3" t="s">
        <v>2005</v>
      </c>
      <c r="C2004" s="4">
        <v>28043</v>
      </c>
      <c r="D2004" s="4">
        <v>267.88</v>
      </c>
    </row>
    <row r="2005" spans="1:4" hidden="1" x14ac:dyDescent="0.3">
      <c r="A2005" s="1" t="str">
        <f t="shared" si="31"/>
        <v>BA</v>
      </c>
      <c r="B2005" s="3" t="s">
        <v>2006</v>
      </c>
      <c r="C2005" s="4">
        <v>74507</v>
      </c>
      <c r="D2005" s="4">
        <v>319.17399999999998</v>
      </c>
    </row>
    <row r="2006" spans="1:4" hidden="1" x14ac:dyDescent="0.3">
      <c r="A2006" s="1" t="str">
        <f t="shared" si="31"/>
        <v>BA</v>
      </c>
      <c r="B2006" s="3" t="s">
        <v>2007</v>
      </c>
      <c r="C2006" s="4">
        <v>28165</v>
      </c>
      <c r="D2006" s="4">
        <v>924.91399999999999</v>
      </c>
    </row>
    <row r="2007" spans="1:4" hidden="1" x14ac:dyDescent="0.3">
      <c r="A2007" s="1" t="str">
        <f t="shared" si="31"/>
        <v>BA</v>
      </c>
      <c r="B2007" s="3" t="s">
        <v>2008</v>
      </c>
      <c r="C2007" s="4">
        <v>65073</v>
      </c>
      <c r="D2007" s="4">
        <v>2386.39</v>
      </c>
    </row>
    <row r="2008" spans="1:4" hidden="1" x14ac:dyDescent="0.3">
      <c r="A2008" s="1" t="str">
        <f t="shared" si="31"/>
        <v>BA</v>
      </c>
      <c r="B2008" s="3" t="s">
        <v>2009</v>
      </c>
      <c r="C2008" s="4">
        <v>186708</v>
      </c>
      <c r="D2008" s="4">
        <v>401.02800000000002</v>
      </c>
    </row>
    <row r="2009" spans="1:4" hidden="1" x14ac:dyDescent="0.3">
      <c r="A2009" s="1" t="str">
        <f t="shared" si="31"/>
        <v>BA</v>
      </c>
      <c r="B2009" s="3" t="s">
        <v>2010</v>
      </c>
      <c r="C2009" s="4">
        <v>27704</v>
      </c>
      <c r="D2009" s="4">
        <v>726.26499999999999</v>
      </c>
    </row>
    <row r="2010" spans="1:4" hidden="1" x14ac:dyDescent="0.3">
      <c r="A2010" s="1" t="str">
        <f t="shared" si="31"/>
        <v>BA</v>
      </c>
      <c r="B2010" s="3" t="s">
        <v>2011</v>
      </c>
      <c r="C2010" s="4">
        <v>13472</v>
      </c>
      <c r="D2010" s="4">
        <v>1331.8219999999999</v>
      </c>
    </row>
    <row r="2011" spans="1:4" hidden="1" x14ac:dyDescent="0.3">
      <c r="A2011" s="1" t="str">
        <f t="shared" si="31"/>
        <v>BA</v>
      </c>
      <c r="B2011" s="3" t="s">
        <v>2012</v>
      </c>
      <c r="C2011" s="4">
        <v>13803</v>
      </c>
      <c r="D2011" s="4">
        <v>310.62099999999998</v>
      </c>
    </row>
    <row r="2012" spans="1:4" hidden="1" x14ac:dyDescent="0.3">
      <c r="A2012" s="1" t="str">
        <f t="shared" si="31"/>
        <v>BA</v>
      </c>
      <c r="B2012" s="3" t="s">
        <v>2013</v>
      </c>
      <c r="C2012" s="4">
        <v>15310</v>
      </c>
      <c r="D2012" s="4">
        <v>810.99300000000005</v>
      </c>
    </row>
    <row r="2013" spans="1:4" hidden="1" x14ac:dyDescent="0.3">
      <c r="A2013" s="1" t="str">
        <f t="shared" si="31"/>
        <v>BA</v>
      </c>
      <c r="B2013" s="3" t="s">
        <v>2014</v>
      </c>
      <c r="C2013" s="4">
        <v>6347</v>
      </c>
      <c r="D2013" s="4">
        <v>876.8</v>
      </c>
    </row>
    <row r="2014" spans="1:4" hidden="1" x14ac:dyDescent="0.3">
      <c r="A2014" s="1" t="str">
        <f t="shared" si="31"/>
        <v>BA</v>
      </c>
      <c r="B2014" s="3" t="s">
        <v>2015</v>
      </c>
      <c r="C2014" s="4">
        <v>12311</v>
      </c>
      <c r="D2014" s="4">
        <v>4310.2380000000003</v>
      </c>
    </row>
    <row r="2015" spans="1:4" hidden="1" x14ac:dyDescent="0.3">
      <c r="A2015" s="1" t="str">
        <f t="shared" si="31"/>
        <v>BA</v>
      </c>
      <c r="B2015" s="3" t="s">
        <v>2016</v>
      </c>
      <c r="C2015" s="4">
        <v>6037</v>
      </c>
      <c r="D2015" s="4">
        <v>1225.287</v>
      </c>
    </row>
    <row r="2016" spans="1:4" hidden="1" x14ac:dyDescent="0.3">
      <c r="A2016" s="1" t="str">
        <f t="shared" si="31"/>
        <v>BA</v>
      </c>
      <c r="B2016" s="3" t="s">
        <v>2017</v>
      </c>
      <c r="C2016" s="4">
        <v>18781</v>
      </c>
      <c r="D2016" s="4">
        <v>270.75200000000001</v>
      </c>
    </row>
    <row r="2017" spans="1:4" hidden="1" x14ac:dyDescent="0.3">
      <c r="A2017" s="1" t="str">
        <f t="shared" si="31"/>
        <v>BA</v>
      </c>
      <c r="B2017" s="3" t="s">
        <v>2018</v>
      </c>
      <c r="C2017" s="4">
        <v>59605</v>
      </c>
      <c r="D2017" s="4">
        <v>2360.5839999999998</v>
      </c>
    </row>
    <row r="2018" spans="1:4" hidden="1" x14ac:dyDescent="0.3">
      <c r="A2018" s="1" t="str">
        <f t="shared" si="31"/>
        <v>BA</v>
      </c>
      <c r="B2018" s="3" t="s">
        <v>2019</v>
      </c>
      <c r="C2018" s="4">
        <v>7051</v>
      </c>
      <c r="D2018" s="4">
        <v>143.47900000000001</v>
      </c>
    </row>
    <row r="2019" spans="1:4" hidden="1" x14ac:dyDescent="0.3">
      <c r="A2019" s="1" t="str">
        <f t="shared" si="31"/>
        <v>BA</v>
      </c>
      <c r="B2019" s="3" t="s">
        <v>2020</v>
      </c>
      <c r="C2019" s="4">
        <v>24394</v>
      </c>
      <c r="D2019" s="4">
        <v>1534.575</v>
      </c>
    </row>
    <row r="2020" spans="1:4" hidden="1" x14ac:dyDescent="0.3">
      <c r="A2020" s="1" t="str">
        <f t="shared" si="31"/>
        <v>BA</v>
      </c>
      <c r="B2020" s="3" t="s">
        <v>2021</v>
      </c>
      <c r="C2020" s="4">
        <v>5914</v>
      </c>
      <c r="D2020" s="4">
        <v>533.63400000000001</v>
      </c>
    </row>
    <row r="2021" spans="1:4" hidden="1" x14ac:dyDescent="0.3">
      <c r="A2021" s="1" t="str">
        <f t="shared" si="31"/>
        <v>BA</v>
      </c>
      <c r="B2021" s="3" t="s">
        <v>2022</v>
      </c>
      <c r="C2021" s="4">
        <v>17813</v>
      </c>
      <c r="D2021" s="4">
        <v>1394.174</v>
      </c>
    </row>
    <row r="2022" spans="1:4" hidden="1" x14ac:dyDescent="0.3">
      <c r="A2022" s="1" t="str">
        <f t="shared" si="31"/>
        <v>BA</v>
      </c>
      <c r="B2022" s="3" t="s">
        <v>2023</v>
      </c>
      <c r="C2022" s="4">
        <v>19789</v>
      </c>
      <c r="D2022" s="4">
        <v>121.373</v>
      </c>
    </row>
    <row r="2023" spans="1:4" hidden="1" x14ac:dyDescent="0.3">
      <c r="A2023" s="1" t="str">
        <f t="shared" si="31"/>
        <v>BA</v>
      </c>
      <c r="B2023" s="3" t="s">
        <v>2024</v>
      </c>
      <c r="C2023" s="4">
        <v>10341</v>
      </c>
      <c r="D2023" s="4">
        <v>453.14400000000001</v>
      </c>
    </row>
    <row r="2024" spans="1:4" hidden="1" x14ac:dyDescent="0.3">
      <c r="A2024" s="1" t="str">
        <f t="shared" si="31"/>
        <v>BA</v>
      </c>
      <c r="B2024" s="3" t="s">
        <v>2025</v>
      </c>
      <c r="C2024" s="4">
        <v>9174</v>
      </c>
      <c r="D2024" s="4">
        <v>1013.074</v>
      </c>
    </row>
    <row r="2025" spans="1:4" hidden="1" x14ac:dyDescent="0.3">
      <c r="A2025" s="1" t="str">
        <f t="shared" si="31"/>
        <v>BA</v>
      </c>
      <c r="B2025" s="3" t="s">
        <v>2026</v>
      </c>
      <c r="C2025" s="4">
        <v>65897</v>
      </c>
      <c r="D2025" s="4">
        <v>1651.1579999999999</v>
      </c>
    </row>
    <row r="2026" spans="1:4" hidden="1" x14ac:dyDescent="0.3">
      <c r="A2026" s="1" t="str">
        <f t="shared" si="31"/>
        <v>BA</v>
      </c>
      <c r="B2026" s="3" t="s">
        <v>2027</v>
      </c>
      <c r="C2026" s="4">
        <v>31679</v>
      </c>
      <c r="D2026" s="4">
        <v>1557.6849999999999</v>
      </c>
    </row>
    <row r="2027" spans="1:4" hidden="1" x14ac:dyDescent="0.3">
      <c r="A2027" s="1" t="str">
        <f t="shared" si="31"/>
        <v>BA</v>
      </c>
      <c r="B2027" s="3" t="s">
        <v>2028</v>
      </c>
      <c r="C2027" s="4">
        <v>10279</v>
      </c>
      <c r="D2027" s="4">
        <v>420.66300000000001</v>
      </c>
    </row>
    <row r="2028" spans="1:4" hidden="1" x14ac:dyDescent="0.3">
      <c r="A2028" s="1" t="str">
        <f t="shared" si="31"/>
        <v>BA</v>
      </c>
      <c r="B2028" s="3" t="s">
        <v>2029</v>
      </c>
      <c r="C2028" s="4">
        <v>8153</v>
      </c>
      <c r="D2028" s="4">
        <v>344.09300000000002</v>
      </c>
    </row>
    <row r="2029" spans="1:4" hidden="1" x14ac:dyDescent="0.3">
      <c r="A2029" s="1" t="str">
        <f t="shared" si="31"/>
        <v>BA</v>
      </c>
      <c r="B2029" s="3" t="s">
        <v>2030</v>
      </c>
      <c r="C2029" s="4">
        <v>17052</v>
      </c>
      <c r="D2029" s="4">
        <v>1674.029</v>
      </c>
    </row>
    <row r="2030" spans="1:4" hidden="1" x14ac:dyDescent="0.3">
      <c r="A2030" s="1" t="str">
        <f t="shared" si="31"/>
        <v>BA</v>
      </c>
      <c r="B2030" s="3" t="s">
        <v>2031</v>
      </c>
      <c r="C2030" s="4">
        <v>15737</v>
      </c>
      <c r="D2030" s="4">
        <v>547.51</v>
      </c>
    </row>
    <row r="2031" spans="1:4" hidden="1" x14ac:dyDescent="0.3">
      <c r="A2031" s="1" t="str">
        <f t="shared" si="31"/>
        <v>BA</v>
      </c>
      <c r="B2031" s="3" t="s">
        <v>2032</v>
      </c>
      <c r="C2031" s="4">
        <v>10999</v>
      </c>
      <c r="D2031" s="4">
        <v>322.24299999999999</v>
      </c>
    </row>
    <row r="2032" spans="1:4" hidden="1" x14ac:dyDescent="0.3">
      <c r="A2032" s="1" t="str">
        <f t="shared" si="31"/>
        <v>BA</v>
      </c>
      <c r="B2032" s="3" t="s">
        <v>2033</v>
      </c>
      <c r="C2032" s="4">
        <v>33872</v>
      </c>
      <c r="D2032" s="4">
        <v>1650.5930000000001</v>
      </c>
    </row>
    <row r="2033" spans="1:4" hidden="1" x14ac:dyDescent="0.3">
      <c r="A2033" s="1" t="str">
        <f t="shared" si="31"/>
        <v>BA</v>
      </c>
      <c r="B2033" s="3" t="s">
        <v>2034</v>
      </c>
      <c r="C2033" s="4">
        <v>16617</v>
      </c>
      <c r="D2033" s="4">
        <v>313.839</v>
      </c>
    </row>
    <row r="2034" spans="1:4" hidden="1" x14ac:dyDescent="0.3">
      <c r="A2034" s="1" t="str">
        <f t="shared" si="31"/>
        <v>BA</v>
      </c>
      <c r="B2034" s="3" t="s">
        <v>2035</v>
      </c>
      <c r="C2034" s="4">
        <v>17914</v>
      </c>
      <c r="D2034" s="4">
        <v>1199.374</v>
      </c>
    </row>
    <row r="2035" spans="1:4" hidden="1" x14ac:dyDescent="0.3">
      <c r="A2035" s="1" t="str">
        <f t="shared" si="31"/>
        <v>BA</v>
      </c>
      <c r="B2035" s="3" t="s">
        <v>2036</v>
      </c>
      <c r="C2035" s="4">
        <v>21902</v>
      </c>
      <c r="D2035" s="4">
        <v>415.428</v>
      </c>
    </row>
    <row r="2036" spans="1:4" hidden="1" x14ac:dyDescent="0.3">
      <c r="A2036" s="1" t="str">
        <f t="shared" si="31"/>
        <v>BA</v>
      </c>
      <c r="B2036" s="3" t="s">
        <v>2037</v>
      </c>
      <c r="C2036" s="4">
        <v>11118</v>
      </c>
      <c r="D2036" s="4">
        <v>1525.1420000000001</v>
      </c>
    </row>
    <row r="2037" spans="1:4" hidden="1" x14ac:dyDescent="0.3">
      <c r="A2037" s="1" t="str">
        <f t="shared" si="31"/>
        <v>BA</v>
      </c>
      <c r="B2037" s="3" t="s">
        <v>2038</v>
      </c>
      <c r="C2037" s="4">
        <v>9275</v>
      </c>
      <c r="D2037" s="4">
        <v>9955.1129999999994</v>
      </c>
    </row>
    <row r="2038" spans="1:4" hidden="1" x14ac:dyDescent="0.3">
      <c r="A2038" s="1" t="str">
        <f t="shared" si="31"/>
        <v>BA</v>
      </c>
      <c r="B2038" s="3" t="s">
        <v>2039</v>
      </c>
      <c r="C2038" s="4">
        <v>14436</v>
      </c>
      <c r="D2038" s="4">
        <v>1332.42</v>
      </c>
    </row>
    <row r="2039" spans="1:4" hidden="1" x14ac:dyDescent="0.3">
      <c r="A2039" s="1" t="str">
        <f t="shared" si="31"/>
        <v>BA</v>
      </c>
      <c r="B2039" s="3" t="s">
        <v>2040</v>
      </c>
      <c r="C2039" s="4">
        <v>82590</v>
      </c>
      <c r="D2039" s="4">
        <v>2192.9050000000002</v>
      </c>
    </row>
    <row r="2040" spans="1:4" hidden="1" x14ac:dyDescent="0.3">
      <c r="A2040" s="1" t="str">
        <f t="shared" si="31"/>
        <v>BA</v>
      </c>
      <c r="B2040" s="3" t="s">
        <v>2041</v>
      </c>
      <c r="C2040" s="4">
        <v>45964</v>
      </c>
      <c r="D2040" s="4">
        <v>924.51199999999994</v>
      </c>
    </row>
    <row r="2041" spans="1:4" hidden="1" x14ac:dyDescent="0.3">
      <c r="A2041" s="1" t="str">
        <f t="shared" si="31"/>
        <v>BA</v>
      </c>
      <c r="B2041" s="3" t="s">
        <v>2042</v>
      </c>
      <c r="C2041" s="4">
        <v>32703</v>
      </c>
      <c r="D2041" s="4">
        <v>2466.009</v>
      </c>
    </row>
    <row r="2042" spans="1:4" hidden="1" x14ac:dyDescent="0.3">
      <c r="A2042" s="1" t="str">
        <f t="shared" si="31"/>
        <v>BA</v>
      </c>
      <c r="B2042" s="3" t="s">
        <v>2043</v>
      </c>
      <c r="C2042" s="4">
        <v>17659</v>
      </c>
      <c r="D2042" s="4">
        <v>863.42399999999998</v>
      </c>
    </row>
    <row r="2043" spans="1:4" hidden="1" x14ac:dyDescent="0.3">
      <c r="A2043" s="1" t="str">
        <f t="shared" si="31"/>
        <v>BA</v>
      </c>
      <c r="B2043" s="3" t="s">
        <v>2044</v>
      </c>
      <c r="C2043" s="4">
        <v>9285</v>
      </c>
      <c r="D2043" s="4">
        <v>640.77200000000005</v>
      </c>
    </row>
    <row r="2044" spans="1:4" hidden="1" x14ac:dyDescent="0.3">
      <c r="A2044" s="1" t="str">
        <f t="shared" si="31"/>
        <v>BA</v>
      </c>
      <c r="B2044" s="3" t="s">
        <v>2045</v>
      </c>
      <c r="C2044" s="4">
        <v>158813</v>
      </c>
      <c r="D2044" s="4">
        <v>2969.0390000000002</v>
      </c>
    </row>
    <row r="2045" spans="1:4" hidden="1" x14ac:dyDescent="0.3">
      <c r="A2045" s="1" t="str">
        <f t="shared" si="31"/>
        <v>BA</v>
      </c>
      <c r="B2045" s="3" t="s">
        <v>2046</v>
      </c>
      <c r="C2045" s="4">
        <v>37626</v>
      </c>
      <c r="D2045" s="4">
        <v>4267.4880000000003</v>
      </c>
    </row>
    <row r="2046" spans="1:4" hidden="1" x14ac:dyDescent="0.3">
      <c r="A2046" s="1" t="str">
        <f t="shared" si="31"/>
        <v>BA</v>
      </c>
      <c r="B2046" s="3" t="s">
        <v>2047</v>
      </c>
      <c r="C2046" s="4">
        <v>13629</v>
      </c>
      <c r="D2046" s="4">
        <v>238.66</v>
      </c>
    </row>
    <row r="2047" spans="1:4" hidden="1" x14ac:dyDescent="0.3">
      <c r="A2047" s="1" t="str">
        <f t="shared" si="31"/>
        <v>BA</v>
      </c>
      <c r="B2047" s="3" t="s">
        <v>2048</v>
      </c>
      <c r="C2047" s="4">
        <v>14355</v>
      </c>
      <c r="D2047" s="4">
        <v>262.05</v>
      </c>
    </row>
    <row r="2048" spans="1:4" hidden="1" x14ac:dyDescent="0.3">
      <c r="A2048" s="1" t="str">
        <f t="shared" si="31"/>
        <v>BA</v>
      </c>
      <c r="B2048" s="3" t="s">
        <v>2049</v>
      </c>
      <c r="C2048" s="4">
        <v>24854</v>
      </c>
      <c r="D2048" s="4">
        <v>913.25800000000004</v>
      </c>
    </row>
    <row r="2049" spans="1:4" hidden="1" x14ac:dyDescent="0.3">
      <c r="A2049" s="1" t="str">
        <f t="shared" si="31"/>
        <v>BA</v>
      </c>
      <c r="B2049" s="3" t="s">
        <v>2050</v>
      </c>
      <c r="C2049" s="4">
        <v>237821</v>
      </c>
      <c r="D2049" s="4">
        <v>6721.2370000000001</v>
      </c>
    </row>
    <row r="2050" spans="1:4" hidden="1" x14ac:dyDescent="0.3">
      <c r="A2050" s="1" t="str">
        <f t="shared" si="31"/>
        <v>BA</v>
      </c>
      <c r="B2050" s="3" t="s">
        <v>2051</v>
      </c>
      <c r="C2050" s="4">
        <v>9655</v>
      </c>
      <c r="D2050" s="4">
        <v>1457.6559999999999</v>
      </c>
    </row>
    <row r="2051" spans="1:4" hidden="1" x14ac:dyDescent="0.3">
      <c r="A2051" s="1" t="str">
        <f t="shared" si="31"/>
        <v>BA</v>
      </c>
      <c r="B2051" s="3" t="s">
        <v>2052</v>
      </c>
      <c r="C2051" s="4">
        <v>16354</v>
      </c>
      <c r="D2051" s="4">
        <v>1355.173</v>
      </c>
    </row>
    <row r="2052" spans="1:4" hidden="1" x14ac:dyDescent="0.3">
      <c r="A2052" s="1" t="str">
        <f t="shared" si="31"/>
        <v>BA</v>
      </c>
      <c r="B2052" s="3" t="s">
        <v>2053</v>
      </c>
      <c r="C2052" s="4">
        <v>5888</v>
      </c>
      <c r="D2052" s="4">
        <v>329.19</v>
      </c>
    </row>
    <row r="2053" spans="1:4" hidden="1" x14ac:dyDescent="0.3">
      <c r="A2053" s="1" t="str">
        <f t="shared" si="31"/>
        <v>BA</v>
      </c>
      <c r="B2053" s="3" t="s">
        <v>2054</v>
      </c>
      <c r="C2053" s="4">
        <v>7379</v>
      </c>
      <c r="D2053" s="4">
        <v>589.76300000000003</v>
      </c>
    </row>
    <row r="2054" spans="1:4" hidden="1" x14ac:dyDescent="0.3">
      <c r="A2054" s="1" t="str">
        <f t="shared" ref="A2054:A2117" si="32">LEFT(RIGHT(B2054,3),2)</f>
        <v>BA</v>
      </c>
      <c r="B2054" s="3" t="s">
        <v>2055</v>
      </c>
      <c r="C2054" s="4">
        <v>4075</v>
      </c>
      <c r="D2054" s="4">
        <v>498.11</v>
      </c>
    </row>
    <row r="2055" spans="1:4" hidden="1" x14ac:dyDescent="0.3">
      <c r="A2055" s="1" t="str">
        <f t="shared" si="32"/>
        <v>BA</v>
      </c>
      <c r="B2055" s="3" t="s">
        <v>2056</v>
      </c>
      <c r="C2055" s="4">
        <v>14105</v>
      </c>
      <c r="D2055" s="4">
        <v>912.22199999999998</v>
      </c>
    </row>
    <row r="2056" spans="1:4" hidden="1" x14ac:dyDescent="0.3">
      <c r="A2056" s="1" t="str">
        <f t="shared" si="32"/>
        <v>BA</v>
      </c>
      <c r="B2056" s="3" t="s">
        <v>2057</v>
      </c>
      <c r="C2056" s="4">
        <v>21052</v>
      </c>
      <c r="D2056" s="4">
        <v>449.834</v>
      </c>
    </row>
    <row r="2057" spans="1:4" hidden="1" x14ac:dyDescent="0.3">
      <c r="A2057" s="1" t="str">
        <f t="shared" si="32"/>
        <v>BA</v>
      </c>
      <c r="B2057" s="3" t="s">
        <v>2058</v>
      </c>
      <c r="C2057" s="4">
        <v>3845</v>
      </c>
      <c r="D2057" s="4">
        <v>624.35299999999995</v>
      </c>
    </row>
    <row r="2058" spans="1:4" hidden="1" x14ac:dyDescent="0.3">
      <c r="A2058" s="1" t="str">
        <f t="shared" si="32"/>
        <v>BA</v>
      </c>
      <c r="B2058" s="3" t="s">
        <v>2059</v>
      </c>
      <c r="C2058" s="4">
        <v>3527</v>
      </c>
      <c r="D2058" s="4">
        <v>846.72799999999995</v>
      </c>
    </row>
    <row r="2059" spans="1:4" hidden="1" x14ac:dyDescent="0.3">
      <c r="A2059" s="1" t="str">
        <f t="shared" si="32"/>
        <v>BA</v>
      </c>
      <c r="B2059" s="3" t="s">
        <v>2060</v>
      </c>
      <c r="C2059" s="4">
        <v>7494</v>
      </c>
      <c r="D2059" s="4">
        <v>382.93700000000001</v>
      </c>
    </row>
    <row r="2060" spans="1:4" hidden="1" x14ac:dyDescent="0.3">
      <c r="A2060" s="1" t="str">
        <f t="shared" si="32"/>
        <v>BA</v>
      </c>
      <c r="B2060" s="3" t="s">
        <v>2061</v>
      </c>
      <c r="C2060" s="4">
        <v>9015</v>
      </c>
      <c r="D2060" s="4">
        <v>189.25700000000001</v>
      </c>
    </row>
    <row r="2061" spans="1:4" hidden="1" x14ac:dyDescent="0.3">
      <c r="A2061" s="1" t="str">
        <f t="shared" si="32"/>
        <v>BA</v>
      </c>
      <c r="B2061" s="3" t="s">
        <v>2062</v>
      </c>
      <c r="C2061" s="4">
        <v>25736</v>
      </c>
      <c r="D2061" s="4">
        <v>642.88199999999995</v>
      </c>
    </row>
    <row r="2062" spans="1:4" hidden="1" x14ac:dyDescent="0.3">
      <c r="A2062" s="1" t="str">
        <f t="shared" si="32"/>
        <v>BA</v>
      </c>
      <c r="B2062" s="3" t="s">
        <v>2063</v>
      </c>
      <c r="C2062" s="4">
        <v>203331</v>
      </c>
      <c r="D2062" s="4">
        <v>57.942</v>
      </c>
    </row>
    <row r="2063" spans="1:4" hidden="1" x14ac:dyDescent="0.3">
      <c r="A2063" s="1" t="str">
        <f t="shared" si="32"/>
        <v>BA</v>
      </c>
      <c r="B2063" s="3" t="s">
        <v>2064</v>
      </c>
      <c r="C2063" s="4">
        <v>10774</v>
      </c>
      <c r="D2063" s="4">
        <v>1283.328</v>
      </c>
    </row>
    <row r="2064" spans="1:4" hidden="1" x14ac:dyDescent="0.3">
      <c r="A2064" s="1" t="str">
        <f t="shared" si="32"/>
        <v>BA</v>
      </c>
      <c r="B2064" s="3" t="s">
        <v>2065</v>
      </c>
      <c r="C2064" s="4">
        <v>11834</v>
      </c>
      <c r="D2064" s="4">
        <v>856.62599999999998</v>
      </c>
    </row>
    <row r="2065" spans="1:4" hidden="1" x14ac:dyDescent="0.3">
      <c r="A2065" s="1" t="str">
        <f t="shared" si="32"/>
        <v>BA</v>
      </c>
      <c r="B2065" s="3" t="s">
        <v>2066</v>
      </c>
      <c r="C2065" s="4">
        <v>43903</v>
      </c>
      <c r="D2065" s="4">
        <v>1952.51</v>
      </c>
    </row>
    <row r="2066" spans="1:4" hidden="1" x14ac:dyDescent="0.3">
      <c r="A2066" s="1" t="str">
        <f t="shared" si="32"/>
        <v>BA</v>
      </c>
      <c r="B2066" s="3" t="s">
        <v>2067</v>
      </c>
      <c r="C2066" s="4">
        <v>107909</v>
      </c>
      <c r="D2066" s="4">
        <v>4036.0940000000001</v>
      </c>
    </row>
    <row r="2067" spans="1:4" hidden="1" x14ac:dyDescent="0.3">
      <c r="A2067" s="1" t="str">
        <f t="shared" si="32"/>
        <v>BA</v>
      </c>
      <c r="B2067" s="3" t="s">
        <v>2068</v>
      </c>
      <c r="C2067" s="4">
        <v>10454</v>
      </c>
      <c r="D2067" s="4">
        <v>701.17100000000005</v>
      </c>
    </row>
    <row r="2068" spans="1:4" hidden="1" x14ac:dyDescent="0.3">
      <c r="A2068" s="1" t="str">
        <f t="shared" si="32"/>
        <v>BA</v>
      </c>
      <c r="B2068" s="3" t="s">
        <v>2069</v>
      </c>
      <c r="C2068" s="4">
        <v>21599</v>
      </c>
      <c r="D2068" s="4">
        <v>1210.106</v>
      </c>
    </row>
    <row r="2069" spans="1:4" hidden="1" x14ac:dyDescent="0.3">
      <c r="A2069" s="1" t="str">
        <f t="shared" si="32"/>
        <v>BA</v>
      </c>
      <c r="B2069" s="3" t="s">
        <v>2070</v>
      </c>
      <c r="C2069" s="4">
        <v>41859</v>
      </c>
      <c r="D2069" s="4">
        <v>2459.1019999999999</v>
      </c>
    </row>
    <row r="2070" spans="1:4" hidden="1" x14ac:dyDescent="0.3">
      <c r="A2070" s="1" t="str">
        <f t="shared" si="32"/>
        <v>BA</v>
      </c>
      <c r="B2070" s="3" t="s">
        <v>2071</v>
      </c>
      <c r="C2070" s="4">
        <v>7256</v>
      </c>
      <c r="D2070" s="4">
        <v>2545.8560000000002</v>
      </c>
    </row>
    <row r="2071" spans="1:4" hidden="1" x14ac:dyDescent="0.3">
      <c r="A2071" s="1" t="str">
        <f t="shared" si="32"/>
        <v>BA</v>
      </c>
      <c r="B2071" s="3" t="s">
        <v>2072</v>
      </c>
      <c r="C2071" s="4">
        <v>18504</v>
      </c>
      <c r="D2071" s="4">
        <v>32.201000000000001</v>
      </c>
    </row>
    <row r="2072" spans="1:4" hidden="1" x14ac:dyDescent="0.3">
      <c r="A2072" s="1" t="str">
        <f t="shared" si="32"/>
        <v>BA</v>
      </c>
      <c r="B2072" s="3" t="s">
        <v>2073</v>
      </c>
      <c r="C2072" s="4">
        <v>6973</v>
      </c>
      <c r="D2072" s="4">
        <v>614.83399999999995</v>
      </c>
    </row>
    <row r="2073" spans="1:4" hidden="1" x14ac:dyDescent="0.3">
      <c r="A2073" s="1" t="str">
        <f t="shared" si="32"/>
        <v>BA</v>
      </c>
      <c r="B2073" s="3" t="s">
        <v>2074</v>
      </c>
      <c r="C2073" s="4">
        <v>8731</v>
      </c>
      <c r="D2073" s="4">
        <v>588.29700000000003</v>
      </c>
    </row>
    <row r="2074" spans="1:4" hidden="1" x14ac:dyDescent="0.3">
      <c r="A2074" s="1" t="str">
        <f t="shared" si="32"/>
        <v>BA</v>
      </c>
      <c r="B2074" s="3" t="s">
        <v>2075</v>
      </c>
      <c r="C2074" s="4">
        <v>17674</v>
      </c>
      <c r="D2074" s="4">
        <v>906.68</v>
      </c>
    </row>
    <row r="2075" spans="1:4" hidden="1" x14ac:dyDescent="0.3">
      <c r="A2075" s="1" t="str">
        <f t="shared" si="32"/>
        <v>BA</v>
      </c>
      <c r="B2075" s="3" t="s">
        <v>2076</v>
      </c>
      <c r="C2075" s="4">
        <v>15398</v>
      </c>
      <c r="D2075" s="4">
        <v>1979.193</v>
      </c>
    </row>
    <row r="2076" spans="1:4" hidden="1" x14ac:dyDescent="0.3">
      <c r="A2076" s="1" t="str">
        <f t="shared" si="32"/>
        <v>BA</v>
      </c>
      <c r="B2076" s="3" t="s">
        <v>2077</v>
      </c>
      <c r="C2076" s="4">
        <v>8670</v>
      </c>
      <c r="D2076" s="4">
        <v>550.54999999999995</v>
      </c>
    </row>
    <row r="2077" spans="1:4" hidden="1" x14ac:dyDescent="0.3">
      <c r="A2077" s="1" t="str">
        <f t="shared" si="32"/>
        <v>BA</v>
      </c>
      <c r="B2077" s="3" t="s">
        <v>2078</v>
      </c>
      <c r="C2077" s="4">
        <v>13860</v>
      </c>
      <c r="D2077" s="4">
        <v>2201.7640000000001</v>
      </c>
    </row>
    <row r="2078" spans="1:4" hidden="1" x14ac:dyDescent="0.3">
      <c r="A2078" s="1" t="str">
        <f t="shared" si="32"/>
        <v>BA</v>
      </c>
      <c r="B2078" s="3" t="s">
        <v>2079</v>
      </c>
      <c r="C2078" s="4">
        <v>13919</v>
      </c>
      <c r="D2078" s="4">
        <v>3129.5880000000002</v>
      </c>
    </row>
    <row r="2079" spans="1:4" hidden="1" x14ac:dyDescent="0.3">
      <c r="A2079" s="1" t="str">
        <f t="shared" si="32"/>
        <v>BA</v>
      </c>
      <c r="B2079" s="3" t="s">
        <v>2080</v>
      </c>
      <c r="C2079" s="4">
        <v>27620</v>
      </c>
      <c r="D2079" s="4">
        <v>2413.27</v>
      </c>
    </row>
    <row r="2080" spans="1:4" hidden="1" x14ac:dyDescent="0.3">
      <c r="A2080" s="1" t="str">
        <f t="shared" si="32"/>
        <v>BA</v>
      </c>
      <c r="B2080" s="3" t="s">
        <v>2081</v>
      </c>
      <c r="C2080" s="4">
        <v>35859</v>
      </c>
      <c r="D2080" s="4">
        <v>437.61</v>
      </c>
    </row>
    <row r="2081" spans="1:4" hidden="1" x14ac:dyDescent="0.3">
      <c r="A2081" s="1" t="str">
        <f t="shared" si="32"/>
        <v>BA</v>
      </c>
      <c r="B2081" s="3" t="s">
        <v>2082</v>
      </c>
      <c r="C2081" s="4">
        <v>24527</v>
      </c>
      <c r="D2081" s="4">
        <v>848.88499999999999</v>
      </c>
    </row>
    <row r="2082" spans="1:4" hidden="1" x14ac:dyDescent="0.3">
      <c r="A2082" s="1" t="str">
        <f t="shared" si="32"/>
        <v>BA</v>
      </c>
      <c r="B2082" s="3" t="s">
        <v>2083</v>
      </c>
      <c r="C2082" s="4">
        <v>9267</v>
      </c>
      <c r="D2082" s="4">
        <v>1099.2829999999999</v>
      </c>
    </row>
    <row r="2083" spans="1:4" hidden="1" x14ac:dyDescent="0.3">
      <c r="A2083" s="1" t="str">
        <f t="shared" si="32"/>
        <v>BA</v>
      </c>
      <c r="B2083" s="3" t="s">
        <v>2084</v>
      </c>
      <c r="C2083" s="4">
        <v>13544</v>
      </c>
      <c r="D2083" s="4">
        <v>742.68899999999996</v>
      </c>
    </row>
    <row r="2084" spans="1:4" hidden="1" x14ac:dyDescent="0.3">
      <c r="A2084" s="1" t="str">
        <f t="shared" si="32"/>
        <v>BA</v>
      </c>
      <c r="B2084" s="3" t="s">
        <v>2085</v>
      </c>
      <c r="C2084" s="4">
        <v>42566</v>
      </c>
      <c r="D2084" s="4">
        <v>605.16800000000001</v>
      </c>
    </row>
    <row r="2085" spans="1:4" hidden="1" x14ac:dyDescent="0.3">
      <c r="A2085" s="1" t="str">
        <f t="shared" si="32"/>
        <v>BA</v>
      </c>
      <c r="B2085" s="3" t="s">
        <v>2086</v>
      </c>
      <c r="C2085" s="4">
        <v>10330</v>
      </c>
      <c r="D2085" s="4">
        <v>773.27800000000002</v>
      </c>
    </row>
    <row r="2086" spans="1:4" hidden="1" x14ac:dyDescent="0.3">
      <c r="A2086" s="1" t="str">
        <f t="shared" si="32"/>
        <v>BA</v>
      </c>
      <c r="B2086" s="3" t="s">
        <v>2087</v>
      </c>
      <c r="C2086" s="4">
        <v>22194</v>
      </c>
      <c r="D2086" s="4">
        <v>1311.739</v>
      </c>
    </row>
    <row r="2087" spans="1:4" hidden="1" x14ac:dyDescent="0.3">
      <c r="A2087" s="1" t="str">
        <f t="shared" si="32"/>
        <v>BA</v>
      </c>
      <c r="B2087" s="3" t="s">
        <v>2088</v>
      </c>
      <c r="C2087" s="4">
        <v>24661</v>
      </c>
      <c r="D2087" s="4">
        <v>1599.672</v>
      </c>
    </row>
    <row r="2088" spans="1:4" hidden="1" x14ac:dyDescent="0.3">
      <c r="A2088" s="1" t="str">
        <f t="shared" si="32"/>
        <v>BA</v>
      </c>
      <c r="B2088" s="3" t="s">
        <v>2089</v>
      </c>
      <c r="C2088" s="4">
        <v>11071</v>
      </c>
      <c r="D2088" s="4">
        <v>420.358</v>
      </c>
    </row>
    <row r="2089" spans="1:4" hidden="1" x14ac:dyDescent="0.3">
      <c r="A2089" s="1" t="str">
        <f t="shared" si="32"/>
        <v>BA</v>
      </c>
      <c r="B2089" s="3" t="s">
        <v>2090</v>
      </c>
      <c r="C2089" s="4">
        <v>15734</v>
      </c>
      <c r="D2089" s="4">
        <v>1751.778</v>
      </c>
    </row>
    <row r="2090" spans="1:4" hidden="1" x14ac:dyDescent="0.3">
      <c r="A2090" s="1" t="str">
        <f t="shared" si="32"/>
        <v>BA</v>
      </c>
      <c r="B2090" s="3" t="s">
        <v>2091</v>
      </c>
      <c r="C2090" s="4">
        <v>10187</v>
      </c>
      <c r="D2090" s="4">
        <v>1172.8599999999999</v>
      </c>
    </row>
    <row r="2091" spans="1:4" hidden="1" x14ac:dyDescent="0.3">
      <c r="A2091" s="1" t="str">
        <f t="shared" si="32"/>
        <v>BA</v>
      </c>
      <c r="B2091" s="3" t="s">
        <v>2092</v>
      </c>
      <c r="C2091" s="4">
        <v>47780</v>
      </c>
      <c r="D2091" s="4">
        <v>3034.1970000000001</v>
      </c>
    </row>
    <row r="2092" spans="1:4" hidden="1" x14ac:dyDescent="0.3">
      <c r="A2092" s="1" t="str">
        <f t="shared" si="32"/>
        <v>BA</v>
      </c>
      <c r="B2092" s="3" t="s">
        <v>2093</v>
      </c>
      <c r="C2092" s="4">
        <v>7996</v>
      </c>
      <c r="D2092" s="4">
        <v>2093.8719999999998</v>
      </c>
    </row>
    <row r="2093" spans="1:4" hidden="1" x14ac:dyDescent="0.3">
      <c r="A2093" s="1" t="str">
        <f t="shared" si="32"/>
        <v>BA</v>
      </c>
      <c r="B2093" s="3" t="s">
        <v>2094</v>
      </c>
      <c r="C2093" s="4">
        <v>33594</v>
      </c>
      <c r="D2093" s="4">
        <v>5744.9690000000001</v>
      </c>
    </row>
    <row r="2094" spans="1:4" hidden="1" x14ac:dyDescent="0.3">
      <c r="A2094" s="1" t="str">
        <f t="shared" si="32"/>
        <v>BA</v>
      </c>
      <c r="B2094" s="3" t="s">
        <v>2095</v>
      </c>
      <c r="C2094" s="4">
        <v>11143</v>
      </c>
      <c r="D2094" s="4">
        <v>528.21400000000006</v>
      </c>
    </row>
    <row r="2095" spans="1:4" hidden="1" x14ac:dyDescent="0.3">
      <c r="A2095" s="1" t="str">
        <f t="shared" si="32"/>
        <v>BA</v>
      </c>
      <c r="B2095" s="3" t="s">
        <v>2096</v>
      </c>
      <c r="C2095" s="4">
        <v>12137</v>
      </c>
      <c r="D2095" s="4">
        <v>2462.1529999999998</v>
      </c>
    </row>
    <row r="2096" spans="1:4" hidden="1" x14ac:dyDescent="0.3">
      <c r="A2096" s="1" t="str">
        <f t="shared" si="32"/>
        <v>BA</v>
      </c>
      <c r="B2096" s="3" t="s">
        <v>2097</v>
      </c>
      <c r="C2096" s="4">
        <v>37977</v>
      </c>
      <c r="D2096" s="4">
        <v>1787.626</v>
      </c>
    </row>
    <row r="2097" spans="1:4" hidden="1" x14ac:dyDescent="0.3">
      <c r="A2097" s="1" t="str">
        <f t="shared" si="32"/>
        <v>BA</v>
      </c>
      <c r="B2097" s="3" t="s">
        <v>2098</v>
      </c>
      <c r="C2097" s="4">
        <v>13152</v>
      </c>
      <c r="D2097" s="4">
        <v>646.62099999999998</v>
      </c>
    </row>
    <row r="2098" spans="1:4" hidden="1" x14ac:dyDescent="0.3">
      <c r="A2098" s="1" t="str">
        <f t="shared" si="32"/>
        <v>BA</v>
      </c>
      <c r="B2098" s="3" t="s">
        <v>2099</v>
      </c>
      <c r="C2098" s="4">
        <v>17305</v>
      </c>
      <c r="D2098" s="4">
        <v>1491.99</v>
      </c>
    </row>
    <row r="2099" spans="1:4" hidden="1" x14ac:dyDescent="0.3">
      <c r="A2099" s="1" t="str">
        <f t="shared" si="32"/>
        <v>BA</v>
      </c>
      <c r="B2099" s="3" t="s">
        <v>2100</v>
      </c>
      <c r="C2099" s="4">
        <v>7190</v>
      </c>
      <c r="D2099" s="4">
        <v>104.54</v>
      </c>
    </row>
    <row r="2100" spans="1:4" hidden="1" x14ac:dyDescent="0.3">
      <c r="A2100" s="1" t="str">
        <f t="shared" si="32"/>
        <v>BA</v>
      </c>
      <c r="B2100" s="3" t="s">
        <v>2101</v>
      </c>
      <c r="C2100" s="4">
        <v>10443</v>
      </c>
      <c r="D2100" s="4">
        <v>3852.1109999999999</v>
      </c>
    </row>
    <row r="2101" spans="1:4" hidden="1" x14ac:dyDescent="0.3">
      <c r="A2101" s="1" t="str">
        <f t="shared" si="32"/>
        <v>BA</v>
      </c>
      <c r="B2101" s="3" t="s">
        <v>2102</v>
      </c>
      <c r="C2101" s="4">
        <v>28707</v>
      </c>
      <c r="D2101" s="4">
        <v>86.311000000000007</v>
      </c>
    </row>
    <row r="2102" spans="1:4" hidden="1" x14ac:dyDescent="0.3">
      <c r="A2102" s="1" t="str">
        <f t="shared" si="32"/>
        <v>BA</v>
      </c>
      <c r="B2102" s="3" t="s">
        <v>2103</v>
      </c>
      <c r="C2102" s="4">
        <v>20037</v>
      </c>
      <c r="D2102" s="4">
        <v>275.85399999999998</v>
      </c>
    </row>
    <row r="2103" spans="1:4" hidden="1" x14ac:dyDescent="0.3">
      <c r="A2103" s="1" t="str">
        <f t="shared" si="32"/>
        <v>BA</v>
      </c>
      <c r="B2103" s="3" t="s">
        <v>2104</v>
      </c>
      <c r="C2103" s="4">
        <v>27060</v>
      </c>
      <c r="D2103" s="4">
        <v>278.62900000000002</v>
      </c>
    </row>
    <row r="2104" spans="1:4" hidden="1" x14ac:dyDescent="0.3">
      <c r="A2104" s="1" t="str">
        <f t="shared" si="32"/>
        <v>BA</v>
      </c>
      <c r="B2104" s="3" t="s">
        <v>2105</v>
      </c>
      <c r="C2104" s="4">
        <v>12063</v>
      </c>
      <c r="D2104" s="4">
        <v>388.93599999999998</v>
      </c>
    </row>
    <row r="2105" spans="1:4" hidden="1" x14ac:dyDescent="0.3">
      <c r="A2105" s="1" t="str">
        <f t="shared" si="32"/>
        <v>BA</v>
      </c>
      <c r="B2105" s="3" t="s">
        <v>2106</v>
      </c>
      <c r="C2105" s="4">
        <v>18523</v>
      </c>
      <c r="D2105" s="4">
        <v>465.40699999999998</v>
      </c>
    </row>
    <row r="2106" spans="1:4" hidden="1" x14ac:dyDescent="0.3">
      <c r="A2106" s="1" t="str">
        <f t="shared" si="32"/>
        <v>BA</v>
      </c>
      <c r="B2106" s="3" t="s">
        <v>2107</v>
      </c>
      <c r="C2106" s="4">
        <v>13715</v>
      </c>
      <c r="D2106" s="4">
        <v>804.61699999999996</v>
      </c>
    </row>
    <row r="2107" spans="1:4" hidden="1" x14ac:dyDescent="0.3">
      <c r="A2107" s="1" t="str">
        <f t="shared" si="32"/>
        <v>BA</v>
      </c>
      <c r="B2107" s="3" t="s">
        <v>2108</v>
      </c>
      <c r="C2107" s="4">
        <v>7967</v>
      </c>
      <c r="D2107" s="4">
        <v>346.78399999999999</v>
      </c>
    </row>
    <row r="2108" spans="1:4" hidden="1" x14ac:dyDescent="0.3">
      <c r="A2108" s="1" t="str">
        <f t="shared" si="32"/>
        <v>BA</v>
      </c>
      <c r="B2108" s="3" t="s">
        <v>2109</v>
      </c>
      <c r="C2108" s="4">
        <v>6501</v>
      </c>
      <c r="D2108" s="4">
        <v>203.19800000000001</v>
      </c>
    </row>
    <row r="2109" spans="1:4" hidden="1" x14ac:dyDescent="0.3">
      <c r="A2109" s="1" t="str">
        <f t="shared" si="32"/>
        <v>BA</v>
      </c>
      <c r="B2109" s="3" t="s">
        <v>2110</v>
      </c>
      <c r="C2109" s="4">
        <v>7780</v>
      </c>
      <c r="D2109" s="4">
        <v>475.38099999999997</v>
      </c>
    </row>
    <row r="2110" spans="1:4" hidden="1" x14ac:dyDescent="0.3">
      <c r="A2110" s="1" t="str">
        <f t="shared" si="32"/>
        <v>BA</v>
      </c>
      <c r="B2110" s="3" t="s">
        <v>2111</v>
      </c>
      <c r="C2110" s="4">
        <v>7538</v>
      </c>
      <c r="D2110" s="4">
        <v>565.35599999999999</v>
      </c>
    </row>
    <row r="2111" spans="1:4" hidden="1" x14ac:dyDescent="0.3">
      <c r="A2111" s="1" t="str">
        <f t="shared" si="32"/>
        <v>BA</v>
      </c>
      <c r="B2111" s="3" t="s">
        <v>2112</v>
      </c>
      <c r="C2111" s="4">
        <v>24236</v>
      </c>
      <c r="D2111" s="4">
        <v>966.99300000000005</v>
      </c>
    </row>
    <row r="2112" spans="1:4" hidden="1" x14ac:dyDescent="0.3">
      <c r="A2112" s="1" t="str">
        <f t="shared" si="32"/>
        <v>BA</v>
      </c>
      <c r="B2112" s="3" t="s">
        <v>2113</v>
      </c>
      <c r="C2112" s="4">
        <v>39509</v>
      </c>
      <c r="D2112" s="4">
        <v>1316.3789999999999</v>
      </c>
    </row>
    <row r="2113" spans="1:4" hidden="1" x14ac:dyDescent="0.3">
      <c r="A2113" s="1" t="str">
        <f t="shared" si="32"/>
        <v>BA</v>
      </c>
      <c r="B2113" s="3" t="s">
        <v>2114</v>
      </c>
      <c r="C2113" s="4">
        <v>11162</v>
      </c>
      <c r="D2113" s="4">
        <v>627.5</v>
      </c>
    </row>
    <row r="2114" spans="1:4" hidden="1" x14ac:dyDescent="0.3">
      <c r="A2114" s="1" t="str">
        <f t="shared" si="32"/>
        <v>BA</v>
      </c>
      <c r="B2114" s="3" t="s">
        <v>2115</v>
      </c>
      <c r="C2114" s="4">
        <v>10660</v>
      </c>
      <c r="D2114" s="4">
        <v>278.48700000000002</v>
      </c>
    </row>
    <row r="2115" spans="1:4" hidden="1" x14ac:dyDescent="0.3">
      <c r="A2115" s="1" t="str">
        <f t="shared" si="32"/>
        <v>BA</v>
      </c>
      <c r="B2115" s="3" t="s">
        <v>2116</v>
      </c>
      <c r="C2115" s="4">
        <v>22633</v>
      </c>
      <c r="D2115" s="4">
        <v>637.31700000000001</v>
      </c>
    </row>
    <row r="2116" spans="1:4" hidden="1" x14ac:dyDescent="0.3">
      <c r="A2116" s="1" t="str">
        <f t="shared" si="32"/>
        <v>BA</v>
      </c>
      <c r="B2116" s="3" t="s">
        <v>2117</v>
      </c>
      <c r="C2116" s="4">
        <v>20715</v>
      </c>
      <c r="D2116" s="4">
        <v>3313.4180000000001</v>
      </c>
    </row>
    <row r="2117" spans="1:4" hidden="1" x14ac:dyDescent="0.3">
      <c r="A2117" s="1" t="str">
        <f t="shared" si="32"/>
        <v>BA</v>
      </c>
      <c r="B2117" s="3" t="s">
        <v>2118</v>
      </c>
      <c r="C2117" s="4">
        <v>7716</v>
      </c>
      <c r="D2117" s="4">
        <v>156.982</v>
      </c>
    </row>
    <row r="2118" spans="1:4" hidden="1" x14ac:dyDescent="0.3">
      <c r="A2118" s="1" t="str">
        <f t="shared" ref="A2118:A2181" si="33">LEFT(RIGHT(B2118,3),2)</f>
        <v>BA</v>
      </c>
      <c r="B2118" s="3" t="s">
        <v>2119</v>
      </c>
      <c r="C2118" s="4">
        <v>19243</v>
      </c>
      <c r="D2118" s="4">
        <v>1544.9880000000001</v>
      </c>
    </row>
    <row r="2119" spans="1:4" hidden="1" x14ac:dyDescent="0.3">
      <c r="A2119" s="1" t="str">
        <f t="shared" si="33"/>
        <v>BA</v>
      </c>
      <c r="B2119" s="3" t="s">
        <v>2120</v>
      </c>
      <c r="C2119" s="4">
        <v>20078</v>
      </c>
      <c r="D2119" s="4">
        <v>2560.027</v>
      </c>
    </row>
    <row r="2120" spans="1:4" hidden="1" x14ac:dyDescent="0.3">
      <c r="A2120" s="1" t="str">
        <f t="shared" si="33"/>
        <v>BA</v>
      </c>
      <c r="B2120" s="3" t="s">
        <v>2121</v>
      </c>
      <c r="C2120" s="4">
        <v>10339</v>
      </c>
      <c r="D2120" s="4">
        <v>737.45399999999995</v>
      </c>
    </row>
    <row r="2121" spans="1:4" hidden="1" x14ac:dyDescent="0.3">
      <c r="A2121" s="1" t="str">
        <f t="shared" si="33"/>
        <v>BA</v>
      </c>
      <c r="B2121" s="3" t="s">
        <v>2122</v>
      </c>
      <c r="C2121" s="4">
        <v>20351</v>
      </c>
      <c r="D2121" s="4">
        <v>1087.06</v>
      </c>
    </row>
    <row r="2122" spans="1:4" hidden="1" x14ac:dyDescent="0.3">
      <c r="A2122" s="1" t="str">
        <f t="shared" si="33"/>
        <v>BA</v>
      </c>
      <c r="B2122" s="3" t="s">
        <v>2123</v>
      </c>
      <c r="C2122" s="4">
        <v>29252</v>
      </c>
      <c r="D2122" s="4">
        <v>2624.998</v>
      </c>
    </row>
    <row r="2123" spans="1:4" hidden="1" x14ac:dyDescent="0.3">
      <c r="A2123" s="1" t="str">
        <f t="shared" si="33"/>
        <v>BA</v>
      </c>
      <c r="B2123" s="3" t="s">
        <v>2124</v>
      </c>
      <c r="C2123" s="4">
        <v>26604</v>
      </c>
      <c r="D2123" s="4">
        <v>442.18599999999998</v>
      </c>
    </row>
    <row r="2124" spans="1:4" hidden="1" x14ac:dyDescent="0.3">
      <c r="A2124" s="1" t="str">
        <f t="shared" si="33"/>
        <v>BA</v>
      </c>
      <c r="B2124" s="3" t="s">
        <v>2125</v>
      </c>
      <c r="C2124" s="4">
        <v>9370</v>
      </c>
      <c r="D2124" s="4">
        <v>626.30600000000004</v>
      </c>
    </row>
    <row r="2125" spans="1:4" hidden="1" x14ac:dyDescent="0.3">
      <c r="A2125" s="1" t="str">
        <f t="shared" si="33"/>
        <v>BA</v>
      </c>
      <c r="B2125" s="3" t="s">
        <v>2126</v>
      </c>
      <c r="C2125" s="4">
        <v>112870</v>
      </c>
      <c r="D2125" s="4">
        <v>1544.3879999999999</v>
      </c>
    </row>
    <row r="2126" spans="1:4" hidden="1" x14ac:dyDescent="0.3">
      <c r="A2126" s="1" t="str">
        <f t="shared" si="33"/>
        <v>BA</v>
      </c>
      <c r="B2126" s="3" t="s">
        <v>2127</v>
      </c>
      <c r="C2126" s="4">
        <v>13243</v>
      </c>
      <c r="D2126" s="4">
        <v>596.77099999999996</v>
      </c>
    </row>
    <row r="2127" spans="1:4" hidden="1" x14ac:dyDescent="0.3">
      <c r="A2127" s="1" t="str">
        <f t="shared" si="33"/>
        <v>BA</v>
      </c>
      <c r="B2127" s="3" t="s">
        <v>2128</v>
      </c>
      <c r="C2127" s="4">
        <v>6235</v>
      </c>
      <c r="D2127" s="4">
        <v>158.488</v>
      </c>
    </row>
    <row r="2128" spans="1:4" hidden="1" x14ac:dyDescent="0.3">
      <c r="A2128" s="1" t="str">
        <f t="shared" si="33"/>
        <v>BA</v>
      </c>
      <c r="B2128" s="3" t="s">
        <v>2129</v>
      </c>
      <c r="C2128" s="4">
        <v>13954</v>
      </c>
      <c r="D2128" s="4">
        <v>889.572</v>
      </c>
    </row>
    <row r="2129" spans="1:4" hidden="1" x14ac:dyDescent="0.3">
      <c r="A2129" s="1" t="str">
        <f t="shared" si="33"/>
        <v>BA</v>
      </c>
      <c r="B2129" s="3" t="s">
        <v>2130</v>
      </c>
      <c r="C2129" s="4">
        <v>20086</v>
      </c>
      <c r="D2129" s="4">
        <v>1825.857</v>
      </c>
    </row>
    <row r="2130" spans="1:4" hidden="1" x14ac:dyDescent="0.3">
      <c r="A2130" s="1" t="str">
        <f t="shared" si="33"/>
        <v>BA</v>
      </c>
      <c r="B2130" s="3" t="s">
        <v>2131</v>
      </c>
      <c r="C2130" s="4">
        <v>35357</v>
      </c>
      <c r="D2130" s="4">
        <v>11597.923000000001</v>
      </c>
    </row>
    <row r="2131" spans="1:4" hidden="1" x14ac:dyDescent="0.3">
      <c r="A2131" s="1" t="str">
        <f t="shared" si="33"/>
        <v>BA</v>
      </c>
      <c r="B2131" s="3" t="s">
        <v>2132</v>
      </c>
      <c r="C2131" s="4">
        <v>14731</v>
      </c>
      <c r="D2131" s="4">
        <v>628.46799999999996</v>
      </c>
    </row>
    <row r="2132" spans="1:4" hidden="1" x14ac:dyDescent="0.3">
      <c r="A2132" s="1" t="str">
        <f t="shared" si="33"/>
        <v>BA</v>
      </c>
      <c r="B2132" s="3" t="s">
        <v>2133</v>
      </c>
      <c r="C2132" s="4">
        <v>19083</v>
      </c>
      <c r="D2132" s="4">
        <v>495.84500000000003</v>
      </c>
    </row>
    <row r="2133" spans="1:4" hidden="1" x14ac:dyDescent="0.3">
      <c r="A2133" s="1" t="str">
        <f t="shared" si="33"/>
        <v>BA</v>
      </c>
      <c r="B2133" s="3" t="s">
        <v>2134</v>
      </c>
      <c r="C2133" s="4">
        <v>10325</v>
      </c>
      <c r="D2133" s="4">
        <v>647.14400000000001</v>
      </c>
    </row>
    <row r="2134" spans="1:4" hidden="1" x14ac:dyDescent="0.3">
      <c r="A2134" s="1" t="str">
        <f t="shared" si="33"/>
        <v>BA</v>
      </c>
      <c r="B2134" s="3" t="s">
        <v>2135</v>
      </c>
      <c r="C2134" s="4">
        <v>10974</v>
      </c>
      <c r="D2134" s="4">
        <v>193.42699999999999</v>
      </c>
    </row>
    <row r="2135" spans="1:4" hidden="1" x14ac:dyDescent="0.3">
      <c r="A2135" s="1" t="str">
        <f t="shared" si="33"/>
        <v>BA</v>
      </c>
      <c r="B2135" s="3" t="s">
        <v>2136</v>
      </c>
      <c r="C2135" s="4">
        <v>9152</v>
      </c>
      <c r="D2135" s="4">
        <v>511.75599999999997</v>
      </c>
    </row>
    <row r="2136" spans="1:4" hidden="1" x14ac:dyDescent="0.3">
      <c r="A2136" s="1" t="str">
        <f t="shared" si="33"/>
        <v>BA</v>
      </c>
      <c r="B2136" s="3" t="s">
        <v>2137</v>
      </c>
      <c r="C2136" s="4">
        <v>17566</v>
      </c>
      <c r="D2136" s="4">
        <v>980.32799999999997</v>
      </c>
    </row>
    <row r="2137" spans="1:4" hidden="1" x14ac:dyDescent="0.3">
      <c r="A2137" s="1" t="str">
        <f t="shared" si="33"/>
        <v>BA</v>
      </c>
      <c r="B2137" s="3" t="s">
        <v>2138</v>
      </c>
      <c r="C2137" s="4">
        <v>8022</v>
      </c>
      <c r="D2137" s="4">
        <v>955.45399999999995</v>
      </c>
    </row>
    <row r="2138" spans="1:4" hidden="1" x14ac:dyDescent="0.3">
      <c r="A2138" s="1" t="str">
        <f t="shared" si="33"/>
        <v>BA</v>
      </c>
      <c r="B2138" s="3" t="s">
        <v>2139</v>
      </c>
      <c r="C2138" s="4">
        <v>23334</v>
      </c>
      <c r="D2138" s="4">
        <v>769</v>
      </c>
    </row>
    <row r="2139" spans="1:4" hidden="1" x14ac:dyDescent="0.3">
      <c r="A2139" s="1" t="str">
        <f t="shared" si="33"/>
        <v>BA</v>
      </c>
      <c r="B2139" s="3" t="s">
        <v>2140</v>
      </c>
      <c r="C2139" s="4">
        <v>48293</v>
      </c>
      <c r="D2139" s="4">
        <v>937.85500000000002</v>
      </c>
    </row>
    <row r="2140" spans="1:4" hidden="1" x14ac:dyDescent="0.3">
      <c r="A2140" s="1" t="str">
        <f t="shared" si="33"/>
        <v>BA</v>
      </c>
      <c r="B2140" s="3" t="s">
        <v>2141</v>
      </c>
      <c r="C2140" s="4">
        <v>32136</v>
      </c>
      <c r="D2140" s="4">
        <v>314.93200000000002</v>
      </c>
    </row>
    <row r="2141" spans="1:4" hidden="1" x14ac:dyDescent="0.3">
      <c r="A2141" s="1" t="str">
        <f t="shared" si="33"/>
        <v>BA</v>
      </c>
      <c r="B2141" s="3" t="s">
        <v>2142</v>
      </c>
      <c r="C2141" s="4">
        <v>17938</v>
      </c>
      <c r="D2141" s="4">
        <v>530.14400000000001</v>
      </c>
    </row>
    <row r="2142" spans="1:4" hidden="1" x14ac:dyDescent="0.3">
      <c r="A2142" s="1" t="str">
        <f t="shared" si="33"/>
        <v>BA</v>
      </c>
      <c r="B2142" s="3" t="s">
        <v>2143</v>
      </c>
      <c r="C2142" s="4">
        <v>168326</v>
      </c>
      <c r="D2142" s="4">
        <v>2285.7339999999999</v>
      </c>
    </row>
    <row r="2143" spans="1:4" hidden="1" x14ac:dyDescent="0.3">
      <c r="A2143" s="1" t="str">
        <f t="shared" si="33"/>
        <v>BA</v>
      </c>
      <c r="B2143" s="3" t="s">
        <v>2144</v>
      </c>
      <c r="C2143" s="4">
        <v>10274</v>
      </c>
      <c r="D2143" s="4">
        <v>1111.567</v>
      </c>
    </row>
    <row r="2144" spans="1:4" hidden="1" x14ac:dyDescent="0.3">
      <c r="A2144" s="1" t="str">
        <f t="shared" si="33"/>
        <v>BA</v>
      </c>
      <c r="B2144" s="3" t="s">
        <v>2145</v>
      </c>
      <c r="C2144" s="4">
        <v>35003</v>
      </c>
      <c r="D2144" s="4">
        <v>1692.1</v>
      </c>
    </row>
    <row r="2145" spans="1:4" hidden="1" x14ac:dyDescent="0.3">
      <c r="A2145" s="1" t="str">
        <f t="shared" si="33"/>
        <v>BA</v>
      </c>
      <c r="B2145" s="3" t="s">
        <v>2146</v>
      </c>
      <c r="C2145" s="4">
        <v>15130</v>
      </c>
      <c r="D2145" s="4">
        <v>232.06399999999999</v>
      </c>
    </row>
    <row r="2146" spans="1:4" hidden="1" x14ac:dyDescent="0.3">
      <c r="A2146" s="1" t="str">
        <f t="shared" si="33"/>
        <v>BA</v>
      </c>
      <c r="B2146" s="3" t="s">
        <v>2147</v>
      </c>
      <c r="C2146" s="4">
        <v>12621</v>
      </c>
      <c r="D2146" s="4">
        <v>1208.549</v>
      </c>
    </row>
    <row r="2147" spans="1:4" hidden="1" x14ac:dyDescent="0.3">
      <c r="A2147" s="1" t="str">
        <f t="shared" si="33"/>
        <v>BA</v>
      </c>
      <c r="B2147" s="3" t="s">
        <v>2148</v>
      </c>
      <c r="C2147" s="4">
        <v>27734</v>
      </c>
      <c r="D2147" s="4">
        <v>441.82</v>
      </c>
    </row>
    <row r="2148" spans="1:4" hidden="1" x14ac:dyDescent="0.3">
      <c r="A2148" s="1" t="str">
        <f t="shared" si="33"/>
        <v>BA</v>
      </c>
      <c r="B2148" s="3" t="s">
        <v>2149</v>
      </c>
      <c r="C2148" s="4">
        <v>25988</v>
      </c>
      <c r="D2148" s="4">
        <v>2011.06</v>
      </c>
    </row>
    <row r="2149" spans="1:4" hidden="1" x14ac:dyDescent="0.3">
      <c r="A2149" s="1" t="str">
        <f t="shared" si="33"/>
        <v>BA</v>
      </c>
      <c r="B2149" s="3" t="s">
        <v>2150</v>
      </c>
      <c r="C2149" s="4">
        <v>25272</v>
      </c>
      <c r="D2149" s="4">
        <v>1380.798</v>
      </c>
    </row>
    <row r="2150" spans="1:4" hidden="1" x14ac:dyDescent="0.3">
      <c r="A2150" s="1" t="str">
        <f t="shared" si="33"/>
        <v>BA</v>
      </c>
      <c r="B2150" s="3" t="s">
        <v>2151</v>
      </c>
      <c r="C2150" s="4">
        <v>9461</v>
      </c>
      <c r="D2150" s="4">
        <v>366.387</v>
      </c>
    </row>
    <row r="2151" spans="1:4" hidden="1" x14ac:dyDescent="0.3">
      <c r="A2151" s="1" t="str">
        <f t="shared" si="33"/>
        <v>BA</v>
      </c>
      <c r="B2151" s="3" t="s">
        <v>2152</v>
      </c>
      <c r="C2151" s="4">
        <v>19662</v>
      </c>
      <c r="D2151" s="4">
        <v>1090.5519999999999</v>
      </c>
    </row>
    <row r="2152" spans="1:4" hidden="1" x14ac:dyDescent="0.3">
      <c r="A2152" s="1" t="str">
        <f t="shared" si="33"/>
        <v>BA</v>
      </c>
      <c r="B2152" s="3" t="s">
        <v>2153</v>
      </c>
      <c r="C2152" s="4">
        <v>40586</v>
      </c>
      <c r="D2152" s="4">
        <v>4573.5050000000001</v>
      </c>
    </row>
    <row r="2153" spans="1:4" hidden="1" x14ac:dyDescent="0.3">
      <c r="A2153" s="1" t="str">
        <f t="shared" si="33"/>
        <v>BA</v>
      </c>
      <c r="B2153" s="3" t="s">
        <v>2154</v>
      </c>
      <c r="C2153" s="4">
        <v>13651</v>
      </c>
      <c r="D2153" s="4">
        <v>242.32900000000001</v>
      </c>
    </row>
    <row r="2154" spans="1:4" hidden="1" x14ac:dyDescent="0.3">
      <c r="A2154" s="1" t="str">
        <f t="shared" si="33"/>
        <v>BA</v>
      </c>
      <c r="B2154" s="3" t="s">
        <v>2155</v>
      </c>
      <c r="C2154" s="4">
        <v>21642</v>
      </c>
      <c r="D2154" s="4">
        <v>5977.9309999999996</v>
      </c>
    </row>
    <row r="2155" spans="1:4" hidden="1" x14ac:dyDescent="0.3">
      <c r="A2155" s="1" t="str">
        <f t="shared" si="33"/>
        <v>BA</v>
      </c>
      <c r="B2155" s="3" t="s">
        <v>2156</v>
      </c>
      <c r="C2155" s="4">
        <v>33386</v>
      </c>
      <c r="D2155" s="4">
        <v>1155.4179999999999</v>
      </c>
    </row>
    <row r="2156" spans="1:4" hidden="1" x14ac:dyDescent="0.3">
      <c r="A2156" s="1" t="str">
        <f t="shared" si="33"/>
        <v>BA</v>
      </c>
      <c r="B2156" s="3" t="s">
        <v>2157</v>
      </c>
      <c r="C2156" s="4">
        <v>30711</v>
      </c>
      <c r="D2156" s="4">
        <v>3183.9110000000001</v>
      </c>
    </row>
    <row r="2157" spans="1:4" hidden="1" x14ac:dyDescent="0.3">
      <c r="A2157" s="1" t="str">
        <f t="shared" si="33"/>
        <v>BA</v>
      </c>
      <c r="B2157" s="3" t="s">
        <v>2158</v>
      </c>
      <c r="C2157" s="4">
        <v>13841</v>
      </c>
      <c r="D2157" s="4">
        <v>644.22900000000004</v>
      </c>
    </row>
    <row r="2158" spans="1:4" hidden="1" x14ac:dyDescent="0.3">
      <c r="A2158" s="1" t="str">
        <f t="shared" si="33"/>
        <v>BA</v>
      </c>
      <c r="B2158" s="3" t="s">
        <v>2159</v>
      </c>
      <c r="C2158" s="4">
        <v>54010</v>
      </c>
      <c r="D2158" s="4">
        <v>1252.144</v>
      </c>
    </row>
    <row r="2159" spans="1:4" hidden="1" x14ac:dyDescent="0.3">
      <c r="A2159" s="1" t="str">
        <f t="shared" si="33"/>
        <v>BA</v>
      </c>
      <c r="B2159" s="3" t="s">
        <v>2160</v>
      </c>
      <c r="C2159" s="4">
        <v>9740</v>
      </c>
      <c r="D2159" s="4">
        <v>1363.7</v>
      </c>
    </row>
    <row r="2160" spans="1:4" hidden="1" x14ac:dyDescent="0.3">
      <c r="A2160" s="1" t="str">
        <f t="shared" si="33"/>
        <v>BA</v>
      </c>
      <c r="B2160" s="3" t="s">
        <v>2161</v>
      </c>
      <c r="C2160" s="4">
        <v>13184</v>
      </c>
      <c r="D2160" s="4">
        <v>1115.252</v>
      </c>
    </row>
    <row r="2161" spans="1:4" hidden="1" x14ac:dyDescent="0.3">
      <c r="A2161" s="1" t="str">
        <f t="shared" si="33"/>
        <v>BA</v>
      </c>
      <c r="B2161" s="3" t="s">
        <v>2162</v>
      </c>
      <c r="C2161" s="4">
        <v>13146</v>
      </c>
      <c r="D2161" s="4">
        <v>777.90300000000002</v>
      </c>
    </row>
    <row r="2162" spans="1:4" hidden="1" x14ac:dyDescent="0.3">
      <c r="A2162" s="1" t="str">
        <f t="shared" si="33"/>
        <v>BA</v>
      </c>
      <c r="B2162" s="3" t="s">
        <v>2163</v>
      </c>
      <c r="C2162" s="4">
        <v>10497</v>
      </c>
      <c r="D2162" s="4">
        <v>656.22299999999996</v>
      </c>
    </row>
    <row r="2163" spans="1:4" hidden="1" x14ac:dyDescent="0.3">
      <c r="A2163" s="1" t="str">
        <f t="shared" si="33"/>
        <v>BA</v>
      </c>
      <c r="B2163" s="3" t="s">
        <v>2164</v>
      </c>
      <c r="C2163" s="4">
        <v>35362</v>
      </c>
      <c r="D2163" s="4">
        <v>739.77499999999998</v>
      </c>
    </row>
    <row r="2164" spans="1:4" hidden="1" x14ac:dyDescent="0.3">
      <c r="A2164" s="1" t="str">
        <f t="shared" si="33"/>
        <v>BA</v>
      </c>
      <c r="B2164" s="3" t="s">
        <v>2165</v>
      </c>
      <c r="C2164" s="4">
        <v>10308</v>
      </c>
      <c r="D2164" s="4">
        <v>2207.1590000000001</v>
      </c>
    </row>
    <row r="2165" spans="1:4" hidden="1" x14ac:dyDescent="0.3">
      <c r="A2165" s="1" t="str">
        <f t="shared" si="33"/>
        <v>BA</v>
      </c>
      <c r="B2165" s="3" t="s">
        <v>2166</v>
      </c>
      <c r="C2165" s="4">
        <v>28282</v>
      </c>
      <c r="D2165" s="4">
        <v>1991.7719999999999</v>
      </c>
    </row>
    <row r="2166" spans="1:4" hidden="1" x14ac:dyDescent="0.3">
      <c r="A2166" s="1" t="str">
        <f t="shared" si="33"/>
        <v>BA</v>
      </c>
      <c r="B2166" s="3" t="s">
        <v>2167</v>
      </c>
      <c r="C2166" s="4">
        <v>14987</v>
      </c>
      <c r="D2166" s="4">
        <v>150.56899999999999</v>
      </c>
    </row>
    <row r="2167" spans="1:4" hidden="1" x14ac:dyDescent="0.3">
      <c r="A2167" s="1" t="str">
        <f t="shared" si="33"/>
        <v>BA</v>
      </c>
      <c r="B2167" s="3" t="s">
        <v>2168</v>
      </c>
      <c r="C2167" s="4">
        <v>2417678</v>
      </c>
      <c r="D2167" s="4">
        <v>693.44200000000001</v>
      </c>
    </row>
    <row r="2168" spans="1:4" hidden="1" x14ac:dyDescent="0.3">
      <c r="A2168" s="1" t="str">
        <f t="shared" si="33"/>
        <v>BA</v>
      </c>
      <c r="B2168" s="3" t="s">
        <v>2169</v>
      </c>
      <c r="C2168" s="4">
        <v>20952</v>
      </c>
      <c r="D2168" s="4">
        <v>347.02100000000002</v>
      </c>
    </row>
    <row r="2169" spans="1:4" hidden="1" x14ac:dyDescent="0.3">
      <c r="A2169" s="1" t="str">
        <f t="shared" si="33"/>
        <v>BA</v>
      </c>
      <c r="B2169" s="3" t="s">
        <v>2170</v>
      </c>
      <c r="C2169" s="4">
        <v>14965</v>
      </c>
      <c r="D2169" s="4">
        <v>934.46100000000001</v>
      </c>
    </row>
    <row r="2170" spans="1:4" hidden="1" x14ac:dyDescent="0.3">
      <c r="A2170" s="1" t="str">
        <f t="shared" si="33"/>
        <v>BA</v>
      </c>
      <c r="B2170" s="3" t="s">
        <v>2171</v>
      </c>
      <c r="C2170" s="4">
        <v>29185</v>
      </c>
      <c r="D2170" s="4">
        <v>1462.942</v>
      </c>
    </row>
    <row r="2171" spans="1:4" hidden="1" x14ac:dyDescent="0.3">
      <c r="A2171" s="1" t="str">
        <f t="shared" si="33"/>
        <v>BA</v>
      </c>
      <c r="B2171" s="3" t="s">
        <v>2172</v>
      </c>
      <c r="C2171" s="4">
        <v>4681</v>
      </c>
      <c r="D2171" s="4">
        <v>284.08300000000003</v>
      </c>
    </row>
    <row r="2172" spans="1:4" hidden="1" x14ac:dyDescent="0.3">
      <c r="A2172" s="1" t="str">
        <f t="shared" si="33"/>
        <v>BA</v>
      </c>
      <c r="B2172" s="3" t="s">
        <v>2173</v>
      </c>
      <c r="C2172" s="4">
        <v>10300</v>
      </c>
      <c r="D2172" s="4">
        <v>379.27</v>
      </c>
    </row>
    <row r="2173" spans="1:4" hidden="1" x14ac:dyDescent="0.3">
      <c r="A2173" s="1" t="str">
        <f t="shared" si="33"/>
        <v>BA</v>
      </c>
      <c r="B2173" s="3" t="s">
        <v>2174</v>
      </c>
      <c r="C2173" s="4">
        <v>37834</v>
      </c>
      <c r="D2173" s="4">
        <v>1623.4449999999999</v>
      </c>
    </row>
    <row r="2174" spans="1:4" hidden="1" x14ac:dyDescent="0.3">
      <c r="A2174" s="1" t="str">
        <f t="shared" si="33"/>
        <v>BA</v>
      </c>
      <c r="B2174" s="3" t="s">
        <v>2175</v>
      </c>
      <c r="C2174" s="4">
        <v>13896</v>
      </c>
      <c r="D2174" s="4">
        <v>824.47299999999996</v>
      </c>
    </row>
    <row r="2175" spans="1:4" hidden="1" x14ac:dyDescent="0.3">
      <c r="A2175" s="1" t="str">
        <f t="shared" si="33"/>
        <v>BA</v>
      </c>
      <c r="B2175" s="3" t="s">
        <v>2176</v>
      </c>
      <c r="C2175" s="4">
        <v>38604</v>
      </c>
      <c r="D2175" s="4">
        <v>1984.91</v>
      </c>
    </row>
    <row r="2176" spans="1:4" hidden="1" x14ac:dyDescent="0.3">
      <c r="A2176" s="1" t="str">
        <f t="shared" si="33"/>
        <v>BA</v>
      </c>
      <c r="B2176" s="3" t="s">
        <v>2177</v>
      </c>
      <c r="C2176" s="4">
        <v>24755</v>
      </c>
      <c r="D2176" s="4">
        <v>1909.3530000000001</v>
      </c>
    </row>
    <row r="2177" spans="1:4" hidden="1" x14ac:dyDescent="0.3">
      <c r="A2177" s="1" t="str">
        <f t="shared" si="33"/>
        <v>BA</v>
      </c>
      <c r="B2177" s="3" t="s">
        <v>2178</v>
      </c>
      <c r="C2177" s="4">
        <v>8716</v>
      </c>
      <c r="D2177" s="4">
        <v>222.68600000000001</v>
      </c>
    </row>
    <row r="2178" spans="1:4" hidden="1" x14ac:dyDescent="0.3">
      <c r="A2178" s="1" t="str">
        <f t="shared" si="33"/>
        <v>BA</v>
      </c>
      <c r="B2178" s="3" t="s">
        <v>2179</v>
      </c>
      <c r="C2178" s="4">
        <v>27390</v>
      </c>
      <c r="D2178" s="4">
        <v>6030.491</v>
      </c>
    </row>
    <row r="2179" spans="1:4" hidden="1" x14ac:dyDescent="0.3">
      <c r="A2179" s="1" t="str">
        <f t="shared" si="33"/>
        <v>BA</v>
      </c>
      <c r="B2179" s="3" t="s">
        <v>2180</v>
      </c>
      <c r="C2179" s="4">
        <v>10441</v>
      </c>
      <c r="D2179" s="4">
        <v>719.25699999999995</v>
      </c>
    </row>
    <row r="2180" spans="1:4" hidden="1" x14ac:dyDescent="0.3">
      <c r="A2180" s="1" t="str">
        <f t="shared" si="33"/>
        <v>BA</v>
      </c>
      <c r="B2180" s="3" t="s">
        <v>2181</v>
      </c>
      <c r="C2180" s="4">
        <v>56012</v>
      </c>
      <c r="D2180" s="4">
        <v>494.50200000000001</v>
      </c>
    </row>
    <row r="2181" spans="1:4" hidden="1" x14ac:dyDescent="0.3">
      <c r="A2181" s="1" t="str">
        <f t="shared" si="33"/>
        <v>BA</v>
      </c>
      <c r="B2181" s="3" t="s">
        <v>2182</v>
      </c>
      <c r="C2181" s="4">
        <v>103055</v>
      </c>
      <c r="D2181" s="4">
        <v>261.74</v>
      </c>
    </row>
    <row r="2182" spans="1:4" hidden="1" x14ac:dyDescent="0.3">
      <c r="A2182" s="1" t="str">
        <f t="shared" ref="A2182:A2245" si="34">LEFT(RIGHT(B2182,3),2)</f>
        <v>BA</v>
      </c>
      <c r="B2182" s="3" t="s">
        <v>2183</v>
      </c>
      <c r="C2182" s="4">
        <v>52276</v>
      </c>
      <c r="D2182" s="4">
        <v>360.334</v>
      </c>
    </row>
    <row r="2183" spans="1:4" hidden="1" x14ac:dyDescent="0.3">
      <c r="A2183" s="1" t="str">
        <f t="shared" si="34"/>
        <v>BA</v>
      </c>
      <c r="B2183" s="3" t="s">
        <v>2184</v>
      </c>
      <c r="C2183" s="4">
        <v>32828</v>
      </c>
      <c r="D2183" s="4">
        <v>15156.712</v>
      </c>
    </row>
    <row r="2184" spans="1:4" hidden="1" x14ac:dyDescent="0.3">
      <c r="A2184" s="1" t="str">
        <f t="shared" si="34"/>
        <v>BA</v>
      </c>
      <c r="B2184" s="3" t="s">
        <v>2185</v>
      </c>
      <c r="C2184" s="4">
        <v>8426</v>
      </c>
      <c r="D2184" s="4">
        <v>289.96300000000002</v>
      </c>
    </row>
    <row r="2185" spans="1:4" hidden="1" x14ac:dyDescent="0.3">
      <c r="A2185" s="1" t="str">
        <f t="shared" si="34"/>
        <v>BA</v>
      </c>
      <c r="B2185" s="3" t="s">
        <v>2186</v>
      </c>
      <c r="C2185" s="4">
        <v>11026</v>
      </c>
      <c r="D2185" s="4">
        <v>103.226</v>
      </c>
    </row>
    <row r="2186" spans="1:4" hidden="1" x14ac:dyDescent="0.3">
      <c r="A2186" s="1" t="str">
        <f t="shared" si="34"/>
        <v>BA</v>
      </c>
      <c r="B2186" s="3" t="s">
        <v>2187</v>
      </c>
      <c r="C2186" s="4">
        <v>15194</v>
      </c>
      <c r="D2186" s="4">
        <v>1751.671</v>
      </c>
    </row>
    <row r="2187" spans="1:4" hidden="1" x14ac:dyDescent="0.3">
      <c r="A2187" s="1" t="str">
        <f t="shared" si="34"/>
        <v>BA</v>
      </c>
      <c r="B2187" s="3" t="s">
        <v>2188</v>
      </c>
      <c r="C2187" s="4">
        <v>20283</v>
      </c>
      <c r="D2187" s="4">
        <v>222.40700000000001</v>
      </c>
    </row>
    <row r="2188" spans="1:4" hidden="1" x14ac:dyDescent="0.3">
      <c r="A2188" s="1" t="str">
        <f t="shared" si="34"/>
        <v>BA</v>
      </c>
      <c r="B2188" s="3" t="s">
        <v>2189</v>
      </c>
      <c r="C2188" s="4">
        <v>38733</v>
      </c>
      <c r="D2188" s="4">
        <v>269.71499999999997</v>
      </c>
    </row>
    <row r="2189" spans="1:4" hidden="1" x14ac:dyDescent="0.3">
      <c r="A2189" s="1" t="str">
        <f t="shared" si="34"/>
        <v>BA</v>
      </c>
      <c r="B2189" s="3" t="s">
        <v>2190</v>
      </c>
      <c r="C2189" s="4">
        <v>18600</v>
      </c>
      <c r="D2189" s="4">
        <v>1146.0540000000001</v>
      </c>
    </row>
    <row r="2190" spans="1:4" hidden="1" x14ac:dyDescent="0.3">
      <c r="A2190" s="1" t="str">
        <f t="shared" si="34"/>
        <v>BA</v>
      </c>
      <c r="B2190" s="3" t="s">
        <v>2191</v>
      </c>
      <c r="C2190" s="4">
        <v>39513</v>
      </c>
      <c r="D2190" s="4">
        <v>294.76799999999997</v>
      </c>
    </row>
    <row r="2191" spans="1:4" hidden="1" x14ac:dyDescent="0.3">
      <c r="A2191" s="1" t="str">
        <f t="shared" si="34"/>
        <v>BA</v>
      </c>
      <c r="B2191" s="3" t="s">
        <v>2192</v>
      </c>
      <c r="C2191" s="4">
        <v>5315</v>
      </c>
      <c r="D2191" s="4">
        <v>127.925</v>
      </c>
    </row>
    <row r="2192" spans="1:4" hidden="1" x14ac:dyDescent="0.3">
      <c r="A2192" s="1" t="str">
        <f t="shared" si="34"/>
        <v>BA</v>
      </c>
      <c r="B2192" s="3" t="s">
        <v>2193</v>
      </c>
      <c r="C2192" s="4">
        <v>10187</v>
      </c>
      <c r="D2192" s="4">
        <v>362.36500000000001</v>
      </c>
    </row>
    <row r="2193" spans="1:4" hidden="1" x14ac:dyDescent="0.3">
      <c r="A2193" s="1" t="str">
        <f t="shared" si="34"/>
        <v>BA</v>
      </c>
      <c r="B2193" s="3" t="s">
        <v>2194</v>
      </c>
      <c r="C2193" s="4">
        <v>10334</v>
      </c>
      <c r="D2193" s="4">
        <v>230.90600000000001</v>
      </c>
    </row>
    <row r="2194" spans="1:4" hidden="1" x14ac:dyDescent="0.3">
      <c r="A2194" s="1" t="str">
        <f t="shared" si="34"/>
        <v>BA</v>
      </c>
      <c r="B2194" s="3" t="s">
        <v>2195</v>
      </c>
      <c r="C2194" s="4">
        <v>40958</v>
      </c>
      <c r="D2194" s="4">
        <v>536.678</v>
      </c>
    </row>
    <row r="2195" spans="1:4" hidden="1" x14ac:dyDescent="0.3">
      <c r="A2195" s="1" t="str">
        <f t="shared" si="34"/>
        <v>BA</v>
      </c>
      <c r="B2195" s="3" t="s">
        <v>2196</v>
      </c>
      <c r="C2195" s="4">
        <v>17963</v>
      </c>
      <c r="D2195" s="4">
        <v>131.21799999999999</v>
      </c>
    </row>
    <row r="2196" spans="1:4" hidden="1" x14ac:dyDescent="0.3">
      <c r="A2196" s="1" t="str">
        <f t="shared" si="34"/>
        <v>BA</v>
      </c>
      <c r="B2196" s="3" t="s">
        <v>2197</v>
      </c>
      <c r="C2196" s="4">
        <v>16008</v>
      </c>
      <c r="D2196" s="4">
        <v>949.22299999999996</v>
      </c>
    </row>
    <row r="2197" spans="1:4" hidden="1" x14ac:dyDescent="0.3">
      <c r="A2197" s="1" t="str">
        <f t="shared" si="34"/>
        <v>BA</v>
      </c>
      <c r="B2197" s="3" t="s">
        <v>2198</v>
      </c>
      <c r="C2197" s="4">
        <v>11438</v>
      </c>
      <c r="D2197" s="4">
        <v>166.428</v>
      </c>
    </row>
    <row r="2198" spans="1:4" hidden="1" x14ac:dyDescent="0.3">
      <c r="A2198" s="1" t="str">
        <f t="shared" si="34"/>
        <v>BA</v>
      </c>
      <c r="B2198" s="3" t="s">
        <v>2199</v>
      </c>
      <c r="C2198" s="4">
        <v>10478</v>
      </c>
      <c r="D2198" s="4">
        <v>509.09800000000001</v>
      </c>
    </row>
    <row r="2199" spans="1:4" hidden="1" x14ac:dyDescent="0.3">
      <c r="A2199" s="1" t="str">
        <f t="shared" si="34"/>
        <v>BA</v>
      </c>
      <c r="B2199" s="3" t="s">
        <v>2200</v>
      </c>
      <c r="C2199" s="4">
        <v>46160</v>
      </c>
      <c r="D2199" s="4">
        <v>2402.17</v>
      </c>
    </row>
    <row r="2200" spans="1:4" hidden="1" x14ac:dyDescent="0.3">
      <c r="A2200" s="1" t="str">
        <f t="shared" si="34"/>
        <v>BA</v>
      </c>
      <c r="B2200" s="3" t="s">
        <v>2201</v>
      </c>
      <c r="C2200" s="4">
        <v>9360</v>
      </c>
      <c r="D2200" s="4">
        <v>1984.511</v>
      </c>
    </row>
    <row r="2201" spans="1:4" hidden="1" x14ac:dyDescent="0.3">
      <c r="A2201" s="1" t="str">
        <f t="shared" si="34"/>
        <v>BA</v>
      </c>
      <c r="B2201" s="3" t="s">
        <v>2202</v>
      </c>
      <c r="C2201" s="4">
        <v>74523</v>
      </c>
      <c r="D2201" s="4">
        <v>789.36099999999999</v>
      </c>
    </row>
    <row r="2202" spans="1:4" hidden="1" x14ac:dyDescent="0.3">
      <c r="A2202" s="1" t="str">
        <f t="shared" si="34"/>
        <v>BA</v>
      </c>
      <c r="B2202" s="3" t="s">
        <v>2203</v>
      </c>
      <c r="C2202" s="4">
        <v>34222</v>
      </c>
      <c r="D2202" s="4">
        <v>2340.6840000000002</v>
      </c>
    </row>
    <row r="2203" spans="1:4" hidden="1" x14ac:dyDescent="0.3">
      <c r="A2203" s="1" t="str">
        <f t="shared" si="34"/>
        <v>BA</v>
      </c>
      <c r="B2203" s="3" t="s">
        <v>2204</v>
      </c>
      <c r="C2203" s="4">
        <v>38154</v>
      </c>
      <c r="D2203" s="4">
        <v>11980.172</v>
      </c>
    </row>
    <row r="2204" spans="1:4" hidden="1" x14ac:dyDescent="0.3">
      <c r="A2204" s="1" t="str">
        <f t="shared" si="34"/>
        <v>BA</v>
      </c>
      <c r="B2204" s="3" t="s">
        <v>2205</v>
      </c>
      <c r="C2204" s="4">
        <v>17066</v>
      </c>
      <c r="D2204" s="4">
        <v>1592.2449999999999</v>
      </c>
    </row>
    <row r="2205" spans="1:4" hidden="1" x14ac:dyDescent="0.3">
      <c r="A2205" s="1" t="str">
        <f t="shared" si="34"/>
        <v>BA</v>
      </c>
      <c r="B2205" s="3" t="s">
        <v>2206</v>
      </c>
      <c r="C2205" s="4">
        <v>17996</v>
      </c>
      <c r="D2205" s="4">
        <v>595.29700000000003</v>
      </c>
    </row>
    <row r="2206" spans="1:4" hidden="1" x14ac:dyDescent="0.3">
      <c r="A2206" s="1" t="str">
        <f t="shared" si="34"/>
        <v>BA</v>
      </c>
      <c r="B2206" s="3" t="s">
        <v>2207</v>
      </c>
      <c r="C2206" s="4">
        <v>80435</v>
      </c>
      <c r="D2206" s="4">
        <v>583.31399999999996</v>
      </c>
    </row>
    <row r="2207" spans="1:4" hidden="1" x14ac:dyDescent="0.3">
      <c r="A2207" s="1" t="str">
        <f t="shared" si="34"/>
        <v>BA</v>
      </c>
      <c r="B2207" s="3" t="s">
        <v>2208</v>
      </c>
      <c r="C2207" s="4">
        <v>13335</v>
      </c>
      <c r="D2207" s="4">
        <v>322.02199999999999</v>
      </c>
    </row>
    <row r="2208" spans="1:4" hidden="1" x14ac:dyDescent="0.3">
      <c r="A2208" s="1" t="str">
        <f t="shared" si="34"/>
        <v>BA</v>
      </c>
      <c r="B2208" s="3" t="s">
        <v>2209</v>
      </c>
      <c r="C2208" s="4">
        <v>114559</v>
      </c>
      <c r="D2208" s="4">
        <v>201.52799999999999</v>
      </c>
    </row>
    <row r="2209" spans="1:4" hidden="1" x14ac:dyDescent="0.3">
      <c r="A2209" s="1" t="str">
        <f t="shared" si="34"/>
        <v>BA</v>
      </c>
      <c r="B2209" s="3" t="s">
        <v>2210</v>
      </c>
      <c r="C2209" s="4">
        <v>13408</v>
      </c>
      <c r="D2209" s="4">
        <v>1627.806</v>
      </c>
    </row>
    <row r="2210" spans="1:4" hidden="1" x14ac:dyDescent="0.3">
      <c r="A2210" s="1" t="str">
        <f t="shared" si="34"/>
        <v>BA</v>
      </c>
      <c r="B2210" s="3" t="s">
        <v>2211</v>
      </c>
      <c r="C2210" s="4">
        <v>14773</v>
      </c>
      <c r="D2210" s="4">
        <v>684.08900000000006</v>
      </c>
    </row>
    <row r="2211" spans="1:4" hidden="1" x14ac:dyDescent="0.3">
      <c r="A2211" s="1" t="str">
        <f t="shared" si="34"/>
        <v>BA</v>
      </c>
      <c r="B2211" s="3" t="s">
        <v>2212</v>
      </c>
      <c r="C2211" s="4">
        <v>25475</v>
      </c>
      <c r="D2211" s="4">
        <v>1355.972</v>
      </c>
    </row>
    <row r="2212" spans="1:4" hidden="1" x14ac:dyDescent="0.3">
      <c r="A2212" s="1" t="str">
        <f t="shared" si="34"/>
        <v>BA</v>
      </c>
      <c r="B2212" s="3" t="s">
        <v>2213</v>
      </c>
      <c r="C2212" s="4">
        <v>17054</v>
      </c>
      <c r="D2212" s="4">
        <v>1026.634</v>
      </c>
    </row>
    <row r="2213" spans="1:4" hidden="1" x14ac:dyDescent="0.3">
      <c r="A2213" s="1" t="str">
        <f t="shared" si="34"/>
        <v>BA</v>
      </c>
      <c r="B2213" s="3" t="s">
        <v>2214</v>
      </c>
      <c r="C2213" s="4">
        <v>11979</v>
      </c>
      <c r="D2213" s="4">
        <v>1437.1890000000001</v>
      </c>
    </row>
    <row r="2214" spans="1:4" hidden="1" x14ac:dyDescent="0.3">
      <c r="A2214" s="1" t="str">
        <f t="shared" si="34"/>
        <v>BA</v>
      </c>
      <c r="B2214" s="3" t="s">
        <v>2215</v>
      </c>
      <c r="C2214" s="4">
        <v>21006</v>
      </c>
      <c r="D2214" s="4">
        <v>1277.5139999999999</v>
      </c>
    </row>
    <row r="2215" spans="1:4" hidden="1" x14ac:dyDescent="0.3">
      <c r="A2215" s="1" t="str">
        <f t="shared" si="34"/>
        <v>BA</v>
      </c>
      <c r="B2215" s="3" t="s">
        <v>2216</v>
      </c>
      <c r="C2215" s="4">
        <v>17158</v>
      </c>
      <c r="D2215" s="4">
        <v>729.51599999999996</v>
      </c>
    </row>
    <row r="2216" spans="1:4" hidden="1" x14ac:dyDescent="0.3">
      <c r="A2216" s="1" t="str">
        <f t="shared" si="34"/>
        <v>BA</v>
      </c>
      <c r="B2216" s="3" t="s">
        <v>2217</v>
      </c>
      <c r="C2216" s="4">
        <v>7717</v>
      </c>
      <c r="D2216" s="4">
        <v>243.839</v>
      </c>
    </row>
    <row r="2217" spans="1:4" hidden="1" x14ac:dyDescent="0.3">
      <c r="A2217" s="1" t="str">
        <f t="shared" si="34"/>
        <v>BA</v>
      </c>
      <c r="B2217" s="3" t="s">
        <v>2218</v>
      </c>
      <c r="C2217" s="4">
        <v>18044</v>
      </c>
      <c r="D2217" s="4">
        <v>454.08100000000002</v>
      </c>
    </row>
    <row r="2218" spans="1:4" hidden="1" x14ac:dyDescent="0.3">
      <c r="A2218" s="1" t="str">
        <f t="shared" si="34"/>
        <v>BA</v>
      </c>
      <c r="B2218" s="3" t="s">
        <v>2219</v>
      </c>
      <c r="C2218" s="4">
        <v>15818</v>
      </c>
      <c r="D2218" s="4">
        <v>714.69100000000003</v>
      </c>
    </row>
    <row r="2219" spans="1:4" hidden="1" x14ac:dyDescent="0.3">
      <c r="A2219" s="1" t="str">
        <f t="shared" si="34"/>
        <v>BA</v>
      </c>
      <c r="B2219" s="3" t="s">
        <v>2220</v>
      </c>
      <c r="C2219" s="4">
        <v>145216</v>
      </c>
      <c r="D2219" s="4">
        <v>1165.6220000000001</v>
      </c>
    </row>
    <row r="2220" spans="1:4" hidden="1" x14ac:dyDescent="0.3">
      <c r="A2220" s="1" t="str">
        <f t="shared" si="34"/>
        <v>BA</v>
      </c>
      <c r="B2220" s="3" t="s">
        <v>2221</v>
      </c>
      <c r="C2220" s="4">
        <v>7110</v>
      </c>
      <c r="D2220" s="4">
        <v>244.613</v>
      </c>
    </row>
    <row r="2221" spans="1:4" hidden="1" x14ac:dyDescent="0.3">
      <c r="A2221" s="1" t="str">
        <f t="shared" si="34"/>
        <v>BA</v>
      </c>
      <c r="B2221" s="3" t="s">
        <v>2222</v>
      </c>
      <c r="C2221" s="4">
        <v>21176</v>
      </c>
      <c r="D2221" s="4">
        <v>351.892</v>
      </c>
    </row>
    <row r="2222" spans="1:4" hidden="1" x14ac:dyDescent="0.3">
      <c r="A2222" s="1" t="str">
        <f t="shared" si="34"/>
        <v>BA</v>
      </c>
      <c r="B2222" s="3" t="s">
        <v>2223</v>
      </c>
      <c r="C2222" s="4">
        <v>15332</v>
      </c>
      <c r="D2222" s="4">
        <v>289.78199999999998</v>
      </c>
    </row>
    <row r="2223" spans="1:4" hidden="1" x14ac:dyDescent="0.3">
      <c r="A2223" s="1" t="str">
        <f t="shared" si="34"/>
        <v>BA</v>
      </c>
      <c r="B2223" s="3" t="s">
        <v>2224</v>
      </c>
      <c r="C2223" s="4">
        <v>10798</v>
      </c>
      <c r="D2223" s="4">
        <v>193.24100000000001</v>
      </c>
    </row>
    <row r="2224" spans="1:4" hidden="1" x14ac:dyDescent="0.3">
      <c r="A2224" s="1" t="str">
        <f t="shared" si="34"/>
        <v>BA</v>
      </c>
      <c r="B2224" s="3" t="s">
        <v>2225</v>
      </c>
      <c r="C2224" s="4">
        <v>16296</v>
      </c>
      <c r="D2224" s="4">
        <v>2010.316</v>
      </c>
    </row>
    <row r="2225" spans="1:4" hidden="1" x14ac:dyDescent="0.3">
      <c r="A2225" s="1" t="str">
        <f t="shared" si="34"/>
        <v>BA</v>
      </c>
      <c r="B2225" s="3" t="s">
        <v>2226</v>
      </c>
      <c r="C2225" s="4">
        <v>48736</v>
      </c>
      <c r="D2225" s="4">
        <v>2198.2370000000001</v>
      </c>
    </row>
    <row r="2226" spans="1:4" hidden="1" x14ac:dyDescent="0.3">
      <c r="A2226" s="1" t="str">
        <f t="shared" si="34"/>
        <v>BA</v>
      </c>
      <c r="B2226" s="3" t="s">
        <v>2227</v>
      </c>
      <c r="C2226" s="4">
        <v>24665</v>
      </c>
      <c r="D2226" s="4">
        <v>3060.116</v>
      </c>
    </row>
    <row r="2227" spans="1:4" hidden="1" x14ac:dyDescent="0.3">
      <c r="A2227" s="1" t="str">
        <f t="shared" si="34"/>
        <v>BA</v>
      </c>
      <c r="B2227" s="3" t="s">
        <v>2228</v>
      </c>
      <c r="C2227" s="4">
        <v>18626</v>
      </c>
      <c r="D2227" s="4">
        <v>659.08</v>
      </c>
    </row>
    <row r="2228" spans="1:4" hidden="1" x14ac:dyDescent="0.3">
      <c r="A2228" s="1" t="str">
        <f t="shared" si="34"/>
        <v>BA</v>
      </c>
      <c r="B2228" s="3" t="s">
        <v>2229</v>
      </c>
      <c r="C2228" s="4">
        <v>17596</v>
      </c>
      <c r="D2228" s="4">
        <v>181.102</v>
      </c>
    </row>
    <row r="2229" spans="1:4" hidden="1" x14ac:dyDescent="0.3">
      <c r="A2229" s="1" t="str">
        <f t="shared" si="34"/>
        <v>BA</v>
      </c>
      <c r="B2229" s="3" t="s">
        <v>2230</v>
      </c>
      <c r="C2229" s="4">
        <v>16094</v>
      </c>
      <c r="D2229" s="4">
        <v>177.643</v>
      </c>
    </row>
    <row r="2230" spans="1:4" hidden="1" x14ac:dyDescent="0.3">
      <c r="A2230" s="1" t="str">
        <f t="shared" si="34"/>
        <v>BA</v>
      </c>
      <c r="B2230" s="3" t="s">
        <v>2231</v>
      </c>
      <c r="C2230" s="4">
        <v>13432</v>
      </c>
      <c r="D2230" s="4">
        <v>545.298</v>
      </c>
    </row>
    <row r="2231" spans="1:4" hidden="1" x14ac:dyDescent="0.3">
      <c r="A2231" s="1" t="str">
        <f t="shared" si="34"/>
        <v>BA</v>
      </c>
      <c r="B2231" s="3" t="s">
        <v>2232</v>
      </c>
      <c r="C2231" s="4">
        <v>13642</v>
      </c>
      <c r="D2231" s="4">
        <v>1775.633</v>
      </c>
    </row>
    <row r="2232" spans="1:4" hidden="1" x14ac:dyDescent="0.3">
      <c r="A2232" s="1" t="str">
        <f t="shared" si="34"/>
        <v>BA</v>
      </c>
      <c r="B2232" s="3" t="s">
        <v>2233</v>
      </c>
      <c r="C2232" s="4">
        <v>18131</v>
      </c>
      <c r="D2232" s="4">
        <v>1126.7329999999999</v>
      </c>
    </row>
    <row r="2233" spans="1:4" hidden="1" x14ac:dyDescent="0.3">
      <c r="A2233" s="1" t="str">
        <f t="shared" si="34"/>
        <v>BA</v>
      </c>
      <c r="B2233" s="3" t="s">
        <v>2234</v>
      </c>
      <c r="C2233" s="4">
        <v>15355</v>
      </c>
      <c r="D2233" s="4">
        <v>902.40200000000004</v>
      </c>
    </row>
    <row r="2234" spans="1:4" hidden="1" x14ac:dyDescent="0.3">
      <c r="A2234" s="1" t="str">
        <f t="shared" si="34"/>
        <v>BA</v>
      </c>
      <c r="B2234" s="3" t="s">
        <v>2235</v>
      </c>
      <c r="C2234" s="4">
        <v>21420</v>
      </c>
      <c r="D2234" s="4">
        <v>510.09800000000001</v>
      </c>
    </row>
    <row r="2235" spans="1:4" hidden="1" x14ac:dyDescent="0.3">
      <c r="A2235" s="1" t="str">
        <f t="shared" si="34"/>
        <v>BA</v>
      </c>
      <c r="B2235" s="3" t="s">
        <v>2236</v>
      </c>
      <c r="C2235" s="4">
        <v>16277</v>
      </c>
      <c r="D2235" s="4">
        <v>633.76</v>
      </c>
    </row>
    <row r="2236" spans="1:4" hidden="1" x14ac:dyDescent="0.3">
      <c r="A2236" s="1" t="str">
        <f t="shared" si="34"/>
        <v>BA</v>
      </c>
      <c r="B2236" s="3" t="s">
        <v>2237</v>
      </c>
      <c r="C2236" s="4">
        <v>85655</v>
      </c>
      <c r="D2236" s="4">
        <v>1123.9749999999999</v>
      </c>
    </row>
    <row r="2237" spans="1:4" hidden="1" x14ac:dyDescent="0.3">
      <c r="A2237" s="1" t="str">
        <f t="shared" si="34"/>
        <v>BA</v>
      </c>
      <c r="B2237" s="3" t="s">
        <v>2238</v>
      </c>
      <c r="C2237" s="4">
        <v>24362</v>
      </c>
      <c r="D2237" s="4">
        <v>394.87700000000001</v>
      </c>
    </row>
    <row r="2238" spans="1:4" hidden="1" x14ac:dyDescent="0.3">
      <c r="A2238" s="1" t="str">
        <f t="shared" si="34"/>
        <v>BA</v>
      </c>
      <c r="B2238" s="3" t="s">
        <v>2239</v>
      </c>
      <c r="C2238" s="4">
        <v>13800</v>
      </c>
      <c r="D2238" s="4">
        <v>468.40699999999998</v>
      </c>
    </row>
    <row r="2239" spans="1:4" hidden="1" x14ac:dyDescent="0.3">
      <c r="A2239" s="1" t="str">
        <f t="shared" si="34"/>
        <v>BA</v>
      </c>
      <c r="B2239" s="3" t="s">
        <v>2240</v>
      </c>
      <c r="C2239" s="4">
        <v>8101</v>
      </c>
      <c r="D2239" s="4">
        <v>206.47800000000001</v>
      </c>
    </row>
    <row r="2240" spans="1:4" hidden="1" x14ac:dyDescent="0.3">
      <c r="A2240" s="1" t="str">
        <f t="shared" si="34"/>
        <v>BA</v>
      </c>
      <c r="B2240" s="3" t="s">
        <v>2241</v>
      </c>
      <c r="C2240" s="4">
        <v>13377</v>
      </c>
      <c r="D2240" s="4">
        <v>1225.8920000000001</v>
      </c>
    </row>
    <row r="2241" spans="1:4" hidden="1" x14ac:dyDescent="0.3">
      <c r="A2241" s="1" t="str">
        <f t="shared" si="34"/>
        <v>BA</v>
      </c>
      <c r="B2241" s="3" t="s">
        <v>2242</v>
      </c>
      <c r="C2241" s="4">
        <v>9913</v>
      </c>
      <c r="D2241" s="4">
        <v>221.399</v>
      </c>
    </row>
    <row r="2242" spans="1:4" hidden="1" x14ac:dyDescent="0.3">
      <c r="A2242" s="1" t="str">
        <f t="shared" si="34"/>
        <v>BA</v>
      </c>
      <c r="B2242" s="3" t="s">
        <v>2243</v>
      </c>
      <c r="C2242" s="4">
        <v>42529</v>
      </c>
      <c r="D2242" s="4">
        <v>297.53699999999998</v>
      </c>
    </row>
    <row r="2243" spans="1:4" hidden="1" x14ac:dyDescent="0.3">
      <c r="A2243" s="1" t="str">
        <f t="shared" si="34"/>
        <v>BA</v>
      </c>
      <c r="B2243" s="3" t="s">
        <v>2244</v>
      </c>
      <c r="C2243" s="4">
        <v>6003</v>
      </c>
      <c r="D2243" s="4">
        <v>782.15899999999999</v>
      </c>
    </row>
    <row r="2244" spans="1:4" hidden="1" x14ac:dyDescent="0.3">
      <c r="A2244" s="1" t="str">
        <f t="shared" si="34"/>
        <v>BA</v>
      </c>
      <c r="B2244" s="3" t="s">
        <v>2245</v>
      </c>
      <c r="C2244" s="4">
        <v>370879</v>
      </c>
      <c r="D2244" s="4">
        <v>3254.1860000000001</v>
      </c>
    </row>
    <row r="2245" spans="1:4" hidden="1" x14ac:dyDescent="0.3">
      <c r="A2245" s="1" t="str">
        <f t="shared" si="34"/>
        <v>BA</v>
      </c>
      <c r="B2245" s="3" t="s">
        <v>2246</v>
      </c>
      <c r="C2245" s="4">
        <v>9503</v>
      </c>
      <c r="D2245" s="4">
        <v>522.37</v>
      </c>
    </row>
    <row r="2246" spans="1:4" hidden="1" x14ac:dyDescent="0.3">
      <c r="A2246" s="1" t="str">
        <f t="shared" ref="A2246:A2309" si="35">LEFT(RIGHT(B2246,3),2)</f>
        <v>BA</v>
      </c>
      <c r="B2246" s="3" t="s">
        <v>2247</v>
      </c>
      <c r="C2246" s="4">
        <v>12968</v>
      </c>
      <c r="D2246" s="4">
        <v>2920.5790000000002</v>
      </c>
    </row>
    <row r="2247" spans="1:4" hidden="1" x14ac:dyDescent="0.3">
      <c r="A2247" s="1" t="str">
        <f t="shared" si="35"/>
        <v>BA</v>
      </c>
      <c r="B2247" s="3" t="s">
        <v>2248</v>
      </c>
      <c r="C2247" s="4">
        <v>24474</v>
      </c>
      <c r="D2247" s="4">
        <v>655.05700000000002</v>
      </c>
    </row>
    <row r="2248" spans="1:4" hidden="1" x14ac:dyDescent="0.3">
      <c r="A2248" s="1" t="str">
        <f t="shared" si="35"/>
        <v>BA</v>
      </c>
      <c r="B2248" s="3" t="s">
        <v>2249</v>
      </c>
      <c r="C2248" s="4">
        <v>44757</v>
      </c>
      <c r="D2248" s="4">
        <v>5079.6620000000003</v>
      </c>
    </row>
    <row r="2249" spans="1:4" hidden="1" x14ac:dyDescent="0.3">
      <c r="A2249" s="1" t="str">
        <f t="shared" si="35"/>
        <v>MG</v>
      </c>
      <c r="B2249" s="3" t="s">
        <v>2250</v>
      </c>
      <c r="C2249" s="4">
        <v>6272</v>
      </c>
      <c r="D2249" s="4">
        <v>880.46100000000001</v>
      </c>
    </row>
    <row r="2250" spans="1:4" hidden="1" x14ac:dyDescent="0.3">
      <c r="A2250" s="1" t="str">
        <f t="shared" si="35"/>
        <v>MG</v>
      </c>
      <c r="B2250" s="3" t="s">
        <v>2251</v>
      </c>
      <c r="C2250" s="4">
        <v>22675</v>
      </c>
      <c r="D2250" s="4">
        <v>1817.067</v>
      </c>
    </row>
    <row r="2251" spans="1:4" hidden="1" x14ac:dyDescent="0.3">
      <c r="A2251" s="1" t="str">
        <f t="shared" si="35"/>
        <v>MG</v>
      </c>
      <c r="B2251" s="3" t="s">
        <v>2252</v>
      </c>
      <c r="C2251" s="4">
        <v>13927</v>
      </c>
      <c r="D2251" s="4">
        <v>470.55099999999999</v>
      </c>
    </row>
    <row r="2252" spans="1:4" hidden="1" x14ac:dyDescent="0.3">
      <c r="A2252" s="1" t="str">
        <f t="shared" si="35"/>
        <v>MG</v>
      </c>
      <c r="B2252" s="3" t="s">
        <v>2253</v>
      </c>
      <c r="C2252" s="4">
        <v>3909</v>
      </c>
      <c r="D2252" s="4">
        <v>101.886</v>
      </c>
    </row>
    <row r="2253" spans="1:4" hidden="1" x14ac:dyDescent="0.3">
      <c r="A2253" s="1" t="str">
        <f t="shared" si="35"/>
        <v>MG</v>
      </c>
      <c r="B2253" s="3" t="s">
        <v>2254</v>
      </c>
      <c r="C2253" s="4">
        <v>8943</v>
      </c>
      <c r="D2253" s="4">
        <v>815.42200000000003</v>
      </c>
    </row>
    <row r="2254" spans="1:4" hidden="1" x14ac:dyDescent="0.3">
      <c r="A2254" s="1" t="str">
        <f t="shared" si="35"/>
        <v>MG</v>
      </c>
      <c r="B2254" s="3" t="s">
        <v>2255</v>
      </c>
      <c r="C2254" s="4">
        <v>12589</v>
      </c>
      <c r="D2254" s="4">
        <v>1320.3440000000001</v>
      </c>
    </row>
    <row r="2255" spans="1:4" hidden="1" x14ac:dyDescent="0.3">
      <c r="A2255" s="1" t="str">
        <f t="shared" si="35"/>
        <v>MG</v>
      </c>
      <c r="B2255" s="3" t="s">
        <v>2256</v>
      </c>
      <c r="C2255" s="4">
        <v>2108</v>
      </c>
      <c r="D2255" s="4">
        <v>492.16699999999997</v>
      </c>
    </row>
    <row r="2256" spans="1:4" hidden="1" x14ac:dyDescent="0.3">
      <c r="A2256" s="1" t="str">
        <f t="shared" si="35"/>
        <v>MG</v>
      </c>
      <c r="B2256" s="3" t="s">
        <v>2257</v>
      </c>
      <c r="C2256" s="4">
        <v>4357</v>
      </c>
      <c r="D2256" s="4">
        <v>232.09100000000001</v>
      </c>
    </row>
    <row r="2257" spans="1:4" hidden="1" x14ac:dyDescent="0.3">
      <c r="A2257" s="1" t="str">
        <f t="shared" si="35"/>
        <v>MG</v>
      </c>
      <c r="B2257" s="3" t="s">
        <v>2258</v>
      </c>
      <c r="C2257" s="4">
        <v>18448</v>
      </c>
      <c r="D2257" s="4">
        <v>820.07899999999995</v>
      </c>
    </row>
    <row r="2258" spans="1:4" hidden="1" x14ac:dyDescent="0.3">
      <c r="A2258" s="1" t="str">
        <f t="shared" si="35"/>
        <v>MG</v>
      </c>
      <c r="B2258" s="3" t="s">
        <v>2259</v>
      </c>
      <c r="C2258" s="4">
        <v>14037</v>
      </c>
      <c r="D2258" s="4">
        <v>1256.607</v>
      </c>
    </row>
    <row r="2259" spans="1:4" hidden="1" x14ac:dyDescent="0.3">
      <c r="A2259" s="1" t="str">
        <f t="shared" si="35"/>
        <v>MG</v>
      </c>
      <c r="B2259" s="3" t="s">
        <v>2260</v>
      </c>
      <c r="C2259" s="4">
        <v>25269</v>
      </c>
      <c r="D2259" s="4">
        <v>1348.913</v>
      </c>
    </row>
    <row r="2260" spans="1:4" hidden="1" x14ac:dyDescent="0.3">
      <c r="A2260" s="1" t="str">
        <f t="shared" si="35"/>
        <v>MG</v>
      </c>
      <c r="B2260" s="3" t="s">
        <v>2261</v>
      </c>
      <c r="C2260" s="4">
        <v>6233</v>
      </c>
      <c r="D2260" s="4">
        <v>649.67999999999995</v>
      </c>
    </row>
    <row r="2261" spans="1:4" hidden="1" x14ac:dyDescent="0.3">
      <c r="A2261" s="1" t="str">
        <f t="shared" si="35"/>
        <v>MG</v>
      </c>
      <c r="B2261" s="3" t="s">
        <v>2262</v>
      </c>
      <c r="C2261" s="4">
        <v>2749</v>
      </c>
      <c r="D2261" s="4">
        <v>161.35599999999999</v>
      </c>
    </row>
    <row r="2262" spans="1:4" hidden="1" x14ac:dyDescent="0.3">
      <c r="A2262" s="1" t="str">
        <f t="shared" si="35"/>
        <v>MG</v>
      </c>
      <c r="B2262" s="3" t="s">
        <v>2263</v>
      </c>
      <c r="C2262" s="4">
        <v>2952</v>
      </c>
      <c r="D2262" s="4">
        <v>58.01</v>
      </c>
    </row>
    <row r="2263" spans="1:4" hidden="1" x14ac:dyDescent="0.3">
      <c r="A2263" s="1" t="str">
        <f t="shared" si="35"/>
        <v>MG</v>
      </c>
      <c r="B2263" s="3" t="s">
        <v>2264</v>
      </c>
      <c r="C2263" s="4">
        <v>30717</v>
      </c>
      <c r="D2263" s="4">
        <v>510.25</v>
      </c>
    </row>
    <row r="2264" spans="1:4" hidden="1" x14ac:dyDescent="0.3">
      <c r="A2264" s="1" t="str">
        <f t="shared" si="35"/>
        <v>MG</v>
      </c>
      <c r="B2264" s="3" t="s">
        <v>2265</v>
      </c>
      <c r="C2264" s="4">
        <v>78970</v>
      </c>
      <c r="D2264" s="4">
        <v>850.44600000000003</v>
      </c>
    </row>
    <row r="2265" spans="1:4" hidden="1" x14ac:dyDescent="0.3">
      <c r="A2265" s="1" t="str">
        <f t="shared" si="35"/>
        <v>MG</v>
      </c>
      <c r="B2265" s="3" t="s">
        <v>2266</v>
      </c>
      <c r="C2265" s="4">
        <v>6931</v>
      </c>
      <c r="D2265" s="4">
        <v>130.815</v>
      </c>
    </row>
    <row r="2266" spans="1:4" hidden="1" x14ac:dyDescent="0.3">
      <c r="A2266" s="1" t="str">
        <f t="shared" si="35"/>
        <v>MG</v>
      </c>
      <c r="B2266" s="3" t="s">
        <v>2267</v>
      </c>
      <c r="C2266" s="4">
        <v>40364</v>
      </c>
      <c r="D2266" s="4">
        <v>2294.4259999999999</v>
      </c>
    </row>
    <row r="2267" spans="1:4" hidden="1" x14ac:dyDescent="0.3">
      <c r="A2267" s="1" t="str">
        <f t="shared" si="35"/>
        <v>MG</v>
      </c>
      <c r="B2267" s="3" t="s">
        <v>2268</v>
      </c>
      <c r="C2267" s="4">
        <v>6903</v>
      </c>
      <c r="D2267" s="4">
        <v>166.97200000000001</v>
      </c>
    </row>
    <row r="2268" spans="1:4" hidden="1" x14ac:dyDescent="0.3">
      <c r="A2268" s="1" t="str">
        <f t="shared" si="35"/>
        <v>MG</v>
      </c>
      <c r="B2268" s="3" t="s">
        <v>2269</v>
      </c>
      <c r="C2268" s="4">
        <v>18300</v>
      </c>
      <c r="D2268" s="4">
        <v>460.685</v>
      </c>
    </row>
    <row r="2269" spans="1:4" hidden="1" x14ac:dyDescent="0.3">
      <c r="A2269" s="1" t="str">
        <f t="shared" si="35"/>
        <v>MG</v>
      </c>
      <c r="B2269" s="3" t="s">
        <v>2270</v>
      </c>
      <c r="C2269" s="4">
        <v>13915</v>
      </c>
      <c r="D2269" s="4">
        <v>362.01</v>
      </c>
    </row>
    <row r="2270" spans="1:4" hidden="1" x14ac:dyDescent="0.3">
      <c r="A2270" s="1" t="str">
        <f t="shared" si="35"/>
        <v>MG</v>
      </c>
      <c r="B2270" s="3" t="s">
        <v>2271</v>
      </c>
      <c r="C2270" s="4">
        <v>5795</v>
      </c>
      <c r="D2270" s="4">
        <v>103.69</v>
      </c>
    </row>
    <row r="2271" spans="1:4" hidden="1" x14ac:dyDescent="0.3">
      <c r="A2271" s="1" t="str">
        <f t="shared" si="35"/>
        <v>MG</v>
      </c>
      <c r="B2271" s="3" t="s">
        <v>2272</v>
      </c>
      <c r="C2271" s="4">
        <v>10891</v>
      </c>
      <c r="D2271" s="4">
        <v>518.053</v>
      </c>
    </row>
    <row r="2272" spans="1:4" hidden="1" x14ac:dyDescent="0.3">
      <c r="A2272" s="1" t="str">
        <f t="shared" si="35"/>
        <v>MG</v>
      </c>
      <c r="B2272" s="3" t="s">
        <v>2273</v>
      </c>
      <c r="C2272" s="4">
        <v>3975</v>
      </c>
      <c r="D2272" s="4">
        <v>278.17500000000001</v>
      </c>
    </row>
    <row r="2273" spans="1:4" hidden="1" x14ac:dyDescent="0.3">
      <c r="A2273" s="1" t="str">
        <f t="shared" si="35"/>
        <v>MG</v>
      </c>
      <c r="B2273" s="3" t="s">
        <v>2274</v>
      </c>
      <c r="C2273" s="4">
        <v>15059</v>
      </c>
      <c r="D2273" s="4">
        <v>599.44299999999998</v>
      </c>
    </row>
    <row r="2274" spans="1:4" hidden="1" x14ac:dyDescent="0.3">
      <c r="A2274" s="1" t="str">
        <f t="shared" si="35"/>
        <v>MG</v>
      </c>
      <c r="B2274" s="3" t="s">
        <v>2275</v>
      </c>
      <c r="C2274" s="4">
        <v>4159</v>
      </c>
      <c r="D2274" s="4">
        <v>374.00799999999998</v>
      </c>
    </row>
    <row r="2275" spans="1:4" hidden="1" x14ac:dyDescent="0.3">
      <c r="A2275" s="1" t="str">
        <f t="shared" si="35"/>
        <v>MG</v>
      </c>
      <c r="B2275" s="3" t="s">
        <v>2276</v>
      </c>
      <c r="C2275" s="4">
        <v>4541</v>
      </c>
      <c r="D2275" s="4">
        <v>136.18600000000001</v>
      </c>
    </row>
    <row r="2276" spans="1:4" hidden="1" x14ac:dyDescent="0.3">
      <c r="A2276" s="1" t="str">
        <f t="shared" si="35"/>
        <v>MG</v>
      </c>
      <c r="B2276" s="3" t="s">
        <v>2277</v>
      </c>
      <c r="C2276" s="4">
        <v>40553</v>
      </c>
      <c r="D2276" s="4">
        <v>469.39600000000002</v>
      </c>
    </row>
    <row r="2277" spans="1:4" hidden="1" x14ac:dyDescent="0.3">
      <c r="A2277" s="1" t="str">
        <f t="shared" si="35"/>
        <v>MG</v>
      </c>
      <c r="B2277" s="3" t="s">
        <v>2278</v>
      </c>
      <c r="C2277" s="4">
        <v>9110</v>
      </c>
      <c r="D2277" s="4">
        <v>695.67200000000003</v>
      </c>
    </row>
    <row r="2278" spans="1:4" hidden="1" x14ac:dyDescent="0.3">
      <c r="A2278" s="1" t="str">
        <f t="shared" si="35"/>
        <v>MG</v>
      </c>
      <c r="B2278" s="3" t="s">
        <v>2279</v>
      </c>
      <c r="C2278" s="4">
        <v>11927</v>
      </c>
      <c r="D2278" s="4">
        <v>1005.285</v>
      </c>
    </row>
    <row r="2279" spans="1:4" hidden="1" x14ac:dyDescent="0.3">
      <c r="A2279" s="1" t="str">
        <f t="shared" si="35"/>
        <v>MG</v>
      </c>
      <c r="B2279" s="3" t="s">
        <v>2280</v>
      </c>
      <c r="C2279" s="4">
        <v>7718</v>
      </c>
      <c r="D2279" s="4">
        <v>185.21100000000001</v>
      </c>
    </row>
    <row r="2280" spans="1:4" hidden="1" x14ac:dyDescent="0.3">
      <c r="A2280" s="1" t="str">
        <f t="shared" si="35"/>
        <v>MG</v>
      </c>
      <c r="B2280" s="3" t="s">
        <v>2281</v>
      </c>
      <c r="C2280" s="4">
        <v>11095</v>
      </c>
      <c r="D2280" s="4">
        <v>529.91499999999996</v>
      </c>
    </row>
    <row r="2281" spans="1:4" hidden="1" x14ac:dyDescent="0.3">
      <c r="A2281" s="1" t="str">
        <f t="shared" si="35"/>
        <v>MG</v>
      </c>
      <c r="B2281" s="3" t="s">
        <v>2282</v>
      </c>
      <c r="C2281" s="4">
        <v>9219</v>
      </c>
      <c r="D2281" s="4">
        <v>787.06100000000004</v>
      </c>
    </row>
    <row r="2282" spans="1:4" hidden="1" x14ac:dyDescent="0.3">
      <c r="A2282" s="1" t="str">
        <f t="shared" si="35"/>
        <v>MG</v>
      </c>
      <c r="B2282" s="3" t="s">
        <v>2283</v>
      </c>
      <c r="C2282" s="4">
        <v>1538</v>
      </c>
      <c r="D2282" s="4">
        <v>83.802000000000007</v>
      </c>
    </row>
    <row r="2283" spans="1:4" hidden="1" x14ac:dyDescent="0.3">
      <c r="A2283" s="1" t="str">
        <f t="shared" si="35"/>
        <v>MG</v>
      </c>
      <c r="B2283" s="3" t="s">
        <v>2284</v>
      </c>
      <c r="C2283" s="4">
        <v>2181</v>
      </c>
      <c r="D2283" s="4">
        <v>187.53800000000001</v>
      </c>
    </row>
    <row r="2284" spans="1:4" hidden="1" x14ac:dyDescent="0.3">
      <c r="A2284" s="1" t="str">
        <f t="shared" si="35"/>
        <v>MG</v>
      </c>
      <c r="B2284" s="3" t="s">
        <v>2285</v>
      </c>
      <c r="C2284" s="4">
        <v>2049</v>
      </c>
      <c r="D2284" s="4">
        <v>106.608</v>
      </c>
    </row>
    <row r="2285" spans="1:4" hidden="1" x14ac:dyDescent="0.3">
      <c r="A2285" s="1" t="str">
        <f t="shared" si="35"/>
        <v>MG</v>
      </c>
      <c r="B2285" s="3" t="s">
        <v>2286</v>
      </c>
      <c r="C2285" s="4">
        <v>34297</v>
      </c>
      <c r="D2285" s="4">
        <v>2236.279</v>
      </c>
    </row>
    <row r="2286" spans="1:4" hidden="1" x14ac:dyDescent="0.3">
      <c r="A2286" s="1" t="str">
        <f t="shared" si="35"/>
        <v>MG</v>
      </c>
      <c r="B2286" s="3" t="s">
        <v>2287</v>
      </c>
      <c r="C2286" s="4">
        <v>117808</v>
      </c>
      <c r="D2286" s="4">
        <v>2729.777</v>
      </c>
    </row>
    <row r="2287" spans="1:4" hidden="1" x14ac:dyDescent="0.3">
      <c r="A2287" s="1" t="str">
        <f t="shared" si="35"/>
        <v>MG</v>
      </c>
      <c r="B2287" s="3" t="s">
        <v>2288</v>
      </c>
      <c r="C2287" s="4">
        <v>2915</v>
      </c>
      <c r="D2287" s="4">
        <v>89.42</v>
      </c>
    </row>
    <row r="2288" spans="1:4" hidden="1" x14ac:dyDescent="0.3">
      <c r="A2288" s="1" t="str">
        <f t="shared" si="35"/>
        <v>MG</v>
      </c>
      <c r="B2288" s="3" t="s">
        <v>2289</v>
      </c>
      <c r="C2288" s="4">
        <v>8048</v>
      </c>
      <c r="D2288" s="4">
        <v>303.79300000000001</v>
      </c>
    </row>
    <row r="2289" spans="1:4" hidden="1" x14ac:dyDescent="0.3">
      <c r="A2289" s="1" t="str">
        <f t="shared" si="35"/>
        <v>MG</v>
      </c>
      <c r="B2289" s="3" t="s">
        <v>2290</v>
      </c>
      <c r="C2289" s="4">
        <v>8479</v>
      </c>
      <c r="D2289" s="4">
        <v>294.35399999999998</v>
      </c>
    </row>
    <row r="2290" spans="1:4" hidden="1" x14ac:dyDescent="0.3">
      <c r="A2290" s="1" t="str">
        <f t="shared" si="35"/>
        <v>MG</v>
      </c>
      <c r="B2290" s="3" t="s">
        <v>2291</v>
      </c>
      <c r="C2290" s="4">
        <v>2631</v>
      </c>
      <c r="D2290" s="4">
        <v>173.89400000000001</v>
      </c>
    </row>
    <row r="2291" spans="1:4" hidden="1" x14ac:dyDescent="0.3">
      <c r="A2291" s="1" t="str">
        <f t="shared" si="35"/>
        <v>MG</v>
      </c>
      <c r="B2291" s="3" t="s">
        <v>2292</v>
      </c>
      <c r="C2291" s="4">
        <v>9199</v>
      </c>
      <c r="D2291" s="4">
        <v>245.52199999999999</v>
      </c>
    </row>
    <row r="2292" spans="1:4" hidden="1" x14ac:dyDescent="0.3">
      <c r="A2292" s="1" t="str">
        <f t="shared" si="35"/>
        <v>MG</v>
      </c>
      <c r="B2292" s="3" t="s">
        <v>2293</v>
      </c>
      <c r="C2292" s="4">
        <v>111691</v>
      </c>
      <c r="D2292" s="4">
        <v>1164.0619999999999</v>
      </c>
    </row>
    <row r="2293" spans="1:4" hidden="1" x14ac:dyDescent="0.3">
      <c r="A2293" s="1" t="str">
        <f t="shared" si="35"/>
        <v>MG</v>
      </c>
      <c r="B2293" s="3" t="s">
        <v>2294</v>
      </c>
      <c r="C2293" s="4">
        <v>9177</v>
      </c>
      <c r="D2293" s="4">
        <v>162.875</v>
      </c>
    </row>
    <row r="2294" spans="1:4" hidden="1" x14ac:dyDescent="0.3">
      <c r="A2294" s="1" t="str">
        <f t="shared" si="35"/>
        <v>MG</v>
      </c>
      <c r="B2294" s="3" t="s">
        <v>2295</v>
      </c>
      <c r="C2294" s="4">
        <v>41416</v>
      </c>
      <c r="D2294" s="4">
        <v>509.87299999999999</v>
      </c>
    </row>
    <row r="2295" spans="1:4" hidden="1" x14ac:dyDescent="0.3">
      <c r="A2295" s="1" t="str">
        <f t="shared" si="35"/>
        <v>MG</v>
      </c>
      <c r="B2295" s="3" t="s">
        <v>2296</v>
      </c>
      <c r="C2295" s="4">
        <v>13881</v>
      </c>
      <c r="D2295" s="4">
        <v>283.12400000000002</v>
      </c>
    </row>
    <row r="2296" spans="1:4" hidden="1" x14ac:dyDescent="0.3">
      <c r="A2296" s="1" t="str">
        <f t="shared" si="35"/>
        <v>MG</v>
      </c>
      <c r="B2296" s="3" t="s">
        <v>2297</v>
      </c>
      <c r="C2296" s="4">
        <v>2688</v>
      </c>
      <c r="D2296" s="4">
        <v>159.37799999999999</v>
      </c>
    </row>
    <row r="2297" spans="1:4" hidden="1" x14ac:dyDescent="0.3">
      <c r="A2297" s="1" t="str">
        <f t="shared" si="35"/>
        <v>MG</v>
      </c>
      <c r="B2297" s="3" t="s">
        <v>2298</v>
      </c>
      <c r="C2297" s="4">
        <v>4719</v>
      </c>
      <c r="D2297" s="4">
        <v>243.32900000000001</v>
      </c>
    </row>
    <row r="2298" spans="1:4" hidden="1" x14ac:dyDescent="0.3">
      <c r="A2298" s="1" t="str">
        <f t="shared" si="35"/>
        <v>MG</v>
      </c>
      <c r="B2298" s="3" t="s">
        <v>2299</v>
      </c>
      <c r="C2298" s="4">
        <v>17272</v>
      </c>
      <c r="D2298" s="4">
        <v>5279.4189999999999</v>
      </c>
    </row>
    <row r="2299" spans="1:4" hidden="1" x14ac:dyDescent="0.3">
      <c r="A2299" s="1" t="str">
        <f t="shared" si="35"/>
        <v>MG</v>
      </c>
      <c r="B2299" s="3" t="s">
        <v>2300</v>
      </c>
      <c r="C2299" s="4">
        <v>14138</v>
      </c>
      <c r="D2299" s="4">
        <v>158.89099999999999</v>
      </c>
    </row>
    <row r="2300" spans="1:4" hidden="1" x14ac:dyDescent="0.3">
      <c r="A2300" s="1" t="str">
        <f t="shared" si="35"/>
        <v>MG</v>
      </c>
      <c r="B2300" s="3" t="s">
        <v>2301</v>
      </c>
      <c r="C2300" s="4">
        <v>13736</v>
      </c>
      <c r="D2300" s="4">
        <v>1836.925</v>
      </c>
    </row>
    <row r="2301" spans="1:4" hidden="1" x14ac:dyDescent="0.3">
      <c r="A2301" s="1" t="str">
        <f t="shared" si="35"/>
        <v>MG</v>
      </c>
      <c r="B2301" s="3" t="s">
        <v>2302</v>
      </c>
      <c r="C2301" s="4">
        <v>4538</v>
      </c>
      <c r="D2301" s="4">
        <v>1254.8320000000001</v>
      </c>
    </row>
    <row r="2302" spans="1:4" hidden="1" x14ac:dyDescent="0.3">
      <c r="A2302" s="1" t="str">
        <f t="shared" si="35"/>
        <v>MG</v>
      </c>
      <c r="B2302" s="3" t="s">
        <v>2303</v>
      </c>
      <c r="C2302" s="4">
        <v>18366</v>
      </c>
      <c r="D2302" s="4">
        <v>750.55399999999997</v>
      </c>
    </row>
    <row r="2303" spans="1:4" hidden="1" x14ac:dyDescent="0.3">
      <c r="A2303" s="1" t="str">
        <f t="shared" si="35"/>
        <v>MG</v>
      </c>
      <c r="B2303" s="3" t="s">
        <v>2304</v>
      </c>
      <c r="C2303" s="4">
        <v>7492</v>
      </c>
      <c r="D2303" s="4">
        <v>556.26599999999996</v>
      </c>
    </row>
    <row r="2304" spans="1:4" hidden="1" x14ac:dyDescent="0.3">
      <c r="A2304" s="1" t="str">
        <f t="shared" si="35"/>
        <v>MG</v>
      </c>
      <c r="B2304" s="3" t="s">
        <v>2305</v>
      </c>
      <c r="C2304" s="4">
        <v>23546</v>
      </c>
      <c r="D2304" s="4">
        <v>1455.819</v>
      </c>
    </row>
    <row r="2305" spans="1:4" hidden="1" x14ac:dyDescent="0.3">
      <c r="A2305" s="1" t="str">
        <f t="shared" si="35"/>
        <v>MG</v>
      </c>
      <c r="B2305" s="3" t="s">
        <v>2306</v>
      </c>
      <c r="C2305" s="4">
        <v>4741</v>
      </c>
      <c r="D2305" s="4">
        <v>483.78899999999999</v>
      </c>
    </row>
    <row r="2306" spans="1:4" hidden="1" x14ac:dyDescent="0.3">
      <c r="A2306" s="1" t="str">
        <f t="shared" si="35"/>
        <v>MG</v>
      </c>
      <c r="B2306" s="3" t="s">
        <v>2307</v>
      </c>
      <c r="C2306" s="4">
        <v>5943</v>
      </c>
      <c r="D2306" s="4">
        <v>47.265999999999998</v>
      </c>
    </row>
    <row r="2307" spans="1:4" hidden="1" x14ac:dyDescent="0.3">
      <c r="A2307" s="1" t="str">
        <f t="shared" si="35"/>
        <v>MG</v>
      </c>
      <c r="B2307" s="3" t="s">
        <v>2308</v>
      </c>
      <c r="C2307" s="4">
        <v>30778</v>
      </c>
      <c r="D2307" s="4">
        <v>340.14</v>
      </c>
    </row>
    <row r="2308" spans="1:4" hidden="1" x14ac:dyDescent="0.3">
      <c r="A2308" s="1" t="str">
        <f t="shared" si="35"/>
        <v>MG</v>
      </c>
      <c r="B2308" s="3" t="s">
        <v>2309</v>
      </c>
      <c r="C2308" s="4">
        <v>4964</v>
      </c>
      <c r="D2308" s="4">
        <v>198.31299999999999</v>
      </c>
    </row>
    <row r="2309" spans="1:4" hidden="1" x14ac:dyDescent="0.3">
      <c r="A2309" s="1" t="str">
        <f t="shared" si="35"/>
        <v>MG</v>
      </c>
      <c r="B2309" s="3" t="s">
        <v>2310</v>
      </c>
      <c r="C2309" s="4">
        <v>125317</v>
      </c>
      <c r="D2309" s="4">
        <v>759.18600000000004</v>
      </c>
    </row>
    <row r="2310" spans="1:4" hidden="1" x14ac:dyDescent="0.3">
      <c r="A2310" s="1" t="str">
        <f t="shared" ref="A2310:A2373" si="36">LEFT(RIGHT(B2310,3),2)</f>
        <v>MG</v>
      </c>
      <c r="B2310" s="3" t="s">
        <v>2311</v>
      </c>
      <c r="C2310" s="4">
        <v>5666</v>
      </c>
      <c r="D2310" s="4">
        <v>383.62799999999999</v>
      </c>
    </row>
    <row r="2311" spans="1:4" hidden="1" x14ac:dyDescent="0.3">
      <c r="A2311" s="1" t="str">
        <f t="shared" si="36"/>
        <v>MG</v>
      </c>
      <c r="B2311" s="3" t="s">
        <v>2312</v>
      </c>
      <c r="C2311" s="4">
        <v>20080</v>
      </c>
      <c r="D2311" s="4">
        <v>82.07</v>
      </c>
    </row>
    <row r="2312" spans="1:4" hidden="1" x14ac:dyDescent="0.3">
      <c r="A2312" s="1" t="str">
        <f t="shared" si="36"/>
        <v>MG</v>
      </c>
      <c r="B2312" s="3" t="s">
        <v>2313</v>
      </c>
      <c r="C2312" s="4">
        <v>10167</v>
      </c>
      <c r="D2312" s="4">
        <v>109.143</v>
      </c>
    </row>
    <row r="2313" spans="1:4" hidden="1" x14ac:dyDescent="0.3">
      <c r="A2313" s="1" t="str">
        <f t="shared" si="36"/>
        <v>MG</v>
      </c>
      <c r="B2313" s="3" t="s">
        <v>2314</v>
      </c>
      <c r="C2313" s="4">
        <v>3244</v>
      </c>
      <c r="D2313" s="4">
        <v>393.08600000000001</v>
      </c>
    </row>
    <row r="2314" spans="1:4" hidden="1" x14ac:dyDescent="0.3">
      <c r="A2314" s="1" t="str">
        <f t="shared" si="36"/>
        <v>MG</v>
      </c>
      <c r="B2314" s="3" t="s">
        <v>2315</v>
      </c>
      <c r="C2314" s="4">
        <v>2315560</v>
      </c>
      <c r="D2314" s="4">
        <v>331.35399999999998</v>
      </c>
    </row>
    <row r="2315" spans="1:4" hidden="1" x14ac:dyDescent="0.3">
      <c r="A2315" s="1" t="str">
        <f t="shared" si="36"/>
        <v>MG</v>
      </c>
      <c r="B2315" s="3" t="s">
        <v>2316</v>
      </c>
      <c r="C2315" s="4">
        <v>23928</v>
      </c>
      <c r="D2315" s="4">
        <v>334.90899999999999</v>
      </c>
    </row>
    <row r="2316" spans="1:4" hidden="1" x14ac:dyDescent="0.3">
      <c r="A2316" s="1" t="str">
        <f t="shared" si="36"/>
        <v>MG</v>
      </c>
      <c r="B2316" s="3" t="s">
        <v>2317</v>
      </c>
      <c r="C2316" s="4">
        <v>8627</v>
      </c>
      <c r="D2316" s="4">
        <v>365.923</v>
      </c>
    </row>
    <row r="2317" spans="1:4" hidden="1" x14ac:dyDescent="0.3">
      <c r="A2317" s="1" t="str">
        <f t="shared" si="36"/>
        <v>MG</v>
      </c>
      <c r="B2317" s="3" t="s">
        <v>2318</v>
      </c>
      <c r="C2317" s="4">
        <v>9826</v>
      </c>
      <c r="D2317" s="4">
        <v>587.10599999999999</v>
      </c>
    </row>
    <row r="2318" spans="1:4" hidden="1" x14ac:dyDescent="0.3">
      <c r="A2318" s="1" t="str">
        <f t="shared" si="36"/>
        <v>MG</v>
      </c>
      <c r="B2318" s="3" t="s">
        <v>2319</v>
      </c>
      <c r="C2318" s="4">
        <v>4451</v>
      </c>
      <c r="D2318" s="4">
        <v>427.803</v>
      </c>
    </row>
    <row r="2319" spans="1:4" hidden="1" x14ac:dyDescent="0.3">
      <c r="A2319" s="1" t="str">
        <f t="shared" si="36"/>
        <v>MG</v>
      </c>
      <c r="B2319" s="3" t="s">
        <v>2320</v>
      </c>
      <c r="C2319" s="4">
        <v>4201</v>
      </c>
      <c r="D2319" s="4">
        <v>488.75599999999997</v>
      </c>
    </row>
    <row r="2320" spans="1:4" hidden="1" x14ac:dyDescent="0.3">
      <c r="A2320" s="1" t="str">
        <f t="shared" si="36"/>
        <v>MG</v>
      </c>
      <c r="B2320" s="3" t="s">
        <v>2321</v>
      </c>
      <c r="C2320" s="4">
        <v>411846</v>
      </c>
      <c r="D2320" s="4">
        <v>344.06200000000001</v>
      </c>
    </row>
    <row r="2321" spans="1:4" hidden="1" x14ac:dyDescent="0.3">
      <c r="A2321" s="1" t="str">
        <f t="shared" si="36"/>
        <v>MG</v>
      </c>
      <c r="B2321" s="3" t="s">
        <v>2322</v>
      </c>
      <c r="C2321" s="4">
        <v>3361</v>
      </c>
      <c r="D2321" s="4">
        <v>283.53500000000003</v>
      </c>
    </row>
    <row r="2322" spans="1:4" hidden="1" x14ac:dyDescent="0.3">
      <c r="A2322" s="1" t="str">
        <f t="shared" si="36"/>
        <v>MG</v>
      </c>
      <c r="B2322" s="3" t="s">
        <v>2323</v>
      </c>
      <c r="C2322" s="4">
        <v>13978</v>
      </c>
      <c r="D2322" s="4">
        <v>140.08199999999999</v>
      </c>
    </row>
    <row r="2323" spans="1:4" hidden="1" x14ac:dyDescent="0.3">
      <c r="A2323" s="1" t="str">
        <f t="shared" si="36"/>
        <v>MG</v>
      </c>
      <c r="B2323" s="3" t="s">
        <v>2324</v>
      </c>
      <c r="C2323" s="4">
        <v>2383</v>
      </c>
      <c r="D2323" s="4">
        <v>458.94799999999998</v>
      </c>
    </row>
    <row r="2324" spans="1:4" hidden="1" x14ac:dyDescent="0.3">
      <c r="A2324" s="1" t="str">
        <f t="shared" si="36"/>
        <v>MG</v>
      </c>
      <c r="B2324" s="3" t="s">
        <v>2325</v>
      </c>
      <c r="C2324" s="4">
        <v>39848</v>
      </c>
      <c r="D2324" s="4">
        <v>860.66899999999998</v>
      </c>
    </row>
    <row r="2325" spans="1:4" hidden="1" x14ac:dyDescent="0.3">
      <c r="A2325" s="1" t="str">
        <f t="shared" si="36"/>
        <v>MG</v>
      </c>
      <c r="B2325" s="3" t="s">
        <v>2326</v>
      </c>
      <c r="C2325" s="4">
        <v>5348</v>
      </c>
      <c r="D2325" s="4">
        <v>503.77</v>
      </c>
    </row>
    <row r="2326" spans="1:4" hidden="1" x14ac:dyDescent="0.3">
      <c r="A2326" s="1" t="str">
        <f t="shared" si="36"/>
        <v>MG</v>
      </c>
      <c r="B2326" s="3" t="s">
        <v>2327</v>
      </c>
      <c r="C2326" s="4">
        <v>48032</v>
      </c>
      <c r="D2326" s="4">
        <v>3206.7570000000001</v>
      </c>
    </row>
    <row r="2327" spans="1:4" hidden="1" x14ac:dyDescent="0.3">
      <c r="A2327" s="1" t="str">
        <f t="shared" si="36"/>
        <v>MG</v>
      </c>
      <c r="B2327" s="3" t="s">
        <v>2328</v>
      </c>
      <c r="C2327" s="4">
        <v>51737</v>
      </c>
      <c r="D2327" s="4">
        <v>1213.546</v>
      </c>
    </row>
    <row r="2328" spans="1:4" hidden="1" x14ac:dyDescent="0.3">
      <c r="A2328" s="1" t="str">
        <f t="shared" si="36"/>
        <v>MG</v>
      </c>
      <c r="B2328" s="3" t="s">
        <v>2329</v>
      </c>
      <c r="C2328" s="4">
        <v>6783</v>
      </c>
      <c r="D2328" s="4">
        <v>412.02100000000002</v>
      </c>
    </row>
    <row r="2329" spans="1:4" hidden="1" x14ac:dyDescent="0.3">
      <c r="A2329" s="1" t="str">
        <f t="shared" si="36"/>
        <v>MG</v>
      </c>
      <c r="B2329" s="3" t="s">
        <v>2330</v>
      </c>
      <c r="C2329" s="4">
        <v>4474</v>
      </c>
      <c r="D2329" s="4">
        <v>208.34899999999999</v>
      </c>
    </row>
    <row r="2330" spans="1:4" hidden="1" x14ac:dyDescent="0.3">
      <c r="A2330" s="1" t="str">
        <f t="shared" si="36"/>
        <v>MG</v>
      </c>
      <c r="B2330" s="3" t="s">
        <v>2331</v>
      </c>
      <c r="C2330" s="4">
        <v>5631</v>
      </c>
      <c r="D2330" s="4">
        <v>195.61099999999999</v>
      </c>
    </row>
    <row r="2331" spans="1:4" hidden="1" x14ac:dyDescent="0.3">
      <c r="A2331" s="1" t="str">
        <f t="shared" si="36"/>
        <v>MG</v>
      </c>
      <c r="B2331" s="3" t="s">
        <v>2332</v>
      </c>
      <c r="C2331" s="4">
        <v>14536</v>
      </c>
      <c r="D2331" s="4">
        <v>592.28899999999999</v>
      </c>
    </row>
    <row r="2332" spans="1:4" hidden="1" x14ac:dyDescent="0.3">
      <c r="A2332" s="1" t="str">
        <f t="shared" si="36"/>
        <v>MG</v>
      </c>
      <c r="B2332" s="3" t="s">
        <v>2333</v>
      </c>
      <c r="C2332" s="4">
        <v>12649</v>
      </c>
      <c r="D2332" s="4">
        <v>229.845</v>
      </c>
    </row>
    <row r="2333" spans="1:4" hidden="1" x14ac:dyDescent="0.3">
      <c r="A2333" s="1" t="str">
        <f t="shared" si="36"/>
        <v>MG</v>
      </c>
      <c r="B2333" s="3" t="s">
        <v>2334</v>
      </c>
      <c r="C2333" s="4">
        <v>17151</v>
      </c>
      <c r="D2333" s="4">
        <v>705.04600000000005</v>
      </c>
    </row>
    <row r="2334" spans="1:4" hidden="1" x14ac:dyDescent="0.3">
      <c r="A2334" s="1" t="str">
        <f t="shared" si="36"/>
        <v>MG</v>
      </c>
      <c r="B2334" s="3" t="s">
        <v>2335</v>
      </c>
      <c r="C2334" s="4">
        <v>7434</v>
      </c>
      <c r="D2334" s="4">
        <v>301.86500000000001</v>
      </c>
    </row>
    <row r="2335" spans="1:4" hidden="1" x14ac:dyDescent="0.3">
      <c r="A2335" s="1" t="str">
        <f t="shared" si="36"/>
        <v>MG</v>
      </c>
      <c r="B2335" s="3" t="s">
        <v>2336</v>
      </c>
      <c r="C2335" s="4">
        <v>5528</v>
      </c>
      <c r="D2335" s="4">
        <v>1850.4870000000001</v>
      </c>
    </row>
    <row r="2336" spans="1:4" hidden="1" x14ac:dyDescent="0.3">
      <c r="A2336" s="1" t="str">
        <f t="shared" si="36"/>
        <v>MG</v>
      </c>
      <c r="B2336" s="3" t="s">
        <v>2337</v>
      </c>
      <c r="C2336" s="4">
        <v>10204</v>
      </c>
      <c r="D2336" s="4">
        <v>3936.4549999999999</v>
      </c>
    </row>
    <row r="2337" spans="1:4" hidden="1" x14ac:dyDescent="0.3">
      <c r="A2337" s="1" t="str">
        <f t="shared" si="36"/>
        <v>MG</v>
      </c>
      <c r="B2337" s="3" t="s">
        <v>2338</v>
      </c>
      <c r="C2337" s="4">
        <v>17404</v>
      </c>
      <c r="D2337" s="4">
        <v>301.108</v>
      </c>
    </row>
    <row r="2338" spans="1:4" hidden="1" x14ac:dyDescent="0.3">
      <c r="A2338" s="1" t="str">
        <f t="shared" si="36"/>
        <v>MG</v>
      </c>
      <c r="B2338" s="3" t="s">
        <v>2339</v>
      </c>
      <c r="C2338" s="4">
        <v>14828</v>
      </c>
      <c r="D2338" s="4">
        <v>334.089</v>
      </c>
    </row>
    <row r="2339" spans="1:4" hidden="1" x14ac:dyDescent="0.3">
      <c r="A2339" s="1" t="str">
        <f t="shared" si="36"/>
        <v>MG</v>
      </c>
      <c r="B2339" s="3" t="s">
        <v>2340</v>
      </c>
      <c r="C2339" s="4">
        <v>5790</v>
      </c>
      <c r="D2339" s="4">
        <v>1568.884</v>
      </c>
    </row>
    <row r="2340" spans="1:4" hidden="1" x14ac:dyDescent="0.3">
      <c r="A2340" s="1" t="str">
        <f t="shared" si="36"/>
        <v>MG</v>
      </c>
      <c r="B2340" s="3" t="s">
        <v>2341</v>
      </c>
      <c r="C2340" s="4">
        <v>15020</v>
      </c>
      <c r="D2340" s="4">
        <v>2509.694</v>
      </c>
    </row>
    <row r="2341" spans="1:4" hidden="1" x14ac:dyDescent="0.3">
      <c r="A2341" s="1" t="str">
        <f t="shared" si="36"/>
        <v>MG</v>
      </c>
      <c r="B2341" s="3" t="s">
        <v>2342</v>
      </c>
      <c r="C2341" s="4">
        <v>32025</v>
      </c>
      <c r="D2341" s="4">
        <v>1399.4839999999999</v>
      </c>
    </row>
    <row r="2342" spans="1:4" hidden="1" x14ac:dyDescent="0.3">
      <c r="A2342" s="1" t="str">
        <f t="shared" si="36"/>
        <v>MG</v>
      </c>
      <c r="B2342" s="3" t="s">
        <v>2343</v>
      </c>
      <c r="C2342" s="4">
        <v>4260</v>
      </c>
      <c r="D2342" s="4">
        <v>223.351</v>
      </c>
    </row>
    <row r="2343" spans="1:4" hidden="1" x14ac:dyDescent="0.3">
      <c r="A2343" s="1" t="str">
        <f t="shared" si="36"/>
        <v>MG</v>
      </c>
      <c r="B2343" s="3" t="s">
        <v>2344</v>
      </c>
      <c r="C2343" s="4">
        <v>4441</v>
      </c>
      <c r="D2343" s="4">
        <v>378.31799999999998</v>
      </c>
    </row>
    <row r="2344" spans="1:4" hidden="1" x14ac:dyDescent="0.3">
      <c r="A2344" s="1" t="str">
        <f t="shared" si="36"/>
        <v>MG</v>
      </c>
      <c r="B2344" s="3" t="s">
        <v>2345</v>
      </c>
      <c r="C2344" s="4">
        <v>14246</v>
      </c>
      <c r="D2344" s="4">
        <v>367.68799999999999</v>
      </c>
    </row>
    <row r="2345" spans="1:4" hidden="1" x14ac:dyDescent="0.3">
      <c r="A2345" s="1" t="str">
        <f t="shared" si="36"/>
        <v>MG</v>
      </c>
      <c r="B2345" s="3" t="s">
        <v>2346</v>
      </c>
      <c r="C2345" s="4">
        <v>38915</v>
      </c>
      <c r="D2345" s="4">
        <v>639.43399999999997</v>
      </c>
    </row>
    <row r="2346" spans="1:4" hidden="1" x14ac:dyDescent="0.3">
      <c r="A2346" s="1" t="str">
        <f t="shared" si="36"/>
        <v>MG</v>
      </c>
      <c r="B2346" s="3" t="s">
        <v>2347</v>
      </c>
      <c r="C2346" s="4">
        <v>10911</v>
      </c>
      <c r="D2346" s="4">
        <v>356.15</v>
      </c>
    </row>
    <row r="2347" spans="1:4" hidden="1" x14ac:dyDescent="0.3">
      <c r="A2347" s="1" t="str">
        <f t="shared" si="36"/>
        <v>MG</v>
      </c>
      <c r="B2347" s="3" t="s">
        <v>2348</v>
      </c>
      <c r="C2347" s="4">
        <v>9150</v>
      </c>
      <c r="D2347" s="4">
        <v>1599.8810000000001</v>
      </c>
    </row>
    <row r="2348" spans="1:4" hidden="1" x14ac:dyDescent="0.3">
      <c r="A2348" s="1" t="str">
        <f t="shared" si="36"/>
        <v>MG</v>
      </c>
      <c r="B2348" s="3" t="s">
        <v>2349</v>
      </c>
      <c r="C2348" s="4">
        <v>4041</v>
      </c>
      <c r="D2348" s="4">
        <v>161.49100000000001</v>
      </c>
    </row>
    <row r="2349" spans="1:4" hidden="1" x14ac:dyDescent="0.3">
      <c r="A2349" s="1" t="str">
        <f t="shared" si="36"/>
        <v>MG</v>
      </c>
      <c r="B2349" s="3" t="s">
        <v>2350</v>
      </c>
      <c r="C2349" s="4">
        <v>24030</v>
      </c>
      <c r="D2349" s="4">
        <v>5225.1859999999997</v>
      </c>
    </row>
    <row r="2350" spans="1:4" hidden="1" x14ac:dyDescent="0.3">
      <c r="A2350" s="1" t="str">
        <f t="shared" si="36"/>
        <v>MG</v>
      </c>
      <c r="B2350" s="3" t="s">
        <v>2351</v>
      </c>
      <c r="C2350" s="4">
        <v>23910</v>
      </c>
      <c r="D2350" s="4">
        <v>7218.4009999999998</v>
      </c>
    </row>
    <row r="2351" spans="1:4" hidden="1" x14ac:dyDescent="0.3">
      <c r="A2351" s="1" t="str">
        <f t="shared" si="36"/>
        <v>MG</v>
      </c>
      <c r="B2351" s="3" t="s">
        <v>2352</v>
      </c>
      <c r="C2351" s="4">
        <v>6627</v>
      </c>
      <c r="D2351" s="4">
        <v>1033.0550000000001</v>
      </c>
    </row>
    <row r="2352" spans="1:4" hidden="1" x14ac:dyDescent="0.3">
      <c r="A2352" s="1" t="str">
        <f t="shared" si="36"/>
        <v>MG</v>
      </c>
      <c r="B2352" s="3" t="s">
        <v>2353</v>
      </c>
      <c r="C2352" s="4">
        <v>11410</v>
      </c>
      <c r="D2352" s="4">
        <v>368.20600000000002</v>
      </c>
    </row>
    <row r="2353" spans="1:4" hidden="1" x14ac:dyDescent="0.3">
      <c r="A2353" s="1" t="str">
        <f t="shared" si="36"/>
        <v>MG</v>
      </c>
      <c r="B2353" s="3" t="s">
        <v>2354</v>
      </c>
      <c r="C2353" s="4">
        <v>3693</v>
      </c>
      <c r="D2353" s="4">
        <v>61.381</v>
      </c>
    </row>
    <row r="2354" spans="1:4" hidden="1" x14ac:dyDescent="0.3">
      <c r="A2354" s="1" t="str">
        <f t="shared" si="36"/>
        <v>MG</v>
      </c>
      <c r="B2354" s="3" t="s">
        <v>2355</v>
      </c>
      <c r="C2354" s="4">
        <v>11883</v>
      </c>
      <c r="D2354" s="4">
        <v>304.24299999999999</v>
      </c>
    </row>
    <row r="2355" spans="1:4" hidden="1" x14ac:dyDescent="0.3">
      <c r="A2355" s="1" t="str">
        <f t="shared" si="36"/>
        <v>MG</v>
      </c>
      <c r="B2355" s="3" t="s">
        <v>2356</v>
      </c>
      <c r="C2355" s="4">
        <v>2315</v>
      </c>
      <c r="D2355" s="4">
        <v>203.07</v>
      </c>
    </row>
    <row r="2356" spans="1:4" hidden="1" x14ac:dyDescent="0.3">
      <c r="A2356" s="1" t="str">
        <f t="shared" si="36"/>
        <v>MG</v>
      </c>
      <c r="B2356" s="3" t="s">
        <v>2357</v>
      </c>
      <c r="C2356" s="4">
        <v>11435</v>
      </c>
      <c r="D2356" s="4">
        <v>156.03899999999999</v>
      </c>
    </row>
    <row r="2357" spans="1:4" hidden="1" x14ac:dyDescent="0.3">
      <c r="A2357" s="1" t="str">
        <f t="shared" si="36"/>
        <v>MG</v>
      </c>
      <c r="B2357" s="3" t="s">
        <v>2358</v>
      </c>
      <c r="C2357" s="4">
        <v>38776</v>
      </c>
      <c r="D2357" s="4">
        <v>542.53099999999995</v>
      </c>
    </row>
    <row r="2358" spans="1:4" hidden="1" x14ac:dyDescent="0.3">
      <c r="A2358" s="1" t="str">
        <f t="shared" si="36"/>
        <v>MG</v>
      </c>
      <c r="B2358" s="3" t="s">
        <v>2359</v>
      </c>
      <c r="C2358" s="4">
        <v>5304</v>
      </c>
      <c r="D2358" s="4">
        <v>106.465</v>
      </c>
    </row>
    <row r="2359" spans="1:4" hidden="1" x14ac:dyDescent="0.3">
      <c r="A2359" s="1" t="str">
        <f t="shared" si="36"/>
        <v>MG</v>
      </c>
      <c r="B2359" s="3" t="s">
        <v>2360</v>
      </c>
      <c r="C2359" s="4">
        <v>4088</v>
      </c>
      <c r="D2359" s="4">
        <v>83.037999999999997</v>
      </c>
    </row>
    <row r="2360" spans="1:4" hidden="1" x14ac:dyDescent="0.3">
      <c r="A2360" s="1" t="str">
        <f t="shared" si="36"/>
        <v>MG</v>
      </c>
      <c r="B2360" s="3" t="s">
        <v>2361</v>
      </c>
      <c r="C2360" s="4">
        <v>14217</v>
      </c>
      <c r="D2360" s="4">
        <v>711.41399999999999</v>
      </c>
    </row>
    <row r="2361" spans="1:4" hidden="1" x14ac:dyDescent="0.3">
      <c r="A2361" s="1" t="str">
        <f t="shared" si="36"/>
        <v>MG</v>
      </c>
      <c r="B2361" s="3" t="s">
        <v>2362</v>
      </c>
      <c r="C2361" s="4">
        <v>2838</v>
      </c>
      <c r="D2361" s="4">
        <v>223.001</v>
      </c>
    </row>
    <row r="2362" spans="1:4" hidden="1" x14ac:dyDescent="0.3">
      <c r="A2362" s="1" t="str">
        <f t="shared" si="36"/>
        <v>MG</v>
      </c>
      <c r="B2362" s="3" t="s">
        <v>2363</v>
      </c>
      <c r="C2362" s="4">
        <v>26097</v>
      </c>
      <c r="D2362" s="4">
        <v>528.68799999999999</v>
      </c>
    </row>
    <row r="2363" spans="1:4" hidden="1" x14ac:dyDescent="0.3">
      <c r="A2363" s="1" t="str">
        <f t="shared" si="36"/>
        <v>MG</v>
      </c>
      <c r="B2363" s="3" t="s">
        <v>2364</v>
      </c>
      <c r="C2363" s="4">
        <v>29536</v>
      </c>
      <c r="D2363" s="4">
        <v>244.56700000000001</v>
      </c>
    </row>
    <row r="2364" spans="1:4" hidden="1" x14ac:dyDescent="0.3">
      <c r="A2364" s="1" t="str">
        <f t="shared" si="36"/>
        <v>MG</v>
      </c>
      <c r="B2364" s="3" t="s">
        <v>2365</v>
      </c>
      <c r="C2364" s="4">
        <v>12313</v>
      </c>
      <c r="D2364" s="4">
        <v>246.38</v>
      </c>
    </row>
    <row r="2365" spans="1:4" hidden="1" x14ac:dyDescent="0.3">
      <c r="A2365" s="1" t="str">
        <f t="shared" si="36"/>
        <v>MG</v>
      </c>
      <c r="B2365" s="3" t="s">
        <v>2366</v>
      </c>
      <c r="C2365" s="4">
        <v>2923</v>
      </c>
      <c r="D2365" s="4">
        <v>442.39800000000002</v>
      </c>
    </row>
    <row r="2366" spans="1:4" hidden="1" x14ac:dyDescent="0.3">
      <c r="A2366" s="1" t="str">
        <f t="shared" si="36"/>
        <v>MG</v>
      </c>
      <c r="B2366" s="3" t="s">
        <v>2367</v>
      </c>
      <c r="C2366" s="4">
        <v>15935</v>
      </c>
      <c r="D2366" s="4">
        <v>335.58699999999999</v>
      </c>
    </row>
    <row r="2367" spans="1:4" hidden="1" x14ac:dyDescent="0.3">
      <c r="A2367" s="1" t="str">
        <f t="shared" si="36"/>
        <v>MG</v>
      </c>
      <c r="B2367" s="3" t="s">
        <v>2368</v>
      </c>
      <c r="C2367" s="4">
        <v>20696</v>
      </c>
      <c r="D2367" s="4">
        <v>577.84299999999996</v>
      </c>
    </row>
    <row r="2368" spans="1:4" hidden="1" x14ac:dyDescent="0.3">
      <c r="A2368" s="1" t="str">
        <f t="shared" si="36"/>
        <v>MG</v>
      </c>
      <c r="B2368" s="3" t="s">
        <v>2369</v>
      </c>
      <c r="C2368" s="4">
        <v>18011</v>
      </c>
      <c r="D2368" s="4">
        <v>3650.7489999999998</v>
      </c>
    </row>
    <row r="2369" spans="1:4" hidden="1" x14ac:dyDescent="0.3">
      <c r="A2369" s="1" t="str">
        <f t="shared" si="36"/>
        <v>MG</v>
      </c>
      <c r="B2369" s="3" t="s">
        <v>2370</v>
      </c>
      <c r="C2369" s="4">
        <v>3714</v>
      </c>
      <c r="D2369" s="4">
        <v>505.91399999999999</v>
      </c>
    </row>
    <row r="2370" spans="1:4" hidden="1" x14ac:dyDescent="0.3">
      <c r="A2370" s="1" t="str">
        <f t="shared" si="36"/>
        <v>MG</v>
      </c>
      <c r="B2370" s="3" t="s">
        <v>2371</v>
      </c>
      <c r="C2370" s="4">
        <v>52277</v>
      </c>
      <c r="D2370" s="4">
        <v>528.22500000000002</v>
      </c>
    </row>
    <row r="2371" spans="1:4" hidden="1" x14ac:dyDescent="0.3">
      <c r="A2371" s="1" t="str">
        <f t="shared" si="36"/>
        <v>MG</v>
      </c>
      <c r="B2371" s="3" t="s">
        <v>2372</v>
      </c>
      <c r="C2371" s="4">
        <v>11377</v>
      </c>
      <c r="D2371" s="4">
        <v>275.42599999999999</v>
      </c>
    </row>
    <row r="2372" spans="1:4" hidden="1" x14ac:dyDescent="0.3">
      <c r="A2372" s="1" t="str">
        <f t="shared" si="36"/>
        <v>MG</v>
      </c>
      <c r="B2372" s="3" t="s">
        <v>2373</v>
      </c>
      <c r="C2372" s="4">
        <v>8466</v>
      </c>
      <c r="D2372" s="4">
        <v>1264.2449999999999</v>
      </c>
    </row>
    <row r="2373" spans="1:4" hidden="1" x14ac:dyDescent="0.3">
      <c r="A2373" s="1" t="str">
        <f t="shared" si="36"/>
        <v>MG</v>
      </c>
      <c r="B2373" s="3" t="s">
        <v>2374</v>
      </c>
      <c r="C2373" s="4">
        <v>12979</v>
      </c>
      <c r="D2373" s="4">
        <v>710.64499999999998</v>
      </c>
    </row>
    <row r="2374" spans="1:4" hidden="1" x14ac:dyDescent="0.3">
      <c r="A2374" s="1" t="str">
        <f t="shared" ref="A2374:A2437" si="37">LEFT(RIGHT(B2374,3),2)</f>
        <v>MG</v>
      </c>
      <c r="B2374" s="3" t="s">
        <v>2375</v>
      </c>
      <c r="C2374" s="4">
        <v>26105</v>
      </c>
      <c r="D2374" s="4">
        <v>769.50400000000002</v>
      </c>
    </row>
    <row r="2375" spans="1:4" hidden="1" x14ac:dyDescent="0.3">
      <c r="A2375" s="1" t="str">
        <f t="shared" si="37"/>
        <v>MG</v>
      </c>
      <c r="B2375" s="3" t="s">
        <v>2376</v>
      </c>
      <c r="C2375" s="4">
        <v>4715</v>
      </c>
      <c r="D2375" s="4">
        <v>174.9</v>
      </c>
    </row>
    <row r="2376" spans="1:4" hidden="1" x14ac:dyDescent="0.3">
      <c r="A2376" s="1" t="str">
        <f t="shared" si="37"/>
        <v>MG</v>
      </c>
      <c r="B2376" s="3" t="s">
        <v>2377</v>
      </c>
      <c r="C2376" s="4">
        <v>10608</v>
      </c>
      <c r="D2376" s="4">
        <v>843.59900000000005</v>
      </c>
    </row>
    <row r="2377" spans="1:4" hidden="1" x14ac:dyDescent="0.3">
      <c r="A2377" s="1" t="str">
        <f t="shared" si="37"/>
        <v>MG</v>
      </c>
      <c r="B2377" s="3" t="s">
        <v>2378</v>
      </c>
      <c r="C2377" s="4">
        <v>5272</v>
      </c>
      <c r="D2377" s="4">
        <v>212.721</v>
      </c>
    </row>
    <row r="2378" spans="1:4" hidden="1" x14ac:dyDescent="0.3">
      <c r="A2378" s="1" t="str">
        <f t="shared" si="37"/>
        <v>MG</v>
      </c>
      <c r="B2378" s="3" t="s">
        <v>2379</v>
      </c>
      <c r="C2378" s="4">
        <v>14001</v>
      </c>
      <c r="D2378" s="4">
        <v>720.51199999999994</v>
      </c>
    </row>
    <row r="2379" spans="1:4" hidden="1" x14ac:dyDescent="0.3">
      <c r="A2379" s="1" t="str">
        <f t="shared" si="37"/>
        <v>MG</v>
      </c>
      <c r="B2379" s="3" t="s">
        <v>2380</v>
      </c>
      <c r="C2379" s="4">
        <v>3974</v>
      </c>
      <c r="D2379" s="4">
        <v>141.85499999999999</v>
      </c>
    </row>
    <row r="2380" spans="1:4" hidden="1" x14ac:dyDescent="0.3">
      <c r="A2380" s="1" t="str">
        <f t="shared" si="37"/>
        <v>MG</v>
      </c>
      <c r="B2380" s="3" t="s">
        <v>2381</v>
      </c>
      <c r="C2380" s="4">
        <v>5048</v>
      </c>
      <c r="D2380" s="4">
        <v>130.69399999999999</v>
      </c>
    </row>
    <row r="2381" spans="1:4" hidden="1" x14ac:dyDescent="0.3">
      <c r="A2381" s="1" t="str">
        <f t="shared" si="37"/>
        <v>MG</v>
      </c>
      <c r="B2381" s="3" t="s">
        <v>2382</v>
      </c>
      <c r="C2381" s="4">
        <v>4362</v>
      </c>
      <c r="D2381" s="4">
        <v>111.07299999999999</v>
      </c>
    </row>
    <row r="2382" spans="1:4" hidden="1" x14ac:dyDescent="0.3">
      <c r="A2382" s="1" t="str">
        <f t="shared" si="37"/>
        <v>MG</v>
      </c>
      <c r="B2382" s="3" t="s">
        <v>2383</v>
      </c>
      <c r="C2382" s="4">
        <v>39626</v>
      </c>
      <c r="D2382" s="4">
        <v>965.29200000000003</v>
      </c>
    </row>
    <row r="2383" spans="1:4" hidden="1" x14ac:dyDescent="0.3">
      <c r="A2383" s="1" t="str">
        <f t="shared" si="37"/>
        <v>MG</v>
      </c>
      <c r="B2383" s="3" t="s">
        <v>2384</v>
      </c>
      <c r="C2383" s="4">
        <v>6562</v>
      </c>
      <c r="D2383" s="4">
        <v>297.93700000000001</v>
      </c>
    </row>
    <row r="2384" spans="1:4" hidden="1" x14ac:dyDescent="0.3">
      <c r="A2384" s="1" t="str">
        <f t="shared" si="37"/>
        <v>MG</v>
      </c>
      <c r="B2384" s="3" t="s">
        <v>2385</v>
      </c>
      <c r="C2384" s="4">
        <v>10663</v>
      </c>
      <c r="D2384" s="4">
        <v>95.332999999999998</v>
      </c>
    </row>
    <row r="2385" spans="1:4" hidden="1" x14ac:dyDescent="0.3">
      <c r="A2385" s="1" t="str">
        <f t="shared" si="37"/>
        <v>MG</v>
      </c>
      <c r="B2385" s="3" t="s">
        <v>2386</v>
      </c>
      <c r="C2385" s="4">
        <v>14655</v>
      </c>
      <c r="D2385" s="4">
        <v>620.71600000000001</v>
      </c>
    </row>
    <row r="2386" spans="1:4" hidden="1" x14ac:dyDescent="0.3">
      <c r="A2386" s="1" t="str">
        <f t="shared" si="37"/>
        <v>MG</v>
      </c>
      <c r="B2386" s="3" t="s">
        <v>2387</v>
      </c>
      <c r="C2386" s="4">
        <v>4585</v>
      </c>
      <c r="D2386" s="4">
        <v>279.08800000000002</v>
      </c>
    </row>
    <row r="2387" spans="1:4" hidden="1" x14ac:dyDescent="0.3">
      <c r="A2387" s="1" t="str">
        <f t="shared" si="37"/>
        <v>MG</v>
      </c>
      <c r="B2387" s="3" t="s">
        <v>2388</v>
      </c>
      <c r="C2387" s="4">
        <v>14108</v>
      </c>
      <c r="D2387" s="4">
        <v>971.57600000000002</v>
      </c>
    </row>
    <row r="2388" spans="1:4" hidden="1" x14ac:dyDescent="0.3">
      <c r="A2388" s="1" t="str">
        <f t="shared" si="37"/>
        <v>MG</v>
      </c>
      <c r="B2388" s="3" t="s">
        <v>2389</v>
      </c>
      <c r="C2388" s="4">
        <v>10380</v>
      </c>
      <c r="D2388" s="4">
        <v>521.80200000000002</v>
      </c>
    </row>
    <row r="2389" spans="1:4" hidden="1" x14ac:dyDescent="0.3">
      <c r="A2389" s="1" t="str">
        <f t="shared" si="37"/>
        <v>MG</v>
      </c>
      <c r="B2389" s="3" t="s">
        <v>2390</v>
      </c>
      <c r="C2389" s="4">
        <v>8936</v>
      </c>
      <c r="D2389" s="4">
        <v>187.70400000000001</v>
      </c>
    </row>
    <row r="2390" spans="1:4" hidden="1" x14ac:dyDescent="0.3">
      <c r="A2390" s="1" t="str">
        <f t="shared" si="37"/>
        <v>MG</v>
      </c>
      <c r="B2390" s="3" t="s">
        <v>2391</v>
      </c>
      <c r="C2390" s="4">
        <v>19548</v>
      </c>
      <c r="D2390" s="4">
        <v>1242.345</v>
      </c>
    </row>
    <row r="2391" spans="1:4" hidden="1" x14ac:dyDescent="0.3">
      <c r="A2391" s="1" t="str">
        <f t="shared" si="37"/>
        <v>MG</v>
      </c>
      <c r="B2391" s="3" t="s">
        <v>2392</v>
      </c>
      <c r="C2391" s="4">
        <v>2933</v>
      </c>
      <c r="D2391" s="4">
        <v>159.94999999999999</v>
      </c>
    </row>
    <row r="2392" spans="1:4" hidden="1" x14ac:dyDescent="0.3">
      <c r="A2392" s="1" t="str">
        <f t="shared" si="37"/>
        <v>MG</v>
      </c>
      <c r="B2392" s="3" t="s">
        <v>2393</v>
      </c>
      <c r="C2392" s="4">
        <v>23812</v>
      </c>
      <c r="D2392" s="4">
        <v>487.28</v>
      </c>
    </row>
    <row r="2393" spans="1:4" hidden="1" x14ac:dyDescent="0.3">
      <c r="A2393" s="1" t="str">
        <f t="shared" si="37"/>
        <v>MG</v>
      </c>
      <c r="B2393" s="3" t="s">
        <v>2394</v>
      </c>
      <c r="C2393" s="4">
        <v>31240</v>
      </c>
      <c r="D2393" s="4">
        <v>353.404</v>
      </c>
    </row>
    <row r="2394" spans="1:4" hidden="1" x14ac:dyDescent="0.3">
      <c r="A2394" s="1" t="str">
        <f t="shared" si="37"/>
        <v>MG</v>
      </c>
      <c r="B2394" s="3" t="s">
        <v>2395</v>
      </c>
      <c r="C2394" s="4">
        <v>87360</v>
      </c>
      <c r="D2394" s="4">
        <v>1258.479</v>
      </c>
    </row>
    <row r="2395" spans="1:4" hidden="1" x14ac:dyDescent="0.3">
      <c r="A2395" s="1" t="str">
        <f t="shared" si="37"/>
        <v>MG</v>
      </c>
      <c r="B2395" s="3" t="s">
        <v>2396</v>
      </c>
      <c r="C2395" s="4">
        <v>8512</v>
      </c>
      <c r="D2395" s="4">
        <v>1456.095</v>
      </c>
    </row>
    <row r="2396" spans="1:4" hidden="1" x14ac:dyDescent="0.3">
      <c r="A2396" s="1" t="str">
        <f t="shared" si="37"/>
        <v>MG</v>
      </c>
      <c r="B2396" s="3" t="s">
        <v>2397</v>
      </c>
      <c r="C2396" s="4">
        <v>6816</v>
      </c>
      <c r="D2396" s="4">
        <v>181.00899999999999</v>
      </c>
    </row>
    <row r="2397" spans="1:4" hidden="1" x14ac:dyDescent="0.3">
      <c r="A2397" s="1" t="str">
        <f t="shared" si="37"/>
        <v>MG</v>
      </c>
      <c r="B2397" s="3" t="s">
        <v>2398</v>
      </c>
      <c r="C2397" s="4">
        <v>18615</v>
      </c>
      <c r="D2397" s="4">
        <v>3202.9839999999999</v>
      </c>
    </row>
    <row r="2398" spans="1:4" hidden="1" x14ac:dyDescent="0.3">
      <c r="A2398" s="1" t="str">
        <f t="shared" si="37"/>
        <v>MG</v>
      </c>
      <c r="B2398" s="3" t="s">
        <v>2399</v>
      </c>
      <c r="C2398" s="4">
        <v>2605</v>
      </c>
      <c r="D2398" s="4">
        <v>259.10300000000001</v>
      </c>
    </row>
    <row r="2399" spans="1:4" hidden="1" x14ac:dyDescent="0.3">
      <c r="A2399" s="1" t="str">
        <f t="shared" si="37"/>
        <v>MG</v>
      </c>
      <c r="B2399" s="3" t="s">
        <v>2400</v>
      </c>
      <c r="C2399" s="4">
        <v>11547</v>
      </c>
      <c r="D2399" s="4">
        <v>506.33300000000003</v>
      </c>
    </row>
    <row r="2400" spans="1:4" hidden="1" x14ac:dyDescent="0.3">
      <c r="A2400" s="1" t="str">
        <f t="shared" si="37"/>
        <v>MG</v>
      </c>
      <c r="B2400" s="3" t="s">
        <v>2401</v>
      </c>
      <c r="C2400" s="4">
        <v>11019</v>
      </c>
      <c r="D2400" s="4">
        <v>357.178</v>
      </c>
    </row>
    <row r="2401" spans="1:4" hidden="1" x14ac:dyDescent="0.3">
      <c r="A2401" s="1" t="str">
        <f t="shared" si="37"/>
        <v>MG</v>
      </c>
      <c r="B2401" s="3" t="s">
        <v>2402</v>
      </c>
      <c r="C2401" s="4">
        <v>13797</v>
      </c>
      <c r="D2401" s="4">
        <v>322.28500000000003</v>
      </c>
    </row>
    <row r="2402" spans="1:4" hidden="1" x14ac:dyDescent="0.3">
      <c r="A2402" s="1" t="str">
        <f t="shared" si="37"/>
        <v>MG</v>
      </c>
      <c r="B2402" s="3" t="s">
        <v>2403</v>
      </c>
      <c r="C2402" s="4">
        <v>23479</v>
      </c>
      <c r="D2402" s="4">
        <v>455.80799999999999</v>
      </c>
    </row>
    <row r="2403" spans="1:4" hidden="1" x14ac:dyDescent="0.3">
      <c r="A2403" s="1" t="str">
        <f t="shared" si="37"/>
        <v>MG</v>
      </c>
      <c r="B2403" s="3" t="s">
        <v>2404</v>
      </c>
      <c r="C2403" s="4">
        <v>29011</v>
      </c>
      <c r="D2403" s="4">
        <v>1307.8620000000001</v>
      </c>
    </row>
    <row r="2404" spans="1:4" hidden="1" x14ac:dyDescent="0.3">
      <c r="A2404" s="1" t="str">
        <f t="shared" si="37"/>
        <v>MG</v>
      </c>
      <c r="B2404" s="3" t="s">
        <v>2405</v>
      </c>
      <c r="C2404" s="4">
        <v>20954</v>
      </c>
      <c r="D2404" s="4">
        <v>1065.6849999999999</v>
      </c>
    </row>
    <row r="2405" spans="1:4" hidden="1" x14ac:dyDescent="0.3">
      <c r="A2405" s="1" t="str">
        <f t="shared" si="37"/>
        <v>MG</v>
      </c>
      <c r="B2405" s="3" t="s">
        <v>2406</v>
      </c>
      <c r="C2405" s="4">
        <v>18003</v>
      </c>
      <c r="D2405" s="4">
        <v>400.01</v>
      </c>
    </row>
    <row r="2406" spans="1:4" hidden="1" x14ac:dyDescent="0.3">
      <c r="A2406" s="1" t="str">
        <f t="shared" si="37"/>
        <v>MG</v>
      </c>
      <c r="B2406" s="3" t="s">
        <v>2407</v>
      </c>
      <c r="C2406" s="4">
        <v>9422</v>
      </c>
      <c r="D2406" s="4">
        <v>2063.462</v>
      </c>
    </row>
    <row r="2407" spans="1:4" hidden="1" x14ac:dyDescent="0.3">
      <c r="A2407" s="1" t="str">
        <f t="shared" si="37"/>
        <v>MG</v>
      </c>
      <c r="B2407" s="3" t="s">
        <v>2408</v>
      </c>
      <c r="C2407" s="4">
        <v>4049</v>
      </c>
      <c r="D2407" s="4">
        <v>727.89400000000001</v>
      </c>
    </row>
    <row r="2408" spans="1:4" hidden="1" x14ac:dyDescent="0.3">
      <c r="A2408" s="1" t="str">
        <f t="shared" si="37"/>
        <v>MG</v>
      </c>
      <c r="B2408" s="3" t="s">
        <v>2409</v>
      </c>
      <c r="C2408" s="4">
        <v>3341</v>
      </c>
      <c r="D2408" s="4">
        <v>81.100999999999999</v>
      </c>
    </row>
    <row r="2409" spans="1:4" hidden="1" x14ac:dyDescent="0.3">
      <c r="A2409" s="1" t="str">
        <f t="shared" si="37"/>
        <v>MG</v>
      </c>
      <c r="B2409" s="3" t="s">
        <v>2410</v>
      </c>
      <c r="C2409" s="4">
        <v>4422</v>
      </c>
      <c r="D2409" s="4">
        <v>282.25400000000002</v>
      </c>
    </row>
    <row r="2410" spans="1:4" hidden="1" x14ac:dyDescent="0.3">
      <c r="A2410" s="1" t="str">
        <f t="shared" si="37"/>
        <v>MG</v>
      </c>
      <c r="B2410" s="3" t="s">
        <v>2411</v>
      </c>
      <c r="C2410" s="4">
        <v>2214</v>
      </c>
      <c r="D2410" s="4">
        <v>157.727</v>
      </c>
    </row>
    <row r="2411" spans="1:4" hidden="1" x14ac:dyDescent="0.3">
      <c r="A2411" s="1" t="str">
        <f t="shared" si="37"/>
        <v>MG</v>
      </c>
      <c r="B2411" s="3" t="s">
        <v>2412</v>
      </c>
      <c r="C2411" s="4">
        <v>2712</v>
      </c>
      <c r="D2411" s="4">
        <v>367.30799999999999</v>
      </c>
    </row>
    <row r="2412" spans="1:4" hidden="1" x14ac:dyDescent="0.3">
      <c r="A2412" s="1" t="str">
        <f t="shared" si="37"/>
        <v>MG</v>
      </c>
      <c r="B2412" s="3" t="s">
        <v>2413</v>
      </c>
      <c r="C2412" s="4">
        <v>17155</v>
      </c>
      <c r="D2412" s="4">
        <v>665.80200000000002</v>
      </c>
    </row>
    <row r="2413" spans="1:4" hidden="1" x14ac:dyDescent="0.3">
      <c r="A2413" s="1" t="str">
        <f t="shared" si="37"/>
        <v>MG</v>
      </c>
      <c r="B2413" s="3" t="s">
        <v>2414</v>
      </c>
      <c r="C2413" s="4">
        <v>3560</v>
      </c>
      <c r="D2413" s="4">
        <v>273.01400000000001</v>
      </c>
    </row>
    <row r="2414" spans="1:4" hidden="1" x14ac:dyDescent="0.3">
      <c r="A2414" s="1" t="str">
        <f t="shared" si="37"/>
        <v>MG</v>
      </c>
      <c r="B2414" s="3" t="s">
        <v>2415</v>
      </c>
      <c r="C2414" s="4">
        <v>66261</v>
      </c>
      <c r="D2414" s="4">
        <v>491.767</v>
      </c>
    </row>
    <row r="2415" spans="1:4" hidden="1" x14ac:dyDescent="0.3">
      <c r="A2415" s="1" t="str">
        <f t="shared" si="37"/>
        <v>MG</v>
      </c>
      <c r="B2415" s="3" t="s">
        <v>2416</v>
      </c>
      <c r="C2415" s="4">
        <v>5473</v>
      </c>
      <c r="D2415" s="4">
        <v>240.042</v>
      </c>
    </row>
    <row r="2416" spans="1:4" hidden="1" x14ac:dyDescent="0.3">
      <c r="A2416" s="1" t="str">
        <f t="shared" si="37"/>
        <v>MG</v>
      </c>
      <c r="B2416" s="3" t="s">
        <v>2417</v>
      </c>
      <c r="C2416" s="4">
        <v>3110</v>
      </c>
      <c r="D2416" s="4">
        <v>141.62200000000001</v>
      </c>
    </row>
    <row r="2417" spans="1:4" hidden="1" x14ac:dyDescent="0.3">
      <c r="A2417" s="1" t="str">
        <f t="shared" si="37"/>
        <v>MG</v>
      </c>
      <c r="B2417" s="3" t="s">
        <v>2418</v>
      </c>
      <c r="C2417" s="4">
        <v>7030</v>
      </c>
      <c r="D2417" s="4">
        <v>419.38</v>
      </c>
    </row>
    <row r="2418" spans="1:4" hidden="1" x14ac:dyDescent="0.3">
      <c r="A2418" s="1" t="str">
        <f t="shared" si="37"/>
        <v>MG</v>
      </c>
      <c r="B2418" s="3" t="s">
        <v>2419</v>
      </c>
      <c r="C2418" s="4">
        <v>4739</v>
      </c>
      <c r="D2418" s="4">
        <v>287.81200000000001</v>
      </c>
    </row>
    <row r="2419" spans="1:4" hidden="1" x14ac:dyDescent="0.3">
      <c r="A2419" s="1" t="str">
        <f t="shared" si="37"/>
        <v>MG</v>
      </c>
      <c r="B2419" s="3" t="s">
        <v>2420</v>
      </c>
      <c r="C2419" s="4">
        <v>21056</v>
      </c>
      <c r="D2419" s="4">
        <v>100.483</v>
      </c>
    </row>
    <row r="2420" spans="1:4" hidden="1" x14ac:dyDescent="0.3">
      <c r="A2420" s="1" t="str">
        <f t="shared" si="37"/>
        <v>MG</v>
      </c>
      <c r="B2420" s="3" t="s">
        <v>2421</v>
      </c>
      <c r="C2420" s="4">
        <v>1081</v>
      </c>
      <c r="D2420" s="4">
        <v>283.21100000000001</v>
      </c>
    </row>
    <row r="2421" spans="1:4" hidden="1" x14ac:dyDescent="0.3">
      <c r="A2421" s="1" t="str">
        <f t="shared" si="37"/>
        <v>MG</v>
      </c>
      <c r="B2421" s="3" t="s">
        <v>2422</v>
      </c>
      <c r="C2421" s="4">
        <v>6171</v>
      </c>
      <c r="D2421" s="4">
        <v>204.328</v>
      </c>
    </row>
    <row r="2422" spans="1:4" hidden="1" x14ac:dyDescent="0.3">
      <c r="A2422" s="1" t="str">
        <f t="shared" si="37"/>
        <v>MG</v>
      </c>
      <c r="B2422" s="3" t="s">
        <v>2423</v>
      </c>
      <c r="C2422" s="4">
        <v>10207</v>
      </c>
      <c r="D2422" s="4">
        <v>322.38499999999999</v>
      </c>
    </row>
    <row r="2423" spans="1:4" hidden="1" x14ac:dyDescent="0.3">
      <c r="A2423" s="1" t="str">
        <f t="shared" si="37"/>
        <v>MG</v>
      </c>
      <c r="B2423" s="3" t="s">
        <v>2424</v>
      </c>
      <c r="C2423" s="4">
        <v>3075</v>
      </c>
      <c r="D2423" s="4">
        <v>152.80699999999999</v>
      </c>
    </row>
    <row r="2424" spans="1:4" hidden="1" x14ac:dyDescent="0.3">
      <c r="A2424" s="1" t="str">
        <f t="shared" si="37"/>
        <v>MG</v>
      </c>
      <c r="B2424" s="3" t="s">
        <v>2425</v>
      </c>
      <c r="C2424" s="4">
        <v>6075</v>
      </c>
      <c r="D2424" s="4">
        <v>212.67400000000001</v>
      </c>
    </row>
    <row r="2425" spans="1:4" hidden="1" x14ac:dyDescent="0.3">
      <c r="A2425" s="1" t="str">
        <f t="shared" si="37"/>
        <v>MG</v>
      </c>
      <c r="B2425" s="3" t="s">
        <v>2426</v>
      </c>
      <c r="C2425" s="4">
        <v>10337</v>
      </c>
      <c r="D2425" s="4">
        <v>830.83299999999997</v>
      </c>
    </row>
    <row r="2426" spans="1:4" hidden="1" x14ac:dyDescent="0.3">
      <c r="A2426" s="1" t="str">
        <f t="shared" si="37"/>
        <v>MG</v>
      </c>
      <c r="B2426" s="3" t="s">
        <v>2427</v>
      </c>
      <c r="C2426" s="4">
        <v>12355</v>
      </c>
      <c r="D2426" s="4">
        <v>3255.1889999999999</v>
      </c>
    </row>
    <row r="2427" spans="1:4" hidden="1" x14ac:dyDescent="0.3">
      <c r="A2427" s="1" t="str">
        <f t="shared" si="37"/>
        <v>MG</v>
      </c>
      <c r="B2427" s="3" t="s">
        <v>2428</v>
      </c>
      <c r="C2427" s="4">
        <v>2800</v>
      </c>
      <c r="D2427" s="4">
        <v>252.852</v>
      </c>
    </row>
    <row r="2428" spans="1:4" hidden="1" x14ac:dyDescent="0.3">
      <c r="A2428" s="1" t="str">
        <f t="shared" si="37"/>
        <v>MG</v>
      </c>
      <c r="B2428" s="3" t="s">
        <v>2429</v>
      </c>
      <c r="C2428" s="4">
        <v>5581</v>
      </c>
      <c r="D2428" s="4">
        <v>153.47900000000001</v>
      </c>
    </row>
    <row r="2429" spans="1:4" hidden="1" x14ac:dyDescent="0.3">
      <c r="A2429" s="1" t="str">
        <f t="shared" si="37"/>
        <v>MG</v>
      </c>
      <c r="B2429" s="3" t="s">
        <v>2430</v>
      </c>
      <c r="C2429" s="4">
        <v>4658</v>
      </c>
      <c r="D2429" s="4">
        <v>227.62700000000001</v>
      </c>
    </row>
    <row r="2430" spans="1:4" hidden="1" x14ac:dyDescent="0.3">
      <c r="A2430" s="1" t="str">
        <f t="shared" si="37"/>
        <v>MG</v>
      </c>
      <c r="B2430" s="3" t="s">
        <v>2431</v>
      </c>
      <c r="C2430" s="4">
        <v>7166</v>
      </c>
      <c r="D2430" s="4">
        <v>720.42399999999998</v>
      </c>
    </row>
    <row r="2431" spans="1:4" hidden="1" x14ac:dyDescent="0.3">
      <c r="A2431" s="1" t="str">
        <f t="shared" si="37"/>
        <v>MG</v>
      </c>
      <c r="B2431" s="3" t="s">
        <v>2432</v>
      </c>
      <c r="C2431" s="4">
        <v>30159</v>
      </c>
      <c r="D2431" s="4">
        <v>630.70600000000002</v>
      </c>
    </row>
    <row r="2432" spans="1:4" hidden="1" x14ac:dyDescent="0.3">
      <c r="A2432" s="1" t="str">
        <f t="shared" si="37"/>
        <v>MG</v>
      </c>
      <c r="B2432" s="3" t="s">
        <v>2433</v>
      </c>
      <c r="C2432" s="4">
        <v>7117</v>
      </c>
      <c r="D2432" s="4">
        <v>106.875</v>
      </c>
    </row>
    <row r="2433" spans="1:4" hidden="1" x14ac:dyDescent="0.3">
      <c r="A2433" s="1" t="str">
        <f t="shared" si="37"/>
        <v>MG</v>
      </c>
      <c r="B2433" s="3" t="s">
        <v>2434</v>
      </c>
      <c r="C2433" s="4">
        <v>8163</v>
      </c>
      <c r="D2433" s="4">
        <v>348.49200000000002</v>
      </c>
    </row>
    <row r="2434" spans="1:4" hidden="1" x14ac:dyDescent="0.3">
      <c r="A2434" s="1" t="str">
        <f t="shared" si="37"/>
        <v>MG</v>
      </c>
      <c r="B2434" s="3" t="s">
        <v>2435</v>
      </c>
      <c r="C2434" s="4">
        <v>2773</v>
      </c>
      <c r="D2434" s="4">
        <v>1041.047</v>
      </c>
    </row>
    <row r="2435" spans="1:4" hidden="1" x14ac:dyDescent="0.3">
      <c r="A2435" s="1" t="str">
        <f t="shared" si="37"/>
        <v>MG</v>
      </c>
      <c r="B2435" s="3" t="s">
        <v>2436</v>
      </c>
      <c r="C2435" s="4">
        <v>6660</v>
      </c>
      <c r="D2435" s="4">
        <v>654.96100000000001</v>
      </c>
    </row>
    <row r="2436" spans="1:4" hidden="1" x14ac:dyDescent="0.3">
      <c r="A2436" s="1" t="str">
        <f t="shared" si="37"/>
        <v>MG</v>
      </c>
      <c r="B2436" s="3" t="s">
        <v>2437</v>
      </c>
      <c r="C2436" s="4">
        <v>10371</v>
      </c>
      <c r="D2436" s="4">
        <v>352.52100000000002</v>
      </c>
    </row>
    <row r="2437" spans="1:4" hidden="1" x14ac:dyDescent="0.3">
      <c r="A2437" s="1" t="str">
        <f t="shared" si="37"/>
        <v>MG</v>
      </c>
      <c r="B2437" s="3" t="s">
        <v>2438</v>
      </c>
      <c r="C2437" s="4">
        <v>2772</v>
      </c>
      <c r="D2437" s="4">
        <v>102.206</v>
      </c>
    </row>
    <row r="2438" spans="1:4" hidden="1" x14ac:dyDescent="0.3">
      <c r="A2438" s="1" t="str">
        <f t="shared" ref="A2438:A2501" si="38">LEFT(RIGHT(B2438,3),2)</f>
        <v>MG</v>
      </c>
      <c r="B2438" s="3" t="s">
        <v>2439</v>
      </c>
      <c r="C2438" s="4">
        <v>28381</v>
      </c>
      <c r="D2438" s="4">
        <v>1340.25</v>
      </c>
    </row>
    <row r="2439" spans="1:4" hidden="1" x14ac:dyDescent="0.3">
      <c r="A2439" s="1" t="str">
        <f t="shared" si="38"/>
        <v>MG</v>
      </c>
      <c r="B2439" s="3" t="s">
        <v>2440</v>
      </c>
      <c r="C2439" s="4">
        <v>4409</v>
      </c>
      <c r="D2439" s="4">
        <v>253.935</v>
      </c>
    </row>
    <row r="2440" spans="1:4" hidden="1" x14ac:dyDescent="0.3">
      <c r="A2440" s="1" t="str">
        <f t="shared" si="38"/>
        <v>MG</v>
      </c>
      <c r="B2440" s="3" t="s">
        <v>2441</v>
      </c>
      <c r="C2440" s="4">
        <v>23163</v>
      </c>
      <c r="D2440" s="4">
        <v>1720.04</v>
      </c>
    </row>
    <row r="2441" spans="1:4" hidden="1" x14ac:dyDescent="0.3">
      <c r="A2441" s="1" t="str">
        <f t="shared" si="38"/>
        <v>MG</v>
      </c>
      <c r="B2441" s="3" t="s">
        <v>2442</v>
      </c>
      <c r="C2441" s="4">
        <v>5415</v>
      </c>
      <c r="D2441" s="4">
        <v>250.30600000000001</v>
      </c>
    </row>
    <row r="2442" spans="1:4" hidden="1" x14ac:dyDescent="0.3">
      <c r="A2442" s="1" t="str">
        <f t="shared" si="38"/>
        <v>MG</v>
      </c>
      <c r="B2442" s="3" t="s">
        <v>2443</v>
      </c>
      <c r="C2442" s="4">
        <v>12541</v>
      </c>
      <c r="D2442" s="4">
        <v>369.68099999999998</v>
      </c>
    </row>
    <row r="2443" spans="1:4" hidden="1" x14ac:dyDescent="0.3">
      <c r="A2443" s="1" t="str">
        <f t="shared" si="38"/>
        <v>MG</v>
      </c>
      <c r="B2443" s="3" t="s">
        <v>2444</v>
      </c>
      <c r="C2443" s="4">
        <v>10880</v>
      </c>
      <c r="D2443" s="4">
        <v>180.23599999999999</v>
      </c>
    </row>
    <row r="2444" spans="1:4" hidden="1" x14ac:dyDescent="0.3">
      <c r="A2444" s="1" t="str">
        <f t="shared" si="38"/>
        <v>MG</v>
      </c>
      <c r="B2444" s="3" t="s">
        <v>2445</v>
      </c>
      <c r="C2444" s="4">
        <v>7237</v>
      </c>
      <c r="D2444" s="4">
        <v>1610.47</v>
      </c>
    </row>
    <row r="2445" spans="1:4" hidden="1" x14ac:dyDescent="0.3">
      <c r="A2445" s="1" t="str">
        <f t="shared" si="38"/>
        <v>MG</v>
      </c>
      <c r="B2445" s="3" t="s">
        <v>2446</v>
      </c>
      <c r="C2445" s="4">
        <v>7350</v>
      </c>
      <c r="D2445" s="4">
        <v>42.354999999999997</v>
      </c>
    </row>
    <row r="2446" spans="1:4" hidden="1" x14ac:dyDescent="0.3">
      <c r="A2446" s="1" t="str">
        <f t="shared" si="38"/>
        <v>MG</v>
      </c>
      <c r="B2446" s="3" t="s">
        <v>2447</v>
      </c>
      <c r="C2446" s="4">
        <v>11083</v>
      </c>
      <c r="D2446" s="4">
        <v>205.125</v>
      </c>
    </row>
    <row r="2447" spans="1:4" hidden="1" x14ac:dyDescent="0.3">
      <c r="A2447" s="1" t="str">
        <f t="shared" si="38"/>
        <v>MG</v>
      </c>
      <c r="B2447" s="3" t="s">
        <v>2448</v>
      </c>
      <c r="C2447" s="4">
        <v>52890</v>
      </c>
      <c r="D2447" s="4">
        <v>304.06700000000001</v>
      </c>
    </row>
    <row r="2448" spans="1:4" hidden="1" x14ac:dyDescent="0.3">
      <c r="A2448" s="1" t="str">
        <f t="shared" si="38"/>
        <v>MG</v>
      </c>
      <c r="B2448" s="3" t="s">
        <v>2449</v>
      </c>
      <c r="C2448" s="4">
        <v>4831</v>
      </c>
      <c r="D2448" s="4">
        <v>405.67099999999999</v>
      </c>
    </row>
    <row r="2449" spans="1:4" hidden="1" x14ac:dyDescent="0.3">
      <c r="A2449" s="1" t="str">
        <f t="shared" si="38"/>
        <v>MG</v>
      </c>
      <c r="B2449" s="3" t="s">
        <v>2450</v>
      </c>
      <c r="C2449" s="4">
        <v>6694</v>
      </c>
      <c r="D2449" s="4">
        <v>618.36300000000006</v>
      </c>
    </row>
    <row r="2450" spans="1:4" hidden="1" x14ac:dyDescent="0.3">
      <c r="A2450" s="1" t="str">
        <f t="shared" si="38"/>
        <v>MG</v>
      </c>
      <c r="B2450" s="3" t="s">
        <v>2451</v>
      </c>
      <c r="C2450" s="4">
        <v>131621</v>
      </c>
      <c r="D2450" s="4">
        <v>370.24599999999998</v>
      </c>
    </row>
    <row r="2451" spans="1:4" hidden="1" x14ac:dyDescent="0.3">
      <c r="A2451" s="1" t="str">
        <f t="shared" si="38"/>
        <v>MG</v>
      </c>
      <c r="B2451" s="3" t="s">
        <v>2452</v>
      </c>
      <c r="C2451" s="4">
        <v>20824</v>
      </c>
      <c r="D2451" s="4">
        <v>1483.883</v>
      </c>
    </row>
    <row r="2452" spans="1:4" hidden="1" x14ac:dyDescent="0.3">
      <c r="A2452" s="1" t="str">
        <f t="shared" si="38"/>
        <v>MG</v>
      </c>
      <c r="B2452" s="3" t="s">
        <v>2453</v>
      </c>
      <c r="C2452" s="4">
        <v>1563</v>
      </c>
      <c r="D2452" s="4">
        <v>89.122</v>
      </c>
    </row>
    <row r="2453" spans="1:4" hidden="1" x14ac:dyDescent="0.3">
      <c r="A2453" s="1" t="str">
        <f t="shared" si="38"/>
        <v>MG</v>
      </c>
      <c r="B2453" s="3" t="s">
        <v>2454</v>
      </c>
      <c r="C2453" s="4">
        <v>621863</v>
      </c>
      <c r="D2453" s="4">
        <v>194.74600000000001</v>
      </c>
    </row>
    <row r="2454" spans="1:4" hidden="1" x14ac:dyDescent="0.3">
      <c r="A2454" s="1" t="str">
        <f t="shared" si="38"/>
        <v>MG</v>
      </c>
      <c r="B2454" s="3" t="s">
        <v>2455</v>
      </c>
      <c r="C2454" s="4">
        <v>9023</v>
      </c>
      <c r="D2454" s="4">
        <v>296.16300000000001</v>
      </c>
    </row>
    <row r="2455" spans="1:4" hidden="1" x14ac:dyDescent="0.3">
      <c r="A2455" s="1" t="str">
        <f t="shared" si="38"/>
        <v>MG</v>
      </c>
      <c r="B2455" s="3" t="s">
        <v>2456</v>
      </c>
      <c r="C2455" s="4">
        <v>25377</v>
      </c>
      <c r="D2455" s="4">
        <v>2225.2159999999999</v>
      </c>
    </row>
    <row r="2456" spans="1:4" hidden="1" x14ac:dyDescent="0.3">
      <c r="A2456" s="1" t="str">
        <f t="shared" si="38"/>
        <v>MG</v>
      </c>
      <c r="B2456" s="3" t="s">
        <v>2457</v>
      </c>
      <c r="C2456" s="4">
        <v>7547</v>
      </c>
      <c r="D2456" s="4">
        <v>823.654</v>
      </c>
    </row>
    <row r="2457" spans="1:4" hidden="1" x14ac:dyDescent="0.3">
      <c r="A2457" s="1" t="str">
        <f t="shared" si="38"/>
        <v>MG</v>
      </c>
      <c r="B2457" s="3" t="s">
        <v>2458</v>
      </c>
      <c r="C2457" s="4">
        <v>3200</v>
      </c>
      <c r="D2457" s="4">
        <v>179.54300000000001</v>
      </c>
    </row>
    <row r="2458" spans="1:4" hidden="1" x14ac:dyDescent="0.3">
      <c r="A2458" s="1" t="str">
        <f t="shared" si="38"/>
        <v>MG</v>
      </c>
      <c r="B2458" s="3" t="s">
        <v>2459</v>
      </c>
      <c r="C2458" s="4">
        <v>23532</v>
      </c>
      <c r="D2458" s="4">
        <v>2525.3969999999999</v>
      </c>
    </row>
    <row r="2459" spans="1:4" hidden="1" x14ac:dyDescent="0.3">
      <c r="A2459" s="1" t="str">
        <f t="shared" si="38"/>
        <v>MG</v>
      </c>
      <c r="B2459" s="3" t="s">
        <v>2460</v>
      </c>
      <c r="C2459" s="4">
        <v>10884</v>
      </c>
      <c r="D2459" s="4">
        <v>576.274</v>
      </c>
    </row>
    <row r="2460" spans="1:4" hidden="1" x14ac:dyDescent="0.3">
      <c r="A2460" s="1" t="str">
        <f t="shared" si="38"/>
        <v>MG</v>
      </c>
      <c r="B2460" s="3" t="s">
        <v>2461</v>
      </c>
      <c r="C2460" s="4">
        <v>28894</v>
      </c>
      <c r="D2460" s="4">
        <v>3313.3130000000001</v>
      </c>
    </row>
    <row r="2461" spans="1:4" hidden="1" x14ac:dyDescent="0.3">
      <c r="A2461" s="1" t="str">
        <f t="shared" si="38"/>
        <v>MG</v>
      </c>
      <c r="B2461" s="3" t="s">
        <v>2462</v>
      </c>
      <c r="C2461" s="4">
        <v>104736</v>
      </c>
      <c r="D2461" s="4">
        <v>221.25200000000001</v>
      </c>
    </row>
    <row r="2462" spans="1:4" hidden="1" x14ac:dyDescent="0.3">
      <c r="A2462" s="1" t="str">
        <f t="shared" si="38"/>
        <v>MG</v>
      </c>
      <c r="B2462" s="3" t="s">
        <v>2463</v>
      </c>
      <c r="C2462" s="4">
        <v>8200</v>
      </c>
      <c r="D2462" s="4">
        <v>815.41300000000001</v>
      </c>
    </row>
    <row r="2463" spans="1:4" hidden="1" x14ac:dyDescent="0.3">
      <c r="A2463" s="1" t="str">
        <f t="shared" si="38"/>
        <v>MG</v>
      </c>
      <c r="B2463" s="3" t="s">
        <v>2464</v>
      </c>
      <c r="C2463" s="4">
        <v>2762</v>
      </c>
      <c r="D2463" s="4">
        <v>131.511</v>
      </c>
    </row>
    <row r="2464" spans="1:4" hidden="1" x14ac:dyDescent="0.3">
      <c r="A2464" s="1" t="str">
        <f t="shared" si="38"/>
        <v>MG</v>
      </c>
      <c r="B2464" s="3" t="s">
        <v>2465</v>
      </c>
      <c r="C2464" s="4">
        <v>3486</v>
      </c>
      <c r="D2464" s="4">
        <v>140.95400000000001</v>
      </c>
    </row>
    <row r="2465" spans="1:4" hidden="1" x14ac:dyDescent="0.3">
      <c r="A2465" s="1" t="str">
        <f t="shared" si="38"/>
        <v>MG</v>
      </c>
      <c r="B2465" s="3" t="s">
        <v>2466</v>
      </c>
      <c r="C2465" s="4">
        <v>2960</v>
      </c>
      <c r="D2465" s="4">
        <v>657.42499999999995</v>
      </c>
    </row>
    <row r="2466" spans="1:4" hidden="1" x14ac:dyDescent="0.3">
      <c r="A2466" s="1" t="str">
        <f t="shared" si="38"/>
        <v>MG</v>
      </c>
      <c r="B2466" s="3" t="s">
        <v>2467</v>
      </c>
      <c r="C2466" s="4">
        <v>4272</v>
      </c>
      <c r="D2466" s="4">
        <v>123.651</v>
      </c>
    </row>
    <row r="2467" spans="1:4" hidden="1" x14ac:dyDescent="0.3">
      <c r="A2467" s="1" t="str">
        <f t="shared" si="38"/>
        <v>MG</v>
      </c>
      <c r="B2467" s="3" t="s">
        <v>2468</v>
      </c>
      <c r="C2467" s="4">
        <v>6133</v>
      </c>
      <c r="D2467" s="4">
        <v>101.11199999999999</v>
      </c>
    </row>
    <row r="2468" spans="1:4" hidden="1" x14ac:dyDescent="0.3">
      <c r="A2468" s="1" t="str">
        <f t="shared" si="38"/>
        <v>MG</v>
      </c>
      <c r="B2468" s="3" t="s">
        <v>2469</v>
      </c>
      <c r="C2468" s="4">
        <v>2875</v>
      </c>
      <c r="D2468" s="4">
        <v>205.38499999999999</v>
      </c>
    </row>
    <row r="2469" spans="1:4" hidden="1" x14ac:dyDescent="0.3">
      <c r="A2469" s="1" t="str">
        <f t="shared" si="38"/>
        <v>MG</v>
      </c>
      <c r="B2469" s="3" t="s">
        <v>2470</v>
      </c>
      <c r="C2469" s="4">
        <v>4245</v>
      </c>
      <c r="D2469" s="4">
        <v>485.654</v>
      </c>
    </row>
    <row r="2470" spans="1:4" hidden="1" x14ac:dyDescent="0.3">
      <c r="A2470" s="1" t="str">
        <f t="shared" si="38"/>
        <v>MG</v>
      </c>
      <c r="B2470" s="3" t="s">
        <v>2471</v>
      </c>
      <c r="C2470" s="4">
        <v>5265</v>
      </c>
      <c r="D2470" s="4">
        <v>966.202</v>
      </c>
    </row>
    <row r="2471" spans="1:4" hidden="1" x14ac:dyDescent="0.3">
      <c r="A2471" s="1" t="str">
        <f t="shared" si="38"/>
        <v>MG</v>
      </c>
      <c r="B2471" s="3" t="s">
        <v>2472</v>
      </c>
      <c r="C2471" s="4">
        <v>12197</v>
      </c>
      <c r="D2471" s="4">
        <v>628.43399999999997</v>
      </c>
    </row>
    <row r="2472" spans="1:4" hidden="1" x14ac:dyDescent="0.3">
      <c r="A2472" s="1" t="str">
        <f t="shared" si="38"/>
        <v>MG</v>
      </c>
      <c r="B2472" s="3" t="s">
        <v>2473</v>
      </c>
      <c r="C2472" s="4">
        <v>5121</v>
      </c>
      <c r="D2472" s="4">
        <v>840.702</v>
      </c>
    </row>
    <row r="2473" spans="1:4" hidden="1" x14ac:dyDescent="0.3">
      <c r="A2473" s="1" t="str">
        <f t="shared" si="38"/>
        <v>MG</v>
      </c>
      <c r="B2473" s="3" t="s">
        <v>2474</v>
      </c>
      <c r="C2473" s="4">
        <v>4667</v>
      </c>
      <c r="D2473" s="4">
        <v>132.87200000000001</v>
      </c>
    </row>
    <row r="2474" spans="1:4" hidden="1" x14ac:dyDescent="0.3">
      <c r="A2474" s="1" t="str">
        <f t="shared" si="38"/>
        <v>MG</v>
      </c>
      <c r="B2474" s="3" t="s">
        <v>2475</v>
      </c>
      <c r="C2474" s="4">
        <v>10374</v>
      </c>
      <c r="D2474" s="4">
        <v>311.33</v>
      </c>
    </row>
    <row r="2475" spans="1:4" hidden="1" x14ac:dyDescent="0.3">
      <c r="A2475" s="1" t="str">
        <f t="shared" si="38"/>
        <v>MG</v>
      </c>
      <c r="B2475" s="3" t="s">
        <v>2476</v>
      </c>
      <c r="C2475" s="4">
        <v>5434</v>
      </c>
      <c r="D2475" s="4">
        <v>167.16399999999999</v>
      </c>
    </row>
    <row r="2476" spans="1:4" hidden="1" x14ac:dyDescent="0.3">
      <c r="A2476" s="1" t="str">
        <f t="shared" si="38"/>
        <v>MG</v>
      </c>
      <c r="B2476" s="3" t="s">
        <v>2477</v>
      </c>
      <c r="C2476" s="4">
        <v>3521</v>
      </c>
      <c r="D2476" s="4">
        <v>187.446</v>
      </c>
    </row>
    <row r="2477" spans="1:4" hidden="1" x14ac:dyDescent="0.3">
      <c r="A2477" s="1" t="str">
        <f t="shared" si="38"/>
        <v>MG</v>
      </c>
      <c r="B2477" s="3" t="s">
        <v>2478</v>
      </c>
      <c r="C2477" s="4">
        <v>15362</v>
      </c>
      <c r="D2477" s="4">
        <v>522.41899999999998</v>
      </c>
    </row>
    <row r="2478" spans="1:4" hidden="1" x14ac:dyDescent="0.3">
      <c r="A2478" s="1" t="str">
        <f t="shared" si="38"/>
        <v>MG</v>
      </c>
      <c r="B2478" s="3" t="s">
        <v>2479</v>
      </c>
      <c r="C2478" s="4">
        <v>3983</v>
      </c>
      <c r="D2478" s="4">
        <v>226.75</v>
      </c>
    </row>
    <row r="2479" spans="1:4" hidden="1" x14ac:dyDescent="0.3">
      <c r="A2479" s="1" t="str">
        <f t="shared" si="38"/>
        <v>MG</v>
      </c>
      <c r="B2479" s="3" t="s">
        <v>2480</v>
      </c>
      <c r="C2479" s="4">
        <v>7406</v>
      </c>
      <c r="D2479" s="4">
        <v>570.95000000000005</v>
      </c>
    </row>
    <row r="2480" spans="1:4" hidden="1" x14ac:dyDescent="0.3">
      <c r="A2480" s="1" t="str">
        <f t="shared" si="38"/>
        <v>MG</v>
      </c>
      <c r="B2480" s="3" t="s">
        <v>2481</v>
      </c>
      <c r="C2480" s="4">
        <v>80665</v>
      </c>
      <c r="D2480" s="4">
        <v>3296.2</v>
      </c>
    </row>
    <row r="2481" spans="1:4" hidden="1" x14ac:dyDescent="0.3">
      <c r="A2481" s="1" t="str">
        <f t="shared" si="38"/>
        <v>MG</v>
      </c>
      <c r="B2481" s="3" t="s">
        <v>2482</v>
      </c>
      <c r="C2481" s="4">
        <v>5465</v>
      </c>
      <c r="D2481" s="4">
        <v>310.09899999999999</v>
      </c>
    </row>
    <row r="2482" spans="1:4" hidden="1" x14ac:dyDescent="0.3">
      <c r="A2482" s="1" t="str">
        <f t="shared" si="38"/>
        <v>MG</v>
      </c>
      <c r="B2482" s="3" t="s">
        <v>2483</v>
      </c>
      <c r="C2482" s="4">
        <v>7952</v>
      </c>
      <c r="D2482" s="4">
        <v>408.47300000000001</v>
      </c>
    </row>
    <row r="2483" spans="1:4" hidden="1" x14ac:dyDescent="0.3">
      <c r="A2483" s="1" t="str">
        <f t="shared" si="38"/>
        <v>MG</v>
      </c>
      <c r="B2483" s="3" t="s">
        <v>2484</v>
      </c>
      <c r="C2483" s="4">
        <v>8393</v>
      </c>
      <c r="D2483" s="4">
        <v>1378.423</v>
      </c>
    </row>
    <row r="2484" spans="1:4" hidden="1" x14ac:dyDescent="0.3">
      <c r="A2484" s="1" t="str">
        <f t="shared" si="38"/>
        <v>MG</v>
      </c>
      <c r="B2484" s="3" t="s">
        <v>2485</v>
      </c>
      <c r="C2484" s="4">
        <v>10494</v>
      </c>
      <c r="D2484" s="4">
        <v>102.78400000000001</v>
      </c>
    </row>
    <row r="2485" spans="1:4" hidden="1" x14ac:dyDescent="0.3">
      <c r="A2485" s="1" t="str">
        <f t="shared" si="38"/>
        <v>MG</v>
      </c>
      <c r="B2485" s="3" t="s">
        <v>2486</v>
      </c>
      <c r="C2485" s="4">
        <v>4928</v>
      </c>
      <c r="D2485" s="4">
        <v>213.16800000000001</v>
      </c>
    </row>
    <row r="2486" spans="1:4" hidden="1" x14ac:dyDescent="0.3">
      <c r="A2486" s="1" t="str">
        <f t="shared" si="38"/>
        <v>MG</v>
      </c>
      <c r="B2486" s="3" t="s">
        <v>2487</v>
      </c>
      <c r="C2486" s="4">
        <v>7653</v>
      </c>
      <c r="D2486" s="4">
        <v>377.16500000000002</v>
      </c>
    </row>
    <row r="2487" spans="1:4" hidden="1" x14ac:dyDescent="0.3">
      <c r="A2487" s="1" t="str">
        <f t="shared" si="38"/>
        <v>MG</v>
      </c>
      <c r="B2487" s="3" t="s">
        <v>2488</v>
      </c>
      <c r="C2487" s="4">
        <v>2994</v>
      </c>
      <c r="D2487" s="4">
        <v>142.279</v>
      </c>
    </row>
    <row r="2488" spans="1:4" hidden="1" x14ac:dyDescent="0.3">
      <c r="A2488" s="1" t="str">
        <f t="shared" si="38"/>
        <v>MG</v>
      </c>
      <c r="B2488" s="3" t="s">
        <v>2489</v>
      </c>
      <c r="C2488" s="4">
        <v>47702</v>
      </c>
      <c r="D2488" s="4">
        <v>3891.6590000000001</v>
      </c>
    </row>
    <row r="2489" spans="1:4" hidden="1" x14ac:dyDescent="0.3">
      <c r="A2489" s="1" t="str">
        <f t="shared" si="38"/>
        <v>MG</v>
      </c>
      <c r="B2489" s="3" t="s">
        <v>2490</v>
      </c>
      <c r="C2489" s="4">
        <v>3549</v>
      </c>
      <c r="D2489" s="4">
        <v>165.09100000000001</v>
      </c>
    </row>
    <row r="2490" spans="1:4" hidden="1" x14ac:dyDescent="0.3">
      <c r="A2490" s="1" t="str">
        <f t="shared" si="38"/>
        <v>MG</v>
      </c>
      <c r="B2490" s="3" t="s">
        <v>2491</v>
      </c>
      <c r="C2490" s="4">
        <v>6847</v>
      </c>
      <c r="D2490" s="4">
        <v>339.375</v>
      </c>
    </row>
    <row r="2491" spans="1:4" hidden="1" x14ac:dyDescent="0.3">
      <c r="A2491" s="1" t="str">
        <f t="shared" si="38"/>
        <v>MG</v>
      </c>
      <c r="B2491" s="3" t="s">
        <v>2492</v>
      </c>
      <c r="C2491" s="4">
        <v>4226</v>
      </c>
      <c r="D2491" s="4">
        <v>116.97</v>
      </c>
    </row>
    <row r="2492" spans="1:4" hidden="1" x14ac:dyDescent="0.3">
      <c r="A2492" s="1" t="str">
        <f t="shared" si="38"/>
        <v>MG</v>
      </c>
      <c r="B2492" s="3" t="s">
        <v>2493</v>
      </c>
      <c r="C2492" s="4">
        <v>20706</v>
      </c>
      <c r="D2492" s="4">
        <v>337.77600000000001</v>
      </c>
    </row>
    <row r="2493" spans="1:4" hidden="1" x14ac:dyDescent="0.3">
      <c r="A2493" s="1" t="str">
        <f t="shared" si="38"/>
        <v>MG</v>
      </c>
      <c r="B2493" s="3" t="s">
        <v>2494</v>
      </c>
      <c r="C2493" s="4">
        <v>4178</v>
      </c>
      <c r="D2493" s="4">
        <v>342.24900000000002</v>
      </c>
    </row>
    <row r="2494" spans="1:4" hidden="1" x14ac:dyDescent="0.3">
      <c r="A2494" s="1" t="str">
        <f t="shared" si="38"/>
        <v>MG</v>
      </c>
      <c r="B2494" s="3" t="s">
        <v>2495</v>
      </c>
      <c r="C2494" s="4">
        <v>6516</v>
      </c>
      <c r="D2494" s="4">
        <v>133.12</v>
      </c>
    </row>
    <row r="2495" spans="1:4" hidden="1" x14ac:dyDescent="0.3">
      <c r="A2495" s="1" t="str">
        <f t="shared" si="38"/>
        <v>MG</v>
      </c>
      <c r="B2495" s="3" t="s">
        <v>2496</v>
      </c>
      <c r="C2495" s="4">
        <v>231091</v>
      </c>
      <c r="D2495" s="4">
        <v>708.11500000000001</v>
      </c>
    </row>
    <row r="2496" spans="1:4" hidden="1" x14ac:dyDescent="0.3">
      <c r="A2496" s="1" t="str">
        <f t="shared" si="38"/>
        <v>MG</v>
      </c>
      <c r="B2496" s="3" t="s">
        <v>2497</v>
      </c>
      <c r="C2496" s="4">
        <v>6321</v>
      </c>
      <c r="D2496" s="4">
        <v>117.80200000000001</v>
      </c>
    </row>
    <row r="2497" spans="1:4" hidden="1" x14ac:dyDescent="0.3">
      <c r="A2497" s="1" t="str">
        <f t="shared" si="38"/>
        <v>MG</v>
      </c>
      <c r="B2497" s="3" t="s">
        <v>2498</v>
      </c>
      <c r="C2497" s="4">
        <v>5851</v>
      </c>
      <c r="D2497" s="4">
        <v>216.95500000000001</v>
      </c>
    </row>
    <row r="2498" spans="1:4" hidden="1" x14ac:dyDescent="0.3">
      <c r="A2498" s="1" t="str">
        <f t="shared" si="38"/>
        <v>MG</v>
      </c>
      <c r="B2498" s="3" t="s">
        <v>2499</v>
      </c>
      <c r="C2498" s="4">
        <v>10213</v>
      </c>
      <c r="D2498" s="4">
        <v>572.92600000000004</v>
      </c>
    </row>
    <row r="2499" spans="1:4" hidden="1" x14ac:dyDescent="0.3">
      <c r="A2499" s="1" t="str">
        <f t="shared" si="38"/>
        <v>MG</v>
      </c>
      <c r="B2499" s="3" t="s">
        <v>2500</v>
      </c>
      <c r="C2499" s="4">
        <v>3697</v>
      </c>
      <c r="D2499" s="4">
        <v>817.38300000000004</v>
      </c>
    </row>
    <row r="2500" spans="1:4" hidden="1" x14ac:dyDescent="0.3">
      <c r="A2500" s="1" t="str">
        <f t="shared" si="38"/>
        <v>MG</v>
      </c>
      <c r="B2500" s="3" t="s">
        <v>2501</v>
      </c>
      <c r="C2500" s="4">
        <v>4904</v>
      </c>
      <c r="D2500" s="4">
        <v>59.52</v>
      </c>
    </row>
    <row r="2501" spans="1:4" hidden="1" x14ac:dyDescent="0.3">
      <c r="A2501" s="1" t="str">
        <f t="shared" si="38"/>
        <v>MG</v>
      </c>
      <c r="B2501" s="3" t="s">
        <v>2502</v>
      </c>
      <c r="C2501" s="4">
        <v>4899</v>
      </c>
      <c r="D2501" s="4">
        <v>398.79300000000001</v>
      </c>
    </row>
    <row r="2502" spans="1:4" hidden="1" x14ac:dyDescent="0.3">
      <c r="A2502" s="1" t="str">
        <f t="shared" ref="A2502:A2565" si="39">LEFT(RIGHT(B2502,3),2)</f>
        <v>MG</v>
      </c>
      <c r="B2502" s="3" t="s">
        <v>2503</v>
      </c>
      <c r="C2502" s="4">
        <v>5228</v>
      </c>
      <c r="D2502" s="4">
        <v>194.97200000000001</v>
      </c>
    </row>
    <row r="2503" spans="1:4" hidden="1" x14ac:dyDescent="0.3">
      <c r="A2503" s="1" t="str">
        <f t="shared" si="39"/>
        <v>MG</v>
      </c>
      <c r="B2503" s="3" t="s">
        <v>2504</v>
      </c>
      <c r="C2503" s="4">
        <v>3095</v>
      </c>
      <c r="D2503" s="4">
        <v>113.92100000000001</v>
      </c>
    </row>
    <row r="2504" spans="1:4" hidden="1" x14ac:dyDescent="0.3">
      <c r="A2504" s="1" t="str">
        <f t="shared" si="39"/>
        <v>MG</v>
      </c>
      <c r="B2504" s="3" t="s">
        <v>2505</v>
      </c>
      <c r="C2504" s="4">
        <v>6093</v>
      </c>
      <c r="D2504" s="4">
        <v>70.230999999999995</v>
      </c>
    </row>
    <row r="2505" spans="1:4" hidden="1" x14ac:dyDescent="0.3">
      <c r="A2505" s="1" t="str">
        <f t="shared" si="39"/>
        <v>MG</v>
      </c>
      <c r="B2505" s="3" t="s">
        <v>2506</v>
      </c>
      <c r="C2505" s="4">
        <v>10007</v>
      </c>
      <c r="D2505" s="4">
        <v>124.842</v>
      </c>
    </row>
    <row r="2506" spans="1:4" hidden="1" x14ac:dyDescent="0.3">
      <c r="A2506" s="1" t="str">
        <f t="shared" si="39"/>
        <v>MG</v>
      </c>
      <c r="B2506" s="3" t="s">
        <v>2507</v>
      </c>
      <c r="C2506" s="4">
        <v>5029</v>
      </c>
      <c r="D2506" s="4">
        <v>382.12400000000002</v>
      </c>
    </row>
    <row r="2507" spans="1:4" hidden="1" x14ac:dyDescent="0.3">
      <c r="A2507" s="1" t="str">
        <f t="shared" si="39"/>
        <v>MG</v>
      </c>
      <c r="B2507" s="3" t="s">
        <v>2508</v>
      </c>
      <c r="C2507" s="4">
        <v>12630</v>
      </c>
      <c r="D2507" s="4">
        <v>1111.202</v>
      </c>
    </row>
    <row r="2508" spans="1:4" hidden="1" x14ac:dyDescent="0.3">
      <c r="A2508" s="1" t="str">
        <f t="shared" si="39"/>
        <v>MG</v>
      </c>
      <c r="B2508" s="3" t="s">
        <v>2509</v>
      </c>
      <c r="C2508" s="4">
        <v>4987</v>
      </c>
      <c r="D2508" s="4">
        <v>231.16900000000001</v>
      </c>
    </row>
    <row r="2509" spans="1:4" hidden="1" x14ac:dyDescent="0.3">
      <c r="A2509" s="1" t="str">
        <f t="shared" si="39"/>
        <v>MG</v>
      </c>
      <c r="B2509" s="3" t="s">
        <v>2510</v>
      </c>
      <c r="C2509" s="4">
        <v>1461</v>
      </c>
      <c r="D2509" s="4">
        <v>152.91200000000001</v>
      </c>
    </row>
    <row r="2510" spans="1:4" hidden="1" x14ac:dyDescent="0.3">
      <c r="A2510" s="1" t="str">
        <f t="shared" si="39"/>
        <v>MG</v>
      </c>
      <c r="B2510" s="3" t="s">
        <v>2511</v>
      </c>
      <c r="C2510" s="4">
        <v>1829</v>
      </c>
      <c r="D2510" s="4">
        <v>312.87799999999999</v>
      </c>
    </row>
    <row r="2511" spans="1:4" hidden="1" x14ac:dyDescent="0.3">
      <c r="A2511" s="1" t="str">
        <f t="shared" si="39"/>
        <v>MG</v>
      </c>
      <c r="B2511" s="3" t="s">
        <v>2512</v>
      </c>
      <c r="C2511" s="4">
        <v>7817</v>
      </c>
      <c r="D2511" s="4">
        <v>217.46100000000001</v>
      </c>
    </row>
    <row r="2512" spans="1:4" hidden="1" x14ac:dyDescent="0.3">
      <c r="A2512" s="1" t="str">
        <f t="shared" si="39"/>
        <v>MG</v>
      </c>
      <c r="B2512" s="3" t="s">
        <v>2513</v>
      </c>
      <c r="C2512" s="4">
        <v>26336</v>
      </c>
      <c r="D2512" s="4">
        <v>499.53699999999998</v>
      </c>
    </row>
    <row r="2513" spans="1:4" hidden="1" x14ac:dyDescent="0.3">
      <c r="A2513" s="1" t="str">
        <f t="shared" si="39"/>
        <v>MG</v>
      </c>
      <c r="B2513" s="3" t="s">
        <v>2514</v>
      </c>
      <c r="C2513" s="4">
        <v>13622</v>
      </c>
      <c r="D2513" s="4">
        <v>187.05799999999999</v>
      </c>
    </row>
    <row r="2514" spans="1:4" hidden="1" x14ac:dyDescent="0.3">
      <c r="A2514" s="1" t="str">
        <f t="shared" si="39"/>
        <v>MG</v>
      </c>
      <c r="B2514" s="3" t="s">
        <v>2515</v>
      </c>
      <c r="C2514" s="4">
        <v>6354</v>
      </c>
      <c r="D2514" s="4">
        <v>608.30600000000004</v>
      </c>
    </row>
    <row r="2515" spans="1:4" hidden="1" x14ac:dyDescent="0.3">
      <c r="A2515" s="1" t="str">
        <f t="shared" si="39"/>
        <v>MG</v>
      </c>
      <c r="B2515" s="3" t="s">
        <v>2516</v>
      </c>
      <c r="C2515" s="4">
        <v>5179</v>
      </c>
      <c r="D2515" s="4">
        <v>85.39</v>
      </c>
    </row>
    <row r="2516" spans="1:4" hidden="1" x14ac:dyDescent="0.3">
      <c r="A2516" s="1" t="str">
        <f t="shared" si="39"/>
        <v>MG</v>
      </c>
      <c r="B2516" s="3" t="s">
        <v>2517</v>
      </c>
      <c r="C2516" s="4">
        <v>14746</v>
      </c>
      <c r="D2516" s="4">
        <v>456.79599999999999</v>
      </c>
    </row>
    <row r="2517" spans="1:4" hidden="1" x14ac:dyDescent="0.3">
      <c r="A2517" s="1" t="str">
        <f t="shared" si="39"/>
        <v>MG</v>
      </c>
      <c r="B2517" s="3" t="s">
        <v>2518</v>
      </c>
      <c r="C2517" s="4">
        <v>20255</v>
      </c>
      <c r="D2517" s="4">
        <v>357.48899999999998</v>
      </c>
    </row>
    <row r="2518" spans="1:4" hidden="1" x14ac:dyDescent="0.3">
      <c r="A2518" s="1" t="str">
        <f t="shared" si="39"/>
        <v>MG</v>
      </c>
      <c r="B2518" s="3" t="s">
        <v>2519</v>
      </c>
      <c r="C2518" s="4">
        <v>85598</v>
      </c>
      <c r="D2518" s="4">
        <v>909.72699999999998</v>
      </c>
    </row>
    <row r="2519" spans="1:4" hidden="1" x14ac:dyDescent="0.3">
      <c r="A2519" s="1" t="str">
        <f t="shared" si="39"/>
        <v>MG</v>
      </c>
      <c r="B2519" s="3" t="s">
        <v>2520</v>
      </c>
      <c r="C2519" s="4">
        <v>24102</v>
      </c>
      <c r="D2519" s="4">
        <v>317.63799999999998</v>
      </c>
    </row>
    <row r="2520" spans="1:4" hidden="1" x14ac:dyDescent="0.3">
      <c r="A2520" s="1" t="str">
        <f t="shared" si="39"/>
        <v>MG</v>
      </c>
      <c r="B2520" s="3" t="s">
        <v>2521</v>
      </c>
      <c r="C2520" s="4">
        <v>30443</v>
      </c>
      <c r="D2520" s="4">
        <v>1868.97</v>
      </c>
    </row>
    <row r="2521" spans="1:4" hidden="1" x14ac:dyDescent="0.3">
      <c r="A2521" s="1" t="str">
        <f t="shared" si="39"/>
        <v>MG</v>
      </c>
      <c r="B2521" s="3" t="s">
        <v>2522</v>
      </c>
      <c r="C2521" s="4">
        <v>6611</v>
      </c>
      <c r="D2521" s="4">
        <v>263.87900000000002</v>
      </c>
    </row>
    <row r="2522" spans="1:4" hidden="1" x14ac:dyDescent="0.3">
      <c r="A2522" s="1" t="str">
        <f t="shared" si="39"/>
        <v>MG</v>
      </c>
      <c r="B2522" s="3" t="s">
        <v>2523</v>
      </c>
      <c r="C2522" s="4">
        <v>11502</v>
      </c>
      <c r="D2522" s="4">
        <v>243.87200000000001</v>
      </c>
    </row>
    <row r="2523" spans="1:4" hidden="1" x14ac:dyDescent="0.3">
      <c r="A2523" s="1" t="str">
        <f t="shared" si="39"/>
        <v>MG</v>
      </c>
      <c r="B2523" s="3" t="s">
        <v>2524</v>
      </c>
      <c r="C2523" s="4">
        <v>2186</v>
      </c>
      <c r="D2523" s="4">
        <v>131.36500000000001</v>
      </c>
    </row>
    <row r="2524" spans="1:4" hidden="1" x14ac:dyDescent="0.3">
      <c r="A2524" s="1" t="str">
        <f t="shared" si="39"/>
        <v>MG</v>
      </c>
      <c r="B2524" s="3" t="s">
        <v>2525</v>
      </c>
      <c r="C2524" s="4">
        <v>2772</v>
      </c>
      <c r="D2524" s="4">
        <v>635.98099999999999</v>
      </c>
    </row>
    <row r="2525" spans="1:4" hidden="1" x14ac:dyDescent="0.3">
      <c r="A2525" s="1" t="str">
        <f t="shared" si="39"/>
        <v>MG</v>
      </c>
      <c r="B2525" s="3" t="s">
        <v>2526</v>
      </c>
      <c r="C2525" s="4">
        <v>6840</v>
      </c>
      <c r="D2525" s="4">
        <v>822.45399999999995</v>
      </c>
    </row>
    <row r="2526" spans="1:4" hidden="1" x14ac:dyDescent="0.3">
      <c r="A2526" s="1" t="str">
        <f t="shared" si="39"/>
        <v>MG</v>
      </c>
      <c r="B2526" s="3" t="s">
        <v>2527</v>
      </c>
      <c r="C2526" s="4">
        <v>10801</v>
      </c>
      <c r="D2526" s="4">
        <v>309.39499999999998</v>
      </c>
    </row>
    <row r="2527" spans="1:4" hidden="1" x14ac:dyDescent="0.3">
      <c r="A2527" s="1" t="str">
        <f t="shared" si="39"/>
        <v>MG</v>
      </c>
      <c r="B2527" s="3" t="s">
        <v>2528</v>
      </c>
      <c r="C2527" s="4">
        <v>3875</v>
      </c>
      <c r="D2527" s="4">
        <v>103.834</v>
      </c>
    </row>
    <row r="2528" spans="1:4" hidden="1" x14ac:dyDescent="0.3">
      <c r="A2528" s="1" t="str">
        <f t="shared" si="39"/>
        <v>MG</v>
      </c>
      <c r="B2528" s="3" t="s">
        <v>2529</v>
      </c>
      <c r="C2528" s="4">
        <v>53482</v>
      </c>
      <c r="D2528" s="4">
        <v>244.57499999999999</v>
      </c>
    </row>
    <row r="2529" spans="1:4" hidden="1" x14ac:dyDescent="0.3">
      <c r="A2529" s="1" t="str">
        <f t="shared" si="39"/>
        <v>MG</v>
      </c>
      <c r="B2529" s="3" t="s">
        <v>2530</v>
      </c>
      <c r="C2529" s="4">
        <v>2578</v>
      </c>
      <c r="D2529" s="4">
        <v>86.024000000000001</v>
      </c>
    </row>
    <row r="2530" spans="1:4" hidden="1" x14ac:dyDescent="0.3">
      <c r="A2530" s="1" t="str">
        <f t="shared" si="39"/>
        <v>MG</v>
      </c>
      <c r="B2530" s="3" t="s">
        <v>2531</v>
      </c>
      <c r="C2530" s="4">
        <v>3188</v>
      </c>
      <c r="D2530" s="4">
        <v>165.22399999999999</v>
      </c>
    </row>
    <row r="2531" spans="1:4" hidden="1" x14ac:dyDescent="0.3">
      <c r="A2531" s="1" t="str">
        <f t="shared" si="39"/>
        <v>MG</v>
      </c>
      <c r="B2531" s="3" t="s">
        <v>2532</v>
      </c>
      <c r="C2531" s="4">
        <v>5133</v>
      </c>
      <c r="D2531" s="4">
        <v>357.62200000000001</v>
      </c>
    </row>
    <row r="2532" spans="1:4" hidden="1" x14ac:dyDescent="0.3">
      <c r="A2532" s="1" t="str">
        <f t="shared" si="39"/>
        <v>MG</v>
      </c>
      <c r="B2532" s="3" t="s">
        <v>2533</v>
      </c>
      <c r="C2532" s="4">
        <v>3032</v>
      </c>
      <c r="D2532" s="4">
        <v>314.45800000000003</v>
      </c>
    </row>
    <row r="2533" spans="1:4" hidden="1" x14ac:dyDescent="0.3">
      <c r="A2533" s="1" t="str">
        <f t="shared" si="39"/>
        <v>MG</v>
      </c>
      <c r="B2533" s="3" t="s">
        <v>2534</v>
      </c>
      <c r="C2533" s="4">
        <v>6489</v>
      </c>
      <c r="D2533" s="4">
        <v>596.21500000000003</v>
      </c>
    </row>
    <row r="2534" spans="1:4" hidden="1" x14ac:dyDescent="0.3">
      <c r="A2534" s="1" t="str">
        <f t="shared" si="39"/>
        <v>MG</v>
      </c>
      <c r="B2534" s="3" t="s">
        <v>2535</v>
      </c>
      <c r="C2534" s="4">
        <v>13978</v>
      </c>
      <c r="D2534" s="4">
        <v>1554.627</v>
      </c>
    </row>
    <row r="2535" spans="1:4" hidden="1" x14ac:dyDescent="0.3">
      <c r="A2535" s="1" t="str">
        <f t="shared" si="39"/>
        <v>MG</v>
      </c>
      <c r="B2535" s="3" t="s">
        <v>2536</v>
      </c>
      <c r="C2535" s="4">
        <v>2789</v>
      </c>
      <c r="D2535" s="4">
        <v>151.875</v>
      </c>
    </row>
    <row r="2536" spans="1:4" hidden="1" x14ac:dyDescent="0.3">
      <c r="A2536" s="1" t="str">
        <f t="shared" si="39"/>
        <v>MG</v>
      </c>
      <c r="B2536" s="3" t="s">
        <v>2537</v>
      </c>
      <c r="C2536" s="4">
        <v>9590</v>
      </c>
      <c r="D2536" s="4">
        <v>1088.7909999999999</v>
      </c>
    </row>
    <row r="2537" spans="1:4" hidden="1" x14ac:dyDescent="0.3">
      <c r="A2537" s="1" t="str">
        <f t="shared" si="39"/>
        <v>MG</v>
      </c>
      <c r="B2537" s="3" t="s">
        <v>2538</v>
      </c>
      <c r="C2537" s="4">
        <v>10445</v>
      </c>
      <c r="D2537" s="4">
        <v>357.68299999999999</v>
      </c>
    </row>
    <row r="2538" spans="1:4" hidden="1" x14ac:dyDescent="0.3">
      <c r="A2538" s="1" t="str">
        <f t="shared" si="39"/>
        <v>MG</v>
      </c>
      <c r="B2538" s="3" t="s">
        <v>2539</v>
      </c>
      <c r="C2538" s="4">
        <v>8045</v>
      </c>
      <c r="D2538" s="4">
        <v>194.24199999999999</v>
      </c>
    </row>
    <row r="2539" spans="1:4" hidden="1" x14ac:dyDescent="0.3">
      <c r="A2539" s="1" t="str">
        <f t="shared" si="39"/>
        <v>MG</v>
      </c>
      <c r="B2539" s="3" t="s">
        <v>2540</v>
      </c>
      <c r="C2539" s="4">
        <v>68248</v>
      </c>
      <c r="D2539" s="4">
        <v>1501.915</v>
      </c>
    </row>
    <row r="2540" spans="1:4" hidden="1" x14ac:dyDescent="0.3">
      <c r="A2540" s="1" t="str">
        <f t="shared" si="39"/>
        <v>MG</v>
      </c>
      <c r="B2540" s="3" t="s">
        <v>2541</v>
      </c>
      <c r="C2540" s="4">
        <v>7949</v>
      </c>
      <c r="D2540" s="4">
        <v>3686.0039999999999</v>
      </c>
    </row>
    <row r="2541" spans="1:4" hidden="1" x14ac:dyDescent="0.3">
      <c r="A2541" s="1" t="str">
        <f t="shared" si="39"/>
        <v>MG</v>
      </c>
      <c r="B2541" s="3" t="s">
        <v>2542</v>
      </c>
      <c r="C2541" s="4">
        <v>3477</v>
      </c>
      <c r="D2541" s="4">
        <v>218.792</v>
      </c>
    </row>
    <row r="2542" spans="1:4" hidden="1" x14ac:dyDescent="0.3">
      <c r="A2542" s="1" t="str">
        <f t="shared" si="39"/>
        <v>MG</v>
      </c>
      <c r="B2542" s="3" t="s">
        <v>2543</v>
      </c>
      <c r="C2542" s="4">
        <v>3093</v>
      </c>
      <c r="D2542" s="4">
        <v>198.709</v>
      </c>
    </row>
    <row r="2543" spans="1:4" hidden="1" x14ac:dyDescent="0.3">
      <c r="A2543" s="1" t="str">
        <f t="shared" si="39"/>
        <v>MG</v>
      </c>
      <c r="B2543" s="3" t="s">
        <v>2544</v>
      </c>
      <c r="C2543" s="4">
        <v>7366</v>
      </c>
      <c r="D2543" s="4">
        <v>461.48099999999999</v>
      </c>
    </row>
    <row r="2544" spans="1:4" hidden="1" x14ac:dyDescent="0.3">
      <c r="A2544" s="1" t="str">
        <f t="shared" si="39"/>
        <v>MG</v>
      </c>
      <c r="B2544" s="3" t="s">
        <v>2545</v>
      </c>
      <c r="C2544" s="4">
        <v>4503</v>
      </c>
      <c r="D2544" s="4">
        <v>1576.1279999999999</v>
      </c>
    </row>
    <row r="2545" spans="1:4" hidden="1" x14ac:dyDescent="0.3">
      <c r="A2545" s="1" t="str">
        <f t="shared" si="39"/>
        <v>MG</v>
      </c>
      <c r="B2545" s="3" t="s">
        <v>2546</v>
      </c>
      <c r="C2545" s="4">
        <v>23476</v>
      </c>
      <c r="D2545" s="4">
        <v>2747.2950000000001</v>
      </c>
    </row>
    <row r="2546" spans="1:4" hidden="1" x14ac:dyDescent="0.3">
      <c r="A2546" s="1" t="str">
        <f t="shared" si="39"/>
        <v>MG</v>
      </c>
      <c r="B2546" s="3" t="s">
        <v>2547</v>
      </c>
      <c r="C2546" s="4">
        <v>5034</v>
      </c>
      <c r="D2546" s="4">
        <v>717.08699999999999</v>
      </c>
    </row>
    <row r="2547" spans="1:4" hidden="1" x14ac:dyDescent="0.3">
      <c r="A2547" s="1" t="str">
        <f t="shared" si="39"/>
        <v>MG</v>
      </c>
      <c r="B2547" s="3" t="s">
        <v>2548</v>
      </c>
      <c r="C2547" s="4">
        <v>5640</v>
      </c>
      <c r="D2547" s="4">
        <v>626.67200000000003</v>
      </c>
    </row>
    <row r="2548" spans="1:4" hidden="1" x14ac:dyDescent="0.3">
      <c r="A2548" s="1" t="str">
        <f t="shared" si="39"/>
        <v>MG</v>
      </c>
      <c r="B2548" s="3" t="s">
        <v>2549</v>
      </c>
      <c r="C2548" s="4">
        <v>8226</v>
      </c>
      <c r="D2548" s="4">
        <v>469.55700000000002</v>
      </c>
    </row>
    <row r="2549" spans="1:4" hidden="1" x14ac:dyDescent="0.3">
      <c r="A2549" s="1" t="str">
        <f t="shared" si="39"/>
        <v>MG</v>
      </c>
      <c r="B2549" s="3" t="s">
        <v>2550</v>
      </c>
      <c r="C2549" s="4">
        <v>3391</v>
      </c>
      <c r="D2549" s="4">
        <v>167.47399999999999</v>
      </c>
    </row>
    <row r="2550" spans="1:4" hidden="1" x14ac:dyDescent="0.3">
      <c r="A2550" s="1" t="str">
        <f t="shared" si="39"/>
        <v>MG</v>
      </c>
      <c r="B2550" s="3" t="s">
        <v>2551</v>
      </c>
      <c r="C2550" s="4">
        <v>14540</v>
      </c>
      <c r="D2550" s="4">
        <v>199.98699999999999</v>
      </c>
    </row>
    <row r="2551" spans="1:4" hidden="1" x14ac:dyDescent="0.3">
      <c r="A2551" s="1" t="str">
        <f t="shared" si="39"/>
        <v>MG</v>
      </c>
      <c r="B2551" s="3" t="s">
        <v>2552</v>
      </c>
      <c r="C2551" s="4">
        <v>4345</v>
      </c>
      <c r="D2551" s="4">
        <v>320.75700000000001</v>
      </c>
    </row>
    <row r="2552" spans="1:4" hidden="1" x14ac:dyDescent="0.3">
      <c r="A2552" s="1" t="str">
        <f t="shared" si="39"/>
        <v>MG</v>
      </c>
      <c r="B2552" s="3" t="s">
        <v>2553</v>
      </c>
      <c r="C2552" s="4">
        <v>4647</v>
      </c>
      <c r="D2552" s="4">
        <v>762.83699999999999</v>
      </c>
    </row>
    <row r="2553" spans="1:4" hidden="1" x14ac:dyDescent="0.3">
      <c r="A2553" s="1" t="str">
        <f t="shared" si="39"/>
        <v>MG</v>
      </c>
      <c r="B2553" s="3" t="s">
        <v>2554</v>
      </c>
      <c r="C2553" s="4">
        <v>58588</v>
      </c>
      <c r="D2553" s="4">
        <v>2426.9650000000001</v>
      </c>
    </row>
    <row r="2554" spans="1:4" hidden="1" x14ac:dyDescent="0.3">
      <c r="A2554" s="1" t="str">
        <f t="shared" si="39"/>
        <v>MG</v>
      </c>
      <c r="B2554" s="3" t="s">
        <v>2555</v>
      </c>
      <c r="C2554" s="4">
        <v>4686</v>
      </c>
      <c r="D2554" s="4">
        <v>199.797</v>
      </c>
    </row>
    <row r="2555" spans="1:4" hidden="1" x14ac:dyDescent="0.3">
      <c r="A2555" s="1" t="str">
        <f t="shared" si="39"/>
        <v>MG</v>
      </c>
      <c r="B2555" s="3" t="s">
        <v>2556</v>
      </c>
      <c r="C2555" s="4">
        <v>6222</v>
      </c>
      <c r="D2555" s="4">
        <v>720.303</v>
      </c>
    </row>
    <row r="2556" spans="1:4" hidden="1" x14ac:dyDescent="0.3">
      <c r="A2556" s="1" t="str">
        <f t="shared" si="39"/>
        <v>MG</v>
      </c>
      <c r="B2556" s="3" t="s">
        <v>2557</v>
      </c>
      <c r="C2556" s="4">
        <v>4793</v>
      </c>
      <c r="D2556" s="4">
        <v>1733.203</v>
      </c>
    </row>
    <row r="2557" spans="1:4" hidden="1" x14ac:dyDescent="0.3">
      <c r="A2557" s="1" t="str">
        <f t="shared" si="39"/>
        <v>MG</v>
      </c>
      <c r="B2557" s="3" t="s">
        <v>2558</v>
      </c>
      <c r="C2557" s="4">
        <v>2928</v>
      </c>
      <c r="D2557" s="4">
        <v>145.86099999999999</v>
      </c>
    </row>
    <row r="2558" spans="1:4" hidden="1" x14ac:dyDescent="0.3">
      <c r="A2558" s="1" t="str">
        <f t="shared" si="39"/>
        <v>MG</v>
      </c>
      <c r="B2558" s="3" t="s">
        <v>2559</v>
      </c>
      <c r="C2558" s="4">
        <v>2830</v>
      </c>
      <c r="D2558" s="4">
        <v>112.443</v>
      </c>
    </row>
    <row r="2559" spans="1:4" hidden="1" x14ac:dyDescent="0.3">
      <c r="A2559" s="1" t="str">
        <f t="shared" si="39"/>
        <v>MG</v>
      </c>
      <c r="B2559" s="3" t="s">
        <v>2560</v>
      </c>
      <c r="C2559" s="4">
        <v>4053</v>
      </c>
      <c r="D2559" s="4">
        <v>152.03899999999999</v>
      </c>
    </row>
    <row r="2560" spans="1:4" hidden="1" x14ac:dyDescent="0.3">
      <c r="A2560" s="1" t="str">
        <f t="shared" si="39"/>
        <v>MG</v>
      </c>
      <c r="B2560" s="3" t="s">
        <v>2561</v>
      </c>
      <c r="C2560" s="4">
        <v>4727</v>
      </c>
      <c r="D2560" s="4">
        <v>187.35300000000001</v>
      </c>
    </row>
    <row r="2561" spans="1:4" hidden="1" x14ac:dyDescent="0.3">
      <c r="A2561" s="1" t="str">
        <f t="shared" si="39"/>
        <v>MG</v>
      </c>
      <c r="B2561" s="3" t="s">
        <v>2562</v>
      </c>
      <c r="C2561" s="4">
        <v>5230</v>
      </c>
      <c r="D2561" s="4">
        <v>209.34800000000001</v>
      </c>
    </row>
    <row r="2562" spans="1:4" hidden="1" x14ac:dyDescent="0.3">
      <c r="A2562" s="1" t="str">
        <f t="shared" si="39"/>
        <v>MG</v>
      </c>
      <c r="B2562" s="3" t="s">
        <v>2563</v>
      </c>
      <c r="C2562" s="4">
        <v>11331</v>
      </c>
      <c r="D2562" s="4">
        <v>866.601</v>
      </c>
    </row>
    <row r="2563" spans="1:4" hidden="1" x14ac:dyDescent="0.3">
      <c r="A2563" s="1" t="str">
        <f t="shared" si="39"/>
        <v>MG</v>
      </c>
      <c r="B2563" s="3" t="s">
        <v>2564</v>
      </c>
      <c r="C2563" s="4">
        <v>257171</v>
      </c>
      <c r="D2563" s="4">
        <v>2342.3760000000002</v>
      </c>
    </row>
    <row r="2564" spans="1:4" hidden="1" x14ac:dyDescent="0.3">
      <c r="A2564" s="1" t="str">
        <f t="shared" si="39"/>
        <v>MG</v>
      </c>
      <c r="B2564" s="3" t="s">
        <v>2565</v>
      </c>
      <c r="C2564" s="4">
        <v>13901</v>
      </c>
      <c r="D2564" s="4">
        <v>3885.2939999999999</v>
      </c>
    </row>
    <row r="2565" spans="1:4" hidden="1" x14ac:dyDescent="0.3">
      <c r="A2565" s="1" t="str">
        <f t="shared" si="39"/>
        <v>MG</v>
      </c>
      <c r="B2565" s="3" t="s">
        <v>2566</v>
      </c>
      <c r="C2565" s="4">
        <v>1392</v>
      </c>
      <c r="D2565" s="4">
        <v>193.14099999999999</v>
      </c>
    </row>
    <row r="2566" spans="1:4" hidden="1" x14ac:dyDescent="0.3">
      <c r="A2566" s="1" t="str">
        <f t="shared" ref="A2566:A2629" si="40">LEFT(RIGHT(B2566,3),2)</f>
        <v>MG</v>
      </c>
      <c r="B2566" s="3" t="s">
        <v>2567</v>
      </c>
      <c r="C2566" s="4">
        <v>32244</v>
      </c>
      <c r="D2566" s="4">
        <v>1075.124</v>
      </c>
    </row>
    <row r="2567" spans="1:4" hidden="1" x14ac:dyDescent="0.3">
      <c r="A2567" s="1" t="str">
        <f t="shared" si="40"/>
        <v>MG</v>
      </c>
      <c r="B2567" s="3" t="s">
        <v>2568</v>
      </c>
      <c r="C2567" s="4">
        <v>13772</v>
      </c>
      <c r="D2567" s="4">
        <v>934.34500000000003</v>
      </c>
    </row>
    <row r="2568" spans="1:4" hidden="1" x14ac:dyDescent="0.3">
      <c r="A2568" s="1" t="str">
        <f t="shared" si="40"/>
        <v>MG</v>
      </c>
      <c r="B2568" s="3" t="s">
        <v>2569</v>
      </c>
      <c r="C2568" s="4">
        <v>9753</v>
      </c>
      <c r="D2568" s="4">
        <v>348.596</v>
      </c>
    </row>
    <row r="2569" spans="1:4" hidden="1" x14ac:dyDescent="0.3">
      <c r="A2569" s="1" t="str">
        <f t="shared" si="40"/>
        <v>MG</v>
      </c>
      <c r="B2569" s="3" t="s">
        <v>2570</v>
      </c>
      <c r="C2569" s="4">
        <v>5051</v>
      </c>
      <c r="D2569" s="4">
        <v>390.26299999999998</v>
      </c>
    </row>
    <row r="2570" spans="1:4" hidden="1" x14ac:dyDescent="0.3">
      <c r="A2570" s="1" t="str">
        <f t="shared" si="40"/>
        <v>MG</v>
      </c>
      <c r="B2570" s="3" t="s">
        <v>2571</v>
      </c>
      <c r="C2570" s="4">
        <v>19150</v>
      </c>
      <c r="D2570" s="4">
        <v>294.82799999999997</v>
      </c>
    </row>
    <row r="2571" spans="1:4" hidden="1" x14ac:dyDescent="0.3">
      <c r="A2571" s="1" t="str">
        <f t="shared" si="40"/>
        <v>MG</v>
      </c>
      <c r="B2571" s="3" t="s">
        <v>2572</v>
      </c>
      <c r="C2571" s="4">
        <v>7714</v>
      </c>
      <c r="D2571" s="4">
        <v>264.19400000000002</v>
      </c>
    </row>
    <row r="2572" spans="1:4" hidden="1" x14ac:dyDescent="0.3">
      <c r="A2572" s="1" t="str">
        <f t="shared" si="40"/>
        <v>MG</v>
      </c>
      <c r="B2572" s="3" t="s">
        <v>2573</v>
      </c>
      <c r="C2572" s="4">
        <v>3149</v>
      </c>
      <c r="D2572" s="4">
        <v>88.655000000000001</v>
      </c>
    </row>
    <row r="2573" spans="1:4" hidden="1" x14ac:dyDescent="0.3">
      <c r="A2573" s="1" t="str">
        <f t="shared" si="40"/>
        <v>MG</v>
      </c>
      <c r="B2573" s="3" t="s">
        <v>2574</v>
      </c>
      <c r="C2573" s="4">
        <v>6539</v>
      </c>
      <c r="D2573" s="4">
        <v>2068.808</v>
      </c>
    </row>
    <row r="2574" spans="1:4" hidden="1" x14ac:dyDescent="0.3">
      <c r="A2574" s="1" t="str">
        <f t="shared" si="40"/>
        <v>MG</v>
      </c>
      <c r="B2574" s="3" t="s">
        <v>2575</v>
      </c>
      <c r="C2574" s="4">
        <v>50911</v>
      </c>
      <c r="D2574" s="4">
        <v>286.39800000000002</v>
      </c>
    </row>
    <row r="2575" spans="1:4" hidden="1" x14ac:dyDescent="0.3">
      <c r="A2575" s="1" t="str">
        <f t="shared" si="40"/>
        <v>MG</v>
      </c>
      <c r="B2575" s="3" t="s">
        <v>2576</v>
      </c>
      <c r="C2575" s="4">
        <v>7131</v>
      </c>
      <c r="D2575" s="4">
        <v>158.375</v>
      </c>
    </row>
    <row r="2576" spans="1:4" hidden="1" x14ac:dyDescent="0.3">
      <c r="A2576" s="1" t="str">
        <f t="shared" si="40"/>
        <v>MG</v>
      </c>
      <c r="B2576" s="3" t="s">
        <v>2577</v>
      </c>
      <c r="C2576" s="4">
        <v>8478</v>
      </c>
      <c r="D2576" s="4">
        <v>366.83300000000003</v>
      </c>
    </row>
    <row r="2577" spans="1:4" hidden="1" x14ac:dyDescent="0.3">
      <c r="A2577" s="1" t="str">
        <f t="shared" si="40"/>
        <v>MG</v>
      </c>
      <c r="B2577" s="3" t="s">
        <v>2578</v>
      </c>
      <c r="C2577" s="4">
        <v>7778</v>
      </c>
      <c r="D2577" s="4">
        <v>293.57799999999997</v>
      </c>
    </row>
    <row r="2578" spans="1:4" hidden="1" x14ac:dyDescent="0.3">
      <c r="A2578" s="1" t="str">
        <f t="shared" si="40"/>
        <v>MG</v>
      </c>
      <c r="B2578" s="3" t="s">
        <v>2579</v>
      </c>
      <c r="C2578" s="4">
        <v>5192</v>
      </c>
      <c r="D2578" s="4">
        <v>1849.1369999999999</v>
      </c>
    </row>
    <row r="2579" spans="1:4" hidden="1" x14ac:dyDescent="0.3">
      <c r="A2579" s="1" t="str">
        <f t="shared" si="40"/>
        <v>MG</v>
      </c>
      <c r="B2579" s="3" t="s">
        <v>2580</v>
      </c>
      <c r="C2579" s="4">
        <v>6134</v>
      </c>
      <c r="D2579" s="4">
        <v>153.94999999999999</v>
      </c>
    </row>
    <row r="2580" spans="1:4" hidden="1" x14ac:dyDescent="0.3">
      <c r="A2580" s="1" t="str">
        <f t="shared" si="40"/>
        <v>MG</v>
      </c>
      <c r="B2580" s="3" t="s">
        <v>2581</v>
      </c>
      <c r="C2580" s="4">
        <v>12030</v>
      </c>
      <c r="D2580" s="4">
        <v>340.99400000000003</v>
      </c>
    </row>
    <row r="2581" spans="1:4" hidden="1" x14ac:dyDescent="0.3">
      <c r="A2581" s="1" t="str">
        <f t="shared" si="40"/>
        <v>MG</v>
      </c>
      <c r="B2581" s="3" t="s">
        <v>2582</v>
      </c>
      <c r="C2581" s="4">
        <v>5198</v>
      </c>
      <c r="D2581" s="4">
        <v>346.24</v>
      </c>
    </row>
    <row r="2582" spans="1:4" hidden="1" x14ac:dyDescent="0.3">
      <c r="A2582" s="1" t="str">
        <f t="shared" si="40"/>
        <v>MG</v>
      </c>
      <c r="B2582" s="3" t="s">
        <v>2583</v>
      </c>
      <c r="C2582" s="4">
        <v>22229</v>
      </c>
      <c r="D2582" s="4">
        <v>2704.1320000000001</v>
      </c>
    </row>
    <row r="2583" spans="1:4" hidden="1" x14ac:dyDescent="0.3">
      <c r="A2583" s="1" t="str">
        <f t="shared" si="40"/>
        <v>MG</v>
      </c>
      <c r="B2583" s="3" t="s">
        <v>2584</v>
      </c>
      <c r="C2583" s="4">
        <v>6286</v>
      </c>
      <c r="D2583" s="4">
        <v>874.76</v>
      </c>
    </row>
    <row r="2584" spans="1:4" hidden="1" x14ac:dyDescent="0.3">
      <c r="A2584" s="1" t="str">
        <f t="shared" si="40"/>
        <v>MG</v>
      </c>
      <c r="B2584" s="3" t="s">
        <v>2585</v>
      </c>
      <c r="C2584" s="4">
        <v>5081</v>
      </c>
      <c r="D2584" s="4">
        <v>353.25700000000001</v>
      </c>
    </row>
    <row r="2585" spans="1:4" hidden="1" x14ac:dyDescent="0.3">
      <c r="A2585" s="1" t="str">
        <f t="shared" si="40"/>
        <v>MG</v>
      </c>
      <c r="B2585" s="3" t="s">
        <v>2586</v>
      </c>
      <c r="C2585" s="4">
        <v>10948</v>
      </c>
      <c r="D2585" s="4">
        <v>562.09500000000003</v>
      </c>
    </row>
    <row r="2586" spans="1:4" hidden="1" x14ac:dyDescent="0.3">
      <c r="A2586" s="1" t="str">
        <f t="shared" si="40"/>
        <v>MG</v>
      </c>
      <c r="B2586" s="3" t="s">
        <v>2587</v>
      </c>
      <c r="C2586" s="4">
        <v>170537</v>
      </c>
      <c r="D2586" s="4">
        <v>72.394999999999996</v>
      </c>
    </row>
    <row r="2587" spans="1:4" hidden="1" x14ac:dyDescent="0.3">
      <c r="A2587" s="1" t="str">
        <f t="shared" si="40"/>
        <v>MG</v>
      </c>
      <c r="B2587" s="3" t="s">
        <v>2588</v>
      </c>
      <c r="C2587" s="4">
        <v>3365</v>
      </c>
      <c r="D2587" s="4">
        <v>68.316000000000003</v>
      </c>
    </row>
    <row r="2588" spans="1:4" hidden="1" x14ac:dyDescent="0.3">
      <c r="A2588" s="1" t="str">
        <f t="shared" si="40"/>
        <v>MG</v>
      </c>
      <c r="B2588" s="3" t="s">
        <v>2589</v>
      </c>
      <c r="C2588" s="4">
        <v>2698</v>
      </c>
      <c r="D2588" s="4">
        <v>153.10599999999999</v>
      </c>
    </row>
    <row r="2589" spans="1:4" hidden="1" x14ac:dyDescent="0.3">
      <c r="A2589" s="1" t="str">
        <f t="shared" si="40"/>
        <v>MG</v>
      </c>
      <c r="B2589" s="3" t="s">
        <v>2590</v>
      </c>
      <c r="C2589" s="4">
        <v>10677</v>
      </c>
      <c r="D2589" s="4">
        <v>625.66399999999999</v>
      </c>
    </row>
    <row r="2590" spans="1:4" hidden="1" x14ac:dyDescent="0.3">
      <c r="A2590" s="1" t="str">
        <f t="shared" si="40"/>
        <v>MG</v>
      </c>
      <c r="B2590" s="3" t="s">
        <v>2591</v>
      </c>
      <c r="C2590" s="4">
        <v>45847</v>
      </c>
      <c r="D2590" s="4">
        <v>110.94199999999999</v>
      </c>
    </row>
    <row r="2591" spans="1:4" hidden="1" x14ac:dyDescent="0.3">
      <c r="A2591" s="1" t="str">
        <f t="shared" si="40"/>
        <v>MG</v>
      </c>
      <c r="B2591" s="3" t="s">
        <v>2592</v>
      </c>
      <c r="C2591" s="4">
        <v>10830</v>
      </c>
      <c r="D2591" s="4">
        <v>218.34299999999999</v>
      </c>
    </row>
    <row r="2592" spans="1:4" hidden="1" x14ac:dyDescent="0.3">
      <c r="A2592" s="1" t="str">
        <f t="shared" si="40"/>
        <v>MG</v>
      </c>
      <c r="B2592" s="3" t="s">
        <v>2593</v>
      </c>
      <c r="C2592" s="4">
        <v>6826</v>
      </c>
      <c r="D2592" s="4">
        <v>628.20000000000005</v>
      </c>
    </row>
    <row r="2593" spans="1:4" hidden="1" x14ac:dyDescent="0.3">
      <c r="A2593" s="1" t="str">
        <f t="shared" si="40"/>
        <v>MG</v>
      </c>
      <c r="B2593" s="3" t="s">
        <v>2594</v>
      </c>
      <c r="C2593" s="4">
        <v>7003</v>
      </c>
      <c r="D2593" s="4">
        <v>105.246</v>
      </c>
    </row>
    <row r="2594" spans="1:4" hidden="1" x14ac:dyDescent="0.3">
      <c r="A2594" s="1" t="str">
        <f t="shared" si="40"/>
        <v>MG</v>
      </c>
      <c r="B2594" s="3" t="s">
        <v>2595</v>
      </c>
      <c r="C2594" s="4">
        <v>12741</v>
      </c>
      <c r="D2594" s="4">
        <v>376.34100000000001</v>
      </c>
    </row>
    <row r="2595" spans="1:4" hidden="1" x14ac:dyDescent="0.3">
      <c r="A2595" s="1" t="str">
        <f t="shared" si="40"/>
        <v>MG</v>
      </c>
      <c r="B2595" s="3" t="s">
        <v>2596</v>
      </c>
      <c r="C2595" s="4">
        <v>6986</v>
      </c>
      <c r="D2595" s="4">
        <v>196.73500000000001</v>
      </c>
    </row>
    <row r="2596" spans="1:4" hidden="1" x14ac:dyDescent="0.3">
      <c r="A2596" s="1" t="str">
        <f t="shared" si="40"/>
        <v>MG</v>
      </c>
      <c r="B2596" s="3" t="s">
        <v>2597</v>
      </c>
      <c r="C2596" s="4">
        <v>7301</v>
      </c>
      <c r="D2596" s="4">
        <v>149.61099999999999</v>
      </c>
    </row>
    <row r="2597" spans="1:4" hidden="1" x14ac:dyDescent="0.3">
      <c r="A2597" s="1" t="str">
        <f t="shared" si="40"/>
        <v>MG</v>
      </c>
      <c r="B2597" s="3" t="s">
        <v>2598</v>
      </c>
      <c r="C2597" s="4">
        <v>6346</v>
      </c>
      <c r="D2597" s="4">
        <v>1004.149</v>
      </c>
    </row>
    <row r="2598" spans="1:4" hidden="1" x14ac:dyDescent="0.3">
      <c r="A2598" s="1" t="str">
        <f t="shared" si="40"/>
        <v>MG</v>
      </c>
      <c r="B2598" s="3" t="s">
        <v>2599</v>
      </c>
      <c r="C2598" s="4">
        <v>6171</v>
      </c>
      <c r="D2598" s="4">
        <v>830.03</v>
      </c>
    </row>
    <row r="2599" spans="1:4" hidden="1" x14ac:dyDescent="0.3">
      <c r="A2599" s="1" t="str">
        <f t="shared" si="40"/>
        <v>MG</v>
      </c>
      <c r="B2599" s="3" t="s">
        <v>2600</v>
      </c>
      <c r="C2599" s="4">
        <v>2580</v>
      </c>
      <c r="D2599" s="4">
        <v>305.59100000000001</v>
      </c>
    </row>
    <row r="2600" spans="1:4" hidden="1" x14ac:dyDescent="0.3">
      <c r="A2600" s="1" t="str">
        <f t="shared" si="40"/>
        <v>MG</v>
      </c>
      <c r="B2600" s="3" t="s">
        <v>2601</v>
      </c>
      <c r="C2600" s="4">
        <v>22692</v>
      </c>
      <c r="D2600" s="4">
        <v>858.024</v>
      </c>
    </row>
    <row r="2601" spans="1:4" hidden="1" x14ac:dyDescent="0.3">
      <c r="A2601" s="1" t="str">
        <f t="shared" si="40"/>
        <v>MG</v>
      </c>
      <c r="B2601" s="3" t="s">
        <v>2602</v>
      </c>
      <c r="C2601" s="4">
        <v>6239</v>
      </c>
      <c r="D2601" s="4">
        <v>244.99600000000001</v>
      </c>
    </row>
    <row r="2602" spans="1:4" hidden="1" x14ac:dyDescent="0.3">
      <c r="A2602" s="1" t="str">
        <f t="shared" si="40"/>
        <v>MG</v>
      </c>
      <c r="B2602" s="3" t="s">
        <v>2603</v>
      </c>
      <c r="C2602" s="4">
        <v>7371</v>
      </c>
      <c r="D2602" s="4">
        <v>527.05999999999995</v>
      </c>
    </row>
    <row r="2603" spans="1:4" hidden="1" x14ac:dyDescent="0.3">
      <c r="A2603" s="1" t="str">
        <f t="shared" si="40"/>
        <v>MG</v>
      </c>
      <c r="B2603" s="3" t="s">
        <v>2604</v>
      </c>
      <c r="C2603" s="4">
        <v>17136</v>
      </c>
      <c r="D2603" s="4">
        <v>113.246</v>
      </c>
    </row>
    <row r="2604" spans="1:4" hidden="1" x14ac:dyDescent="0.3">
      <c r="A2604" s="1" t="str">
        <f t="shared" si="40"/>
        <v>MG</v>
      </c>
      <c r="B2604" s="3" t="s">
        <v>2605</v>
      </c>
      <c r="C2604" s="4">
        <v>19522</v>
      </c>
      <c r="D2604" s="4">
        <v>456.64100000000002</v>
      </c>
    </row>
    <row r="2605" spans="1:4" hidden="1" x14ac:dyDescent="0.3">
      <c r="A2605" s="1" t="str">
        <f t="shared" si="40"/>
        <v>MG</v>
      </c>
      <c r="B2605" s="3" t="s">
        <v>2606</v>
      </c>
      <c r="C2605" s="4">
        <v>227731</v>
      </c>
      <c r="D2605" s="4">
        <v>164.88399999999999</v>
      </c>
    </row>
    <row r="2606" spans="1:4" hidden="1" x14ac:dyDescent="0.3">
      <c r="A2606" s="1" t="str">
        <f t="shared" si="40"/>
        <v>MG</v>
      </c>
      <c r="B2606" s="3" t="s">
        <v>2607</v>
      </c>
      <c r="C2606" s="4">
        <v>3775</v>
      </c>
      <c r="D2606" s="4">
        <v>466.02</v>
      </c>
    </row>
    <row r="2607" spans="1:4" hidden="1" x14ac:dyDescent="0.3">
      <c r="A2607" s="1" t="str">
        <f t="shared" si="40"/>
        <v>MG</v>
      </c>
      <c r="B2607" s="3" t="s">
        <v>2608</v>
      </c>
      <c r="C2607" s="4">
        <v>9135</v>
      </c>
      <c r="D2607" s="4">
        <v>298.19499999999999</v>
      </c>
    </row>
    <row r="2608" spans="1:4" hidden="1" x14ac:dyDescent="0.3">
      <c r="A2608" s="1" t="str">
        <f t="shared" si="40"/>
        <v>MG</v>
      </c>
      <c r="B2608" s="3" t="s">
        <v>2609</v>
      </c>
      <c r="C2608" s="4">
        <v>7180</v>
      </c>
      <c r="D2608" s="4">
        <v>356.26400000000001</v>
      </c>
    </row>
    <row r="2609" spans="1:4" hidden="1" x14ac:dyDescent="0.3">
      <c r="A2609" s="1" t="str">
        <f t="shared" si="40"/>
        <v>MG</v>
      </c>
      <c r="B2609" s="3" t="s">
        <v>2610</v>
      </c>
      <c r="C2609" s="4">
        <v>113343</v>
      </c>
      <c r="D2609" s="4">
        <v>1253.704</v>
      </c>
    </row>
    <row r="2610" spans="1:4" hidden="1" x14ac:dyDescent="0.3">
      <c r="A2610" s="1" t="str">
        <f t="shared" si="40"/>
        <v>MG</v>
      </c>
      <c r="B2610" s="3" t="s">
        <v>2611</v>
      </c>
      <c r="C2610" s="4">
        <v>10362</v>
      </c>
      <c r="D2610" s="4">
        <v>209.03399999999999</v>
      </c>
    </row>
    <row r="2611" spans="1:4" hidden="1" x14ac:dyDescent="0.3">
      <c r="A2611" s="1" t="str">
        <f t="shared" si="40"/>
        <v>MG</v>
      </c>
      <c r="B2611" s="3" t="s">
        <v>2612</v>
      </c>
      <c r="C2611" s="4">
        <v>53365</v>
      </c>
      <c r="D2611" s="4">
        <v>544.02700000000004</v>
      </c>
    </row>
    <row r="2612" spans="1:4" hidden="1" x14ac:dyDescent="0.3">
      <c r="A2612" s="1" t="str">
        <f t="shared" si="40"/>
        <v>MG</v>
      </c>
      <c r="B2612" s="3" t="s">
        <v>2613</v>
      </c>
      <c r="C2612" s="4">
        <v>4252</v>
      </c>
      <c r="D2612" s="4">
        <v>1788.4449999999999</v>
      </c>
    </row>
    <row r="2613" spans="1:4" hidden="1" x14ac:dyDescent="0.3">
      <c r="A2613" s="1" t="str">
        <f t="shared" si="40"/>
        <v>MG</v>
      </c>
      <c r="B2613" s="3" t="s">
        <v>2614</v>
      </c>
      <c r="C2613" s="4">
        <v>17208</v>
      </c>
      <c r="D2613" s="4">
        <v>1225.2729999999999</v>
      </c>
    </row>
    <row r="2614" spans="1:4" hidden="1" x14ac:dyDescent="0.3">
      <c r="A2614" s="1" t="str">
        <f t="shared" si="40"/>
        <v>MG</v>
      </c>
      <c r="B2614" s="3" t="s">
        <v>2615</v>
      </c>
      <c r="C2614" s="4">
        <v>13846</v>
      </c>
      <c r="D2614" s="4">
        <v>410.46800000000002</v>
      </c>
    </row>
    <row r="2615" spans="1:4" hidden="1" x14ac:dyDescent="0.3">
      <c r="A2615" s="1" t="str">
        <f t="shared" si="40"/>
        <v>MG</v>
      </c>
      <c r="B2615" s="3" t="s">
        <v>2616</v>
      </c>
      <c r="C2615" s="4">
        <v>10463</v>
      </c>
      <c r="D2615" s="4">
        <v>480.82900000000001</v>
      </c>
    </row>
    <row r="2616" spans="1:4" hidden="1" x14ac:dyDescent="0.3">
      <c r="A2616" s="1" t="str">
        <f t="shared" si="40"/>
        <v>MG</v>
      </c>
      <c r="B2616" s="3" t="s">
        <v>2617</v>
      </c>
      <c r="C2616" s="4">
        <v>93073</v>
      </c>
      <c r="D2616" s="4">
        <v>294.83499999999998</v>
      </c>
    </row>
    <row r="2617" spans="1:4" hidden="1" x14ac:dyDescent="0.3">
      <c r="A2617" s="1" t="str">
        <f t="shared" si="40"/>
        <v>MG</v>
      </c>
      <c r="B2617" s="3" t="s">
        <v>2618</v>
      </c>
      <c r="C2617" s="4">
        <v>32948</v>
      </c>
      <c r="D2617" s="4">
        <v>2735.5729999999999</v>
      </c>
    </row>
    <row r="2618" spans="1:4" hidden="1" x14ac:dyDescent="0.3">
      <c r="A2618" s="1" t="str">
        <f t="shared" si="40"/>
        <v>MG</v>
      </c>
      <c r="B2618" s="3" t="s">
        <v>2619</v>
      </c>
      <c r="C2618" s="4">
        <v>3690</v>
      </c>
      <c r="D2618" s="4">
        <v>94.567999999999998</v>
      </c>
    </row>
    <row r="2619" spans="1:4" hidden="1" x14ac:dyDescent="0.3">
      <c r="A2619" s="1" t="str">
        <f t="shared" si="40"/>
        <v>MG</v>
      </c>
      <c r="B2619" s="3" t="s">
        <v>2620</v>
      </c>
      <c r="C2619" s="4">
        <v>21042</v>
      </c>
      <c r="D2619" s="4">
        <v>1419.2090000000001</v>
      </c>
    </row>
    <row r="2620" spans="1:4" hidden="1" x14ac:dyDescent="0.3">
      <c r="A2620" s="1" t="str">
        <f t="shared" si="40"/>
        <v>MG</v>
      </c>
      <c r="B2620" s="3" t="s">
        <v>2621</v>
      </c>
      <c r="C2620" s="4">
        <v>2142</v>
      </c>
      <c r="D2620" s="4">
        <v>380.34</v>
      </c>
    </row>
    <row r="2621" spans="1:4" hidden="1" x14ac:dyDescent="0.3">
      <c r="A2621" s="1" t="str">
        <f t="shared" si="40"/>
        <v>MG</v>
      </c>
      <c r="B2621" s="3" t="s">
        <v>2622</v>
      </c>
      <c r="C2621" s="4">
        <v>10770</v>
      </c>
      <c r="D2621" s="4">
        <v>243.714</v>
      </c>
    </row>
    <row r="2622" spans="1:4" hidden="1" x14ac:dyDescent="0.3">
      <c r="A2622" s="1" t="str">
        <f t="shared" si="40"/>
        <v>MG</v>
      </c>
      <c r="B2622" s="3" t="s">
        <v>2623</v>
      </c>
      <c r="C2622" s="4">
        <v>14786</v>
      </c>
      <c r="D2622" s="4">
        <v>431.79199999999997</v>
      </c>
    </row>
    <row r="2623" spans="1:4" hidden="1" x14ac:dyDescent="0.3">
      <c r="A2623" s="1" t="str">
        <f t="shared" si="40"/>
        <v>MG</v>
      </c>
      <c r="B2623" s="3" t="s">
        <v>2624</v>
      </c>
      <c r="C2623" s="4">
        <v>15236</v>
      </c>
      <c r="D2623" s="4">
        <v>143.363</v>
      </c>
    </row>
    <row r="2624" spans="1:4" hidden="1" x14ac:dyDescent="0.3">
      <c r="A2624" s="1" t="str">
        <f t="shared" si="40"/>
        <v>MG</v>
      </c>
      <c r="B2624" s="3" t="s">
        <v>2625</v>
      </c>
      <c r="C2624" s="4">
        <v>11128</v>
      </c>
      <c r="D2624" s="4">
        <v>488.84300000000002</v>
      </c>
    </row>
    <row r="2625" spans="1:4" hidden="1" x14ac:dyDescent="0.3">
      <c r="A2625" s="1" t="str">
        <f t="shared" si="40"/>
        <v>MG</v>
      </c>
      <c r="B2625" s="3" t="s">
        <v>2626</v>
      </c>
      <c r="C2625" s="4">
        <v>19151</v>
      </c>
      <c r="D2625" s="4">
        <v>679.024</v>
      </c>
    </row>
    <row r="2626" spans="1:4" hidden="1" x14ac:dyDescent="0.3">
      <c r="A2626" s="1" t="str">
        <f t="shared" si="40"/>
        <v>MG</v>
      </c>
      <c r="B2626" s="3" t="s">
        <v>2627</v>
      </c>
      <c r="C2626" s="4">
        <v>13690</v>
      </c>
      <c r="D2626" s="4">
        <v>1802.4380000000001</v>
      </c>
    </row>
    <row r="2627" spans="1:4" hidden="1" x14ac:dyDescent="0.3">
      <c r="A2627" s="1" t="str">
        <f t="shared" si="40"/>
        <v>MG</v>
      </c>
      <c r="B2627" s="3" t="s">
        <v>2628</v>
      </c>
      <c r="C2627" s="4">
        <v>21046</v>
      </c>
      <c r="D2627" s="4">
        <v>1040.519</v>
      </c>
    </row>
    <row r="2628" spans="1:4" hidden="1" x14ac:dyDescent="0.3">
      <c r="A2628" s="1" t="str">
        <f t="shared" si="40"/>
        <v>MG</v>
      </c>
      <c r="B2628" s="3" t="s">
        <v>2629</v>
      </c>
      <c r="C2628" s="4">
        <v>12692</v>
      </c>
      <c r="D2628" s="4">
        <v>177.34700000000001</v>
      </c>
    </row>
    <row r="2629" spans="1:4" hidden="1" x14ac:dyDescent="0.3">
      <c r="A2629" s="1" t="str">
        <f t="shared" si="40"/>
        <v>MG</v>
      </c>
      <c r="B2629" s="3" t="s">
        <v>2630</v>
      </c>
      <c r="C2629" s="4">
        <v>12966</v>
      </c>
      <c r="D2629" s="4">
        <v>295.14499999999998</v>
      </c>
    </row>
    <row r="2630" spans="1:4" hidden="1" x14ac:dyDescent="0.3">
      <c r="A2630" s="1" t="str">
        <f t="shared" ref="A2630:A2693" si="41">LEFT(RIGHT(B2630,3),2)</f>
        <v>MG</v>
      </c>
      <c r="B2630" s="3" t="s">
        <v>2631</v>
      </c>
      <c r="C2630" s="4">
        <v>14406</v>
      </c>
      <c r="D2630" s="4">
        <v>153.42099999999999</v>
      </c>
    </row>
    <row r="2631" spans="1:4" hidden="1" x14ac:dyDescent="0.3">
      <c r="A2631" s="1" t="str">
        <f t="shared" si="41"/>
        <v>MG</v>
      </c>
      <c r="B2631" s="3" t="s">
        <v>2632</v>
      </c>
      <c r="C2631" s="4">
        <v>97669</v>
      </c>
      <c r="D2631" s="4">
        <v>495.76900000000001</v>
      </c>
    </row>
    <row r="2632" spans="1:4" hidden="1" x14ac:dyDescent="0.3">
      <c r="A2632" s="1" t="str">
        <f t="shared" si="41"/>
        <v>MG</v>
      </c>
      <c r="B2632" s="3" t="s">
        <v>2633</v>
      </c>
      <c r="C2632" s="4">
        <v>5642</v>
      </c>
      <c r="D2632" s="4">
        <v>284.22000000000003</v>
      </c>
    </row>
    <row r="2633" spans="1:4" hidden="1" x14ac:dyDescent="0.3">
      <c r="A2633" s="1" t="str">
        <f t="shared" si="41"/>
        <v>MG</v>
      </c>
      <c r="B2633" s="3" t="s">
        <v>2634</v>
      </c>
      <c r="C2633" s="4">
        <v>13745</v>
      </c>
      <c r="D2633" s="4">
        <v>1649.6220000000001</v>
      </c>
    </row>
    <row r="2634" spans="1:4" hidden="1" x14ac:dyDescent="0.3">
      <c r="A2634" s="1" t="str">
        <f t="shared" si="41"/>
        <v>MG</v>
      </c>
      <c r="B2634" s="3" t="s">
        <v>2635</v>
      </c>
      <c r="C2634" s="4">
        <v>6055</v>
      </c>
      <c r="D2634" s="4">
        <v>452.67599999999999</v>
      </c>
    </row>
    <row r="2635" spans="1:4" hidden="1" x14ac:dyDescent="0.3">
      <c r="A2635" s="1" t="str">
        <f t="shared" si="41"/>
        <v>MG</v>
      </c>
      <c r="B2635" s="3" t="s">
        <v>2636</v>
      </c>
      <c r="C2635" s="4">
        <v>102217</v>
      </c>
      <c r="D2635" s="4">
        <v>2598.0459999999998</v>
      </c>
    </row>
    <row r="2636" spans="1:4" hidden="1" x14ac:dyDescent="0.3">
      <c r="A2636" s="1" t="str">
        <f t="shared" si="41"/>
        <v>MG</v>
      </c>
      <c r="B2636" s="3" t="s">
        <v>2637</v>
      </c>
      <c r="C2636" s="4">
        <v>6638</v>
      </c>
      <c r="D2636" s="4">
        <v>234.80199999999999</v>
      </c>
    </row>
    <row r="2637" spans="1:4" hidden="1" x14ac:dyDescent="0.3">
      <c r="A2637" s="1" t="str">
        <f t="shared" si="41"/>
        <v>MG</v>
      </c>
      <c r="B2637" s="3" t="s">
        <v>2638</v>
      </c>
      <c r="C2637" s="4">
        <v>38295</v>
      </c>
      <c r="D2637" s="4">
        <v>1404.663</v>
      </c>
    </row>
    <row r="2638" spans="1:4" hidden="1" x14ac:dyDescent="0.3">
      <c r="A2638" s="1" t="str">
        <f t="shared" si="41"/>
        <v>MG</v>
      </c>
      <c r="B2638" s="3" t="s">
        <v>2639</v>
      </c>
      <c r="C2638" s="4">
        <v>4217</v>
      </c>
      <c r="D2638" s="4">
        <v>372.01799999999997</v>
      </c>
    </row>
    <row r="2639" spans="1:4" hidden="1" x14ac:dyDescent="0.3">
      <c r="A2639" s="1" t="str">
        <f t="shared" si="41"/>
        <v>MG</v>
      </c>
      <c r="B2639" s="3" t="s">
        <v>2640</v>
      </c>
      <c r="C2639" s="4">
        <v>20406</v>
      </c>
      <c r="D2639" s="4">
        <v>1114.972</v>
      </c>
    </row>
    <row r="2640" spans="1:4" hidden="1" x14ac:dyDescent="0.3">
      <c r="A2640" s="1" t="str">
        <f t="shared" si="41"/>
        <v>MG</v>
      </c>
      <c r="B2640" s="3" t="s">
        <v>2641</v>
      </c>
      <c r="C2640" s="4">
        <v>11042</v>
      </c>
      <c r="D2640" s="4">
        <v>1393.6089999999999</v>
      </c>
    </row>
    <row r="2641" spans="1:4" hidden="1" x14ac:dyDescent="0.3">
      <c r="A2641" s="1" t="str">
        <f t="shared" si="41"/>
        <v>MG</v>
      </c>
      <c r="B2641" s="3" t="s">
        <v>2642</v>
      </c>
      <c r="C2641" s="4">
        <v>7495</v>
      </c>
      <c r="D2641" s="4">
        <v>409.22899999999998</v>
      </c>
    </row>
    <row r="2642" spans="1:4" hidden="1" x14ac:dyDescent="0.3">
      <c r="A2642" s="1" t="str">
        <f t="shared" si="41"/>
        <v>MG</v>
      </c>
      <c r="B2642" s="3" t="s">
        <v>2643</v>
      </c>
      <c r="C2642" s="4">
        <v>25525</v>
      </c>
      <c r="D2642" s="4">
        <v>347.66699999999997</v>
      </c>
    </row>
    <row r="2643" spans="1:4" hidden="1" x14ac:dyDescent="0.3">
      <c r="A2643" s="1" t="str">
        <f t="shared" si="41"/>
        <v>MG</v>
      </c>
      <c r="B2643" s="3" t="s">
        <v>2644</v>
      </c>
      <c r="C2643" s="4">
        <v>3092</v>
      </c>
      <c r="D2643" s="4">
        <v>163.76</v>
      </c>
    </row>
    <row r="2644" spans="1:4" hidden="1" x14ac:dyDescent="0.3">
      <c r="A2644" s="1" t="str">
        <f t="shared" si="41"/>
        <v>MG</v>
      </c>
      <c r="B2644" s="3" t="s">
        <v>2645</v>
      </c>
      <c r="C2644" s="4">
        <v>37660</v>
      </c>
      <c r="D2644" s="4">
        <v>2635.4670000000001</v>
      </c>
    </row>
    <row r="2645" spans="1:4" hidden="1" x14ac:dyDescent="0.3">
      <c r="A2645" s="1" t="str">
        <f t="shared" si="41"/>
        <v>MG</v>
      </c>
      <c r="B2645" s="3" t="s">
        <v>2646</v>
      </c>
      <c r="C2645" s="4">
        <v>4296</v>
      </c>
      <c r="D2645" s="4">
        <v>517.09500000000003</v>
      </c>
    </row>
    <row r="2646" spans="1:4" hidden="1" x14ac:dyDescent="0.3">
      <c r="A2646" s="1" t="str">
        <f t="shared" si="41"/>
        <v>MG</v>
      </c>
      <c r="B2646" s="3" t="s">
        <v>2647</v>
      </c>
      <c r="C2646" s="4">
        <v>70699</v>
      </c>
      <c r="D2646" s="4">
        <v>2181.319</v>
      </c>
    </row>
    <row r="2647" spans="1:4" hidden="1" x14ac:dyDescent="0.3">
      <c r="A2647" s="1" t="str">
        <f t="shared" si="41"/>
        <v>MG</v>
      </c>
      <c r="B2647" s="3" t="s">
        <v>2648</v>
      </c>
      <c r="C2647" s="4">
        <v>65150</v>
      </c>
      <c r="D2647" s="4">
        <v>6661.5879999999997</v>
      </c>
    </row>
    <row r="2648" spans="1:4" hidden="1" x14ac:dyDescent="0.3">
      <c r="A2648" s="1" t="str">
        <f t="shared" si="41"/>
        <v>MG</v>
      </c>
      <c r="B2648" s="3" t="s">
        <v>2649</v>
      </c>
      <c r="C2648" s="4">
        <v>4506</v>
      </c>
      <c r="D2648" s="4">
        <v>172.14099999999999</v>
      </c>
    </row>
    <row r="2649" spans="1:4" hidden="1" x14ac:dyDescent="0.3">
      <c r="A2649" s="1" t="str">
        <f t="shared" si="41"/>
        <v>MG</v>
      </c>
      <c r="B2649" s="3" t="s">
        <v>2650</v>
      </c>
      <c r="C2649" s="4">
        <v>8127</v>
      </c>
      <c r="D2649" s="4">
        <v>375.18099999999998</v>
      </c>
    </row>
    <row r="2650" spans="1:4" hidden="1" x14ac:dyDescent="0.3">
      <c r="A2650" s="1" t="str">
        <f t="shared" si="41"/>
        <v>MG</v>
      </c>
      <c r="B2650" s="3" t="s">
        <v>2651</v>
      </c>
      <c r="C2650" s="4">
        <v>6197</v>
      </c>
      <c r="D2650" s="4">
        <v>236.25</v>
      </c>
    </row>
    <row r="2651" spans="1:4" hidden="1" x14ac:dyDescent="0.3">
      <c r="A2651" s="1" t="str">
        <f t="shared" si="41"/>
        <v>MG</v>
      </c>
      <c r="B2651" s="3" t="s">
        <v>2652</v>
      </c>
      <c r="C2651" s="4">
        <v>6100</v>
      </c>
      <c r="D2651" s="4">
        <v>284.45299999999997</v>
      </c>
    </row>
    <row r="2652" spans="1:4" hidden="1" x14ac:dyDescent="0.3">
      <c r="A2652" s="1" t="str">
        <f t="shared" si="41"/>
        <v>MG</v>
      </c>
      <c r="B2652" s="3" t="s">
        <v>2653</v>
      </c>
      <c r="C2652" s="4">
        <v>12419</v>
      </c>
      <c r="D2652" s="4">
        <v>547.89700000000005</v>
      </c>
    </row>
    <row r="2653" spans="1:4" hidden="1" x14ac:dyDescent="0.3">
      <c r="A2653" s="1" t="str">
        <f t="shared" si="41"/>
        <v>MG</v>
      </c>
      <c r="B2653" s="3" t="s">
        <v>2654</v>
      </c>
      <c r="C2653" s="4">
        <v>6484</v>
      </c>
      <c r="D2653" s="4">
        <v>1268.443</v>
      </c>
    </row>
    <row r="2654" spans="1:4" hidden="1" x14ac:dyDescent="0.3">
      <c r="A2654" s="1" t="str">
        <f t="shared" si="41"/>
        <v>MG</v>
      </c>
      <c r="B2654" s="3" t="s">
        <v>2655</v>
      </c>
      <c r="C2654" s="4">
        <v>5883</v>
      </c>
      <c r="D2654" s="4">
        <v>445.03</v>
      </c>
    </row>
    <row r="2655" spans="1:4" hidden="1" x14ac:dyDescent="0.3">
      <c r="A2655" s="1" t="str">
        <f t="shared" si="41"/>
        <v>MG</v>
      </c>
      <c r="B2655" s="3" t="s">
        <v>2656</v>
      </c>
      <c r="C2655" s="4">
        <v>24007</v>
      </c>
      <c r="D2655" s="4">
        <v>3514.2159999999999</v>
      </c>
    </row>
    <row r="2656" spans="1:4" hidden="1" x14ac:dyDescent="0.3">
      <c r="A2656" s="1" t="str">
        <f t="shared" si="41"/>
        <v>MG</v>
      </c>
      <c r="B2656" s="3" t="s">
        <v>2657</v>
      </c>
      <c r="C2656" s="4">
        <v>5138</v>
      </c>
      <c r="D2656" s="4">
        <v>153.852</v>
      </c>
    </row>
    <row r="2657" spans="1:4" hidden="1" x14ac:dyDescent="0.3">
      <c r="A2657" s="1" t="str">
        <f t="shared" si="41"/>
        <v>MG</v>
      </c>
      <c r="B2657" s="3" t="s">
        <v>2658</v>
      </c>
      <c r="C2657" s="4">
        <v>13888</v>
      </c>
      <c r="D2657" s="4">
        <v>1664.19</v>
      </c>
    </row>
    <row r="2658" spans="1:4" hidden="1" x14ac:dyDescent="0.3">
      <c r="A2658" s="1" t="str">
        <f t="shared" si="41"/>
        <v>MG</v>
      </c>
      <c r="B2658" s="3" t="s">
        <v>2659</v>
      </c>
      <c r="C2658" s="4">
        <v>4329</v>
      </c>
      <c r="D2658" s="4">
        <v>233.292</v>
      </c>
    </row>
    <row r="2659" spans="1:4" hidden="1" x14ac:dyDescent="0.3">
      <c r="A2659" s="1" t="str">
        <f t="shared" si="41"/>
        <v>MG</v>
      </c>
      <c r="B2659" s="3" t="s">
        <v>2660</v>
      </c>
      <c r="C2659" s="4">
        <v>80187</v>
      </c>
      <c r="D2659" s="4">
        <v>99.158000000000001</v>
      </c>
    </row>
    <row r="2660" spans="1:4" hidden="1" x14ac:dyDescent="0.3">
      <c r="A2660" s="1" t="str">
        <f t="shared" si="41"/>
        <v>MG</v>
      </c>
      <c r="B2660" s="3" t="s">
        <v>2661</v>
      </c>
      <c r="C2660" s="4">
        <v>46801</v>
      </c>
      <c r="D2660" s="4">
        <v>10727.097</v>
      </c>
    </row>
    <row r="2661" spans="1:4" hidden="1" x14ac:dyDescent="0.3">
      <c r="A2661" s="1" t="str">
        <f t="shared" si="41"/>
        <v>MG</v>
      </c>
      <c r="B2661" s="3" t="s">
        <v>2662</v>
      </c>
      <c r="C2661" s="4">
        <v>3854</v>
      </c>
      <c r="D2661" s="4">
        <v>790.93499999999995</v>
      </c>
    </row>
    <row r="2662" spans="1:4" hidden="1" x14ac:dyDescent="0.3">
      <c r="A2662" s="1" t="str">
        <f t="shared" si="41"/>
        <v>MG</v>
      </c>
      <c r="B2662" s="3" t="s">
        <v>2663</v>
      </c>
      <c r="C2662" s="4">
        <v>10304</v>
      </c>
      <c r="D2662" s="4">
        <v>546.70500000000004</v>
      </c>
    </row>
    <row r="2663" spans="1:4" hidden="1" x14ac:dyDescent="0.3">
      <c r="A2663" s="1" t="str">
        <f t="shared" si="41"/>
        <v>MG</v>
      </c>
      <c r="B2663" s="3" t="s">
        <v>2664</v>
      </c>
      <c r="C2663" s="4">
        <v>3969</v>
      </c>
      <c r="D2663" s="4">
        <v>381.33199999999999</v>
      </c>
    </row>
    <row r="2664" spans="1:4" hidden="1" x14ac:dyDescent="0.3">
      <c r="A2664" s="1" t="str">
        <f t="shared" si="41"/>
        <v>MG</v>
      </c>
      <c r="B2664" s="3" t="s">
        <v>2665</v>
      </c>
      <c r="C2664" s="4">
        <v>4268</v>
      </c>
      <c r="D2664" s="4">
        <v>180.822</v>
      </c>
    </row>
    <row r="2665" spans="1:4" hidden="1" x14ac:dyDescent="0.3">
      <c r="A2665" s="1" t="str">
        <f t="shared" si="41"/>
        <v>MG</v>
      </c>
      <c r="B2665" s="3" t="s">
        <v>2666</v>
      </c>
      <c r="C2665" s="4">
        <v>3630</v>
      </c>
      <c r="D2665" s="4">
        <v>541.39300000000003</v>
      </c>
    </row>
    <row r="2666" spans="1:4" hidden="1" x14ac:dyDescent="0.3">
      <c r="A2666" s="1" t="str">
        <f t="shared" si="41"/>
        <v>MG</v>
      </c>
      <c r="B2666" s="3" t="s">
        <v>2667</v>
      </c>
      <c r="C2666" s="4">
        <v>5909</v>
      </c>
      <c r="D2666" s="4">
        <v>172.131</v>
      </c>
    </row>
    <row r="2667" spans="1:4" hidden="1" x14ac:dyDescent="0.3">
      <c r="A2667" s="1" t="str">
        <f t="shared" si="41"/>
        <v>MG</v>
      </c>
      <c r="B2667" s="3" t="s">
        <v>2668</v>
      </c>
      <c r="C2667" s="4">
        <v>30716</v>
      </c>
      <c r="D2667" s="4">
        <v>97.016999999999996</v>
      </c>
    </row>
    <row r="2668" spans="1:4" hidden="1" x14ac:dyDescent="0.3">
      <c r="A2668" s="1" t="str">
        <f t="shared" si="41"/>
        <v>MG</v>
      </c>
      <c r="B2668" s="3" t="s">
        <v>2669</v>
      </c>
      <c r="C2668" s="4">
        <v>540756</v>
      </c>
      <c r="D2668" s="4">
        <v>1435.749</v>
      </c>
    </row>
    <row r="2669" spans="1:4" hidden="1" x14ac:dyDescent="0.3">
      <c r="A2669" s="1" t="str">
        <f t="shared" si="41"/>
        <v>MG</v>
      </c>
      <c r="B2669" s="3" t="s">
        <v>2670</v>
      </c>
      <c r="C2669" s="4">
        <v>3768</v>
      </c>
      <c r="D2669" s="4">
        <v>431.63</v>
      </c>
    </row>
    <row r="2670" spans="1:4" hidden="1" x14ac:dyDescent="0.3">
      <c r="A2670" s="1" t="str">
        <f t="shared" si="41"/>
        <v>MG</v>
      </c>
      <c r="B2670" s="3" t="s">
        <v>2671</v>
      </c>
      <c r="C2670" s="4">
        <v>11084</v>
      </c>
      <c r="D2670" s="4">
        <v>220.35300000000001</v>
      </c>
    </row>
    <row r="2671" spans="1:4" hidden="1" x14ac:dyDescent="0.3">
      <c r="A2671" s="1" t="str">
        <f t="shared" si="41"/>
        <v>MG</v>
      </c>
      <c r="B2671" s="3" t="s">
        <v>2672</v>
      </c>
      <c r="C2671" s="4">
        <v>5789</v>
      </c>
      <c r="D2671" s="4">
        <v>1064.692</v>
      </c>
    </row>
    <row r="2672" spans="1:4" hidden="1" x14ac:dyDescent="0.3">
      <c r="A2672" s="1" t="str">
        <f t="shared" si="41"/>
        <v>MG</v>
      </c>
      <c r="B2672" s="3" t="s">
        <v>2673</v>
      </c>
      <c r="C2672" s="4">
        <v>14383</v>
      </c>
      <c r="D2672" s="4">
        <v>866.29</v>
      </c>
    </row>
    <row r="2673" spans="1:4" hidden="1" x14ac:dyDescent="0.3">
      <c r="A2673" s="1" t="str">
        <f t="shared" si="41"/>
        <v>MG</v>
      </c>
      <c r="B2673" s="3" t="s">
        <v>2674</v>
      </c>
      <c r="C2673" s="4">
        <v>6631</v>
      </c>
      <c r="D2673" s="4">
        <v>1474.5619999999999</v>
      </c>
    </row>
    <row r="2674" spans="1:4" hidden="1" x14ac:dyDescent="0.3">
      <c r="A2674" s="1" t="str">
        <f t="shared" si="41"/>
        <v>MG</v>
      </c>
      <c r="B2674" s="3" t="s">
        <v>2675</v>
      </c>
      <c r="C2674" s="4">
        <v>51412</v>
      </c>
      <c r="D2674" s="4">
        <v>439.98399999999998</v>
      </c>
    </row>
    <row r="2675" spans="1:4" hidden="1" x14ac:dyDescent="0.3">
      <c r="A2675" s="1" t="str">
        <f t="shared" si="41"/>
        <v>MG</v>
      </c>
      <c r="B2675" s="3" t="s">
        <v>2676</v>
      </c>
      <c r="C2675" s="4">
        <v>3313</v>
      </c>
      <c r="D2675" s="4">
        <v>600.54700000000003</v>
      </c>
    </row>
    <row r="2676" spans="1:4" hidden="1" x14ac:dyDescent="0.3">
      <c r="A2676" s="1" t="str">
        <f t="shared" si="41"/>
        <v>MG</v>
      </c>
      <c r="B2676" s="3" t="s">
        <v>2677</v>
      </c>
      <c r="C2676" s="4">
        <v>12769</v>
      </c>
      <c r="D2676" s="4">
        <v>476.69299999999998</v>
      </c>
    </row>
    <row r="2677" spans="1:4" hidden="1" x14ac:dyDescent="0.3">
      <c r="A2677" s="1" t="str">
        <f t="shared" si="41"/>
        <v>MG</v>
      </c>
      <c r="B2677" s="3" t="s">
        <v>2678</v>
      </c>
      <c r="C2677" s="4">
        <v>18904</v>
      </c>
      <c r="D2677" s="4">
        <v>840.92</v>
      </c>
    </row>
    <row r="2678" spans="1:4" hidden="1" x14ac:dyDescent="0.3">
      <c r="A2678" s="1" t="str">
        <f t="shared" si="41"/>
        <v>MG</v>
      </c>
      <c r="B2678" s="3" t="s">
        <v>2679</v>
      </c>
      <c r="C2678" s="4">
        <v>8969</v>
      </c>
      <c r="D2678" s="4">
        <v>1236.3009999999999</v>
      </c>
    </row>
    <row r="2679" spans="1:4" hidden="1" x14ac:dyDescent="0.3">
      <c r="A2679" s="1" t="str">
        <f t="shared" si="41"/>
        <v>MG</v>
      </c>
      <c r="B2679" s="3" t="s">
        <v>2680</v>
      </c>
      <c r="C2679" s="4">
        <v>75145</v>
      </c>
      <c r="D2679" s="4">
        <v>229.40899999999999</v>
      </c>
    </row>
    <row r="2680" spans="1:4" hidden="1" x14ac:dyDescent="0.3">
      <c r="A2680" s="1" t="str">
        <f t="shared" si="41"/>
        <v>MG</v>
      </c>
      <c r="B2680" s="3" t="s">
        <v>2681</v>
      </c>
      <c r="C2680" s="4">
        <v>20835</v>
      </c>
      <c r="D2680" s="4">
        <v>431.92</v>
      </c>
    </row>
    <row r="2681" spans="1:4" hidden="1" x14ac:dyDescent="0.3">
      <c r="A2681" s="1" t="str">
        <f t="shared" si="41"/>
        <v>MG</v>
      </c>
      <c r="B2681" s="3" t="s">
        <v>2682</v>
      </c>
      <c r="C2681" s="4">
        <v>20414</v>
      </c>
      <c r="D2681" s="4">
        <v>213.11</v>
      </c>
    </row>
    <row r="2682" spans="1:4" hidden="1" x14ac:dyDescent="0.3">
      <c r="A2682" s="1" t="str">
        <f t="shared" si="41"/>
        <v>MG</v>
      </c>
      <c r="B2682" s="3" t="s">
        <v>2683</v>
      </c>
      <c r="C2682" s="4">
        <v>3184</v>
      </c>
      <c r="D2682" s="4">
        <v>118.602</v>
      </c>
    </row>
    <row r="2683" spans="1:4" hidden="1" x14ac:dyDescent="0.3">
      <c r="A2683" s="1" t="str">
        <f t="shared" si="41"/>
        <v>MG</v>
      </c>
      <c r="B2683" s="3" t="s">
        <v>2684</v>
      </c>
      <c r="C2683" s="4">
        <v>5963</v>
      </c>
      <c r="D2683" s="4">
        <v>204.88200000000001</v>
      </c>
    </row>
    <row r="2684" spans="1:4" hidden="1" x14ac:dyDescent="0.3">
      <c r="A2684" s="1" t="str">
        <f t="shared" si="41"/>
        <v>MG</v>
      </c>
      <c r="B2684" s="3" t="s">
        <v>2685</v>
      </c>
      <c r="C2684" s="4">
        <v>7124</v>
      </c>
      <c r="D2684" s="4">
        <v>3204.2170000000001</v>
      </c>
    </row>
    <row r="2685" spans="1:4" hidden="1" x14ac:dyDescent="0.3">
      <c r="A2685" s="1" t="str">
        <f t="shared" si="41"/>
        <v>MG</v>
      </c>
      <c r="B2685" s="3" t="s">
        <v>2686</v>
      </c>
      <c r="C2685" s="4">
        <v>104761</v>
      </c>
      <c r="D2685" s="4">
        <v>564.74400000000003</v>
      </c>
    </row>
    <row r="2686" spans="1:4" hidden="1" x14ac:dyDescent="0.3">
      <c r="A2686" s="1" t="str">
        <f t="shared" si="41"/>
        <v>MG</v>
      </c>
      <c r="B2686" s="3" t="s">
        <v>2687</v>
      </c>
      <c r="C2686" s="4">
        <v>3199</v>
      </c>
      <c r="D2686" s="4">
        <v>352.005</v>
      </c>
    </row>
    <row r="2687" spans="1:4" hidden="1" x14ac:dyDescent="0.3">
      <c r="A2687" s="1" t="str">
        <f t="shared" si="41"/>
        <v>MG</v>
      </c>
      <c r="B2687" s="3" t="s">
        <v>2688</v>
      </c>
      <c r="C2687" s="4">
        <v>4341</v>
      </c>
      <c r="D2687" s="4">
        <v>280.036</v>
      </c>
    </row>
    <row r="2688" spans="1:4" hidden="1" x14ac:dyDescent="0.3">
      <c r="A2688" s="1" t="str">
        <f t="shared" si="41"/>
        <v>MG</v>
      </c>
      <c r="B2688" s="3" t="s">
        <v>2689</v>
      </c>
      <c r="C2688" s="4">
        <v>51145</v>
      </c>
      <c r="D2688" s="4">
        <v>943.077</v>
      </c>
    </row>
    <row r="2689" spans="1:4" hidden="1" x14ac:dyDescent="0.3">
      <c r="A2689" s="1" t="str">
        <f t="shared" si="41"/>
        <v>MG</v>
      </c>
      <c r="B2689" s="3" t="s">
        <v>2690</v>
      </c>
      <c r="C2689" s="4">
        <v>4737</v>
      </c>
      <c r="D2689" s="4">
        <v>401.33699999999999</v>
      </c>
    </row>
    <row r="2690" spans="1:4" hidden="1" x14ac:dyDescent="0.3">
      <c r="A2690" s="1" t="str">
        <f t="shared" si="41"/>
        <v>MG</v>
      </c>
      <c r="B2690" s="3" t="s">
        <v>2691</v>
      </c>
      <c r="C2690" s="4">
        <v>17221</v>
      </c>
      <c r="D2690" s="4">
        <v>848.56399999999996</v>
      </c>
    </row>
    <row r="2691" spans="1:4" hidden="1" x14ac:dyDescent="0.3">
      <c r="A2691" s="1" t="str">
        <f t="shared" si="41"/>
        <v>MG</v>
      </c>
      <c r="B2691" s="3" t="s">
        <v>2692</v>
      </c>
      <c r="C2691" s="4">
        <v>8687</v>
      </c>
      <c r="D2691" s="4">
        <v>1317.153</v>
      </c>
    </row>
    <row r="2692" spans="1:4" hidden="1" x14ac:dyDescent="0.3">
      <c r="A2692" s="1" t="str">
        <f t="shared" si="41"/>
        <v>MG</v>
      </c>
      <c r="B2692" s="3" t="s">
        <v>2693</v>
      </c>
      <c r="C2692" s="4">
        <v>8790</v>
      </c>
      <c r="D2692" s="4">
        <v>258.92500000000001</v>
      </c>
    </row>
    <row r="2693" spans="1:4" hidden="1" x14ac:dyDescent="0.3">
      <c r="A2693" s="1" t="str">
        <f t="shared" si="41"/>
        <v>MG</v>
      </c>
      <c r="B2693" s="3" t="s">
        <v>2694</v>
      </c>
      <c r="C2693" s="4">
        <v>6956</v>
      </c>
      <c r="D2693" s="4">
        <v>145.41800000000001</v>
      </c>
    </row>
    <row r="2694" spans="1:4" hidden="1" x14ac:dyDescent="0.3">
      <c r="A2694" s="1" t="str">
        <f t="shared" ref="A2694:A2757" si="42">LEFT(RIGHT(B2694,3),2)</f>
        <v>MG</v>
      </c>
      <c r="B2694" s="3" t="s">
        <v>2695</v>
      </c>
      <c r="C2694" s="4">
        <v>6210</v>
      </c>
      <c r="D2694" s="4">
        <v>411.714</v>
      </c>
    </row>
    <row r="2695" spans="1:4" hidden="1" x14ac:dyDescent="0.3">
      <c r="A2695" s="1" t="str">
        <f t="shared" si="42"/>
        <v>MG</v>
      </c>
      <c r="B2695" s="3" t="s">
        <v>2696</v>
      </c>
      <c r="C2695" s="4">
        <v>5586</v>
      </c>
      <c r="D2695" s="4">
        <v>500.14299999999997</v>
      </c>
    </row>
    <row r="2696" spans="1:4" hidden="1" x14ac:dyDescent="0.3">
      <c r="A2696" s="1" t="str">
        <f t="shared" si="42"/>
        <v>MG</v>
      </c>
      <c r="B2696" s="3" t="s">
        <v>2697</v>
      </c>
      <c r="C2696" s="4">
        <v>17875</v>
      </c>
      <c r="D2696" s="4">
        <v>1171.6590000000001</v>
      </c>
    </row>
    <row r="2697" spans="1:4" hidden="1" x14ac:dyDescent="0.3">
      <c r="A2697" s="1" t="str">
        <f t="shared" si="42"/>
        <v>MG</v>
      </c>
      <c r="B2697" s="3" t="s">
        <v>2698</v>
      </c>
      <c r="C2697" s="4">
        <v>6487</v>
      </c>
      <c r="D2697" s="4">
        <v>332.37799999999999</v>
      </c>
    </row>
    <row r="2698" spans="1:4" hidden="1" x14ac:dyDescent="0.3">
      <c r="A2698" s="1" t="str">
        <f t="shared" si="42"/>
        <v>MG</v>
      </c>
      <c r="B2698" s="3" t="s">
        <v>2699</v>
      </c>
      <c r="C2698" s="4">
        <v>37684</v>
      </c>
      <c r="D2698" s="4">
        <v>585.95799999999997</v>
      </c>
    </row>
    <row r="2699" spans="1:4" hidden="1" x14ac:dyDescent="0.3">
      <c r="A2699" s="1" t="str">
        <f t="shared" si="42"/>
        <v>MG</v>
      </c>
      <c r="B2699" s="3" t="s">
        <v>2700</v>
      </c>
      <c r="C2699" s="4">
        <v>5191</v>
      </c>
      <c r="D2699" s="4">
        <v>492.90899999999999</v>
      </c>
    </row>
    <row r="2700" spans="1:4" hidden="1" x14ac:dyDescent="0.3">
      <c r="A2700" s="1" t="str">
        <f t="shared" si="42"/>
        <v>MG</v>
      </c>
      <c r="B2700" s="3" t="s">
        <v>2701</v>
      </c>
      <c r="C2700" s="4">
        <v>17516</v>
      </c>
      <c r="D2700" s="4">
        <v>727.88599999999997</v>
      </c>
    </row>
    <row r="2701" spans="1:4" hidden="1" x14ac:dyDescent="0.3">
      <c r="A2701" s="1" t="str">
        <f t="shared" si="42"/>
        <v>MG</v>
      </c>
      <c r="B2701" s="3" t="s">
        <v>2702</v>
      </c>
      <c r="C2701" s="4">
        <v>5997</v>
      </c>
      <c r="D2701" s="4">
        <v>284.36500000000001</v>
      </c>
    </row>
    <row r="2702" spans="1:4" hidden="1" x14ac:dyDescent="0.3">
      <c r="A2702" s="1" t="str">
        <f t="shared" si="42"/>
        <v>MG</v>
      </c>
      <c r="B2702" s="3" t="s">
        <v>2703</v>
      </c>
      <c r="C2702" s="4">
        <v>18886</v>
      </c>
      <c r="D2702" s="4">
        <v>1950.184</v>
      </c>
    </row>
    <row r="2703" spans="1:4" hidden="1" x14ac:dyDescent="0.3">
      <c r="A2703" s="1" t="str">
        <f t="shared" si="42"/>
        <v>MG</v>
      </c>
      <c r="B2703" s="3" t="s">
        <v>2704</v>
      </c>
      <c r="C2703" s="4">
        <v>91886</v>
      </c>
      <c r="D2703" s="4">
        <v>628.31799999999998</v>
      </c>
    </row>
    <row r="2704" spans="1:4" hidden="1" x14ac:dyDescent="0.3">
      <c r="A2704" s="1" t="str">
        <f t="shared" si="42"/>
        <v>MG</v>
      </c>
      <c r="B2704" s="3" t="s">
        <v>2705</v>
      </c>
      <c r="C2704" s="4">
        <v>20613</v>
      </c>
      <c r="D2704" s="4">
        <v>182.9</v>
      </c>
    </row>
    <row r="2705" spans="1:4" hidden="1" x14ac:dyDescent="0.3">
      <c r="A2705" s="1" t="str">
        <f t="shared" si="42"/>
        <v>MG</v>
      </c>
      <c r="B2705" s="3" t="s">
        <v>2706</v>
      </c>
      <c r="C2705" s="4">
        <v>26535</v>
      </c>
      <c r="D2705" s="4">
        <v>685.20799999999997</v>
      </c>
    </row>
    <row r="2706" spans="1:4" hidden="1" x14ac:dyDescent="0.3">
      <c r="A2706" s="1" t="str">
        <f t="shared" si="42"/>
        <v>MG</v>
      </c>
      <c r="B2706" s="3" t="s">
        <v>2707</v>
      </c>
      <c r="C2706" s="4">
        <v>7333</v>
      </c>
      <c r="D2706" s="4">
        <v>261.60399999999998</v>
      </c>
    </row>
    <row r="2707" spans="1:4" hidden="1" x14ac:dyDescent="0.3">
      <c r="A2707" s="1" t="str">
        <f t="shared" si="42"/>
        <v>MG</v>
      </c>
      <c r="B2707" s="3" t="s">
        <v>2708</v>
      </c>
      <c r="C2707" s="4">
        <v>12721</v>
      </c>
      <c r="D2707" s="4">
        <v>371.6</v>
      </c>
    </row>
    <row r="2708" spans="1:4" hidden="1" x14ac:dyDescent="0.3">
      <c r="A2708" s="1" t="str">
        <f t="shared" si="42"/>
        <v>MG</v>
      </c>
      <c r="B2708" s="3" t="s">
        <v>2709</v>
      </c>
      <c r="C2708" s="4">
        <v>14247</v>
      </c>
      <c r="D2708" s="4">
        <v>202.898</v>
      </c>
    </row>
    <row r="2709" spans="1:4" hidden="1" x14ac:dyDescent="0.3">
      <c r="A2709" s="1" t="str">
        <f t="shared" si="42"/>
        <v>MG</v>
      </c>
      <c r="B2709" s="3" t="s">
        <v>2710</v>
      </c>
      <c r="C2709" s="4">
        <v>61387</v>
      </c>
      <c r="D2709" s="4">
        <v>1194.2080000000001</v>
      </c>
    </row>
    <row r="2710" spans="1:4" hidden="1" x14ac:dyDescent="0.3">
      <c r="A2710" s="1" t="str">
        <f t="shared" si="42"/>
        <v>MG</v>
      </c>
      <c r="B2710" s="3" t="s">
        <v>2711</v>
      </c>
      <c r="C2710" s="4">
        <v>4224</v>
      </c>
      <c r="D2710" s="4">
        <v>158.809</v>
      </c>
    </row>
    <row r="2711" spans="1:4" hidden="1" x14ac:dyDescent="0.3">
      <c r="A2711" s="1" t="str">
        <f t="shared" si="42"/>
        <v>MG</v>
      </c>
      <c r="B2711" s="3" t="s">
        <v>2712</v>
      </c>
      <c r="C2711" s="4">
        <v>15900</v>
      </c>
      <c r="D2711" s="4">
        <v>35.195999999999998</v>
      </c>
    </row>
    <row r="2712" spans="1:4" hidden="1" x14ac:dyDescent="0.3">
      <c r="A2712" s="1" t="str">
        <f t="shared" si="42"/>
        <v>MG</v>
      </c>
      <c r="B2712" s="3" t="s">
        <v>2713</v>
      </c>
      <c r="C2712" s="4">
        <v>3387</v>
      </c>
      <c r="D2712" s="4">
        <v>77.337999999999994</v>
      </c>
    </row>
    <row r="2713" spans="1:4" hidden="1" x14ac:dyDescent="0.3">
      <c r="A2713" s="1" t="str">
        <f t="shared" si="42"/>
        <v>MG</v>
      </c>
      <c r="B2713" s="3" t="s">
        <v>2714</v>
      </c>
      <c r="C2713" s="4">
        <v>4592</v>
      </c>
      <c r="D2713" s="4">
        <v>545.81299999999999</v>
      </c>
    </row>
    <row r="2714" spans="1:4" hidden="1" x14ac:dyDescent="0.3">
      <c r="A2714" s="1" t="str">
        <f t="shared" si="42"/>
        <v>MG</v>
      </c>
      <c r="B2714" s="3" t="s">
        <v>2715</v>
      </c>
      <c r="C2714" s="4">
        <v>3200</v>
      </c>
      <c r="D2714" s="4">
        <v>107.902</v>
      </c>
    </row>
    <row r="2715" spans="1:4" hidden="1" x14ac:dyDescent="0.3">
      <c r="A2715" s="1" t="str">
        <f t="shared" si="42"/>
        <v>MG</v>
      </c>
      <c r="B2715" s="3" t="s">
        <v>2716</v>
      </c>
      <c r="C2715" s="4">
        <v>14003</v>
      </c>
      <c r="D2715" s="4">
        <v>1058.4179999999999</v>
      </c>
    </row>
    <row r="2716" spans="1:4" hidden="1" x14ac:dyDescent="0.3">
      <c r="A2716" s="1" t="str">
        <f t="shared" si="42"/>
        <v>MG</v>
      </c>
      <c r="B2716" s="3" t="s">
        <v>2717</v>
      </c>
      <c r="C2716" s="4">
        <v>8396</v>
      </c>
      <c r="D2716" s="4">
        <v>113.268</v>
      </c>
    </row>
    <row r="2717" spans="1:4" hidden="1" x14ac:dyDescent="0.3">
      <c r="A2717" s="1" t="str">
        <f t="shared" si="42"/>
        <v>MG</v>
      </c>
      <c r="B2717" s="3" t="s">
        <v>2718</v>
      </c>
      <c r="C2717" s="4">
        <v>9112</v>
      </c>
      <c r="D2717" s="4">
        <v>227.53899999999999</v>
      </c>
    </row>
    <row r="2718" spans="1:4" hidden="1" x14ac:dyDescent="0.3">
      <c r="A2718" s="1" t="str">
        <f t="shared" si="42"/>
        <v>MG</v>
      </c>
      <c r="B2718" s="3" t="s">
        <v>2719</v>
      </c>
      <c r="C2718" s="4">
        <v>3963</v>
      </c>
      <c r="D2718" s="4">
        <v>280.52999999999997</v>
      </c>
    </row>
    <row r="2719" spans="1:4" hidden="1" x14ac:dyDescent="0.3">
      <c r="A2719" s="1" t="str">
        <f t="shared" si="42"/>
        <v>MG</v>
      </c>
      <c r="B2719" s="3" t="s">
        <v>2720</v>
      </c>
      <c r="C2719" s="4">
        <v>37841</v>
      </c>
      <c r="D2719" s="4">
        <v>301.38299999999998</v>
      </c>
    </row>
    <row r="2720" spans="1:4" hidden="1" x14ac:dyDescent="0.3">
      <c r="A2720" s="1" t="str">
        <f t="shared" si="42"/>
        <v>MG</v>
      </c>
      <c r="B2720" s="3" t="s">
        <v>2721</v>
      </c>
      <c r="C2720" s="4">
        <v>14121</v>
      </c>
      <c r="D2720" s="4">
        <v>157.066</v>
      </c>
    </row>
    <row r="2721" spans="1:4" hidden="1" x14ac:dyDescent="0.3">
      <c r="A2721" s="1" t="str">
        <f t="shared" si="42"/>
        <v>MG</v>
      </c>
      <c r="B2721" s="3" t="s">
        <v>2722</v>
      </c>
      <c r="C2721" s="4">
        <v>8895</v>
      </c>
      <c r="D2721" s="4">
        <v>1940.598</v>
      </c>
    </row>
    <row r="2722" spans="1:4" hidden="1" x14ac:dyDescent="0.3">
      <c r="A2722" s="1" t="str">
        <f t="shared" si="42"/>
        <v>MG</v>
      </c>
      <c r="B2722" s="3" t="s">
        <v>2723</v>
      </c>
      <c r="C2722" s="4">
        <v>18552</v>
      </c>
      <c r="D2722" s="4">
        <v>266.99</v>
      </c>
    </row>
    <row r="2723" spans="1:4" hidden="1" x14ac:dyDescent="0.3">
      <c r="A2723" s="1" t="str">
        <f t="shared" si="42"/>
        <v>MG</v>
      </c>
      <c r="B2723" s="3" t="s">
        <v>2724</v>
      </c>
      <c r="C2723" s="4">
        <v>12038</v>
      </c>
      <c r="D2723" s="4">
        <v>472.245</v>
      </c>
    </row>
    <row r="2724" spans="1:4" hidden="1" x14ac:dyDescent="0.3">
      <c r="A2724" s="1" t="str">
        <f t="shared" si="42"/>
        <v>MG</v>
      </c>
      <c r="B2724" s="3" t="s">
        <v>2725</v>
      </c>
      <c r="C2724" s="4">
        <v>37618</v>
      </c>
      <c r="D2724" s="4">
        <v>252.453</v>
      </c>
    </row>
    <row r="2725" spans="1:4" hidden="1" x14ac:dyDescent="0.3">
      <c r="A2725" s="1" t="str">
        <f t="shared" si="42"/>
        <v>MG</v>
      </c>
      <c r="B2725" s="3" t="s">
        <v>2726</v>
      </c>
      <c r="C2725" s="4">
        <v>3814</v>
      </c>
      <c r="D2725" s="4">
        <v>260.95699999999999</v>
      </c>
    </row>
    <row r="2726" spans="1:4" hidden="1" x14ac:dyDescent="0.3">
      <c r="A2726" s="1" t="str">
        <f t="shared" si="42"/>
        <v>MG</v>
      </c>
      <c r="B2726" s="3" t="s">
        <v>2727</v>
      </c>
      <c r="C2726" s="4">
        <v>3900</v>
      </c>
      <c r="D2726" s="4">
        <v>946.43700000000001</v>
      </c>
    </row>
    <row r="2727" spans="1:4" hidden="1" x14ac:dyDescent="0.3">
      <c r="A2727" s="1" t="str">
        <f t="shared" si="42"/>
        <v>MG</v>
      </c>
      <c r="B2727" s="3" t="s">
        <v>2728</v>
      </c>
      <c r="C2727" s="4">
        <v>20156</v>
      </c>
      <c r="D2727" s="4">
        <v>1435.903</v>
      </c>
    </row>
    <row r="2728" spans="1:4" hidden="1" x14ac:dyDescent="0.3">
      <c r="A2728" s="1" t="str">
        <f t="shared" si="42"/>
        <v>MG</v>
      </c>
      <c r="B2728" s="3" t="s">
        <v>2729</v>
      </c>
      <c r="C2728" s="4">
        <v>5606</v>
      </c>
      <c r="D2728" s="4">
        <v>305.50700000000001</v>
      </c>
    </row>
    <row r="2729" spans="1:4" hidden="1" x14ac:dyDescent="0.3">
      <c r="A2729" s="1" t="str">
        <f t="shared" si="42"/>
        <v>MG</v>
      </c>
      <c r="B2729" s="3" t="s">
        <v>2730</v>
      </c>
      <c r="C2729" s="4">
        <v>10373</v>
      </c>
      <c r="D2729" s="4">
        <v>348.27100000000002</v>
      </c>
    </row>
    <row r="2730" spans="1:4" hidden="1" x14ac:dyDescent="0.3">
      <c r="A2730" s="1" t="str">
        <f t="shared" si="42"/>
        <v>MG</v>
      </c>
      <c r="B2730" s="3" t="s">
        <v>2731</v>
      </c>
      <c r="C2730" s="4">
        <v>5040</v>
      </c>
      <c r="D2730" s="4">
        <v>274.93799999999999</v>
      </c>
    </row>
    <row r="2731" spans="1:4" hidden="1" x14ac:dyDescent="0.3">
      <c r="A2731" s="1" t="str">
        <f t="shared" si="42"/>
        <v>MG</v>
      </c>
      <c r="B2731" s="3" t="s">
        <v>2732</v>
      </c>
      <c r="C2731" s="4">
        <v>24405</v>
      </c>
      <c r="D2731" s="4">
        <v>1812.3979999999999</v>
      </c>
    </row>
    <row r="2732" spans="1:4" hidden="1" x14ac:dyDescent="0.3">
      <c r="A2732" s="1" t="str">
        <f t="shared" si="42"/>
        <v>MG</v>
      </c>
      <c r="B2732" s="3" t="s">
        <v>2733</v>
      </c>
      <c r="C2732" s="4">
        <v>3741</v>
      </c>
      <c r="D2732" s="4">
        <v>219.774</v>
      </c>
    </row>
    <row r="2733" spans="1:4" hidden="1" x14ac:dyDescent="0.3">
      <c r="A2733" s="1" t="str">
        <f t="shared" si="42"/>
        <v>MG</v>
      </c>
      <c r="B2733" s="3" t="s">
        <v>2734</v>
      </c>
      <c r="C2733" s="4">
        <v>13651</v>
      </c>
      <c r="D2733" s="4">
        <v>723.27800000000002</v>
      </c>
    </row>
    <row r="2734" spans="1:4" hidden="1" x14ac:dyDescent="0.3">
      <c r="A2734" s="1" t="str">
        <f t="shared" si="42"/>
        <v>MG</v>
      </c>
      <c r="B2734" s="3" t="s">
        <v>2735</v>
      </c>
      <c r="C2734" s="4">
        <v>8968</v>
      </c>
      <c r="D2734" s="4">
        <v>301.67200000000003</v>
      </c>
    </row>
    <row r="2735" spans="1:4" hidden="1" x14ac:dyDescent="0.3">
      <c r="A2735" s="1" t="str">
        <f t="shared" si="42"/>
        <v>MG</v>
      </c>
      <c r="B2735" s="3" t="s">
        <v>2736</v>
      </c>
      <c r="C2735" s="4">
        <v>13633</v>
      </c>
      <c r="D2735" s="4">
        <v>320.69499999999999</v>
      </c>
    </row>
    <row r="2736" spans="1:4" hidden="1" x14ac:dyDescent="0.3">
      <c r="A2736" s="1" t="str">
        <f t="shared" si="42"/>
        <v>MG</v>
      </c>
      <c r="B2736" s="3" t="s">
        <v>2737</v>
      </c>
      <c r="C2736" s="4">
        <v>3985</v>
      </c>
      <c r="D2736" s="4">
        <v>602.12800000000004</v>
      </c>
    </row>
    <row r="2737" spans="1:4" hidden="1" x14ac:dyDescent="0.3">
      <c r="A2737" s="1" t="str">
        <f t="shared" si="42"/>
        <v>MG</v>
      </c>
      <c r="B2737" s="3" t="s">
        <v>2738</v>
      </c>
      <c r="C2737" s="4">
        <v>5125</v>
      </c>
      <c r="D2737" s="4">
        <v>155.11199999999999</v>
      </c>
    </row>
    <row r="2738" spans="1:4" hidden="1" x14ac:dyDescent="0.3">
      <c r="A2738" s="1" t="str">
        <f t="shared" si="42"/>
        <v>MG</v>
      </c>
      <c r="B2738" s="3" t="s">
        <v>2739</v>
      </c>
      <c r="C2738" s="4">
        <v>7548</v>
      </c>
      <c r="D2738" s="4">
        <v>202.70500000000001</v>
      </c>
    </row>
    <row r="2739" spans="1:4" hidden="1" x14ac:dyDescent="0.3">
      <c r="A2739" s="1" t="str">
        <f t="shared" si="42"/>
        <v>MG</v>
      </c>
      <c r="B2739" s="3" t="s">
        <v>2740</v>
      </c>
      <c r="C2739" s="4">
        <v>2169</v>
      </c>
      <c r="D2739" s="4">
        <v>650.91099999999994</v>
      </c>
    </row>
    <row r="2740" spans="1:4" hidden="1" x14ac:dyDescent="0.3">
      <c r="A2740" s="1" t="str">
        <f t="shared" si="42"/>
        <v>MG</v>
      </c>
      <c r="B2740" s="3" t="s">
        <v>2741</v>
      </c>
      <c r="C2740" s="4">
        <v>8340</v>
      </c>
      <c r="D2740" s="4">
        <v>216.54</v>
      </c>
    </row>
    <row r="2741" spans="1:4" hidden="1" x14ac:dyDescent="0.3">
      <c r="A2741" s="1" t="str">
        <f t="shared" si="42"/>
        <v>MG</v>
      </c>
      <c r="B2741" s="3" t="s">
        <v>2742</v>
      </c>
      <c r="C2741" s="4">
        <v>14060</v>
      </c>
      <c r="D2741" s="4">
        <v>1503.7550000000001</v>
      </c>
    </row>
    <row r="2742" spans="1:4" hidden="1" x14ac:dyDescent="0.3">
      <c r="A2742" s="1" t="str">
        <f t="shared" si="42"/>
        <v>MG</v>
      </c>
      <c r="B2742" s="3" t="s">
        <v>2743</v>
      </c>
      <c r="C2742" s="4">
        <v>20170</v>
      </c>
      <c r="D2742" s="4">
        <v>2595.9569999999999</v>
      </c>
    </row>
    <row r="2743" spans="1:4" hidden="1" x14ac:dyDescent="0.3">
      <c r="A2743" s="1" t="str">
        <f t="shared" si="42"/>
        <v>MG</v>
      </c>
      <c r="B2743" s="3" t="s">
        <v>2744</v>
      </c>
      <c r="C2743" s="4">
        <v>20328</v>
      </c>
      <c r="D2743" s="4">
        <v>1001.296</v>
      </c>
    </row>
    <row r="2744" spans="1:4" hidden="1" x14ac:dyDescent="0.3">
      <c r="A2744" s="1" t="str">
        <f t="shared" si="42"/>
        <v>MG</v>
      </c>
      <c r="B2744" s="3" t="s">
        <v>2745</v>
      </c>
      <c r="C2744" s="4">
        <v>13046</v>
      </c>
      <c r="D2744" s="4">
        <v>421.28300000000002</v>
      </c>
    </row>
    <row r="2745" spans="1:4" hidden="1" x14ac:dyDescent="0.3">
      <c r="A2745" s="1" t="str">
        <f t="shared" si="42"/>
        <v>MG</v>
      </c>
      <c r="B2745" s="3" t="s">
        <v>2746</v>
      </c>
      <c r="C2745" s="4">
        <v>47692</v>
      </c>
      <c r="D2745" s="4">
        <v>1343.0350000000001</v>
      </c>
    </row>
    <row r="2746" spans="1:4" hidden="1" x14ac:dyDescent="0.3">
      <c r="A2746" s="1" t="str">
        <f t="shared" si="42"/>
        <v>MG</v>
      </c>
      <c r="B2746" s="3" t="s">
        <v>2747</v>
      </c>
      <c r="C2746" s="4">
        <v>4381</v>
      </c>
      <c r="D2746" s="4">
        <v>385.553</v>
      </c>
    </row>
    <row r="2747" spans="1:4" hidden="1" x14ac:dyDescent="0.3">
      <c r="A2747" s="1" t="str">
        <f t="shared" si="42"/>
        <v>MG</v>
      </c>
      <c r="B2747" s="3" t="s">
        <v>2748</v>
      </c>
      <c r="C2747" s="4">
        <v>20890</v>
      </c>
      <c r="D2747" s="4">
        <v>594.63199999999995</v>
      </c>
    </row>
    <row r="2748" spans="1:4" hidden="1" x14ac:dyDescent="0.3">
      <c r="A2748" s="1" t="str">
        <f t="shared" si="42"/>
        <v>MG</v>
      </c>
      <c r="B2748" s="3" t="s">
        <v>2749</v>
      </c>
      <c r="C2748" s="4">
        <v>414240</v>
      </c>
      <c r="D2748" s="4">
        <v>3589.8110000000001</v>
      </c>
    </row>
    <row r="2749" spans="1:4" hidden="1" x14ac:dyDescent="0.3">
      <c r="A2749" s="1" t="str">
        <f t="shared" si="42"/>
        <v>MG</v>
      </c>
      <c r="B2749" s="3" t="s">
        <v>2750</v>
      </c>
      <c r="C2749" s="4">
        <v>24089</v>
      </c>
      <c r="D2749" s="4">
        <v>291.59399999999999</v>
      </c>
    </row>
    <row r="2750" spans="1:4" hidden="1" x14ac:dyDescent="0.3">
      <c r="A2750" s="1" t="str">
        <f t="shared" si="42"/>
        <v>MG</v>
      </c>
      <c r="B2750" s="3" t="s">
        <v>2751</v>
      </c>
      <c r="C2750" s="4">
        <v>6888</v>
      </c>
      <c r="D2750" s="4">
        <v>1130.4190000000001</v>
      </c>
    </row>
    <row r="2751" spans="1:4" hidden="1" x14ac:dyDescent="0.3">
      <c r="A2751" s="1" t="str">
        <f t="shared" si="42"/>
        <v>MG</v>
      </c>
      <c r="B2751" s="3" t="s">
        <v>2752</v>
      </c>
      <c r="C2751" s="4">
        <v>9067</v>
      </c>
      <c r="D2751" s="4">
        <v>2084.2750000000001</v>
      </c>
    </row>
    <row r="2752" spans="1:4" hidden="1" x14ac:dyDescent="0.3">
      <c r="A2752" s="1" t="str">
        <f t="shared" si="42"/>
        <v>MG</v>
      </c>
      <c r="B2752" s="3" t="s">
        <v>2753</v>
      </c>
      <c r="C2752" s="4">
        <v>2411</v>
      </c>
      <c r="D2752" s="4">
        <v>414.77199999999999</v>
      </c>
    </row>
    <row r="2753" spans="1:4" hidden="1" x14ac:dyDescent="0.3">
      <c r="A2753" s="1" t="str">
        <f t="shared" si="42"/>
        <v>MG</v>
      </c>
      <c r="B2753" s="3" t="s">
        <v>2754</v>
      </c>
      <c r="C2753" s="4">
        <v>3133</v>
      </c>
      <c r="D2753" s="4">
        <v>477.548</v>
      </c>
    </row>
    <row r="2754" spans="1:4" hidden="1" x14ac:dyDescent="0.3">
      <c r="A2754" s="1" t="str">
        <f t="shared" si="42"/>
        <v>MG</v>
      </c>
      <c r="B2754" s="3" t="s">
        <v>2755</v>
      </c>
      <c r="C2754" s="4">
        <v>7451</v>
      </c>
      <c r="D2754" s="4">
        <v>191.56399999999999</v>
      </c>
    </row>
    <row r="2755" spans="1:4" hidden="1" x14ac:dyDescent="0.3">
      <c r="A2755" s="1" t="str">
        <f t="shared" si="42"/>
        <v>MG</v>
      </c>
      <c r="B2755" s="3" t="s">
        <v>2756</v>
      </c>
      <c r="C2755" s="4">
        <v>104108</v>
      </c>
      <c r="D2755" s="4">
        <v>841.69299999999998</v>
      </c>
    </row>
    <row r="2756" spans="1:4" hidden="1" x14ac:dyDescent="0.3">
      <c r="A2756" s="1" t="str">
        <f t="shared" si="42"/>
        <v>MG</v>
      </c>
      <c r="B2756" s="3" t="s">
        <v>2757</v>
      </c>
      <c r="C2756" s="4">
        <v>27635</v>
      </c>
      <c r="D2756" s="4">
        <v>1250.8240000000001</v>
      </c>
    </row>
    <row r="2757" spans="1:4" hidden="1" x14ac:dyDescent="0.3">
      <c r="A2757" s="1" t="str">
        <f t="shared" si="42"/>
        <v>MG</v>
      </c>
      <c r="B2757" s="3" t="s">
        <v>2758</v>
      </c>
      <c r="C2757" s="4">
        <v>21891</v>
      </c>
      <c r="D2757" s="4">
        <v>409.94799999999998</v>
      </c>
    </row>
    <row r="2758" spans="1:4" hidden="1" x14ac:dyDescent="0.3">
      <c r="A2758" s="1" t="str">
        <f t="shared" ref="A2758:A2821" si="43">LEFT(RIGHT(B2758,3),2)</f>
        <v>MG</v>
      </c>
      <c r="B2758" s="3" t="s">
        <v>2759</v>
      </c>
      <c r="C2758" s="4">
        <v>2459</v>
      </c>
      <c r="D2758" s="4">
        <v>233.49299999999999</v>
      </c>
    </row>
    <row r="2759" spans="1:4" hidden="1" x14ac:dyDescent="0.3">
      <c r="A2759" s="1" t="str">
        <f t="shared" si="43"/>
        <v>MG</v>
      </c>
      <c r="B2759" s="3" t="s">
        <v>2760</v>
      </c>
      <c r="C2759" s="4">
        <v>35038</v>
      </c>
      <c r="D2759" s="4">
        <v>1518.1659999999999</v>
      </c>
    </row>
    <row r="2760" spans="1:4" hidden="1" x14ac:dyDescent="0.3">
      <c r="A2760" s="1" t="str">
        <f t="shared" si="43"/>
        <v>MG</v>
      </c>
      <c r="B2760" s="3" t="s">
        <v>2761</v>
      </c>
      <c r="C2760" s="4">
        <v>6303</v>
      </c>
      <c r="D2760" s="4">
        <v>127.173</v>
      </c>
    </row>
    <row r="2761" spans="1:4" hidden="1" x14ac:dyDescent="0.3">
      <c r="A2761" s="1" t="str">
        <f t="shared" si="43"/>
        <v>MG</v>
      </c>
      <c r="B2761" s="3" t="s">
        <v>2762</v>
      </c>
      <c r="C2761" s="4">
        <v>3520</v>
      </c>
      <c r="D2761" s="4">
        <v>468.66</v>
      </c>
    </row>
    <row r="2762" spans="1:4" hidden="1" x14ac:dyDescent="0.3">
      <c r="A2762" s="1" t="str">
        <f t="shared" si="43"/>
        <v>MG</v>
      </c>
      <c r="B2762" s="3" t="s">
        <v>2763</v>
      </c>
      <c r="C2762" s="4">
        <v>4691</v>
      </c>
      <c r="D2762" s="4">
        <v>188.71899999999999</v>
      </c>
    </row>
    <row r="2763" spans="1:4" hidden="1" x14ac:dyDescent="0.3">
      <c r="A2763" s="1" t="str">
        <f t="shared" si="43"/>
        <v>MG</v>
      </c>
      <c r="B2763" s="3" t="s">
        <v>2764</v>
      </c>
      <c r="C2763" s="4">
        <v>8179</v>
      </c>
      <c r="D2763" s="4">
        <v>341.45299999999997</v>
      </c>
    </row>
    <row r="2764" spans="1:4" hidden="1" x14ac:dyDescent="0.3">
      <c r="A2764" s="1" t="str">
        <f t="shared" si="43"/>
        <v>MG</v>
      </c>
      <c r="B2764" s="3" t="s">
        <v>2765</v>
      </c>
      <c r="C2764" s="4">
        <v>25018</v>
      </c>
      <c r="D2764" s="4">
        <v>582.553</v>
      </c>
    </row>
    <row r="2765" spans="1:4" hidden="1" x14ac:dyDescent="0.3">
      <c r="A2765" s="1" t="str">
        <f t="shared" si="43"/>
        <v>MG</v>
      </c>
      <c r="B2765" s="3" t="s">
        <v>2766</v>
      </c>
      <c r="C2765" s="4">
        <v>10588</v>
      </c>
      <c r="D2765" s="4">
        <v>1108.2550000000001</v>
      </c>
    </row>
    <row r="2766" spans="1:4" hidden="1" x14ac:dyDescent="0.3">
      <c r="A2766" s="1" t="str">
        <f t="shared" si="43"/>
        <v>MG</v>
      </c>
      <c r="B2766" s="3" t="s">
        <v>2767</v>
      </c>
      <c r="C2766" s="4">
        <v>3151</v>
      </c>
      <c r="D2766" s="4">
        <v>146.77500000000001</v>
      </c>
    </row>
    <row r="2767" spans="1:4" hidden="1" x14ac:dyDescent="0.3">
      <c r="A2767" s="1" t="str">
        <f t="shared" si="43"/>
        <v>MG</v>
      </c>
      <c r="B2767" s="3" t="s">
        <v>2768</v>
      </c>
      <c r="C2767" s="4">
        <v>17438</v>
      </c>
      <c r="D2767" s="4">
        <v>361.92599999999999</v>
      </c>
    </row>
    <row r="2768" spans="1:4" hidden="1" x14ac:dyDescent="0.3">
      <c r="A2768" s="1" t="str">
        <f t="shared" si="43"/>
        <v>MG</v>
      </c>
      <c r="B2768" s="3" t="s">
        <v>2769</v>
      </c>
      <c r="C2768" s="4">
        <v>111697</v>
      </c>
      <c r="D2768" s="4">
        <v>429.31299999999999</v>
      </c>
    </row>
    <row r="2769" spans="1:4" hidden="1" x14ac:dyDescent="0.3">
      <c r="A2769" s="1" t="str">
        <f t="shared" si="43"/>
        <v>MG</v>
      </c>
      <c r="B2769" s="3" t="s">
        <v>2770</v>
      </c>
      <c r="C2769" s="4">
        <v>3663</v>
      </c>
      <c r="D2769" s="4">
        <v>375.97300000000001</v>
      </c>
    </row>
    <row r="2770" spans="1:4" hidden="1" x14ac:dyDescent="0.3">
      <c r="A2770" s="1" t="str">
        <f t="shared" si="43"/>
        <v>MG</v>
      </c>
      <c r="B2770" s="3" t="s">
        <v>2771</v>
      </c>
      <c r="C2770" s="4">
        <v>14598</v>
      </c>
      <c r="D2770" s="4">
        <v>1111.011</v>
      </c>
    </row>
    <row r="2771" spans="1:4" hidden="1" x14ac:dyDescent="0.3">
      <c r="A2771" s="1" t="str">
        <f t="shared" si="43"/>
        <v>MG</v>
      </c>
      <c r="B2771" s="3" t="s">
        <v>2772</v>
      </c>
      <c r="C2771" s="4">
        <v>6706</v>
      </c>
      <c r="D2771" s="4">
        <v>120.943</v>
      </c>
    </row>
    <row r="2772" spans="1:4" hidden="1" x14ac:dyDescent="0.3">
      <c r="A2772" s="1" t="str">
        <f t="shared" si="43"/>
        <v>MG</v>
      </c>
      <c r="B2772" s="3" t="s">
        <v>2773</v>
      </c>
      <c r="C2772" s="4">
        <v>16387</v>
      </c>
      <c r="D2772" s="4">
        <v>390.15199999999999</v>
      </c>
    </row>
    <row r="2773" spans="1:4" hidden="1" x14ac:dyDescent="0.3">
      <c r="A2773" s="1" t="str">
        <f t="shared" si="43"/>
        <v>MG</v>
      </c>
      <c r="B2773" s="3" t="s">
        <v>2774</v>
      </c>
      <c r="C2773" s="4">
        <v>105552</v>
      </c>
      <c r="D2773" s="4">
        <v>282.47199999999998</v>
      </c>
    </row>
    <row r="2774" spans="1:4" hidden="1" x14ac:dyDescent="0.3">
      <c r="A2774" s="1" t="str">
        <f t="shared" si="43"/>
        <v>MG</v>
      </c>
      <c r="B2774" s="3" t="s">
        <v>2775</v>
      </c>
      <c r="C2774" s="4">
        <v>26975</v>
      </c>
      <c r="D2774" s="4">
        <v>1702.981</v>
      </c>
    </row>
    <row r="2775" spans="1:4" hidden="1" x14ac:dyDescent="0.3">
      <c r="A2775" s="1" t="str">
        <f t="shared" si="43"/>
        <v>MG</v>
      </c>
      <c r="B2775" s="3" t="s">
        <v>2776</v>
      </c>
      <c r="C2775" s="4">
        <v>10275</v>
      </c>
      <c r="D2775" s="4">
        <v>755.15099999999995</v>
      </c>
    </row>
    <row r="2776" spans="1:4" hidden="1" x14ac:dyDescent="0.3">
      <c r="A2776" s="1" t="str">
        <f t="shared" si="43"/>
        <v>MG</v>
      </c>
      <c r="B2776" s="3" t="s">
        <v>2777</v>
      </c>
      <c r="C2776" s="4">
        <v>4571</v>
      </c>
      <c r="D2776" s="4">
        <v>271.61</v>
      </c>
    </row>
    <row r="2777" spans="1:4" hidden="1" x14ac:dyDescent="0.3">
      <c r="A2777" s="1" t="str">
        <f t="shared" si="43"/>
        <v>MG</v>
      </c>
      <c r="B2777" s="3" t="s">
        <v>2778</v>
      </c>
      <c r="C2777" s="4">
        <v>1945</v>
      </c>
      <c r="D2777" s="4">
        <v>178.24199999999999</v>
      </c>
    </row>
    <row r="2778" spans="1:4" hidden="1" x14ac:dyDescent="0.3">
      <c r="A2778" s="1" t="str">
        <f t="shared" si="43"/>
        <v>MG</v>
      </c>
      <c r="B2778" s="3" t="s">
        <v>2779</v>
      </c>
      <c r="C2778" s="4">
        <v>5385</v>
      </c>
      <c r="D2778" s="4">
        <v>2092.078</v>
      </c>
    </row>
    <row r="2779" spans="1:4" hidden="1" x14ac:dyDescent="0.3">
      <c r="A2779" s="1" t="str">
        <f t="shared" si="43"/>
        <v>MG</v>
      </c>
      <c r="B2779" s="3" t="s">
        <v>2780</v>
      </c>
      <c r="C2779" s="4">
        <v>2555</v>
      </c>
      <c r="D2779" s="4">
        <v>54.633000000000003</v>
      </c>
    </row>
    <row r="2780" spans="1:4" hidden="1" x14ac:dyDescent="0.3">
      <c r="A2780" s="1" t="str">
        <f t="shared" si="43"/>
        <v>MG</v>
      </c>
      <c r="B2780" s="3" t="s">
        <v>2781</v>
      </c>
      <c r="C2780" s="4">
        <v>39262</v>
      </c>
      <c r="D2780" s="4">
        <v>897.29399999999998</v>
      </c>
    </row>
    <row r="2781" spans="1:4" hidden="1" x14ac:dyDescent="0.3">
      <c r="A2781" s="1" t="str">
        <f t="shared" si="43"/>
        <v>MG</v>
      </c>
      <c r="B2781" s="3" t="s">
        <v>2782</v>
      </c>
      <c r="C2781" s="4">
        <v>2027</v>
      </c>
      <c r="D2781" s="4">
        <v>111.13</v>
      </c>
    </row>
    <row r="2782" spans="1:4" hidden="1" x14ac:dyDescent="0.3">
      <c r="A2782" s="1" t="str">
        <f t="shared" si="43"/>
        <v>MG</v>
      </c>
      <c r="B2782" s="3" t="s">
        <v>2783</v>
      </c>
      <c r="C2782" s="4">
        <v>2969</v>
      </c>
      <c r="D2782" s="4">
        <v>246.976</v>
      </c>
    </row>
    <row r="2783" spans="1:4" hidden="1" x14ac:dyDescent="0.3">
      <c r="A2783" s="1" t="str">
        <f t="shared" si="43"/>
        <v>MG</v>
      </c>
      <c r="B2783" s="3" t="s">
        <v>2784</v>
      </c>
      <c r="C2783" s="4">
        <v>4917</v>
      </c>
      <c r="D2783" s="4">
        <v>89.067999999999998</v>
      </c>
    </row>
    <row r="2784" spans="1:4" hidden="1" x14ac:dyDescent="0.3">
      <c r="A2784" s="1" t="str">
        <f t="shared" si="43"/>
        <v>MG</v>
      </c>
      <c r="B2784" s="3" t="s">
        <v>2785</v>
      </c>
      <c r="C2784" s="4">
        <v>8437</v>
      </c>
      <c r="D2784" s="4">
        <v>121.8</v>
      </c>
    </row>
    <row r="2785" spans="1:4" hidden="1" x14ac:dyDescent="0.3">
      <c r="A2785" s="1" t="str">
        <f t="shared" si="43"/>
        <v>MG</v>
      </c>
      <c r="B2785" s="3" t="s">
        <v>2786</v>
      </c>
      <c r="C2785" s="4">
        <v>38724</v>
      </c>
      <c r="D2785" s="4">
        <v>258.726</v>
      </c>
    </row>
    <row r="2786" spans="1:4" hidden="1" x14ac:dyDescent="0.3">
      <c r="A2786" s="1" t="str">
        <f t="shared" si="43"/>
        <v>MG</v>
      </c>
      <c r="B2786" s="3" t="s">
        <v>2787</v>
      </c>
      <c r="C2786" s="4">
        <v>32094</v>
      </c>
      <c r="D2786" s="4">
        <v>533.71400000000006</v>
      </c>
    </row>
    <row r="2787" spans="1:4" hidden="1" x14ac:dyDescent="0.3">
      <c r="A2787" s="1" t="str">
        <f t="shared" si="43"/>
        <v>MG</v>
      </c>
      <c r="B2787" s="3" t="s">
        <v>2788</v>
      </c>
      <c r="C2787" s="4">
        <v>74821</v>
      </c>
      <c r="D2787" s="4">
        <v>1245.865</v>
      </c>
    </row>
    <row r="2788" spans="1:4" hidden="1" x14ac:dyDescent="0.3">
      <c r="A2788" s="1" t="str">
        <f t="shared" si="43"/>
        <v>MG</v>
      </c>
      <c r="B2788" s="3" t="s">
        <v>2789</v>
      </c>
      <c r="C2788" s="4">
        <v>5757</v>
      </c>
      <c r="D2788" s="4">
        <v>175.482</v>
      </c>
    </row>
    <row r="2789" spans="1:4" hidden="1" x14ac:dyDescent="0.3">
      <c r="A2789" s="1" t="str">
        <f t="shared" si="43"/>
        <v>MG</v>
      </c>
      <c r="B2789" s="3" t="s">
        <v>2790</v>
      </c>
      <c r="C2789" s="4">
        <v>5058</v>
      </c>
      <c r="D2789" s="4">
        <v>446.27499999999998</v>
      </c>
    </row>
    <row r="2790" spans="1:4" hidden="1" x14ac:dyDescent="0.3">
      <c r="A2790" s="1" t="str">
        <f t="shared" si="43"/>
        <v>MG</v>
      </c>
      <c r="B2790" s="3" t="s">
        <v>2791</v>
      </c>
      <c r="C2790" s="4">
        <v>17334</v>
      </c>
      <c r="D2790" s="4">
        <v>544.375</v>
      </c>
    </row>
    <row r="2791" spans="1:4" hidden="1" x14ac:dyDescent="0.3">
      <c r="A2791" s="1" t="str">
        <f t="shared" si="43"/>
        <v>MG</v>
      </c>
      <c r="B2791" s="3" t="s">
        <v>2792</v>
      </c>
      <c r="C2791" s="4">
        <v>4224</v>
      </c>
      <c r="D2791" s="4">
        <v>637.30899999999997</v>
      </c>
    </row>
    <row r="2792" spans="1:4" hidden="1" x14ac:dyDescent="0.3">
      <c r="A2792" s="1" t="str">
        <f t="shared" si="43"/>
        <v>MG</v>
      </c>
      <c r="B2792" s="3" t="s">
        <v>2793</v>
      </c>
      <c r="C2792" s="4">
        <v>8142</v>
      </c>
      <c r="D2792" s="4">
        <v>421.86200000000002</v>
      </c>
    </row>
    <row r="2793" spans="1:4" hidden="1" x14ac:dyDescent="0.3">
      <c r="A2793" s="1" t="str">
        <f t="shared" si="43"/>
        <v>MG</v>
      </c>
      <c r="B2793" s="3" t="s">
        <v>2794</v>
      </c>
      <c r="C2793" s="4">
        <v>5551</v>
      </c>
      <c r="D2793" s="4">
        <v>839.80499999999995</v>
      </c>
    </row>
    <row r="2794" spans="1:4" hidden="1" x14ac:dyDescent="0.3">
      <c r="A2794" s="1" t="str">
        <f t="shared" si="43"/>
        <v>MG</v>
      </c>
      <c r="B2794" s="3" t="s">
        <v>2795</v>
      </c>
      <c r="C2794" s="4">
        <v>1474</v>
      </c>
      <c r="D2794" s="4">
        <v>58.418999999999997</v>
      </c>
    </row>
    <row r="2795" spans="1:4" hidden="1" x14ac:dyDescent="0.3">
      <c r="A2795" s="1" t="str">
        <f t="shared" si="43"/>
        <v>MG</v>
      </c>
      <c r="B2795" s="3" t="s">
        <v>2796</v>
      </c>
      <c r="C2795" s="4">
        <v>5707</v>
      </c>
      <c r="D2795" s="4">
        <v>316.476</v>
      </c>
    </row>
    <row r="2796" spans="1:4" hidden="1" x14ac:dyDescent="0.3">
      <c r="A2796" s="1" t="str">
        <f t="shared" si="43"/>
        <v>MG</v>
      </c>
      <c r="B2796" s="3" t="s">
        <v>2797</v>
      </c>
      <c r="C2796" s="4">
        <v>6301</v>
      </c>
      <c r="D2796" s="4">
        <v>433.154</v>
      </c>
    </row>
    <row r="2797" spans="1:4" hidden="1" x14ac:dyDescent="0.3">
      <c r="A2797" s="1" t="str">
        <f t="shared" si="43"/>
        <v>MG</v>
      </c>
      <c r="B2797" s="3" t="s">
        <v>2798</v>
      </c>
      <c r="C2797" s="4">
        <v>13920</v>
      </c>
      <c r="D2797" s="4">
        <v>553.577</v>
      </c>
    </row>
    <row r="2798" spans="1:4" hidden="1" x14ac:dyDescent="0.3">
      <c r="A2798" s="1" t="str">
        <f t="shared" si="43"/>
        <v>MG</v>
      </c>
      <c r="B2798" s="3" t="s">
        <v>2799</v>
      </c>
      <c r="C2798" s="4">
        <v>94023</v>
      </c>
      <c r="D2798" s="4">
        <v>8231.0290000000005</v>
      </c>
    </row>
    <row r="2799" spans="1:4" hidden="1" x14ac:dyDescent="0.3">
      <c r="A2799" s="1" t="str">
        <f t="shared" si="43"/>
        <v>MG</v>
      </c>
      <c r="B2799" s="3" t="s">
        <v>2800</v>
      </c>
      <c r="C2799" s="4">
        <v>97139</v>
      </c>
      <c r="D2799" s="4">
        <v>551.24699999999996</v>
      </c>
    </row>
    <row r="2800" spans="1:4" hidden="1" x14ac:dyDescent="0.3">
      <c r="A2800" s="1" t="str">
        <f t="shared" si="43"/>
        <v>MG</v>
      </c>
      <c r="B2800" s="3" t="s">
        <v>2801</v>
      </c>
      <c r="C2800" s="4">
        <v>21723</v>
      </c>
      <c r="D2800" s="4">
        <v>424.29599999999999</v>
      </c>
    </row>
    <row r="2801" spans="1:4" hidden="1" x14ac:dyDescent="0.3">
      <c r="A2801" s="1" t="str">
        <f t="shared" si="43"/>
        <v>MG</v>
      </c>
      <c r="B2801" s="3" t="s">
        <v>2802</v>
      </c>
      <c r="C2801" s="4">
        <v>20445</v>
      </c>
      <c r="D2801" s="4">
        <v>331.238</v>
      </c>
    </row>
    <row r="2802" spans="1:4" hidden="1" x14ac:dyDescent="0.3">
      <c r="A2802" s="1" t="str">
        <f t="shared" si="43"/>
        <v>MG</v>
      </c>
      <c r="B2802" s="3" t="s">
        <v>2803</v>
      </c>
      <c r="C2802" s="4">
        <v>24107</v>
      </c>
      <c r="D2802" s="4">
        <v>625.62300000000005</v>
      </c>
    </row>
    <row r="2803" spans="1:4" hidden="1" x14ac:dyDescent="0.3">
      <c r="A2803" s="1" t="str">
        <f t="shared" si="43"/>
        <v>MG</v>
      </c>
      <c r="B2803" s="3" t="s">
        <v>2804</v>
      </c>
      <c r="C2803" s="4">
        <v>1600</v>
      </c>
      <c r="D2803" s="4">
        <v>94.183000000000007</v>
      </c>
    </row>
    <row r="2804" spans="1:4" hidden="1" x14ac:dyDescent="0.3">
      <c r="A2804" s="1" t="str">
        <f t="shared" si="43"/>
        <v>MG</v>
      </c>
      <c r="B2804" s="3" t="s">
        <v>2805</v>
      </c>
      <c r="C2804" s="4">
        <v>15515</v>
      </c>
      <c r="D2804" s="4">
        <v>277.221</v>
      </c>
    </row>
    <row r="2805" spans="1:4" hidden="1" x14ac:dyDescent="0.3">
      <c r="A2805" s="1" t="str">
        <f t="shared" si="43"/>
        <v>MG</v>
      </c>
      <c r="B2805" s="3" t="s">
        <v>2806</v>
      </c>
      <c r="C2805" s="4">
        <v>8473</v>
      </c>
      <c r="D2805" s="4">
        <v>429.17200000000003</v>
      </c>
    </row>
    <row r="2806" spans="1:4" hidden="1" x14ac:dyDescent="0.3">
      <c r="A2806" s="1" t="str">
        <f t="shared" si="43"/>
        <v>MG</v>
      </c>
      <c r="B2806" s="3" t="s">
        <v>2807</v>
      </c>
      <c r="C2806" s="4">
        <v>2233</v>
      </c>
      <c r="D2806" s="4">
        <v>246.565</v>
      </c>
    </row>
    <row r="2807" spans="1:4" hidden="1" x14ac:dyDescent="0.3">
      <c r="A2807" s="1" t="str">
        <f t="shared" si="43"/>
        <v>MG</v>
      </c>
      <c r="B2807" s="3" t="s">
        <v>2808</v>
      </c>
      <c r="C2807" s="4">
        <v>111939</v>
      </c>
      <c r="D2807" s="4">
        <v>1338.07</v>
      </c>
    </row>
    <row r="2808" spans="1:4" hidden="1" x14ac:dyDescent="0.3">
      <c r="A2808" s="1" t="str">
        <f t="shared" si="43"/>
        <v>MG</v>
      </c>
      <c r="B2808" s="3" t="s">
        <v>2809</v>
      </c>
      <c r="C2808" s="4">
        <v>4837</v>
      </c>
      <c r="D2808" s="4">
        <v>444.19600000000003</v>
      </c>
    </row>
    <row r="2809" spans="1:4" hidden="1" x14ac:dyDescent="0.3">
      <c r="A2809" s="1" t="str">
        <f t="shared" si="43"/>
        <v>MG</v>
      </c>
      <c r="B2809" s="3" t="s">
        <v>2810</v>
      </c>
      <c r="C2809" s="4">
        <v>159235</v>
      </c>
      <c r="D2809" s="4">
        <v>3190.4560000000001</v>
      </c>
    </row>
    <row r="2810" spans="1:4" hidden="1" x14ac:dyDescent="0.3">
      <c r="A2810" s="1" t="str">
        <f t="shared" si="43"/>
        <v>MG</v>
      </c>
      <c r="B2810" s="3" t="s">
        <v>2811</v>
      </c>
      <c r="C2810" s="4">
        <v>89826</v>
      </c>
      <c r="D2810" s="4">
        <v>2874.3440000000001</v>
      </c>
    </row>
    <row r="2811" spans="1:4" hidden="1" x14ac:dyDescent="0.3">
      <c r="A2811" s="1" t="str">
        <f t="shared" si="43"/>
        <v>MG</v>
      </c>
      <c r="B2811" s="3" t="s">
        <v>2812</v>
      </c>
      <c r="C2811" s="4">
        <v>5576</v>
      </c>
      <c r="D2811" s="4">
        <v>108.246</v>
      </c>
    </row>
    <row r="2812" spans="1:4" hidden="1" x14ac:dyDescent="0.3">
      <c r="A2812" s="1" t="str">
        <f t="shared" si="43"/>
        <v>MG</v>
      </c>
      <c r="B2812" s="3" t="s">
        <v>2813</v>
      </c>
      <c r="C2812" s="4">
        <v>8659</v>
      </c>
      <c r="D2812" s="4">
        <v>268.32100000000003</v>
      </c>
    </row>
    <row r="2813" spans="1:4" hidden="1" x14ac:dyDescent="0.3">
      <c r="A2813" s="1" t="str">
        <f t="shared" si="43"/>
        <v>MG</v>
      </c>
      <c r="B2813" s="3" t="s">
        <v>2814</v>
      </c>
      <c r="C2813" s="4">
        <v>4389</v>
      </c>
      <c r="D2813" s="4">
        <v>220.56399999999999</v>
      </c>
    </row>
    <row r="2814" spans="1:4" hidden="1" x14ac:dyDescent="0.3">
      <c r="A2814" s="1" t="str">
        <f t="shared" si="43"/>
        <v>MG</v>
      </c>
      <c r="B2814" s="3" t="s">
        <v>2815</v>
      </c>
      <c r="C2814" s="4">
        <v>8047</v>
      </c>
      <c r="D2814" s="4">
        <v>601.19000000000005</v>
      </c>
    </row>
    <row r="2815" spans="1:4" hidden="1" x14ac:dyDescent="0.3">
      <c r="A2815" s="1" t="str">
        <f t="shared" si="43"/>
        <v>MG</v>
      </c>
      <c r="B2815" s="3" t="s">
        <v>2816</v>
      </c>
      <c r="C2815" s="4">
        <v>17446</v>
      </c>
      <c r="D2815" s="4">
        <v>996.64599999999996</v>
      </c>
    </row>
    <row r="2816" spans="1:4" hidden="1" x14ac:dyDescent="0.3">
      <c r="A2816" s="1" t="str">
        <f t="shared" si="43"/>
        <v>MG</v>
      </c>
      <c r="B2816" s="3" t="s">
        <v>2817</v>
      </c>
      <c r="C2816" s="4">
        <v>24410</v>
      </c>
      <c r="D2816" s="4">
        <v>1594.6510000000001</v>
      </c>
    </row>
    <row r="2817" spans="1:4" hidden="1" x14ac:dyDescent="0.3">
      <c r="A2817" s="1" t="str">
        <f t="shared" si="43"/>
        <v>MG</v>
      </c>
      <c r="B2817" s="3" t="s">
        <v>2818</v>
      </c>
      <c r="C2817" s="4">
        <v>7320</v>
      </c>
      <c r="D2817" s="4">
        <v>173.928</v>
      </c>
    </row>
    <row r="2818" spans="1:4" hidden="1" x14ac:dyDescent="0.3">
      <c r="A2818" s="1" t="str">
        <f t="shared" si="43"/>
        <v>MG</v>
      </c>
      <c r="B2818" s="3" t="s">
        <v>2819</v>
      </c>
      <c r="C2818" s="4">
        <v>3311</v>
      </c>
      <c r="D2818" s="4">
        <v>173.16800000000001</v>
      </c>
    </row>
    <row r="2819" spans="1:4" hidden="1" x14ac:dyDescent="0.3">
      <c r="A2819" s="1" t="str">
        <f t="shared" si="43"/>
        <v>MG</v>
      </c>
      <c r="B2819" s="3" t="s">
        <v>2820</v>
      </c>
      <c r="C2819" s="4">
        <v>4112</v>
      </c>
      <c r="D2819" s="4">
        <v>347.92</v>
      </c>
    </row>
    <row r="2820" spans="1:4" hidden="1" x14ac:dyDescent="0.3">
      <c r="A2820" s="1" t="str">
        <f t="shared" si="43"/>
        <v>MG</v>
      </c>
      <c r="B2820" s="3" t="s">
        <v>2821</v>
      </c>
      <c r="C2820" s="4">
        <v>2757</v>
      </c>
      <c r="D2820" s="4">
        <v>69.989999999999995</v>
      </c>
    </row>
    <row r="2821" spans="1:4" hidden="1" x14ac:dyDescent="0.3">
      <c r="A2821" s="1" t="str">
        <f t="shared" si="43"/>
        <v>MG</v>
      </c>
      <c r="B2821" s="3" t="s">
        <v>2822</v>
      </c>
      <c r="C2821" s="4">
        <v>10760</v>
      </c>
      <c r="D2821" s="4">
        <v>217.989</v>
      </c>
    </row>
    <row r="2822" spans="1:4" hidden="1" x14ac:dyDescent="0.3">
      <c r="A2822" s="1" t="str">
        <f t="shared" ref="A2822:A2885" si="44">LEFT(RIGHT(B2822,3),2)</f>
        <v>MG</v>
      </c>
      <c r="B2822" s="3" t="s">
        <v>2823</v>
      </c>
      <c r="C2822" s="4">
        <v>10433</v>
      </c>
      <c r="D2822" s="4">
        <v>1525.6479999999999</v>
      </c>
    </row>
    <row r="2823" spans="1:4" hidden="1" x14ac:dyDescent="0.3">
      <c r="A2823" s="1" t="str">
        <f t="shared" si="44"/>
        <v>MG</v>
      </c>
      <c r="B2823" s="3" t="s">
        <v>2824</v>
      </c>
      <c r="C2823" s="4">
        <v>3344</v>
      </c>
      <c r="D2823" s="4">
        <v>357.89100000000002</v>
      </c>
    </row>
    <row r="2824" spans="1:4" hidden="1" x14ac:dyDescent="0.3">
      <c r="A2824" s="1" t="str">
        <f t="shared" si="44"/>
        <v>MG</v>
      </c>
      <c r="B2824" s="3" t="s">
        <v>2825</v>
      </c>
      <c r="C2824" s="4">
        <v>62580</v>
      </c>
      <c r="D2824" s="4">
        <v>292.83100000000002</v>
      </c>
    </row>
    <row r="2825" spans="1:4" hidden="1" x14ac:dyDescent="0.3">
      <c r="A2825" s="1" t="str">
        <f t="shared" si="44"/>
        <v>MG</v>
      </c>
      <c r="B2825" s="3" t="s">
        <v>2826</v>
      </c>
      <c r="C2825" s="4">
        <v>1810</v>
      </c>
      <c r="D2825" s="4">
        <v>112.959</v>
      </c>
    </row>
    <row r="2826" spans="1:4" hidden="1" x14ac:dyDescent="0.3">
      <c r="A2826" s="1" t="str">
        <f t="shared" si="44"/>
        <v>MG</v>
      </c>
      <c r="B2826" s="3" t="s">
        <v>2827</v>
      </c>
      <c r="C2826" s="4">
        <v>3351</v>
      </c>
      <c r="D2826" s="4">
        <v>90.832999999999998</v>
      </c>
    </row>
    <row r="2827" spans="1:4" hidden="1" x14ac:dyDescent="0.3">
      <c r="A2827" s="1" t="str">
        <f t="shared" si="44"/>
        <v>MG</v>
      </c>
      <c r="B2827" s="3" t="s">
        <v>2828</v>
      </c>
      <c r="C2827" s="4">
        <v>4155</v>
      </c>
      <c r="D2827" s="4">
        <v>203.99100000000001</v>
      </c>
    </row>
    <row r="2828" spans="1:4" hidden="1" x14ac:dyDescent="0.3">
      <c r="A2828" s="1" t="str">
        <f t="shared" si="44"/>
        <v>MG</v>
      </c>
      <c r="B2828" s="3" t="s">
        <v>2829</v>
      </c>
      <c r="C2828" s="4">
        <v>12268</v>
      </c>
      <c r="D2828" s="4">
        <v>249.322</v>
      </c>
    </row>
    <row r="2829" spans="1:4" hidden="1" x14ac:dyDescent="0.3">
      <c r="A2829" s="1" t="str">
        <f t="shared" si="44"/>
        <v>MG</v>
      </c>
      <c r="B2829" s="3" t="s">
        <v>2830</v>
      </c>
      <c r="C2829" s="4">
        <v>17151</v>
      </c>
      <c r="D2829" s="4">
        <v>2451.1120000000001</v>
      </c>
    </row>
    <row r="2830" spans="1:4" hidden="1" x14ac:dyDescent="0.3">
      <c r="A2830" s="1" t="str">
        <f t="shared" si="44"/>
        <v>MG</v>
      </c>
      <c r="B2830" s="3" t="s">
        <v>2831</v>
      </c>
      <c r="C2830" s="4">
        <v>21384</v>
      </c>
      <c r="D2830" s="4">
        <v>270.65699999999998</v>
      </c>
    </row>
    <row r="2831" spans="1:4" hidden="1" x14ac:dyDescent="0.3">
      <c r="A2831" s="1" t="str">
        <f t="shared" si="44"/>
        <v>MG</v>
      </c>
      <c r="B2831" s="3" t="s">
        <v>2832</v>
      </c>
      <c r="C2831" s="4">
        <v>6553</v>
      </c>
      <c r="D2831" s="4">
        <v>228.90700000000001</v>
      </c>
    </row>
    <row r="2832" spans="1:4" hidden="1" x14ac:dyDescent="0.3">
      <c r="A2832" s="1" t="str">
        <f t="shared" si="44"/>
        <v>MG</v>
      </c>
      <c r="B2832" s="3" t="s">
        <v>2833</v>
      </c>
      <c r="C2832" s="4">
        <v>3570</v>
      </c>
      <c r="D2832" s="4">
        <v>317.46300000000002</v>
      </c>
    </row>
    <row r="2833" spans="1:4" hidden="1" x14ac:dyDescent="0.3">
      <c r="A2833" s="1" t="str">
        <f t="shared" si="44"/>
        <v>MG</v>
      </c>
      <c r="B2833" s="3" t="s">
        <v>2834</v>
      </c>
      <c r="C2833" s="4">
        <v>2796</v>
      </c>
      <c r="D2833" s="4">
        <v>192.196</v>
      </c>
    </row>
    <row r="2834" spans="1:4" hidden="1" x14ac:dyDescent="0.3">
      <c r="A2834" s="1" t="str">
        <f t="shared" si="44"/>
        <v>MG</v>
      </c>
      <c r="B2834" s="3" t="s">
        <v>2835</v>
      </c>
      <c r="C2834" s="4">
        <v>8529</v>
      </c>
      <c r="D2834" s="4">
        <v>109.345</v>
      </c>
    </row>
    <row r="2835" spans="1:4" hidden="1" x14ac:dyDescent="0.3">
      <c r="A2835" s="1" t="str">
        <f t="shared" si="44"/>
        <v>MG</v>
      </c>
      <c r="B2835" s="3" t="s">
        <v>2836</v>
      </c>
      <c r="C2835" s="4">
        <v>3976</v>
      </c>
      <c r="D2835" s="4">
        <v>83.733000000000004</v>
      </c>
    </row>
    <row r="2836" spans="1:4" hidden="1" x14ac:dyDescent="0.3">
      <c r="A2836" s="1" t="str">
        <f t="shared" si="44"/>
        <v>MG</v>
      </c>
      <c r="B2836" s="3" t="s">
        <v>2837</v>
      </c>
      <c r="C2836" s="4">
        <v>4604</v>
      </c>
      <c r="D2836" s="4">
        <v>322.81400000000002</v>
      </c>
    </row>
    <row r="2837" spans="1:4" hidden="1" x14ac:dyDescent="0.3">
      <c r="A2837" s="1" t="str">
        <f t="shared" si="44"/>
        <v>MG</v>
      </c>
      <c r="B2837" s="3" t="s">
        <v>2838</v>
      </c>
      <c r="C2837" s="4">
        <v>5019</v>
      </c>
      <c r="D2837" s="4">
        <v>259.63799999999998</v>
      </c>
    </row>
    <row r="2838" spans="1:4" hidden="1" x14ac:dyDescent="0.3">
      <c r="A2838" s="1" t="str">
        <f t="shared" si="44"/>
        <v>MG</v>
      </c>
      <c r="B2838" s="3" t="s">
        <v>2839</v>
      </c>
      <c r="C2838" s="4">
        <v>8563</v>
      </c>
      <c r="D2838" s="4">
        <v>414.96899999999999</v>
      </c>
    </row>
    <row r="2839" spans="1:4" hidden="1" x14ac:dyDescent="0.3">
      <c r="A2839" s="1" t="str">
        <f t="shared" si="44"/>
        <v>MG</v>
      </c>
      <c r="B2839" s="3" t="s">
        <v>2840</v>
      </c>
      <c r="C2839" s="4">
        <v>4706</v>
      </c>
      <c r="D2839" s="4">
        <v>66.569999999999993</v>
      </c>
    </row>
    <row r="2840" spans="1:4" hidden="1" x14ac:dyDescent="0.3">
      <c r="A2840" s="1" t="str">
        <f t="shared" si="44"/>
        <v>MG</v>
      </c>
      <c r="B2840" s="3" t="s">
        <v>2841</v>
      </c>
      <c r="C2840" s="4">
        <v>7084</v>
      </c>
      <c r="D2840" s="4">
        <v>1228.7360000000001</v>
      </c>
    </row>
    <row r="2841" spans="1:4" hidden="1" x14ac:dyDescent="0.3">
      <c r="A2841" s="1" t="str">
        <f t="shared" si="44"/>
        <v>MG</v>
      </c>
      <c r="B2841" s="3" t="s">
        <v>2842</v>
      </c>
      <c r="C2841" s="4">
        <v>6700</v>
      </c>
      <c r="D2841" s="4">
        <v>280.33499999999998</v>
      </c>
    </row>
    <row r="2842" spans="1:4" hidden="1" x14ac:dyDescent="0.3">
      <c r="A2842" s="1" t="str">
        <f t="shared" si="44"/>
        <v>MG</v>
      </c>
      <c r="B2842" s="3" t="s">
        <v>2843</v>
      </c>
      <c r="C2842" s="4">
        <v>5537</v>
      </c>
      <c r="D2842" s="4">
        <v>337.98</v>
      </c>
    </row>
    <row r="2843" spans="1:4" hidden="1" x14ac:dyDescent="0.3">
      <c r="A2843" s="1" t="str">
        <f t="shared" si="44"/>
        <v>MG</v>
      </c>
      <c r="B2843" s="3" t="s">
        <v>2844</v>
      </c>
      <c r="C2843" s="4">
        <v>17018</v>
      </c>
      <c r="D2843" s="4">
        <v>658.81200000000001</v>
      </c>
    </row>
    <row r="2844" spans="1:4" hidden="1" x14ac:dyDescent="0.3">
      <c r="A2844" s="1" t="str">
        <f t="shared" si="44"/>
        <v>MG</v>
      </c>
      <c r="B2844" s="3" t="s">
        <v>2845</v>
      </c>
      <c r="C2844" s="4">
        <v>6041</v>
      </c>
      <c r="D2844" s="4">
        <v>203.619</v>
      </c>
    </row>
    <row r="2845" spans="1:4" hidden="1" x14ac:dyDescent="0.3">
      <c r="A2845" s="1" t="str">
        <f t="shared" si="44"/>
        <v>MG</v>
      </c>
      <c r="B2845" s="3" t="s">
        <v>2846</v>
      </c>
      <c r="C2845" s="4">
        <v>9120</v>
      </c>
      <c r="D2845" s="4">
        <v>124.803</v>
      </c>
    </row>
    <row r="2846" spans="1:4" hidden="1" x14ac:dyDescent="0.3">
      <c r="A2846" s="1" t="str">
        <f t="shared" si="44"/>
        <v>MG</v>
      </c>
      <c r="B2846" s="3" t="s">
        <v>2847</v>
      </c>
      <c r="C2846" s="4">
        <v>11077</v>
      </c>
      <c r="D2846" s="4">
        <v>190.68100000000001</v>
      </c>
    </row>
    <row r="2847" spans="1:4" hidden="1" x14ac:dyDescent="0.3">
      <c r="A2847" s="1" t="str">
        <f t="shared" si="44"/>
        <v>MG</v>
      </c>
      <c r="B2847" s="3" t="s">
        <v>2848</v>
      </c>
      <c r="C2847" s="4">
        <v>55606</v>
      </c>
      <c r="D2847" s="4">
        <v>549.51400000000001</v>
      </c>
    </row>
    <row r="2848" spans="1:4" hidden="1" x14ac:dyDescent="0.3">
      <c r="A2848" s="1" t="str">
        <f t="shared" si="44"/>
        <v>MG</v>
      </c>
      <c r="B2848" s="3" t="s">
        <v>2849</v>
      </c>
      <c r="C2848" s="4">
        <v>11610</v>
      </c>
      <c r="D2848" s="4">
        <v>144.28899999999999</v>
      </c>
    </row>
    <row r="2849" spans="1:4" hidden="1" x14ac:dyDescent="0.3">
      <c r="A2849" s="1" t="str">
        <f t="shared" si="44"/>
        <v>MG</v>
      </c>
      <c r="B2849" s="3" t="s">
        <v>2850</v>
      </c>
      <c r="C2849" s="4">
        <v>26685</v>
      </c>
      <c r="D2849" s="4">
        <v>569.63599999999997</v>
      </c>
    </row>
    <row r="2850" spans="1:4" hidden="1" x14ac:dyDescent="0.3">
      <c r="A2850" s="1" t="str">
        <f t="shared" si="44"/>
        <v>MG</v>
      </c>
      <c r="B2850" s="3" t="s">
        <v>2851</v>
      </c>
      <c r="C2850" s="4">
        <v>36062</v>
      </c>
      <c r="D2850" s="4">
        <v>902.46799999999996</v>
      </c>
    </row>
    <row r="2851" spans="1:4" hidden="1" x14ac:dyDescent="0.3">
      <c r="A2851" s="1" t="str">
        <f t="shared" si="44"/>
        <v>MG</v>
      </c>
      <c r="B2851" s="3" t="s">
        <v>2852</v>
      </c>
      <c r="C2851" s="4">
        <v>11145</v>
      </c>
      <c r="D2851" s="4">
        <v>317.52</v>
      </c>
    </row>
    <row r="2852" spans="1:4" hidden="1" x14ac:dyDescent="0.3">
      <c r="A2852" s="1" t="str">
        <f t="shared" si="44"/>
        <v>MG</v>
      </c>
      <c r="B2852" s="3" t="s">
        <v>2853</v>
      </c>
      <c r="C2852" s="4">
        <v>16390</v>
      </c>
      <c r="D2852" s="4">
        <v>474.24400000000003</v>
      </c>
    </row>
    <row r="2853" spans="1:4" hidden="1" x14ac:dyDescent="0.3">
      <c r="A2853" s="1" t="str">
        <f t="shared" si="44"/>
        <v>MG</v>
      </c>
      <c r="B2853" s="3" t="s">
        <v>2854</v>
      </c>
      <c r="C2853" s="4">
        <v>163742</v>
      </c>
      <c r="D2853" s="4">
        <v>546.95799999999997</v>
      </c>
    </row>
    <row r="2854" spans="1:4" hidden="1" x14ac:dyDescent="0.3">
      <c r="A2854" s="1" t="str">
        <f t="shared" si="44"/>
        <v>MG</v>
      </c>
      <c r="B2854" s="3" t="s">
        <v>2855</v>
      </c>
      <c r="C2854" s="4">
        <v>8350</v>
      </c>
      <c r="D2854" s="4">
        <v>691.06600000000003</v>
      </c>
    </row>
    <row r="2855" spans="1:4" hidden="1" x14ac:dyDescent="0.3">
      <c r="A2855" s="1" t="str">
        <f t="shared" si="44"/>
        <v>MG</v>
      </c>
      <c r="B2855" s="3" t="s">
        <v>2856</v>
      </c>
      <c r="C2855" s="4">
        <v>31047</v>
      </c>
      <c r="D2855" s="4">
        <v>2551.0740000000001</v>
      </c>
    </row>
    <row r="2856" spans="1:4" hidden="1" x14ac:dyDescent="0.3">
      <c r="A2856" s="1" t="str">
        <f t="shared" si="44"/>
        <v>MG</v>
      </c>
      <c r="B2856" s="3" t="s">
        <v>2857</v>
      </c>
      <c r="C2856" s="4">
        <v>57776</v>
      </c>
      <c r="D2856" s="4">
        <v>470.64299999999997</v>
      </c>
    </row>
    <row r="2857" spans="1:4" hidden="1" x14ac:dyDescent="0.3">
      <c r="A2857" s="1" t="str">
        <f t="shared" si="44"/>
        <v>MG</v>
      </c>
      <c r="B2857" s="3" t="s">
        <v>2858</v>
      </c>
      <c r="C2857" s="4">
        <v>3747</v>
      </c>
      <c r="D2857" s="4">
        <v>602.79899999999998</v>
      </c>
    </row>
    <row r="2858" spans="1:4" hidden="1" x14ac:dyDescent="0.3">
      <c r="A2858" s="1" t="str">
        <f t="shared" si="44"/>
        <v>MG</v>
      </c>
      <c r="B2858" s="3" t="s">
        <v>2859</v>
      </c>
      <c r="C2858" s="4">
        <v>10883</v>
      </c>
      <c r="D2858" s="4">
        <v>1212.413</v>
      </c>
    </row>
    <row r="2859" spans="1:4" hidden="1" x14ac:dyDescent="0.3">
      <c r="A2859" s="1" t="str">
        <f t="shared" si="44"/>
        <v>MG</v>
      </c>
      <c r="B2859" s="3" t="s">
        <v>2860</v>
      </c>
      <c r="C2859" s="4">
        <v>37438</v>
      </c>
      <c r="D2859" s="4">
        <v>1749.683</v>
      </c>
    </row>
    <row r="2860" spans="1:4" hidden="1" x14ac:dyDescent="0.3">
      <c r="A2860" s="1" t="str">
        <f t="shared" si="44"/>
        <v>MG</v>
      </c>
      <c r="B2860" s="3" t="s">
        <v>2861</v>
      </c>
      <c r="C2860" s="4">
        <v>10569</v>
      </c>
      <c r="D2860" s="4">
        <v>284.77699999999999</v>
      </c>
    </row>
    <row r="2861" spans="1:4" hidden="1" x14ac:dyDescent="0.3">
      <c r="A2861" s="1" t="str">
        <f t="shared" si="44"/>
        <v>MG</v>
      </c>
      <c r="B2861" s="3" t="s">
        <v>2862</v>
      </c>
      <c r="C2861" s="4">
        <v>13666</v>
      </c>
      <c r="D2861" s="4">
        <v>625.11099999999999</v>
      </c>
    </row>
    <row r="2862" spans="1:4" hidden="1" x14ac:dyDescent="0.3">
      <c r="A2862" s="1" t="str">
        <f t="shared" si="44"/>
        <v>MG</v>
      </c>
      <c r="B2862" s="3" t="s">
        <v>2863</v>
      </c>
      <c r="C2862" s="4">
        <v>152217</v>
      </c>
      <c r="D2862" s="4">
        <v>542.79700000000003</v>
      </c>
    </row>
    <row r="2863" spans="1:4" hidden="1" x14ac:dyDescent="0.3">
      <c r="A2863" s="1" t="str">
        <f t="shared" si="44"/>
        <v>MG</v>
      </c>
      <c r="B2863" s="3" t="s">
        <v>2864</v>
      </c>
      <c r="C2863" s="4">
        <v>6566</v>
      </c>
      <c r="D2863" s="4">
        <v>263.03399999999999</v>
      </c>
    </row>
    <row r="2864" spans="1:4" hidden="1" x14ac:dyDescent="0.3">
      <c r="A2864" s="1" t="str">
        <f t="shared" si="44"/>
        <v>MG</v>
      </c>
      <c r="B2864" s="3" t="s">
        <v>2865</v>
      </c>
      <c r="C2864" s="4">
        <v>9048</v>
      </c>
      <c r="D2864" s="4">
        <v>264.11500000000001</v>
      </c>
    </row>
    <row r="2865" spans="1:4" hidden="1" x14ac:dyDescent="0.3">
      <c r="A2865" s="1" t="str">
        <f t="shared" si="44"/>
        <v>MG</v>
      </c>
      <c r="B2865" s="3" t="s">
        <v>2866</v>
      </c>
      <c r="C2865" s="4">
        <v>28342</v>
      </c>
      <c r="D2865" s="4">
        <v>4847.5439999999999</v>
      </c>
    </row>
    <row r="2866" spans="1:4" hidden="1" x14ac:dyDescent="0.3">
      <c r="A2866" s="1" t="str">
        <f t="shared" si="44"/>
        <v>MG</v>
      </c>
      <c r="B2866" s="3" t="s">
        <v>2867</v>
      </c>
      <c r="C2866" s="4">
        <v>8406</v>
      </c>
      <c r="D2866" s="4">
        <v>215.51599999999999</v>
      </c>
    </row>
    <row r="2867" spans="1:4" hidden="1" x14ac:dyDescent="0.3">
      <c r="A2867" s="1" t="str">
        <f t="shared" si="44"/>
        <v>MG</v>
      </c>
      <c r="B2867" s="3" t="s">
        <v>2868</v>
      </c>
      <c r="C2867" s="4">
        <v>3559</v>
      </c>
      <c r="D2867" s="4">
        <v>622.47799999999995</v>
      </c>
    </row>
    <row r="2868" spans="1:4" hidden="1" x14ac:dyDescent="0.3">
      <c r="A2868" s="1" t="str">
        <f t="shared" si="44"/>
        <v>MG</v>
      </c>
      <c r="B2868" s="3" t="s">
        <v>2869</v>
      </c>
      <c r="C2868" s="4">
        <v>4850</v>
      </c>
      <c r="D2868" s="4">
        <v>236.798</v>
      </c>
    </row>
    <row r="2869" spans="1:4" hidden="1" x14ac:dyDescent="0.3">
      <c r="A2869" s="1" t="str">
        <f t="shared" si="44"/>
        <v>MG</v>
      </c>
      <c r="B2869" s="3" t="s">
        <v>2870</v>
      </c>
      <c r="C2869" s="4">
        <v>3465</v>
      </c>
      <c r="D2869" s="4">
        <v>695.88199999999995</v>
      </c>
    </row>
    <row r="2870" spans="1:4" hidden="1" x14ac:dyDescent="0.3">
      <c r="A2870" s="1" t="str">
        <f t="shared" si="44"/>
        <v>MG</v>
      </c>
      <c r="B2870" s="3" t="s">
        <v>2871</v>
      </c>
      <c r="C2870" s="4">
        <v>3071</v>
      </c>
      <c r="D2870" s="4">
        <v>189.23500000000001</v>
      </c>
    </row>
    <row r="2871" spans="1:4" hidden="1" x14ac:dyDescent="0.3">
      <c r="A2871" s="1" t="str">
        <f t="shared" si="44"/>
        <v>MG</v>
      </c>
      <c r="B2871" s="3" t="s">
        <v>2872</v>
      </c>
      <c r="C2871" s="4">
        <v>18765</v>
      </c>
      <c r="D2871" s="4">
        <v>3503.848</v>
      </c>
    </row>
    <row r="2872" spans="1:4" hidden="1" x14ac:dyDescent="0.3">
      <c r="A2872" s="1" t="str">
        <f t="shared" si="44"/>
        <v>MG</v>
      </c>
      <c r="B2872" s="3" t="s">
        <v>2873</v>
      </c>
      <c r="C2872" s="4">
        <v>8397</v>
      </c>
      <c r="D2872" s="4">
        <v>152.27199999999999</v>
      </c>
    </row>
    <row r="2873" spans="1:4" hidden="1" x14ac:dyDescent="0.3">
      <c r="A2873" s="1" t="str">
        <f t="shared" si="44"/>
        <v>MG</v>
      </c>
      <c r="B2873" s="3" t="s">
        <v>2874</v>
      </c>
      <c r="C2873" s="4">
        <v>11466</v>
      </c>
      <c r="D2873" s="4">
        <v>124.18899999999999</v>
      </c>
    </row>
    <row r="2874" spans="1:4" hidden="1" x14ac:dyDescent="0.3">
      <c r="A2874" s="1" t="str">
        <f t="shared" si="44"/>
        <v>MG</v>
      </c>
      <c r="B2874" s="3" t="s">
        <v>2875</v>
      </c>
      <c r="C2874" s="4">
        <v>3179</v>
      </c>
      <c r="D2874" s="4">
        <v>556.43600000000004</v>
      </c>
    </row>
    <row r="2875" spans="1:4" hidden="1" x14ac:dyDescent="0.3">
      <c r="A2875" s="1" t="str">
        <f t="shared" si="44"/>
        <v>MG</v>
      </c>
      <c r="B2875" s="3" t="s">
        <v>2876</v>
      </c>
      <c r="C2875" s="4">
        <v>1770</v>
      </c>
      <c r="D2875" s="4">
        <v>153.56</v>
      </c>
    </row>
    <row r="2876" spans="1:4" hidden="1" x14ac:dyDescent="0.3">
      <c r="A2876" s="1" t="str">
        <f t="shared" si="44"/>
        <v>MG</v>
      </c>
      <c r="B2876" s="3" t="s">
        <v>2877</v>
      </c>
      <c r="C2876" s="4">
        <v>16279</v>
      </c>
      <c r="D2876" s="4">
        <v>72.227999999999994</v>
      </c>
    </row>
    <row r="2877" spans="1:4" hidden="1" x14ac:dyDescent="0.3">
      <c r="A2877" s="1" t="str">
        <f t="shared" si="44"/>
        <v>MG</v>
      </c>
      <c r="B2877" s="3" t="s">
        <v>2878</v>
      </c>
      <c r="C2877" s="4">
        <v>23423</v>
      </c>
      <c r="D2877" s="4">
        <v>763.36400000000003</v>
      </c>
    </row>
    <row r="2878" spans="1:4" hidden="1" x14ac:dyDescent="0.3">
      <c r="A2878" s="1" t="str">
        <f t="shared" si="44"/>
        <v>MG</v>
      </c>
      <c r="B2878" s="3" t="s">
        <v>2879</v>
      </c>
      <c r="C2878" s="4">
        <v>11007</v>
      </c>
      <c r="D2878" s="4">
        <v>234.29599999999999</v>
      </c>
    </row>
    <row r="2879" spans="1:4" hidden="1" x14ac:dyDescent="0.3">
      <c r="A2879" s="1" t="str">
        <f t="shared" si="44"/>
        <v>MG</v>
      </c>
      <c r="B2879" s="3" t="s">
        <v>2880</v>
      </c>
      <c r="C2879" s="4">
        <v>7848</v>
      </c>
      <c r="D2879" s="4">
        <v>151.85900000000001</v>
      </c>
    </row>
    <row r="2880" spans="1:4" hidden="1" x14ac:dyDescent="0.3">
      <c r="A2880" s="1" t="str">
        <f t="shared" si="44"/>
        <v>MG</v>
      </c>
      <c r="B2880" s="3" t="s">
        <v>2881</v>
      </c>
      <c r="C2880" s="4">
        <v>11230</v>
      </c>
      <c r="D2880" s="4">
        <v>618.31200000000001</v>
      </c>
    </row>
    <row r="2881" spans="1:4" hidden="1" x14ac:dyDescent="0.3">
      <c r="A2881" s="1" t="str">
        <f t="shared" si="44"/>
        <v>MG</v>
      </c>
      <c r="B2881" s="3" t="s">
        <v>2882</v>
      </c>
      <c r="C2881" s="4">
        <v>17226</v>
      </c>
      <c r="D2881" s="4">
        <v>1081.796</v>
      </c>
    </row>
    <row r="2882" spans="1:4" hidden="1" x14ac:dyDescent="0.3">
      <c r="A2882" s="1" t="str">
        <f t="shared" si="44"/>
        <v>MG</v>
      </c>
      <c r="B2882" s="3" t="s">
        <v>2883</v>
      </c>
      <c r="C2882" s="4">
        <v>4548</v>
      </c>
      <c r="D2882" s="4">
        <v>183.06200000000001</v>
      </c>
    </row>
    <row r="2883" spans="1:4" hidden="1" x14ac:dyDescent="0.3">
      <c r="A2883" s="1" t="str">
        <f t="shared" si="44"/>
        <v>MG</v>
      </c>
      <c r="B2883" s="3" t="s">
        <v>2884</v>
      </c>
      <c r="C2883" s="4">
        <v>6863</v>
      </c>
      <c r="D2883" s="4">
        <v>1719.2660000000001</v>
      </c>
    </row>
    <row r="2884" spans="1:4" hidden="1" x14ac:dyDescent="0.3">
      <c r="A2884" s="1" t="str">
        <f t="shared" si="44"/>
        <v>MG</v>
      </c>
      <c r="B2884" s="3" t="s">
        <v>2885</v>
      </c>
      <c r="C2884" s="4">
        <v>8756</v>
      </c>
      <c r="D2884" s="4">
        <v>1315.54</v>
      </c>
    </row>
    <row r="2885" spans="1:4" hidden="1" x14ac:dyDescent="0.3">
      <c r="A2885" s="1" t="str">
        <f t="shared" si="44"/>
        <v>MG</v>
      </c>
      <c r="B2885" s="3" t="s">
        <v>2886</v>
      </c>
      <c r="C2885" s="4">
        <v>329794</v>
      </c>
      <c r="D2885" s="4">
        <v>155.10499999999999</v>
      </c>
    </row>
    <row r="2886" spans="1:4" hidden="1" x14ac:dyDescent="0.3">
      <c r="A2886" s="1" t="str">
        <f t="shared" ref="A2886:A2949" si="45">LEFT(RIGHT(B2886,3),2)</f>
        <v>MG</v>
      </c>
      <c r="B2886" s="3" t="s">
        <v>2887</v>
      </c>
      <c r="C2886" s="4">
        <v>4080</v>
      </c>
      <c r="D2886" s="4">
        <v>49.250999999999998</v>
      </c>
    </row>
    <row r="2887" spans="1:4" hidden="1" x14ac:dyDescent="0.3">
      <c r="A2887" s="1" t="str">
        <f t="shared" si="45"/>
        <v>MG</v>
      </c>
      <c r="B2887" s="3" t="s">
        <v>2888</v>
      </c>
      <c r="C2887" s="4">
        <v>10261</v>
      </c>
      <c r="D2887" s="4">
        <v>228.39400000000001</v>
      </c>
    </row>
    <row r="2888" spans="1:4" hidden="1" x14ac:dyDescent="0.3">
      <c r="A2888" s="1" t="str">
        <f t="shared" si="45"/>
        <v>MG</v>
      </c>
      <c r="B2888" s="3" t="s">
        <v>2889</v>
      </c>
      <c r="C2888" s="4">
        <v>12789</v>
      </c>
      <c r="D2888" s="4">
        <v>384.38099999999997</v>
      </c>
    </row>
    <row r="2889" spans="1:4" hidden="1" x14ac:dyDescent="0.3">
      <c r="A2889" s="1" t="str">
        <f t="shared" si="45"/>
        <v>MG</v>
      </c>
      <c r="B2889" s="3" t="s">
        <v>2890</v>
      </c>
      <c r="C2889" s="4">
        <v>2484</v>
      </c>
      <c r="D2889" s="4">
        <v>112.09399999999999</v>
      </c>
    </row>
    <row r="2890" spans="1:4" hidden="1" x14ac:dyDescent="0.3">
      <c r="A2890" s="1" t="str">
        <f t="shared" si="45"/>
        <v>MG</v>
      </c>
      <c r="B2890" s="3" t="s">
        <v>2891</v>
      </c>
      <c r="C2890" s="4">
        <v>4639</v>
      </c>
      <c r="D2890" s="4">
        <v>479.815</v>
      </c>
    </row>
    <row r="2891" spans="1:4" hidden="1" x14ac:dyDescent="0.3">
      <c r="A2891" s="1" t="str">
        <f t="shared" si="45"/>
        <v>MG</v>
      </c>
      <c r="B2891" s="3" t="s">
        <v>2892</v>
      </c>
      <c r="C2891" s="4">
        <v>5429</v>
      </c>
      <c r="D2891" s="4">
        <v>238.602</v>
      </c>
    </row>
    <row r="2892" spans="1:4" hidden="1" x14ac:dyDescent="0.3">
      <c r="A2892" s="1" t="str">
        <f t="shared" si="45"/>
        <v>MG</v>
      </c>
      <c r="B2892" s="3" t="s">
        <v>2893</v>
      </c>
      <c r="C2892" s="4">
        <v>5568</v>
      </c>
      <c r="D2892" s="4">
        <v>231.54</v>
      </c>
    </row>
    <row r="2893" spans="1:4" hidden="1" x14ac:dyDescent="0.3">
      <c r="A2893" s="1" t="str">
        <f t="shared" si="45"/>
        <v>MG</v>
      </c>
      <c r="B2893" s="3" t="s">
        <v>2894</v>
      </c>
      <c r="C2893" s="4">
        <v>8518</v>
      </c>
      <c r="D2893" s="4">
        <v>209.31</v>
      </c>
    </row>
    <row r="2894" spans="1:4" hidden="1" x14ac:dyDescent="0.3">
      <c r="A2894" s="1" t="str">
        <f t="shared" si="45"/>
        <v>MG</v>
      </c>
      <c r="B2894" s="3" t="s">
        <v>2895</v>
      </c>
      <c r="C2894" s="4">
        <v>14532</v>
      </c>
      <c r="D2894" s="4">
        <v>1352.3530000000001</v>
      </c>
    </row>
    <row r="2895" spans="1:4" hidden="1" x14ac:dyDescent="0.3">
      <c r="A2895" s="1" t="str">
        <f t="shared" si="45"/>
        <v>MG</v>
      </c>
      <c r="B2895" s="3" t="s">
        <v>2896</v>
      </c>
      <c r="C2895" s="4">
        <v>28271</v>
      </c>
      <c r="D2895" s="4">
        <v>3117.6750000000002</v>
      </c>
    </row>
    <row r="2896" spans="1:4" hidden="1" x14ac:dyDescent="0.3">
      <c r="A2896" s="1" t="str">
        <f t="shared" si="45"/>
        <v>MG</v>
      </c>
      <c r="B2896" s="3" t="s">
        <v>2897</v>
      </c>
      <c r="C2896" s="4">
        <v>14631</v>
      </c>
      <c r="D2896" s="4">
        <v>373.03699999999998</v>
      </c>
    </row>
    <row r="2897" spans="1:4" hidden="1" x14ac:dyDescent="0.3">
      <c r="A2897" s="1" t="str">
        <f t="shared" si="45"/>
        <v>MG</v>
      </c>
      <c r="B2897" s="3" t="s">
        <v>2898</v>
      </c>
      <c r="C2897" s="4">
        <v>17443</v>
      </c>
      <c r="D2897" s="4">
        <v>252.41800000000001</v>
      </c>
    </row>
    <row r="2898" spans="1:4" hidden="1" x14ac:dyDescent="0.3">
      <c r="A2898" s="1" t="str">
        <f t="shared" si="45"/>
        <v>MG</v>
      </c>
      <c r="B2898" s="3" t="s">
        <v>2899</v>
      </c>
      <c r="C2898" s="4">
        <v>5141</v>
      </c>
      <c r="D2898" s="4">
        <v>348.04599999999999</v>
      </c>
    </row>
    <row r="2899" spans="1:4" hidden="1" x14ac:dyDescent="0.3">
      <c r="A2899" s="1" t="str">
        <f t="shared" si="45"/>
        <v>MG</v>
      </c>
      <c r="B2899" s="3" t="s">
        <v>2900</v>
      </c>
      <c r="C2899" s="4">
        <v>12641</v>
      </c>
      <c r="D2899" s="4">
        <v>986.56100000000004</v>
      </c>
    </row>
    <row r="2900" spans="1:4" hidden="1" x14ac:dyDescent="0.3">
      <c r="A2900" s="1" t="str">
        <f t="shared" si="45"/>
        <v>MG</v>
      </c>
      <c r="B2900" s="3" t="s">
        <v>2901</v>
      </c>
      <c r="C2900" s="4">
        <v>4994</v>
      </c>
      <c r="D2900" s="4">
        <v>404.80500000000001</v>
      </c>
    </row>
    <row r="2901" spans="1:4" hidden="1" x14ac:dyDescent="0.3">
      <c r="A2901" s="1" t="str">
        <f t="shared" si="45"/>
        <v>MG</v>
      </c>
      <c r="B2901" s="3" t="s">
        <v>2902</v>
      </c>
      <c r="C2901" s="4">
        <v>2291</v>
      </c>
      <c r="D2901" s="4">
        <v>79.402000000000001</v>
      </c>
    </row>
    <row r="2902" spans="1:4" hidden="1" x14ac:dyDescent="0.3">
      <c r="A2902" s="1" t="str">
        <f t="shared" si="45"/>
        <v>MG</v>
      </c>
      <c r="B2902" s="3" t="s">
        <v>2903</v>
      </c>
      <c r="C2902" s="4">
        <v>8664</v>
      </c>
      <c r="D2902" s="4">
        <v>72.673000000000002</v>
      </c>
    </row>
    <row r="2903" spans="1:4" hidden="1" x14ac:dyDescent="0.3">
      <c r="A2903" s="1" t="str">
        <f t="shared" si="45"/>
        <v>MG</v>
      </c>
      <c r="B2903" s="3" t="s">
        <v>2904</v>
      </c>
      <c r="C2903" s="4">
        <v>3386</v>
      </c>
      <c r="D2903" s="4">
        <v>407.55700000000002</v>
      </c>
    </row>
    <row r="2904" spans="1:4" hidden="1" x14ac:dyDescent="0.3">
      <c r="A2904" s="1" t="str">
        <f t="shared" si="45"/>
        <v>MG</v>
      </c>
      <c r="B2904" s="3" t="s">
        <v>2905</v>
      </c>
      <c r="C2904" s="4">
        <v>4734</v>
      </c>
      <c r="D2904" s="4">
        <v>111.15600000000001</v>
      </c>
    </row>
    <row r="2905" spans="1:4" hidden="1" x14ac:dyDescent="0.3">
      <c r="A2905" s="1" t="str">
        <f t="shared" si="45"/>
        <v>MG</v>
      </c>
      <c r="B2905" s="3" t="s">
        <v>2906</v>
      </c>
      <c r="C2905" s="4">
        <v>5679</v>
      </c>
      <c r="D2905" s="4">
        <v>1110.2950000000001</v>
      </c>
    </row>
    <row r="2906" spans="1:4" hidden="1" x14ac:dyDescent="0.3">
      <c r="A2906" s="1" t="str">
        <f t="shared" si="45"/>
        <v>MG</v>
      </c>
      <c r="B2906" s="3" t="s">
        <v>2907</v>
      </c>
      <c r="C2906" s="4">
        <v>10298</v>
      </c>
      <c r="D2906" s="4">
        <v>965.17399999999998</v>
      </c>
    </row>
    <row r="2907" spans="1:4" hidden="1" x14ac:dyDescent="0.3">
      <c r="A2907" s="1" t="str">
        <f t="shared" si="45"/>
        <v>MG</v>
      </c>
      <c r="B2907" s="3" t="s">
        <v>2908</v>
      </c>
      <c r="C2907" s="4">
        <v>129380</v>
      </c>
      <c r="D2907" s="4">
        <v>302.45299999999997</v>
      </c>
    </row>
    <row r="2908" spans="1:4" hidden="1" x14ac:dyDescent="0.3">
      <c r="A2908" s="1" t="str">
        <f t="shared" si="45"/>
        <v>MG</v>
      </c>
      <c r="B2908" s="3" t="s">
        <v>2909</v>
      </c>
      <c r="C2908" s="4">
        <v>14240</v>
      </c>
      <c r="D2908" s="4">
        <v>919.81100000000004</v>
      </c>
    </row>
    <row r="2909" spans="1:4" hidden="1" x14ac:dyDescent="0.3">
      <c r="A2909" s="1" t="str">
        <f t="shared" si="45"/>
        <v>MG</v>
      </c>
      <c r="B2909" s="3" t="s">
        <v>2910</v>
      </c>
      <c r="C2909" s="4">
        <v>26670</v>
      </c>
      <c r="D2909" s="4">
        <v>3073.268</v>
      </c>
    </row>
    <row r="2910" spans="1:4" hidden="1" x14ac:dyDescent="0.3">
      <c r="A2910" s="1" t="str">
        <f t="shared" si="45"/>
        <v>MG</v>
      </c>
      <c r="B2910" s="3" t="s">
        <v>2911</v>
      </c>
      <c r="C2910" s="4">
        <v>40178</v>
      </c>
      <c r="D2910" s="4">
        <v>1862.117</v>
      </c>
    </row>
    <row r="2911" spans="1:4" hidden="1" x14ac:dyDescent="0.3">
      <c r="A2911" s="1" t="str">
        <f t="shared" si="45"/>
        <v>MG</v>
      </c>
      <c r="B2911" s="3" t="s">
        <v>2912</v>
      </c>
      <c r="C2911" s="4">
        <v>6110</v>
      </c>
      <c r="D2911" s="4">
        <v>938.00800000000004</v>
      </c>
    </row>
    <row r="2912" spans="1:4" hidden="1" x14ac:dyDescent="0.3">
      <c r="A2912" s="1" t="str">
        <f t="shared" si="45"/>
        <v>MG</v>
      </c>
      <c r="B2912" s="3" t="s">
        <v>2913</v>
      </c>
      <c r="C2912" s="4">
        <v>30466</v>
      </c>
      <c r="D2912" s="4">
        <v>684.505</v>
      </c>
    </row>
    <row r="2913" spans="1:4" hidden="1" x14ac:dyDescent="0.3">
      <c r="A2913" s="1" t="str">
        <f t="shared" si="45"/>
        <v>MG</v>
      </c>
      <c r="B2913" s="3" t="s">
        <v>2914</v>
      </c>
      <c r="C2913" s="4">
        <v>8458</v>
      </c>
      <c r="D2913" s="4">
        <v>107.402</v>
      </c>
    </row>
    <row r="2914" spans="1:4" hidden="1" x14ac:dyDescent="0.3">
      <c r="A2914" s="1" t="str">
        <f t="shared" si="45"/>
        <v>MG</v>
      </c>
      <c r="B2914" s="3" t="s">
        <v>2915</v>
      </c>
      <c r="C2914" s="4">
        <v>3095</v>
      </c>
      <c r="D2914" s="4">
        <v>417.92500000000001</v>
      </c>
    </row>
    <row r="2915" spans="1:4" hidden="1" x14ac:dyDescent="0.3">
      <c r="A2915" s="1" t="str">
        <f t="shared" si="45"/>
        <v>MG</v>
      </c>
      <c r="B2915" s="3" t="s">
        <v>2916</v>
      </c>
      <c r="C2915" s="4">
        <v>4208</v>
      </c>
      <c r="D2915" s="4">
        <v>194.56399999999999</v>
      </c>
    </row>
    <row r="2916" spans="1:4" hidden="1" x14ac:dyDescent="0.3">
      <c r="A2916" s="1" t="str">
        <f t="shared" si="45"/>
        <v>MG</v>
      </c>
      <c r="B2916" s="3" t="s">
        <v>2917</v>
      </c>
      <c r="C2916" s="4">
        <v>8109</v>
      </c>
      <c r="D2916" s="4">
        <v>3.5649999999999999</v>
      </c>
    </row>
    <row r="2917" spans="1:4" hidden="1" x14ac:dyDescent="0.3">
      <c r="A2917" s="1" t="str">
        <f t="shared" si="45"/>
        <v>MG</v>
      </c>
      <c r="B2917" s="3" t="s">
        <v>2918</v>
      </c>
      <c r="C2917" s="4">
        <v>3910</v>
      </c>
      <c r="D2917" s="4">
        <v>589.60699999999997</v>
      </c>
    </row>
    <row r="2918" spans="1:4" hidden="1" x14ac:dyDescent="0.3">
      <c r="A2918" s="1" t="str">
        <f t="shared" si="45"/>
        <v>MG</v>
      </c>
      <c r="B2918" s="3" t="s">
        <v>2919</v>
      </c>
      <c r="C2918" s="4">
        <v>4673</v>
      </c>
      <c r="D2918" s="4">
        <v>258.726</v>
      </c>
    </row>
    <row r="2919" spans="1:4" hidden="1" x14ac:dyDescent="0.3">
      <c r="A2919" s="1" t="str">
        <f t="shared" si="45"/>
        <v>MG</v>
      </c>
      <c r="B2919" s="3" t="s">
        <v>2920</v>
      </c>
      <c r="C2919" s="4">
        <v>4039</v>
      </c>
      <c r="D2919" s="4">
        <v>131.965</v>
      </c>
    </row>
    <row r="2920" spans="1:4" hidden="1" x14ac:dyDescent="0.3">
      <c r="A2920" s="1" t="str">
        <f t="shared" si="45"/>
        <v>MG</v>
      </c>
      <c r="B2920" s="3" t="s">
        <v>2921</v>
      </c>
      <c r="C2920" s="4">
        <v>3522</v>
      </c>
      <c r="D2920" s="4">
        <v>2917.4479999999999</v>
      </c>
    </row>
    <row r="2921" spans="1:4" hidden="1" x14ac:dyDescent="0.3">
      <c r="A2921" s="1" t="str">
        <f t="shared" si="45"/>
        <v>MG</v>
      </c>
      <c r="B2921" s="3" t="s">
        <v>2922</v>
      </c>
      <c r="C2921" s="4">
        <v>5938</v>
      </c>
      <c r="D2921" s="4">
        <v>276.43299999999999</v>
      </c>
    </row>
    <row r="2922" spans="1:4" hidden="1" x14ac:dyDescent="0.3">
      <c r="A2922" s="1" t="str">
        <f t="shared" si="45"/>
        <v>MG</v>
      </c>
      <c r="B2922" s="3" t="s">
        <v>2923</v>
      </c>
      <c r="C2922" s="4">
        <v>15734</v>
      </c>
      <c r="D2922" s="4">
        <v>723.78399999999999</v>
      </c>
    </row>
    <row r="2923" spans="1:4" hidden="1" x14ac:dyDescent="0.3">
      <c r="A2923" s="1" t="str">
        <f t="shared" si="45"/>
        <v>MG</v>
      </c>
      <c r="B2923" s="3" t="s">
        <v>2924</v>
      </c>
      <c r="C2923" s="4">
        <v>219132</v>
      </c>
      <c r="D2923" s="4">
        <v>235.20500000000001</v>
      </c>
    </row>
    <row r="2924" spans="1:4" hidden="1" x14ac:dyDescent="0.3">
      <c r="A2924" s="1" t="str">
        <f t="shared" si="45"/>
        <v>MG</v>
      </c>
      <c r="B2924" s="3" t="s">
        <v>2925</v>
      </c>
      <c r="C2924" s="4">
        <v>16395</v>
      </c>
      <c r="D2924" s="4">
        <v>255.73</v>
      </c>
    </row>
    <row r="2925" spans="1:4" hidden="1" x14ac:dyDescent="0.3">
      <c r="A2925" s="1" t="str">
        <f t="shared" si="45"/>
        <v>MG</v>
      </c>
      <c r="B2925" s="3" t="s">
        <v>2926</v>
      </c>
      <c r="C2925" s="4">
        <v>10485</v>
      </c>
      <c r="D2925" s="4">
        <v>597.44100000000003</v>
      </c>
    </row>
    <row r="2926" spans="1:4" hidden="1" x14ac:dyDescent="0.3">
      <c r="A2926" s="1" t="str">
        <f t="shared" si="45"/>
        <v>MG</v>
      </c>
      <c r="B2926" s="3" t="s">
        <v>2927</v>
      </c>
      <c r="C2926" s="4">
        <v>4755</v>
      </c>
      <c r="D2926" s="4">
        <v>440.60500000000002</v>
      </c>
    </row>
    <row r="2927" spans="1:4" hidden="1" x14ac:dyDescent="0.3">
      <c r="A2927" s="1" t="str">
        <f t="shared" si="45"/>
        <v>MG</v>
      </c>
      <c r="B2927" s="3" t="s">
        <v>2928</v>
      </c>
      <c r="C2927" s="4">
        <v>12788</v>
      </c>
      <c r="D2927" s="4">
        <v>624.04700000000003</v>
      </c>
    </row>
    <row r="2928" spans="1:4" hidden="1" x14ac:dyDescent="0.3">
      <c r="A2928" s="1" t="str">
        <f t="shared" si="45"/>
        <v>MG</v>
      </c>
      <c r="B2928" s="3" t="s">
        <v>2929</v>
      </c>
      <c r="C2928" s="4">
        <v>6691</v>
      </c>
      <c r="D2928" s="4">
        <v>172.44399999999999</v>
      </c>
    </row>
    <row r="2929" spans="1:4" hidden="1" x14ac:dyDescent="0.3">
      <c r="A2929" s="1" t="str">
        <f t="shared" si="45"/>
        <v>MG</v>
      </c>
      <c r="B2929" s="3" t="s">
        <v>2930</v>
      </c>
      <c r="C2929" s="4">
        <v>3489</v>
      </c>
      <c r="D2929" s="4">
        <v>161.48599999999999</v>
      </c>
    </row>
    <row r="2930" spans="1:4" hidden="1" x14ac:dyDescent="0.3">
      <c r="A2930" s="1" t="str">
        <f t="shared" si="45"/>
        <v>MG</v>
      </c>
      <c r="B2930" s="3" t="s">
        <v>2931</v>
      </c>
      <c r="C2930" s="4">
        <v>7030</v>
      </c>
      <c r="D2930" s="4">
        <v>1255.8320000000001</v>
      </c>
    </row>
    <row r="2931" spans="1:4" hidden="1" x14ac:dyDescent="0.3">
      <c r="A2931" s="1" t="str">
        <f t="shared" si="45"/>
        <v>MG</v>
      </c>
      <c r="B2931" s="3" t="s">
        <v>2932</v>
      </c>
      <c r="C2931" s="4">
        <v>3747</v>
      </c>
      <c r="D2931" s="4">
        <v>182.655</v>
      </c>
    </row>
    <row r="2932" spans="1:4" hidden="1" x14ac:dyDescent="0.3">
      <c r="A2932" s="1" t="str">
        <f t="shared" si="45"/>
        <v>MG</v>
      </c>
      <c r="B2932" s="3" t="s">
        <v>2933</v>
      </c>
      <c r="C2932" s="4">
        <v>2137</v>
      </c>
      <c r="D2932" s="4">
        <v>203.07400000000001</v>
      </c>
    </row>
    <row r="2933" spans="1:4" hidden="1" x14ac:dyDescent="0.3">
      <c r="A2933" s="1" t="str">
        <f t="shared" si="45"/>
        <v>MG</v>
      </c>
      <c r="B2933" s="3" t="s">
        <v>2934</v>
      </c>
      <c r="C2933" s="4">
        <v>4214</v>
      </c>
      <c r="D2933" s="4">
        <v>106.169</v>
      </c>
    </row>
    <row r="2934" spans="1:4" hidden="1" x14ac:dyDescent="0.3">
      <c r="A2934" s="1" t="str">
        <f t="shared" si="45"/>
        <v>MG</v>
      </c>
      <c r="B2934" s="3" t="s">
        <v>2935</v>
      </c>
      <c r="C2934" s="4">
        <v>8987</v>
      </c>
      <c r="D2934" s="4">
        <v>347.36200000000002</v>
      </c>
    </row>
    <row r="2935" spans="1:4" hidden="1" x14ac:dyDescent="0.3">
      <c r="A2935" s="1" t="str">
        <f t="shared" si="45"/>
        <v>MG</v>
      </c>
      <c r="B2935" s="3" t="s">
        <v>2936</v>
      </c>
      <c r="C2935" s="4">
        <v>44800</v>
      </c>
      <c r="D2935" s="4">
        <v>276.06700000000001</v>
      </c>
    </row>
    <row r="2936" spans="1:4" hidden="1" x14ac:dyDescent="0.3">
      <c r="A2936" s="1" t="str">
        <f t="shared" si="45"/>
        <v>MG</v>
      </c>
      <c r="B2936" s="3" t="s">
        <v>2937</v>
      </c>
      <c r="C2936" s="4">
        <v>5313</v>
      </c>
      <c r="D2936" s="4">
        <v>677.20699999999999</v>
      </c>
    </row>
    <row r="2937" spans="1:4" hidden="1" x14ac:dyDescent="0.3">
      <c r="A2937" s="1" t="str">
        <f t="shared" si="45"/>
        <v>MG</v>
      </c>
      <c r="B2937" s="3" t="s">
        <v>2938</v>
      </c>
      <c r="C2937" s="4">
        <v>3469</v>
      </c>
      <c r="D2937" s="4">
        <v>196.565</v>
      </c>
    </row>
    <row r="2938" spans="1:4" hidden="1" x14ac:dyDescent="0.3">
      <c r="A2938" s="1" t="str">
        <f t="shared" si="45"/>
        <v>MG</v>
      </c>
      <c r="B2938" s="3" t="s">
        <v>2939</v>
      </c>
      <c r="C2938" s="4">
        <v>8460</v>
      </c>
      <c r="D2938" s="4">
        <v>503.01100000000002</v>
      </c>
    </row>
    <row r="2939" spans="1:4" hidden="1" x14ac:dyDescent="0.3">
      <c r="A2939" s="1" t="str">
        <f t="shared" si="45"/>
        <v>MG</v>
      </c>
      <c r="B2939" s="3" t="s">
        <v>2940</v>
      </c>
      <c r="C2939" s="4">
        <v>4755</v>
      </c>
      <c r="D2939" s="4">
        <v>420.94</v>
      </c>
    </row>
    <row r="2940" spans="1:4" hidden="1" x14ac:dyDescent="0.3">
      <c r="A2940" s="1" t="str">
        <f t="shared" si="45"/>
        <v>MG</v>
      </c>
      <c r="B2940" s="3" t="s">
        <v>2941</v>
      </c>
      <c r="C2940" s="4">
        <v>6773</v>
      </c>
      <c r="D2940" s="4">
        <v>68.153000000000006</v>
      </c>
    </row>
    <row r="2941" spans="1:4" hidden="1" x14ac:dyDescent="0.3">
      <c r="A2941" s="1" t="str">
        <f t="shared" si="45"/>
        <v>MG</v>
      </c>
      <c r="B2941" s="3" t="s">
        <v>2942</v>
      </c>
      <c r="C2941" s="4">
        <v>3301</v>
      </c>
      <c r="D2941" s="4">
        <v>324.23399999999998</v>
      </c>
    </row>
    <row r="2942" spans="1:4" hidden="1" x14ac:dyDescent="0.3">
      <c r="A2942" s="1" t="str">
        <f t="shared" si="45"/>
        <v>MG</v>
      </c>
      <c r="B2942" s="3" t="s">
        <v>2943</v>
      </c>
      <c r="C2942" s="4">
        <v>5826</v>
      </c>
      <c r="D2942" s="4">
        <v>485.08100000000002</v>
      </c>
    </row>
    <row r="2943" spans="1:4" hidden="1" x14ac:dyDescent="0.3">
      <c r="A2943" s="1" t="str">
        <f t="shared" si="45"/>
        <v>MG</v>
      </c>
      <c r="B2943" s="3" t="s">
        <v>2944</v>
      </c>
      <c r="C2943" s="4">
        <v>40635</v>
      </c>
      <c r="D2943" s="4">
        <v>352.96899999999999</v>
      </c>
    </row>
    <row r="2944" spans="1:4" hidden="1" x14ac:dyDescent="0.3">
      <c r="A2944" s="1" t="str">
        <f t="shared" si="45"/>
        <v>MG</v>
      </c>
      <c r="B2944" s="3" t="s">
        <v>2945</v>
      </c>
      <c r="C2944" s="4">
        <v>3382</v>
      </c>
      <c r="D2944" s="4">
        <v>284.334</v>
      </c>
    </row>
    <row r="2945" spans="1:4" hidden="1" x14ac:dyDescent="0.3">
      <c r="A2945" s="1" t="str">
        <f t="shared" si="45"/>
        <v>MG</v>
      </c>
      <c r="B2945" s="3" t="s">
        <v>2946</v>
      </c>
      <c r="C2945" s="4">
        <v>20973</v>
      </c>
      <c r="D2945" s="4">
        <v>2998.364</v>
      </c>
    </row>
    <row r="2946" spans="1:4" hidden="1" x14ac:dyDescent="0.3">
      <c r="A2946" s="1" t="str">
        <f t="shared" si="45"/>
        <v>MG</v>
      </c>
      <c r="B2946" s="3" t="s">
        <v>2947</v>
      </c>
      <c r="C2946" s="4">
        <v>17285</v>
      </c>
      <c r="D2946" s="4">
        <v>488.88499999999999</v>
      </c>
    </row>
    <row r="2947" spans="1:4" hidden="1" x14ac:dyDescent="0.3">
      <c r="A2947" s="1" t="str">
        <f t="shared" si="45"/>
        <v>MG</v>
      </c>
      <c r="B2947" s="3" t="s">
        <v>2948</v>
      </c>
      <c r="C2947" s="4">
        <v>3769</v>
      </c>
      <c r="D2947" s="4">
        <v>202.03200000000001</v>
      </c>
    </row>
    <row r="2948" spans="1:4" hidden="1" x14ac:dyDescent="0.3">
      <c r="A2948" s="1" t="str">
        <f t="shared" si="45"/>
        <v>MG</v>
      </c>
      <c r="B2948" s="3" t="s">
        <v>2949</v>
      </c>
      <c r="C2948" s="4">
        <v>4229</v>
      </c>
      <c r="D2948" s="4">
        <v>130.21299999999999</v>
      </c>
    </row>
    <row r="2949" spans="1:4" hidden="1" x14ac:dyDescent="0.3">
      <c r="A2949" s="1" t="str">
        <f t="shared" si="45"/>
        <v>MG</v>
      </c>
      <c r="B2949" s="3" t="s">
        <v>2950</v>
      </c>
      <c r="C2949" s="4">
        <v>3915</v>
      </c>
      <c r="D2949" s="4">
        <v>305.73700000000002</v>
      </c>
    </row>
    <row r="2950" spans="1:4" hidden="1" x14ac:dyDescent="0.3">
      <c r="A2950" s="1" t="str">
        <f t="shared" ref="A2950:A3013" si="46">LEFT(RIGHT(B2950,3),2)</f>
        <v>MG</v>
      </c>
      <c r="B2950" s="3" t="s">
        <v>2951</v>
      </c>
      <c r="C2950" s="4">
        <v>10327</v>
      </c>
      <c r="D2950" s="4">
        <v>503.70600000000002</v>
      </c>
    </row>
    <row r="2951" spans="1:4" hidden="1" x14ac:dyDescent="0.3">
      <c r="A2951" s="1" t="str">
        <f t="shared" si="46"/>
        <v>MG</v>
      </c>
      <c r="B2951" s="3" t="s">
        <v>2952</v>
      </c>
      <c r="C2951" s="4">
        <v>27295</v>
      </c>
      <c r="D2951" s="4">
        <v>1125.78</v>
      </c>
    </row>
    <row r="2952" spans="1:4" hidden="1" x14ac:dyDescent="0.3">
      <c r="A2952" s="1" t="str">
        <f t="shared" si="46"/>
        <v>MG</v>
      </c>
      <c r="B2952" s="3" t="s">
        <v>2953</v>
      </c>
      <c r="C2952" s="4">
        <v>6629</v>
      </c>
      <c r="D2952" s="4">
        <v>796.29</v>
      </c>
    </row>
    <row r="2953" spans="1:4" hidden="1" x14ac:dyDescent="0.3">
      <c r="A2953" s="1" t="str">
        <f t="shared" si="46"/>
        <v>MG</v>
      </c>
      <c r="B2953" s="3" t="s">
        <v>2954</v>
      </c>
      <c r="C2953" s="4">
        <v>1808</v>
      </c>
      <c r="D2953" s="4">
        <v>107.26900000000001</v>
      </c>
    </row>
    <row r="2954" spans="1:4" hidden="1" x14ac:dyDescent="0.3">
      <c r="A2954" s="1" t="str">
        <f t="shared" si="46"/>
        <v>MG</v>
      </c>
      <c r="B2954" s="3" t="s">
        <v>2955</v>
      </c>
      <c r="C2954" s="4">
        <v>2717</v>
      </c>
      <c r="D2954" s="4">
        <v>430.65600000000001</v>
      </c>
    </row>
    <row r="2955" spans="1:4" hidden="1" x14ac:dyDescent="0.3">
      <c r="A2955" s="1" t="str">
        <f t="shared" si="46"/>
        <v>MG</v>
      </c>
      <c r="B2955" s="3" t="s">
        <v>2956</v>
      </c>
      <c r="C2955" s="4">
        <v>42406</v>
      </c>
      <c r="D2955" s="4">
        <v>637.37300000000005</v>
      </c>
    </row>
    <row r="2956" spans="1:4" hidden="1" x14ac:dyDescent="0.3">
      <c r="A2956" s="1" t="str">
        <f t="shared" si="46"/>
        <v>MG</v>
      </c>
      <c r="B2956" s="3" t="s">
        <v>2957</v>
      </c>
      <c r="C2956" s="4">
        <v>4713</v>
      </c>
      <c r="D2956" s="4">
        <v>80.403000000000006</v>
      </c>
    </row>
    <row r="2957" spans="1:4" hidden="1" x14ac:dyDescent="0.3">
      <c r="A2957" s="1" t="str">
        <f t="shared" si="46"/>
        <v>MG</v>
      </c>
      <c r="B2957" s="3" t="s">
        <v>2958</v>
      </c>
      <c r="C2957" s="4">
        <v>3989</v>
      </c>
      <c r="D2957" s="4">
        <v>110.01900000000001</v>
      </c>
    </row>
    <row r="2958" spans="1:4" hidden="1" x14ac:dyDescent="0.3">
      <c r="A2958" s="1" t="str">
        <f t="shared" si="46"/>
        <v>MG</v>
      </c>
      <c r="B2958" s="3" t="s">
        <v>2959</v>
      </c>
      <c r="C2958" s="4">
        <v>5626</v>
      </c>
      <c r="D2958" s="4">
        <v>60.865000000000002</v>
      </c>
    </row>
    <row r="2959" spans="1:4" hidden="1" x14ac:dyDescent="0.3">
      <c r="A2959" s="1" t="str">
        <f t="shared" si="46"/>
        <v>MG</v>
      </c>
      <c r="B2959" s="3" t="s">
        <v>2960</v>
      </c>
      <c r="C2959" s="4">
        <v>17392</v>
      </c>
      <c r="D2959" s="4">
        <v>743.76800000000003</v>
      </c>
    </row>
    <row r="2960" spans="1:4" hidden="1" x14ac:dyDescent="0.3">
      <c r="A2960" s="1" t="str">
        <f t="shared" si="46"/>
        <v>MG</v>
      </c>
      <c r="B2960" s="3" t="s">
        <v>2961</v>
      </c>
      <c r="C2960" s="4">
        <v>3200</v>
      </c>
      <c r="D2960" s="4">
        <v>162.56</v>
      </c>
    </row>
    <row r="2961" spans="1:4" hidden="1" x14ac:dyDescent="0.3">
      <c r="A2961" s="1" t="str">
        <f t="shared" si="46"/>
        <v>MG</v>
      </c>
      <c r="B2961" s="3" t="s">
        <v>2962</v>
      </c>
      <c r="C2961" s="4">
        <v>52762</v>
      </c>
      <c r="D2961" s="4">
        <v>3308.1</v>
      </c>
    </row>
    <row r="2962" spans="1:4" hidden="1" x14ac:dyDescent="0.3">
      <c r="A2962" s="1" t="str">
        <f t="shared" si="46"/>
        <v>MG</v>
      </c>
      <c r="B2962" s="3" t="s">
        <v>2963</v>
      </c>
      <c r="C2962" s="4">
        <v>6187</v>
      </c>
      <c r="D2962" s="4">
        <v>316.822</v>
      </c>
    </row>
    <row r="2963" spans="1:4" hidden="1" x14ac:dyDescent="0.3">
      <c r="A2963" s="1" t="str">
        <f t="shared" si="46"/>
        <v>MG</v>
      </c>
      <c r="B2963" s="3" t="s">
        <v>2964</v>
      </c>
      <c r="C2963" s="4">
        <v>5732</v>
      </c>
      <c r="D2963" s="4">
        <v>1128.864</v>
      </c>
    </row>
    <row r="2964" spans="1:4" hidden="1" x14ac:dyDescent="0.3">
      <c r="A2964" s="1" t="str">
        <f t="shared" si="46"/>
        <v>MG</v>
      </c>
      <c r="B2964" s="3" t="s">
        <v>2965</v>
      </c>
      <c r="C2964" s="4">
        <v>4800</v>
      </c>
      <c r="D2964" s="4">
        <v>164.613</v>
      </c>
    </row>
    <row r="2965" spans="1:4" hidden="1" x14ac:dyDescent="0.3">
      <c r="A2965" s="1" t="str">
        <f t="shared" si="46"/>
        <v>MG</v>
      </c>
      <c r="B2965" s="3" t="s">
        <v>2966</v>
      </c>
      <c r="C2965" s="4">
        <v>10282</v>
      </c>
      <c r="D2965" s="4">
        <v>185.578</v>
      </c>
    </row>
    <row r="2966" spans="1:4" hidden="1" x14ac:dyDescent="0.3">
      <c r="A2966" s="1" t="str">
        <f t="shared" si="46"/>
        <v>MG</v>
      </c>
      <c r="B2966" s="3" t="s">
        <v>2967</v>
      </c>
      <c r="C2966" s="4">
        <v>3305</v>
      </c>
      <c r="D2966" s="4">
        <v>152.33600000000001</v>
      </c>
    </row>
    <row r="2967" spans="1:4" hidden="1" x14ac:dyDescent="0.3">
      <c r="A2967" s="1" t="str">
        <f t="shared" si="46"/>
        <v>MG</v>
      </c>
      <c r="B2967" s="3" t="s">
        <v>2968</v>
      </c>
      <c r="C2967" s="4">
        <v>3143</v>
      </c>
      <c r="D2967" s="4">
        <v>280.95400000000001</v>
      </c>
    </row>
    <row r="2968" spans="1:4" hidden="1" x14ac:dyDescent="0.3">
      <c r="A2968" s="1" t="str">
        <f t="shared" si="46"/>
        <v>MG</v>
      </c>
      <c r="B2968" s="3" t="s">
        <v>2969</v>
      </c>
      <c r="C2968" s="4">
        <v>7375</v>
      </c>
      <c r="D2968" s="4">
        <v>2692.5450000000001</v>
      </c>
    </row>
    <row r="2969" spans="1:4" hidden="1" x14ac:dyDescent="0.3">
      <c r="A2969" s="1" t="str">
        <f t="shared" si="46"/>
        <v>MG</v>
      </c>
      <c r="B2969" s="3" t="s">
        <v>2970</v>
      </c>
      <c r="C2969" s="4">
        <v>11770</v>
      </c>
      <c r="D2969" s="4">
        <v>265.73</v>
      </c>
    </row>
    <row r="2970" spans="1:4" hidden="1" x14ac:dyDescent="0.3">
      <c r="A2970" s="1" t="str">
        <f t="shared" si="46"/>
        <v>MG</v>
      </c>
      <c r="B2970" s="3" t="s">
        <v>2971</v>
      </c>
      <c r="C2970" s="4">
        <v>11850</v>
      </c>
      <c r="D2970" s="4">
        <v>363.82799999999997</v>
      </c>
    </row>
    <row r="2971" spans="1:4" hidden="1" x14ac:dyDescent="0.3">
      <c r="A2971" s="1" t="str">
        <f t="shared" si="46"/>
        <v>MG</v>
      </c>
      <c r="B2971" s="3" t="s">
        <v>2972</v>
      </c>
      <c r="C2971" s="4">
        <v>23959</v>
      </c>
      <c r="D2971" s="4">
        <v>516.68299999999999</v>
      </c>
    </row>
    <row r="2972" spans="1:4" hidden="1" x14ac:dyDescent="0.3">
      <c r="A2972" s="1" t="str">
        <f t="shared" si="46"/>
        <v>MG</v>
      </c>
      <c r="B2972" s="3" t="s">
        <v>2973</v>
      </c>
      <c r="C2972" s="4">
        <v>40910</v>
      </c>
      <c r="D2972" s="4">
        <v>866.08699999999999</v>
      </c>
    </row>
    <row r="2973" spans="1:4" hidden="1" x14ac:dyDescent="0.3">
      <c r="A2973" s="1" t="str">
        <f t="shared" si="46"/>
        <v>MG</v>
      </c>
      <c r="B2973" s="3" t="s">
        <v>2974</v>
      </c>
      <c r="C2973" s="4">
        <v>7652</v>
      </c>
      <c r="D2973" s="4">
        <v>547.90800000000002</v>
      </c>
    </row>
    <row r="2974" spans="1:4" hidden="1" x14ac:dyDescent="0.3">
      <c r="A2974" s="1" t="str">
        <f t="shared" si="46"/>
        <v>MG</v>
      </c>
      <c r="B2974" s="3" t="s">
        <v>2975</v>
      </c>
      <c r="C2974" s="4">
        <v>4822</v>
      </c>
      <c r="D2974" s="4">
        <v>998.01499999999999</v>
      </c>
    </row>
    <row r="2975" spans="1:4" hidden="1" x14ac:dyDescent="0.3">
      <c r="A2975" s="1" t="str">
        <f t="shared" si="46"/>
        <v>MG</v>
      </c>
      <c r="B2975" s="3" t="s">
        <v>2976</v>
      </c>
      <c r="C2975" s="4">
        <v>2914</v>
      </c>
      <c r="D2975" s="4">
        <v>120.536</v>
      </c>
    </row>
    <row r="2976" spans="1:4" hidden="1" x14ac:dyDescent="0.3">
      <c r="A2976" s="1" t="str">
        <f t="shared" si="46"/>
        <v>MG</v>
      </c>
      <c r="B2976" s="3" t="s">
        <v>2977</v>
      </c>
      <c r="C2976" s="4">
        <v>23930</v>
      </c>
      <c r="D2976" s="4">
        <v>1851.1020000000001</v>
      </c>
    </row>
    <row r="2977" spans="1:4" hidden="1" x14ac:dyDescent="0.3">
      <c r="A2977" s="1" t="str">
        <f t="shared" si="46"/>
        <v>MG</v>
      </c>
      <c r="B2977" s="3" t="s">
        <v>2978</v>
      </c>
      <c r="C2977" s="4">
        <v>13024</v>
      </c>
      <c r="D2977" s="4">
        <v>678.274</v>
      </c>
    </row>
    <row r="2978" spans="1:4" hidden="1" x14ac:dyDescent="0.3">
      <c r="A2978" s="1" t="str">
        <f t="shared" si="46"/>
        <v>MG</v>
      </c>
      <c r="B2978" s="3" t="s">
        <v>2979</v>
      </c>
      <c r="C2978" s="4">
        <v>90225</v>
      </c>
      <c r="D2978" s="4">
        <v>1452.002</v>
      </c>
    </row>
    <row r="2979" spans="1:4" hidden="1" x14ac:dyDescent="0.3">
      <c r="A2979" s="1" t="str">
        <f t="shared" si="46"/>
        <v>MG</v>
      </c>
      <c r="B2979" s="3" t="s">
        <v>2980</v>
      </c>
      <c r="C2979" s="4">
        <v>11246</v>
      </c>
      <c r="D2979" s="4">
        <v>143.096</v>
      </c>
    </row>
    <row r="2980" spans="1:4" hidden="1" x14ac:dyDescent="0.3">
      <c r="A2980" s="1" t="str">
        <f t="shared" si="46"/>
        <v>MG</v>
      </c>
      <c r="B2980" s="3" t="s">
        <v>2981</v>
      </c>
      <c r="C2980" s="4">
        <v>5331</v>
      </c>
      <c r="D2980" s="4">
        <v>137.928</v>
      </c>
    </row>
    <row r="2981" spans="1:4" hidden="1" x14ac:dyDescent="0.3">
      <c r="A2981" s="1" t="str">
        <f t="shared" si="46"/>
        <v>MG</v>
      </c>
      <c r="B2981" s="3" t="s">
        <v>2982</v>
      </c>
      <c r="C2981" s="4">
        <v>7070</v>
      </c>
      <c r="D2981" s="4">
        <v>120.122</v>
      </c>
    </row>
    <row r="2982" spans="1:4" hidden="1" x14ac:dyDescent="0.3">
      <c r="A2982" s="1" t="str">
        <f t="shared" si="46"/>
        <v>MG</v>
      </c>
      <c r="B2982" s="3" t="s">
        <v>2983</v>
      </c>
      <c r="C2982" s="4">
        <v>3972</v>
      </c>
      <c r="D2982" s="4">
        <v>415.92200000000003</v>
      </c>
    </row>
    <row r="2983" spans="1:4" hidden="1" x14ac:dyDescent="0.3">
      <c r="A2983" s="1" t="str">
        <f t="shared" si="46"/>
        <v>MG</v>
      </c>
      <c r="B2983" s="3" t="s">
        <v>2984</v>
      </c>
      <c r="C2983" s="4">
        <v>23910</v>
      </c>
      <c r="D2983" s="4">
        <v>1925.575</v>
      </c>
    </row>
    <row r="2984" spans="1:4" hidden="1" x14ac:dyDescent="0.3">
      <c r="A2984" s="1" t="str">
        <f t="shared" si="46"/>
        <v>MG</v>
      </c>
      <c r="B2984" s="3" t="s">
        <v>2985</v>
      </c>
      <c r="C2984" s="4">
        <v>15315</v>
      </c>
      <c r="D2984" s="4">
        <v>478.18299999999999</v>
      </c>
    </row>
    <row r="2985" spans="1:4" hidden="1" x14ac:dyDescent="0.3">
      <c r="A2985" s="1" t="str">
        <f t="shared" si="46"/>
        <v>MG</v>
      </c>
      <c r="B2985" s="3" t="s">
        <v>2986</v>
      </c>
      <c r="C2985" s="4">
        <v>25565</v>
      </c>
      <c r="D2985" s="4">
        <v>407.42700000000002</v>
      </c>
    </row>
    <row r="2986" spans="1:4" hidden="1" x14ac:dyDescent="0.3">
      <c r="A2986" s="1" t="str">
        <f t="shared" si="46"/>
        <v>MG</v>
      </c>
      <c r="B2986" s="3" t="s">
        <v>2987</v>
      </c>
      <c r="C2986" s="4">
        <v>34348</v>
      </c>
      <c r="D2986" s="4">
        <v>71.757999999999996</v>
      </c>
    </row>
    <row r="2987" spans="1:4" hidden="1" x14ac:dyDescent="0.3">
      <c r="A2987" s="1" t="str">
        <f t="shared" si="46"/>
        <v>MG</v>
      </c>
      <c r="B2987" s="3" t="s">
        <v>2988</v>
      </c>
      <c r="C2987" s="4">
        <v>7793</v>
      </c>
      <c r="D2987" s="4">
        <v>308.31900000000002</v>
      </c>
    </row>
    <row r="2988" spans="1:4" hidden="1" x14ac:dyDescent="0.3">
      <c r="A2988" s="1" t="str">
        <f t="shared" si="46"/>
        <v>MG</v>
      </c>
      <c r="B2988" s="3" t="s">
        <v>2989</v>
      </c>
      <c r="C2988" s="4">
        <v>26090</v>
      </c>
      <c r="D2988" s="4">
        <v>47.93</v>
      </c>
    </row>
    <row r="2989" spans="1:4" hidden="1" x14ac:dyDescent="0.3">
      <c r="A2989" s="1" t="str">
        <f t="shared" si="46"/>
        <v>MG</v>
      </c>
      <c r="B2989" s="3" t="s">
        <v>2990</v>
      </c>
      <c r="C2989" s="4">
        <v>3806</v>
      </c>
      <c r="D2989" s="4">
        <v>213.881</v>
      </c>
    </row>
    <row r="2990" spans="1:4" hidden="1" x14ac:dyDescent="0.3">
      <c r="A2990" s="1" t="str">
        <f t="shared" si="46"/>
        <v>MG</v>
      </c>
      <c r="B2990" s="3" t="s">
        <v>2991</v>
      </c>
      <c r="C2990" s="4">
        <v>4536</v>
      </c>
      <c r="D2990" s="4">
        <v>205.501</v>
      </c>
    </row>
    <row r="2991" spans="1:4" hidden="1" x14ac:dyDescent="0.3">
      <c r="A2991" s="1" t="str">
        <f t="shared" si="46"/>
        <v>MG</v>
      </c>
      <c r="B2991" s="3" t="s">
        <v>2992</v>
      </c>
      <c r="C2991" s="4">
        <v>4133</v>
      </c>
      <c r="D2991" s="4">
        <v>88.793999999999997</v>
      </c>
    </row>
    <row r="2992" spans="1:4" hidden="1" x14ac:dyDescent="0.3">
      <c r="A2992" s="1" t="str">
        <f t="shared" si="46"/>
        <v>MG</v>
      </c>
      <c r="B2992" s="3" t="s">
        <v>2993</v>
      </c>
      <c r="C2992" s="4">
        <v>3464</v>
      </c>
      <c r="D2992" s="4">
        <v>328.70400000000001</v>
      </c>
    </row>
    <row r="2993" spans="1:4" hidden="1" x14ac:dyDescent="0.3">
      <c r="A2993" s="1" t="str">
        <f t="shared" si="46"/>
        <v>MG</v>
      </c>
      <c r="B2993" s="3" t="s">
        <v>2994</v>
      </c>
      <c r="C2993" s="4">
        <v>5396</v>
      </c>
      <c r="D2993" s="4">
        <v>189.578</v>
      </c>
    </row>
    <row r="2994" spans="1:4" hidden="1" x14ac:dyDescent="0.3">
      <c r="A2994" s="1" t="str">
        <f t="shared" si="46"/>
        <v>MG</v>
      </c>
      <c r="B2994" s="3" t="s">
        <v>2995</v>
      </c>
      <c r="C2994" s="4">
        <v>6197</v>
      </c>
      <c r="D2994" s="4">
        <v>345.14600000000002</v>
      </c>
    </row>
    <row r="2995" spans="1:4" hidden="1" x14ac:dyDescent="0.3">
      <c r="A2995" s="1" t="str">
        <f t="shared" si="46"/>
        <v>MG</v>
      </c>
      <c r="B2995" s="3" t="s">
        <v>2996</v>
      </c>
      <c r="C2995" s="4">
        <v>2753</v>
      </c>
      <c r="D2995" s="4">
        <v>54.701000000000001</v>
      </c>
    </row>
    <row r="2996" spans="1:4" hidden="1" x14ac:dyDescent="0.3">
      <c r="A2996" s="1" t="str">
        <f t="shared" si="46"/>
        <v>MG</v>
      </c>
      <c r="B2996" s="3" t="s">
        <v>2997</v>
      </c>
      <c r="C2996" s="4">
        <v>44798</v>
      </c>
      <c r="D2996" s="4">
        <v>58.018999999999998</v>
      </c>
    </row>
    <row r="2997" spans="1:4" hidden="1" x14ac:dyDescent="0.3">
      <c r="A2997" s="1" t="str">
        <f t="shared" si="46"/>
        <v>MG</v>
      </c>
      <c r="B2997" s="3" t="s">
        <v>2998</v>
      </c>
      <c r="C2997" s="4">
        <v>6334</v>
      </c>
      <c r="D2997" s="4">
        <v>152.11099999999999</v>
      </c>
    </row>
    <row r="2998" spans="1:4" hidden="1" x14ac:dyDescent="0.3">
      <c r="A2998" s="1" t="str">
        <f t="shared" si="46"/>
        <v>MG</v>
      </c>
      <c r="B2998" s="3" t="s">
        <v>2999</v>
      </c>
      <c r="C2998" s="4">
        <v>4885</v>
      </c>
      <c r="D2998" s="4">
        <v>260.827</v>
      </c>
    </row>
    <row r="2999" spans="1:4" hidden="1" x14ac:dyDescent="0.3">
      <c r="A2999" s="1" t="str">
        <f t="shared" si="46"/>
        <v>MG</v>
      </c>
      <c r="B2999" s="3" t="s">
        <v>3000</v>
      </c>
      <c r="C2999" s="4">
        <v>7166</v>
      </c>
      <c r="D2999" s="4">
        <v>402.73899999999998</v>
      </c>
    </row>
    <row r="3000" spans="1:4" hidden="1" x14ac:dyDescent="0.3">
      <c r="A3000" s="1" t="str">
        <f t="shared" si="46"/>
        <v>MG</v>
      </c>
      <c r="B3000" s="3" t="s">
        <v>3001</v>
      </c>
      <c r="C3000" s="4">
        <v>5103</v>
      </c>
      <c r="D3000" s="4">
        <v>308.10599999999999</v>
      </c>
    </row>
    <row r="3001" spans="1:4" hidden="1" x14ac:dyDescent="0.3">
      <c r="A3001" s="1" t="str">
        <f t="shared" si="46"/>
        <v>MG</v>
      </c>
      <c r="B3001" s="3" t="s">
        <v>3002</v>
      </c>
      <c r="C3001" s="4">
        <v>10315</v>
      </c>
      <c r="D3001" s="4">
        <v>2434.0039999999999</v>
      </c>
    </row>
    <row r="3002" spans="1:4" hidden="1" x14ac:dyDescent="0.3">
      <c r="A3002" s="1" t="str">
        <f t="shared" si="46"/>
        <v>MG</v>
      </c>
      <c r="B3002" s="3" t="s">
        <v>3003</v>
      </c>
      <c r="C3002" s="4">
        <v>7129</v>
      </c>
      <c r="D3002" s="4">
        <v>2098.8670000000002</v>
      </c>
    </row>
    <row r="3003" spans="1:4" hidden="1" x14ac:dyDescent="0.3">
      <c r="A3003" s="1" t="str">
        <f t="shared" si="46"/>
        <v>MG</v>
      </c>
      <c r="B3003" s="3" t="s">
        <v>3004</v>
      </c>
      <c r="C3003" s="4">
        <v>6387</v>
      </c>
      <c r="D3003" s="4">
        <v>167.428</v>
      </c>
    </row>
    <row r="3004" spans="1:4" hidden="1" x14ac:dyDescent="0.3">
      <c r="A3004" s="1" t="str">
        <f t="shared" si="46"/>
        <v>MG</v>
      </c>
      <c r="B3004" s="3" t="s">
        <v>3005</v>
      </c>
      <c r="C3004" s="4">
        <v>3113</v>
      </c>
      <c r="D3004" s="4">
        <v>73.629000000000005</v>
      </c>
    </row>
    <row r="3005" spans="1:4" hidden="1" x14ac:dyDescent="0.3">
      <c r="A3005" s="1" t="str">
        <f t="shared" si="46"/>
        <v>MG</v>
      </c>
      <c r="B3005" s="3" t="s">
        <v>3006</v>
      </c>
      <c r="C3005" s="4">
        <v>6194</v>
      </c>
      <c r="D3005" s="4">
        <v>80.617999999999995</v>
      </c>
    </row>
    <row r="3006" spans="1:4" hidden="1" x14ac:dyDescent="0.3">
      <c r="A3006" s="1" t="str">
        <f t="shared" si="46"/>
        <v>MG</v>
      </c>
      <c r="B3006" s="3" t="s">
        <v>3007</v>
      </c>
      <c r="C3006" s="4">
        <v>10079</v>
      </c>
      <c r="D3006" s="4">
        <v>517.83000000000004</v>
      </c>
    </row>
    <row r="3007" spans="1:4" hidden="1" x14ac:dyDescent="0.3">
      <c r="A3007" s="1" t="str">
        <f t="shared" si="46"/>
        <v>MG</v>
      </c>
      <c r="B3007" s="3" t="s">
        <v>3008</v>
      </c>
      <c r="C3007" s="4">
        <v>8815</v>
      </c>
      <c r="D3007" s="4">
        <v>408.09</v>
      </c>
    </row>
    <row r="3008" spans="1:4" hidden="1" x14ac:dyDescent="0.3">
      <c r="A3008" s="1" t="str">
        <f t="shared" si="46"/>
        <v>MG</v>
      </c>
      <c r="B3008" s="3" t="s">
        <v>3009</v>
      </c>
      <c r="C3008" s="4">
        <v>71796</v>
      </c>
      <c r="D3008" s="4">
        <v>814.92499999999995</v>
      </c>
    </row>
    <row r="3009" spans="1:4" hidden="1" x14ac:dyDescent="0.3">
      <c r="A3009" s="1" t="str">
        <f t="shared" si="46"/>
        <v>MG</v>
      </c>
      <c r="B3009" s="3" t="s">
        <v>3010</v>
      </c>
      <c r="C3009" s="4">
        <v>1259</v>
      </c>
      <c r="D3009" s="4">
        <v>128.00200000000001</v>
      </c>
    </row>
    <row r="3010" spans="1:4" hidden="1" x14ac:dyDescent="0.3">
      <c r="A3010" s="1" t="str">
        <f t="shared" si="46"/>
        <v>MG</v>
      </c>
      <c r="B3010" s="3" t="s">
        <v>3011</v>
      </c>
      <c r="C3010" s="4">
        <v>2300</v>
      </c>
      <c r="D3010" s="4">
        <v>90.847999999999999</v>
      </c>
    </row>
    <row r="3011" spans="1:4" hidden="1" x14ac:dyDescent="0.3">
      <c r="A3011" s="1" t="str">
        <f t="shared" si="46"/>
        <v>MG</v>
      </c>
      <c r="B3011" s="3" t="s">
        <v>3012</v>
      </c>
      <c r="C3011" s="4">
        <v>11192</v>
      </c>
      <c r="D3011" s="4">
        <v>572.4</v>
      </c>
    </row>
    <row r="3012" spans="1:4" hidden="1" x14ac:dyDescent="0.3">
      <c r="A3012" s="1" t="str">
        <f t="shared" si="46"/>
        <v>MG</v>
      </c>
      <c r="B3012" s="3" t="s">
        <v>3013</v>
      </c>
      <c r="C3012" s="4">
        <v>6740</v>
      </c>
      <c r="D3012" s="4">
        <v>277.928</v>
      </c>
    </row>
    <row r="3013" spans="1:4" hidden="1" x14ac:dyDescent="0.3">
      <c r="A3013" s="1" t="str">
        <f t="shared" si="46"/>
        <v>MG</v>
      </c>
      <c r="B3013" s="3" t="s">
        <v>3014</v>
      </c>
      <c r="C3013" s="4">
        <v>6904</v>
      </c>
      <c r="D3013" s="4">
        <v>369.74700000000001</v>
      </c>
    </row>
    <row r="3014" spans="1:4" hidden="1" x14ac:dyDescent="0.3">
      <c r="A3014" s="1" t="str">
        <f t="shared" ref="A3014:A3077" si="47">LEFT(RIGHT(B3014,3),2)</f>
        <v>MG</v>
      </c>
      <c r="B3014" s="3" t="s">
        <v>3015</v>
      </c>
      <c r="C3014" s="4">
        <v>6804</v>
      </c>
      <c r="D3014" s="4">
        <v>392.65100000000001</v>
      </c>
    </row>
    <row r="3015" spans="1:4" hidden="1" x14ac:dyDescent="0.3">
      <c r="A3015" s="1" t="str">
        <f t="shared" si="47"/>
        <v>MG</v>
      </c>
      <c r="B3015" s="3" t="s">
        <v>3016</v>
      </c>
      <c r="C3015" s="4">
        <v>6311</v>
      </c>
      <c r="D3015" s="4">
        <v>285.07299999999998</v>
      </c>
    </row>
    <row r="3016" spans="1:4" hidden="1" x14ac:dyDescent="0.3">
      <c r="A3016" s="1" t="str">
        <f t="shared" si="47"/>
        <v>MG</v>
      </c>
      <c r="B3016" s="3" t="s">
        <v>3017</v>
      </c>
      <c r="C3016" s="4">
        <v>5104</v>
      </c>
      <c r="D3016" s="4">
        <v>141.904</v>
      </c>
    </row>
    <row r="3017" spans="1:4" hidden="1" x14ac:dyDescent="0.3">
      <c r="A3017" s="1" t="str">
        <f t="shared" si="47"/>
        <v>MG</v>
      </c>
      <c r="B3017" s="3" t="s">
        <v>3018</v>
      </c>
      <c r="C3017" s="4">
        <v>36844</v>
      </c>
      <c r="D3017" s="4">
        <v>62.134</v>
      </c>
    </row>
    <row r="3018" spans="1:4" hidden="1" x14ac:dyDescent="0.3">
      <c r="A3018" s="1" t="str">
        <f t="shared" si="47"/>
        <v>MG</v>
      </c>
      <c r="B3018" s="3" t="s">
        <v>3019</v>
      </c>
      <c r="C3018" s="4">
        <v>9917</v>
      </c>
      <c r="D3018" s="4">
        <v>534.65499999999997</v>
      </c>
    </row>
    <row r="3019" spans="1:4" hidden="1" x14ac:dyDescent="0.3">
      <c r="A3019" s="1" t="str">
        <f t="shared" si="47"/>
        <v>MG</v>
      </c>
      <c r="B3019" s="3" t="s">
        <v>3020</v>
      </c>
      <c r="C3019" s="4">
        <v>2433</v>
      </c>
      <c r="D3019" s="4">
        <v>176.63399999999999</v>
      </c>
    </row>
    <row r="3020" spans="1:4" hidden="1" x14ac:dyDescent="0.3">
      <c r="A3020" s="1" t="str">
        <f t="shared" si="47"/>
        <v>MG</v>
      </c>
      <c r="B3020" s="3" t="s">
        <v>3021</v>
      </c>
      <c r="C3020" s="4">
        <v>6206</v>
      </c>
      <c r="D3020" s="4">
        <v>151.09700000000001</v>
      </c>
    </row>
    <row r="3021" spans="1:4" hidden="1" x14ac:dyDescent="0.3">
      <c r="A3021" s="1" t="str">
        <f t="shared" si="47"/>
        <v>MG</v>
      </c>
      <c r="B3021" s="3" t="s">
        <v>3022</v>
      </c>
      <c r="C3021" s="4">
        <v>2240</v>
      </c>
      <c r="D3021" s="4">
        <v>98.335999999999999</v>
      </c>
    </row>
    <row r="3022" spans="1:4" hidden="1" x14ac:dyDescent="0.3">
      <c r="A3022" s="1" t="str">
        <f t="shared" si="47"/>
        <v>MG</v>
      </c>
      <c r="B3022" s="3" t="s">
        <v>3023</v>
      </c>
      <c r="C3022" s="4">
        <v>7716</v>
      </c>
      <c r="D3022" s="4">
        <v>166.495</v>
      </c>
    </row>
    <row r="3023" spans="1:4" hidden="1" x14ac:dyDescent="0.3">
      <c r="A3023" s="1" t="str">
        <f t="shared" si="47"/>
        <v>MG</v>
      </c>
      <c r="B3023" s="3" t="s">
        <v>3024</v>
      </c>
      <c r="C3023" s="4">
        <v>2068</v>
      </c>
      <c r="D3023" s="4">
        <v>93.891999999999996</v>
      </c>
    </row>
    <row r="3024" spans="1:4" hidden="1" x14ac:dyDescent="0.3">
      <c r="A3024" s="1" t="str">
        <f t="shared" si="47"/>
        <v>MG</v>
      </c>
      <c r="B3024" s="3" t="s">
        <v>3025</v>
      </c>
      <c r="C3024" s="4">
        <v>4008</v>
      </c>
      <c r="D3024" s="4">
        <v>952.05499999999995</v>
      </c>
    </row>
    <row r="3025" spans="1:4" hidden="1" x14ac:dyDescent="0.3">
      <c r="A3025" s="1" t="str">
        <f t="shared" si="47"/>
        <v>MG</v>
      </c>
      <c r="B3025" s="3" t="s">
        <v>3026</v>
      </c>
      <c r="C3025" s="4">
        <v>5483</v>
      </c>
      <c r="D3025" s="4">
        <v>170.749</v>
      </c>
    </row>
    <row r="3026" spans="1:4" hidden="1" x14ac:dyDescent="0.3">
      <c r="A3026" s="1" t="str">
        <f t="shared" si="47"/>
        <v>MG</v>
      </c>
      <c r="B3026" s="3" t="s">
        <v>3027</v>
      </c>
      <c r="C3026" s="4">
        <v>3067</v>
      </c>
      <c r="D3026" s="4">
        <v>381.32799999999997</v>
      </c>
    </row>
    <row r="3027" spans="1:4" hidden="1" x14ac:dyDescent="0.3">
      <c r="A3027" s="1" t="str">
        <f t="shared" si="47"/>
        <v>MG</v>
      </c>
      <c r="B3027" s="3" t="s">
        <v>3028</v>
      </c>
      <c r="C3027" s="4">
        <v>10384</v>
      </c>
      <c r="D3027" s="4">
        <v>237.815</v>
      </c>
    </row>
    <row r="3028" spans="1:4" hidden="1" x14ac:dyDescent="0.3">
      <c r="A3028" s="1" t="str">
        <f t="shared" si="47"/>
        <v>MG</v>
      </c>
      <c r="B3028" s="3" t="s">
        <v>3029</v>
      </c>
      <c r="C3028" s="4">
        <v>7345</v>
      </c>
      <c r="D3028" s="4">
        <v>166.012</v>
      </c>
    </row>
    <row r="3029" spans="1:4" hidden="1" x14ac:dyDescent="0.3">
      <c r="A3029" s="1" t="str">
        <f t="shared" si="47"/>
        <v>MG</v>
      </c>
      <c r="B3029" s="3" t="s">
        <v>3030</v>
      </c>
      <c r="C3029" s="4">
        <v>1819</v>
      </c>
      <c r="D3029" s="4">
        <v>114.76900000000001</v>
      </c>
    </row>
    <row r="3030" spans="1:4" hidden="1" x14ac:dyDescent="0.3">
      <c r="A3030" s="1" t="str">
        <f t="shared" si="47"/>
        <v>MG</v>
      </c>
      <c r="B3030" s="3" t="s">
        <v>3031</v>
      </c>
      <c r="C3030" s="4">
        <v>3792</v>
      </c>
      <c r="D3030" s="4">
        <v>218.595</v>
      </c>
    </row>
    <row r="3031" spans="1:4" hidden="1" x14ac:dyDescent="0.3">
      <c r="A3031" s="1" t="str">
        <f t="shared" si="47"/>
        <v>MG</v>
      </c>
      <c r="B3031" s="3" t="s">
        <v>3032</v>
      </c>
      <c r="C3031" s="4">
        <v>833</v>
      </c>
      <c r="D3031" s="4">
        <v>335.65899999999999</v>
      </c>
    </row>
    <row r="3032" spans="1:4" hidden="1" x14ac:dyDescent="0.3">
      <c r="A3032" s="1" t="str">
        <f t="shared" si="47"/>
        <v>MG</v>
      </c>
      <c r="B3032" s="3" t="s">
        <v>3033</v>
      </c>
      <c r="C3032" s="4">
        <v>6944</v>
      </c>
      <c r="D3032" s="4">
        <v>213.57400000000001</v>
      </c>
    </row>
    <row r="3033" spans="1:4" hidden="1" x14ac:dyDescent="0.3">
      <c r="A3033" s="1" t="str">
        <f t="shared" si="47"/>
        <v>MG</v>
      </c>
      <c r="B3033" s="3" t="s">
        <v>3034</v>
      </c>
      <c r="C3033" s="4">
        <v>11801</v>
      </c>
      <c r="D3033" s="4">
        <v>1295.2719999999999</v>
      </c>
    </row>
    <row r="3034" spans="1:4" hidden="1" x14ac:dyDescent="0.3">
      <c r="A3034" s="1" t="str">
        <f t="shared" si="47"/>
        <v>MG</v>
      </c>
      <c r="B3034" s="3" t="s">
        <v>3035</v>
      </c>
      <c r="C3034" s="4">
        <v>7621</v>
      </c>
      <c r="D3034" s="4">
        <v>209.27</v>
      </c>
    </row>
    <row r="3035" spans="1:4" hidden="1" x14ac:dyDescent="0.3">
      <c r="A3035" s="1" t="str">
        <f t="shared" si="47"/>
        <v>MG</v>
      </c>
      <c r="B3035" s="3" t="s">
        <v>3036</v>
      </c>
      <c r="C3035" s="4">
        <v>4399</v>
      </c>
      <c r="D3035" s="4">
        <v>551.95399999999995</v>
      </c>
    </row>
    <row r="3036" spans="1:4" hidden="1" x14ac:dyDescent="0.3">
      <c r="A3036" s="1" t="str">
        <f t="shared" si="47"/>
        <v>MG</v>
      </c>
      <c r="B3036" s="3" t="s">
        <v>3037</v>
      </c>
      <c r="C3036" s="4">
        <v>1990</v>
      </c>
      <c r="D3036" s="4">
        <v>213.173</v>
      </c>
    </row>
    <row r="3037" spans="1:4" hidden="1" x14ac:dyDescent="0.3">
      <c r="A3037" s="1" t="str">
        <f t="shared" si="47"/>
        <v>MG</v>
      </c>
      <c r="B3037" s="3" t="s">
        <v>3038</v>
      </c>
      <c r="C3037" s="4">
        <v>21952</v>
      </c>
      <c r="D3037" s="4">
        <v>1217.8130000000001</v>
      </c>
    </row>
    <row r="3038" spans="1:4" hidden="1" x14ac:dyDescent="0.3">
      <c r="A3038" s="1" t="str">
        <f t="shared" si="47"/>
        <v>MG</v>
      </c>
      <c r="B3038" s="3" t="s">
        <v>3039</v>
      </c>
      <c r="C3038" s="4">
        <v>227397</v>
      </c>
      <c r="D3038" s="4">
        <v>536.928</v>
      </c>
    </row>
    <row r="3039" spans="1:4" hidden="1" x14ac:dyDescent="0.3">
      <c r="A3039" s="1" t="str">
        <f t="shared" si="47"/>
        <v>MG</v>
      </c>
      <c r="B3039" s="3" t="s">
        <v>3040</v>
      </c>
      <c r="C3039" s="4">
        <v>2323</v>
      </c>
      <c r="D3039" s="4">
        <v>157.45599999999999</v>
      </c>
    </row>
    <row r="3040" spans="1:4" hidden="1" x14ac:dyDescent="0.3">
      <c r="A3040" s="1" t="str">
        <f t="shared" si="47"/>
        <v>MG</v>
      </c>
      <c r="B3040" s="3" t="s">
        <v>3041</v>
      </c>
      <c r="C3040" s="4">
        <v>6179</v>
      </c>
      <c r="D3040" s="4">
        <v>312.166</v>
      </c>
    </row>
    <row r="3041" spans="1:4" hidden="1" x14ac:dyDescent="0.3">
      <c r="A3041" s="1" t="str">
        <f t="shared" si="47"/>
        <v>MG</v>
      </c>
      <c r="B3041" s="3" t="s">
        <v>3042</v>
      </c>
      <c r="C3041" s="4">
        <v>2947</v>
      </c>
      <c r="D3041" s="4">
        <v>135.68899999999999</v>
      </c>
    </row>
    <row r="3042" spans="1:4" hidden="1" x14ac:dyDescent="0.3">
      <c r="A3042" s="1" t="str">
        <f t="shared" si="47"/>
        <v>MG</v>
      </c>
      <c r="B3042" s="3" t="s">
        <v>3043</v>
      </c>
      <c r="C3042" s="4">
        <v>19750</v>
      </c>
      <c r="D3042" s="4">
        <v>486.54300000000001</v>
      </c>
    </row>
    <row r="3043" spans="1:4" hidden="1" x14ac:dyDescent="0.3">
      <c r="A3043" s="1" t="str">
        <f t="shared" si="47"/>
        <v>MG</v>
      </c>
      <c r="B3043" s="3" t="s">
        <v>3044</v>
      </c>
      <c r="C3043" s="4">
        <v>5137</v>
      </c>
      <c r="D3043" s="4">
        <v>206.78700000000001</v>
      </c>
    </row>
    <row r="3044" spans="1:4" hidden="1" x14ac:dyDescent="0.3">
      <c r="A3044" s="1" t="str">
        <f t="shared" si="47"/>
        <v>MG</v>
      </c>
      <c r="B3044" s="3" t="s">
        <v>3045</v>
      </c>
      <c r="C3044" s="4">
        <v>5613</v>
      </c>
      <c r="D3044" s="4">
        <v>196.86600000000001</v>
      </c>
    </row>
    <row r="3045" spans="1:4" hidden="1" x14ac:dyDescent="0.3">
      <c r="A3045" s="1" t="str">
        <f t="shared" si="47"/>
        <v>MG</v>
      </c>
      <c r="B3045" s="3" t="s">
        <v>3046</v>
      </c>
      <c r="C3045" s="4">
        <v>4014</v>
      </c>
      <c r="D3045" s="4">
        <v>211.084</v>
      </c>
    </row>
    <row r="3046" spans="1:4" hidden="1" x14ac:dyDescent="0.3">
      <c r="A3046" s="1" t="str">
        <f t="shared" si="47"/>
        <v>MG</v>
      </c>
      <c r="B3046" s="3" t="s">
        <v>3047</v>
      </c>
      <c r="C3046" s="4">
        <v>33050</v>
      </c>
      <c r="D3046" s="4">
        <v>1220.046</v>
      </c>
    </row>
    <row r="3047" spans="1:4" hidden="1" x14ac:dyDescent="0.3">
      <c r="A3047" s="1" t="str">
        <f t="shared" si="47"/>
        <v>MG</v>
      </c>
      <c r="B3047" s="3" t="s">
        <v>3048</v>
      </c>
      <c r="C3047" s="4">
        <v>3387</v>
      </c>
      <c r="D3047" s="4">
        <v>193.08199999999999</v>
      </c>
    </row>
    <row r="3048" spans="1:4" hidden="1" x14ac:dyDescent="0.3">
      <c r="A3048" s="1" t="str">
        <f t="shared" si="47"/>
        <v>MG</v>
      </c>
      <c r="B3048" s="3" t="s">
        <v>3049</v>
      </c>
      <c r="C3048" s="4">
        <v>4118</v>
      </c>
      <c r="D3048" s="4">
        <v>1179.248</v>
      </c>
    </row>
    <row r="3049" spans="1:4" hidden="1" x14ac:dyDescent="0.3">
      <c r="A3049" s="1" t="str">
        <f t="shared" si="47"/>
        <v>MG</v>
      </c>
      <c r="B3049" s="3" t="s">
        <v>3050</v>
      </c>
      <c r="C3049" s="4">
        <v>1690</v>
      </c>
      <c r="D3049" s="4">
        <v>407.92</v>
      </c>
    </row>
    <row r="3050" spans="1:4" hidden="1" x14ac:dyDescent="0.3">
      <c r="A3050" s="1" t="str">
        <f t="shared" si="47"/>
        <v>MG</v>
      </c>
      <c r="B3050" s="3" t="s">
        <v>3051</v>
      </c>
      <c r="C3050" s="4">
        <v>4224</v>
      </c>
      <c r="D3050" s="4">
        <v>329.28699999999998</v>
      </c>
    </row>
    <row r="3051" spans="1:4" hidden="1" x14ac:dyDescent="0.3">
      <c r="A3051" s="1" t="str">
        <f t="shared" si="47"/>
        <v>MG</v>
      </c>
      <c r="B3051" s="3" t="s">
        <v>3052</v>
      </c>
      <c r="C3051" s="4">
        <v>14709</v>
      </c>
      <c r="D3051" s="4">
        <v>731.75300000000004</v>
      </c>
    </row>
    <row r="3052" spans="1:4" hidden="1" x14ac:dyDescent="0.3">
      <c r="A3052" s="1" t="str">
        <f t="shared" si="47"/>
        <v>MG</v>
      </c>
      <c r="B3052" s="3" t="s">
        <v>3053</v>
      </c>
      <c r="C3052" s="4">
        <v>12255</v>
      </c>
      <c r="D3052" s="4">
        <v>166.73500000000001</v>
      </c>
    </row>
    <row r="3053" spans="1:4" hidden="1" x14ac:dyDescent="0.3">
      <c r="A3053" s="1" t="str">
        <f t="shared" si="47"/>
        <v>MG</v>
      </c>
      <c r="B3053" s="3" t="s">
        <v>3054</v>
      </c>
      <c r="C3053" s="4">
        <v>137418</v>
      </c>
      <c r="D3053" s="4">
        <v>3242.27</v>
      </c>
    </row>
    <row r="3054" spans="1:4" hidden="1" x14ac:dyDescent="0.3">
      <c r="A3054" s="1" t="str">
        <f t="shared" si="47"/>
        <v>MG</v>
      </c>
      <c r="B3054" s="3" t="s">
        <v>3055</v>
      </c>
      <c r="C3054" s="4">
        <v>81579</v>
      </c>
      <c r="D3054" s="4">
        <v>144.381</v>
      </c>
    </row>
    <row r="3055" spans="1:4" hidden="1" x14ac:dyDescent="0.3">
      <c r="A3055" s="1" t="str">
        <f t="shared" si="47"/>
        <v>MG</v>
      </c>
      <c r="B3055" s="3" t="s">
        <v>3056</v>
      </c>
      <c r="C3055" s="4">
        <v>7744</v>
      </c>
      <c r="D3055" s="4">
        <v>83.046999999999997</v>
      </c>
    </row>
    <row r="3056" spans="1:4" hidden="1" x14ac:dyDescent="0.3">
      <c r="A3056" s="1" t="str">
        <f t="shared" si="47"/>
        <v>MG</v>
      </c>
      <c r="B3056" s="3" t="s">
        <v>3057</v>
      </c>
      <c r="C3056" s="4">
        <v>7883</v>
      </c>
      <c r="D3056" s="4">
        <v>2091.7739999999999</v>
      </c>
    </row>
    <row r="3057" spans="1:4" hidden="1" x14ac:dyDescent="0.3">
      <c r="A3057" s="1" t="str">
        <f t="shared" si="47"/>
        <v>MG</v>
      </c>
      <c r="B3057" s="3" t="s">
        <v>3058</v>
      </c>
      <c r="C3057" s="4">
        <v>16185</v>
      </c>
      <c r="D3057" s="4">
        <v>173.86600000000001</v>
      </c>
    </row>
    <row r="3058" spans="1:4" hidden="1" x14ac:dyDescent="0.3">
      <c r="A3058" s="1" t="str">
        <f t="shared" si="47"/>
        <v>MG</v>
      </c>
      <c r="B3058" s="3" t="s">
        <v>3059</v>
      </c>
      <c r="C3058" s="4">
        <v>3826</v>
      </c>
      <c r="D3058" s="4">
        <v>114.705</v>
      </c>
    </row>
    <row r="3059" spans="1:4" hidden="1" x14ac:dyDescent="0.3">
      <c r="A3059" s="1" t="str">
        <f t="shared" si="47"/>
        <v>MG</v>
      </c>
      <c r="B3059" s="3" t="s">
        <v>3060</v>
      </c>
      <c r="C3059" s="4">
        <v>7214</v>
      </c>
      <c r="D3059" s="4">
        <v>136.77600000000001</v>
      </c>
    </row>
    <row r="3060" spans="1:4" hidden="1" x14ac:dyDescent="0.3">
      <c r="A3060" s="1" t="str">
        <f t="shared" si="47"/>
        <v>MG</v>
      </c>
      <c r="B3060" s="3" t="s">
        <v>3061</v>
      </c>
      <c r="C3060" s="4">
        <v>8609</v>
      </c>
      <c r="D3060" s="4">
        <v>285.12400000000002</v>
      </c>
    </row>
    <row r="3061" spans="1:4" hidden="1" x14ac:dyDescent="0.3">
      <c r="A3061" s="1" t="str">
        <f t="shared" si="47"/>
        <v>MG</v>
      </c>
      <c r="B3061" s="3" t="s">
        <v>3062</v>
      </c>
      <c r="C3061" s="4">
        <v>75485</v>
      </c>
      <c r="D3061" s="4">
        <v>828.03800000000001</v>
      </c>
    </row>
    <row r="3062" spans="1:4" hidden="1" x14ac:dyDescent="0.3">
      <c r="A3062" s="1" t="str">
        <f t="shared" si="47"/>
        <v>MG</v>
      </c>
      <c r="B3062" s="3" t="s">
        <v>3063</v>
      </c>
      <c r="C3062" s="4">
        <v>28895</v>
      </c>
      <c r="D3062" s="4">
        <v>2678.2530000000002</v>
      </c>
    </row>
    <row r="3063" spans="1:4" hidden="1" x14ac:dyDescent="0.3">
      <c r="A3063" s="1" t="str">
        <f t="shared" si="47"/>
        <v>MG</v>
      </c>
      <c r="B3063" s="3" t="s">
        <v>3064</v>
      </c>
      <c r="C3063" s="4">
        <v>55255</v>
      </c>
      <c r="D3063" s="4">
        <v>689.79399999999998</v>
      </c>
    </row>
    <row r="3064" spans="1:4" hidden="1" x14ac:dyDescent="0.3">
      <c r="A3064" s="1" t="str">
        <f t="shared" si="47"/>
        <v>MG</v>
      </c>
      <c r="B3064" s="3" t="s">
        <v>3065</v>
      </c>
      <c r="C3064" s="4">
        <v>5886</v>
      </c>
      <c r="D3064" s="4">
        <v>500.07299999999998</v>
      </c>
    </row>
    <row r="3065" spans="1:4" hidden="1" x14ac:dyDescent="0.3">
      <c r="A3065" s="1" t="str">
        <f t="shared" si="47"/>
        <v>MG</v>
      </c>
      <c r="B3065" s="3" t="s">
        <v>3066</v>
      </c>
      <c r="C3065" s="4">
        <v>25470</v>
      </c>
      <c r="D3065" s="4">
        <v>1822.53</v>
      </c>
    </row>
    <row r="3066" spans="1:4" hidden="1" x14ac:dyDescent="0.3">
      <c r="A3066" s="1" t="str">
        <f t="shared" si="47"/>
        <v>MG</v>
      </c>
      <c r="B3066" s="3" t="s">
        <v>3067</v>
      </c>
      <c r="C3066" s="4">
        <v>20000</v>
      </c>
      <c r="D3066" s="4">
        <v>1153.1110000000001</v>
      </c>
    </row>
    <row r="3067" spans="1:4" hidden="1" x14ac:dyDescent="0.3">
      <c r="A3067" s="1" t="str">
        <f t="shared" si="47"/>
        <v>MG</v>
      </c>
      <c r="B3067" s="3" t="s">
        <v>3068</v>
      </c>
      <c r="C3067" s="4">
        <v>4935</v>
      </c>
      <c r="D3067" s="4">
        <v>221</v>
      </c>
    </row>
    <row r="3068" spans="1:4" hidden="1" x14ac:dyDescent="0.3">
      <c r="A3068" s="1" t="str">
        <f t="shared" si="47"/>
        <v>MG</v>
      </c>
      <c r="B3068" s="3" t="s">
        <v>3069</v>
      </c>
      <c r="C3068" s="4">
        <v>103365</v>
      </c>
      <c r="D3068" s="4">
        <v>407.452</v>
      </c>
    </row>
    <row r="3069" spans="1:4" hidden="1" x14ac:dyDescent="0.3">
      <c r="A3069" s="1" t="str">
        <f t="shared" si="47"/>
        <v>MG</v>
      </c>
      <c r="B3069" s="3" t="s">
        <v>3070</v>
      </c>
      <c r="C3069" s="4">
        <v>11708</v>
      </c>
      <c r="D3069" s="4">
        <v>820.524</v>
      </c>
    </row>
    <row r="3070" spans="1:4" hidden="1" x14ac:dyDescent="0.3">
      <c r="A3070" s="1" t="str">
        <f t="shared" si="47"/>
        <v>MG</v>
      </c>
      <c r="B3070" s="3" t="s">
        <v>3071</v>
      </c>
      <c r="C3070" s="4">
        <v>13017</v>
      </c>
      <c r="D3070" s="4">
        <v>189.04499999999999</v>
      </c>
    </row>
    <row r="3071" spans="1:4" hidden="1" x14ac:dyDescent="0.3">
      <c r="A3071" s="1" t="str">
        <f t="shared" si="47"/>
        <v>MG</v>
      </c>
      <c r="B3071" s="3" t="s">
        <v>3072</v>
      </c>
      <c r="C3071" s="4">
        <v>337836</v>
      </c>
      <c r="D3071" s="4">
        <v>4523.9570000000003</v>
      </c>
    </row>
    <row r="3072" spans="1:4" hidden="1" x14ac:dyDescent="0.3">
      <c r="A3072" s="1" t="str">
        <f t="shared" si="47"/>
        <v>MG</v>
      </c>
      <c r="B3072" s="3" t="s">
        <v>3073</v>
      </c>
      <c r="C3072" s="4">
        <v>713224</v>
      </c>
      <c r="D3072" s="4">
        <v>4115.2060000000001</v>
      </c>
    </row>
    <row r="3073" spans="1:4" hidden="1" x14ac:dyDescent="0.3">
      <c r="A3073" s="1" t="str">
        <f t="shared" si="47"/>
        <v>MG</v>
      </c>
      <c r="B3073" s="3" t="s">
        <v>3074</v>
      </c>
      <c r="C3073" s="4">
        <v>2684</v>
      </c>
      <c r="D3073" s="4">
        <v>405.834</v>
      </c>
    </row>
    <row r="3074" spans="1:4" hidden="1" x14ac:dyDescent="0.3">
      <c r="A3074" s="1" t="str">
        <f t="shared" si="47"/>
        <v>MG</v>
      </c>
      <c r="B3074" s="3" t="s">
        <v>3075</v>
      </c>
      <c r="C3074" s="4">
        <v>86619</v>
      </c>
      <c r="D3074" s="4">
        <v>8445.4320000000007</v>
      </c>
    </row>
    <row r="3075" spans="1:4" hidden="1" x14ac:dyDescent="0.3">
      <c r="A3075" s="1" t="str">
        <f t="shared" si="47"/>
        <v>MG</v>
      </c>
      <c r="B3075" s="3" t="s">
        <v>3076</v>
      </c>
      <c r="C3075" s="4">
        <v>3828</v>
      </c>
      <c r="D3075" s="4">
        <v>1147.4069999999999</v>
      </c>
    </row>
    <row r="3076" spans="1:4" hidden="1" x14ac:dyDescent="0.3">
      <c r="A3076" s="1" t="str">
        <f t="shared" si="47"/>
        <v>MG</v>
      </c>
      <c r="B3076" s="3" t="s">
        <v>3077</v>
      </c>
      <c r="C3076" s="4">
        <v>3282</v>
      </c>
      <c r="D3076" s="4">
        <v>598.221</v>
      </c>
    </row>
    <row r="3077" spans="1:4" hidden="1" x14ac:dyDescent="0.3">
      <c r="A3077" s="1" t="str">
        <f t="shared" si="47"/>
        <v>MG</v>
      </c>
      <c r="B3077" s="3" t="s">
        <v>3078</v>
      </c>
      <c r="C3077" s="4">
        <v>10600</v>
      </c>
      <c r="D3077" s="4">
        <v>138.792</v>
      </c>
    </row>
    <row r="3078" spans="1:4" hidden="1" x14ac:dyDescent="0.3">
      <c r="A3078" s="1" t="str">
        <f t="shared" ref="A3078:A3141" si="48">LEFT(RIGHT(B3078,3),2)</f>
        <v>MG</v>
      </c>
      <c r="B3078" s="3" t="s">
        <v>3079</v>
      </c>
      <c r="C3078" s="4">
        <v>17479</v>
      </c>
      <c r="D3078" s="4">
        <v>2076.942</v>
      </c>
    </row>
    <row r="3079" spans="1:4" hidden="1" x14ac:dyDescent="0.3">
      <c r="A3079" s="1" t="str">
        <f t="shared" si="48"/>
        <v>MG</v>
      </c>
      <c r="B3079" s="3" t="s">
        <v>3080</v>
      </c>
      <c r="C3079" s="4">
        <v>5780</v>
      </c>
      <c r="D3079" s="4">
        <v>116.664</v>
      </c>
    </row>
    <row r="3080" spans="1:4" hidden="1" x14ac:dyDescent="0.3">
      <c r="A3080" s="1" t="str">
        <f t="shared" si="48"/>
        <v>MG</v>
      </c>
      <c r="B3080" s="3" t="s">
        <v>3081</v>
      </c>
      <c r="C3080" s="4">
        <v>2158</v>
      </c>
      <c r="D3080" s="4">
        <v>409.88799999999998</v>
      </c>
    </row>
    <row r="3081" spans="1:4" hidden="1" x14ac:dyDescent="0.3">
      <c r="A3081" s="1" t="str">
        <f t="shared" si="48"/>
        <v>MG</v>
      </c>
      <c r="B3081" s="3" t="s">
        <v>3082</v>
      </c>
      <c r="C3081" s="4">
        <v>4633</v>
      </c>
      <c r="D3081" s="4">
        <v>491.512</v>
      </c>
    </row>
    <row r="3082" spans="1:4" hidden="1" x14ac:dyDescent="0.3">
      <c r="A3082" s="1" t="str">
        <f t="shared" si="48"/>
        <v>MG</v>
      </c>
      <c r="B3082" s="3" t="s">
        <v>3083</v>
      </c>
      <c r="C3082" s="4">
        <v>136467</v>
      </c>
      <c r="D3082" s="4">
        <v>395.39600000000002</v>
      </c>
    </row>
    <row r="3083" spans="1:4" hidden="1" x14ac:dyDescent="0.3">
      <c r="A3083" s="1" t="str">
        <f t="shared" si="48"/>
        <v>MG</v>
      </c>
      <c r="B3083" s="3" t="s">
        <v>3084</v>
      </c>
      <c r="C3083" s="4">
        <v>6969</v>
      </c>
      <c r="D3083" s="4">
        <v>651.505</v>
      </c>
    </row>
    <row r="3084" spans="1:4" hidden="1" x14ac:dyDescent="0.3">
      <c r="A3084" s="1" t="str">
        <f t="shared" si="48"/>
        <v>MG</v>
      </c>
      <c r="B3084" s="3" t="s">
        <v>3085</v>
      </c>
      <c r="C3084" s="4">
        <v>33744</v>
      </c>
      <c r="D3084" s="4">
        <v>2220.279</v>
      </c>
    </row>
    <row r="3085" spans="1:4" hidden="1" x14ac:dyDescent="0.3">
      <c r="A3085" s="1" t="str">
        <f t="shared" si="48"/>
        <v>MG</v>
      </c>
      <c r="B3085" s="3" t="s">
        <v>3086</v>
      </c>
      <c r="C3085" s="4">
        <v>18840</v>
      </c>
      <c r="D3085" s="4">
        <v>814.99400000000003</v>
      </c>
    </row>
    <row r="3086" spans="1:4" hidden="1" x14ac:dyDescent="0.3">
      <c r="A3086" s="1" t="str">
        <f t="shared" si="48"/>
        <v>MG</v>
      </c>
      <c r="B3086" s="3" t="s">
        <v>3087</v>
      </c>
      <c r="C3086" s="4">
        <v>19975</v>
      </c>
      <c r="D3086" s="4">
        <v>1913.396</v>
      </c>
    </row>
    <row r="3087" spans="1:4" hidden="1" x14ac:dyDescent="0.3">
      <c r="A3087" s="1" t="str">
        <f t="shared" si="48"/>
        <v>MG</v>
      </c>
      <c r="B3087" s="3" t="s">
        <v>3088</v>
      </c>
      <c r="C3087" s="4">
        <v>7672</v>
      </c>
      <c r="D3087" s="4">
        <v>1570.5820000000001</v>
      </c>
    </row>
    <row r="3088" spans="1:4" hidden="1" x14ac:dyDescent="0.3">
      <c r="A3088" s="1" t="str">
        <f t="shared" si="48"/>
        <v>MG</v>
      </c>
      <c r="B3088" s="3" t="s">
        <v>3089</v>
      </c>
      <c r="C3088" s="4">
        <v>5181</v>
      </c>
      <c r="D3088" s="4">
        <v>631.69200000000001</v>
      </c>
    </row>
    <row r="3089" spans="1:4" hidden="1" x14ac:dyDescent="0.3">
      <c r="A3089" s="1" t="str">
        <f t="shared" si="48"/>
        <v>MG</v>
      </c>
      <c r="B3089" s="3" t="s">
        <v>3090</v>
      </c>
      <c r="C3089" s="4">
        <v>3411</v>
      </c>
      <c r="D3089" s="4">
        <v>1031.8230000000001</v>
      </c>
    </row>
    <row r="3090" spans="1:4" hidden="1" x14ac:dyDescent="0.3">
      <c r="A3090" s="1" t="str">
        <f t="shared" si="48"/>
        <v>MG</v>
      </c>
      <c r="B3090" s="3" t="s">
        <v>3091</v>
      </c>
      <c r="C3090" s="4">
        <v>4899</v>
      </c>
      <c r="D3090" s="4">
        <v>115.242</v>
      </c>
    </row>
    <row r="3091" spans="1:4" hidden="1" x14ac:dyDescent="0.3">
      <c r="A3091" s="1" t="str">
        <f t="shared" si="48"/>
        <v>MG</v>
      </c>
      <c r="B3091" s="3" t="s">
        <v>3092</v>
      </c>
      <c r="C3091" s="4">
        <v>129246</v>
      </c>
      <c r="D3091" s="4">
        <v>71.040000000000006</v>
      </c>
    </row>
    <row r="3092" spans="1:4" hidden="1" x14ac:dyDescent="0.3">
      <c r="A3092" s="1" t="str">
        <f t="shared" si="48"/>
        <v>MG</v>
      </c>
      <c r="B3092" s="3" t="s">
        <v>3093</v>
      </c>
      <c r="C3092" s="4">
        <v>76430</v>
      </c>
      <c r="D3092" s="4">
        <v>299.41800000000001</v>
      </c>
    </row>
    <row r="3093" spans="1:4" hidden="1" x14ac:dyDescent="0.3">
      <c r="A3093" s="1" t="str">
        <f t="shared" si="48"/>
        <v>MG</v>
      </c>
      <c r="B3093" s="3" t="s">
        <v>3094</v>
      </c>
      <c r="C3093" s="4">
        <v>3700</v>
      </c>
      <c r="D3093" s="4">
        <v>112.691</v>
      </c>
    </row>
    <row r="3094" spans="1:4" hidden="1" x14ac:dyDescent="0.3">
      <c r="A3094" s="1" t="str">
        <f t="shared" si="48"/>
        <v>MG</v>
      </c>
      <c r="B3094" s="3" t="s">
        <v>3095</v>
      </c>
      <c r="C3094" s="4">
        <v>3038</v>
      </c>
      <c r="D3094" s="4">
        <v>172.297</v>
      </c>
    </row>
    <row r="3095" spans="1:4" hidden="1" x14ac:dyDescent="0.3">
      <c r="A3095" s="1" t="str">
        <f t="shared" si="48"/>
        <v>MG</v>
      </c>
      <c r="B3095" s="3" t="s">
        <v>3096</v>
      </c>
      <c r="C3095" s="4">
        <v>11804</v>
      </c>
      <c r="D3095" s="4">
        <v>868.91399999999999</v>
      </c>
    </row>
    <row r="3096" spans="1:4" hidden="1" x14ac:dyDescent="0.3">
      <c r="A3096" s="1" t="str">
        <f t="shared" si="48"/>
        <v>MG</v>
      </c>
      <c r="B3096" s="3" t="s">
        <v>3097</v>
      </c>
      <c r="C3096" s="4">
        <v>8908</v>
      </c>
      <c r="D3096" s="4">
        <v>326.51499999999999</v>
      </c>
    </row>
    <row r="3097" spans="1:4" hidden="1" x14ac:dyDescent="0.3">
      <c r="A3097" s="1" t="str">
        <f t="shared" si="48"/>
        <v>MG</v>
      </c>
      <c r="B3097" s="3" t="s">
        <v>3098</v>
      </c>
      <c r="C3097" s="4">
        <v>10314</v>
      </c>
      <c r="D3097" s="4">
        <v>439.87799999999999</v>
      </c>
    </row>
    <row r="3098" spans="1:4" hidden="1" x14ac:dyDescent="0.3">
      <c r="A3098" s="1" t="str">
        <f t="shared" si="48"/>
        <v>MG</v>
      </c>
      <c r="B3098" s="3" t="s">
        <v>3099</v>
      </c>
      <c r="C3098" s="4">
        <v>4552</v>
      </c>
      <c r="D3098" s="4">
        <v>281.02199999999999</v>
      </c>
    </row>
    <row r="3099" spans="1:4" hidden="1" x14ac:dyDescent="0.3">
      <c r="A3099" s="1" t="str">
        <f t="shared" si="48"/>
        <v>MG</v>
      </c>
      <c r="B3099" s="3" t="s">
        <v>3100</v>
      </c>
      <c r="C3099" s="4">
        <v>39160</v>
      </c>
      <c r="D3099" s="4">
        <v>243.351</v>
      </c>
    </row>
    <row r="3100" spans="1:4" hidden="1" x14ac:dyDescent="0.3">
      <c r="A3100" s="1" t="str">
        <f t="shared" si="48"/>
        <v>MG</v>
      </c>
      <c r="B3100" s="3" t="s">
        <v>3101</v>
      </c>
      <c r="C3100" s="4">
        <v>4443</v>
      </c>
      <c r="D3100" s="4">
        <v>205.55199999999999</v>
      </c>
    </row>
    <row r="3101" spans="1:4" hidden="1" x14ac:dyDescent="0.3">
      <c r="A3101" s="1" t="str">
        <f t="shared" si="48"/>
        <v>MG</v>
      </c>
      <c r="B3101" s="3" t="s">
        <v>3102</v>
      </c>
      <c r="C3101" s="4">
        <v>2356</v>
      </c>
      <c r="D3101" s="4">
        <v>102.48699999999999</v>
      </c>
    </row>
    <row r="3102" spans="1:4" hidden="1" x14ac:dyDescent="0.3">
      <c r="A3102" s="1" t="str">
        <f t="shared" si="48"/>
        <v>ES</v>
      </c>
      <c r="B3102" s="3" t="s">
        <v>3103</v>
      </c>
      <c r="C3102" s="4">
        <v>30684</v>
      </c>
      <c r="D3102" s="4">
        <v>941.18799999999999</v>
      </c>
    </row>
    <row r="3103" spans="1:4" hidden="1" x14ac:dyDescent="0.3">
      <c r="A3103" s="1" t="str">
        <f t="shared" si="48"/>
        <v>ES</v>
      </c>
      <c r="B3103" s="3" t="s">
        <v>3104</v>
      </c>
      <c r="C3103" s="4">
        <v>9711</v>
      </c>
      <c r="D3103" s="4">
        <v>454.44799999999998</v>
      </c>
    </row>
    <row r="3104" spans="1:4" hidden="1" x14ac:dyDescent="0.3">
      <c r="A3104" s="1" t="str">
        <f t="shared" si="48"/>
        <v>ES</v>
      </c>
      <c r="B3104" s="3" t="s">
        <v>3105</v>
      </c>
      <c r="C3104" s="4">
        <v>12042</v>
      </c>
      <c r="D3104" s="4">
        <v>473.72899999999998</v>
      </c>
    </row>
    <row r="3105" spans="1:4" hidden="1" x14ac:dyDescent="0.3">
      <c r="A3105" s="1" t="str">
        <f t="shared" si="48"/>
        <v>ES</v>
      </c>
      <c r="B3105" s="3" t="s">
        <v>3106</v>
      </c>
      <c r="C3105" s="4">
        <v>29177</v>
      </c>
      <c r="D3105" s="4">
        <v>756.86</v>
      </c>
    </row>
    <row r="3106" spans="1:4" hidden="1" x14ac:dyDescent="0.3">
      <c r="A3106" s="1" t="str">
        <f t="shared" si="48"/>
        <v>ES</v>
      </c>
      <c r="B3106" s="3" t="s">
        <v>3107</v>
      </c>
      <c r="C3106" s="4">
        <v>13836</v>
      </c>
      <c r="D3106" s="4">
        <v>615.67700000000002</v>
      </c>
    </row>
    <row r="3107" spans="1:4" hidden="1" x14ac:dyDescent="0.3">
      <c r="A3107" s="1" t="str">
        <f t="shared" si="48"/>
        <v>ES</v>
      </c>
      <c r="B3107" s="3" t="s">
        <v>3108</v>
      </c>
      <c r="C3107" s="4">
        <v>7434</v>
      </c>
      <c r="D3107" s="4">
        <v>227.61699999999999</v>
      </c>
    </row>
    <row r="3108" spans="1:4" hidden="1" x14ac:dyDescent="0.3">
      <c r="A3108" s="1" t="str">
        <f t="shared" si="48"/>
        <v>ES</v>
      </c>
      <c r="B3108" s="3" t="s">
        <v>3109</v>
      </c>
      <c r="C3108" s="4">
        <v>29984</v>
      </c>
      <c r="D3108" s="4">
        <v>409.69099999999997</v>
      </c>
    </row>
    <row r="3109" spans="1:4" hidden="1" x14ac:dyDescent="0.3">
      <c r="A3109" s="1" t="str">
        <f t="shared" si="48"/>
        <v>ES</v>
      </c>
      <c r="B3109" s="3" t="s">
        <v>3110</v>
      </c>
      <c r="C3109" s="4">
        <v>7223</v>
      </c>
      <c r="D3109" s="4">
        <v>193.98400000000001</v>
      </c>
    </row>
    <row r="3110" spans="1:4" hidden="1" x14ac:dyDescent="0.3">
      <c r="A3110" s="1" t="str">
        <f t="shared" si="48"/>
        <v>ES</v>
      </c>
      <c r="B3110" s="3" t="s">
        <v>3111</v>
      </c>
      <c r="C3110" s="4">
        <v>94765</v>
      </c>
      <c r="D3110" s="4">
        <v>1420.2850000000001</v>
      </c>
    </row>
    <row r="3111" spans="1:4" hidden="1" x14ac:dyDescent="0.3">
      <c r="A3111" s="1" t="str">
        <f t="shared" si="48"/>
        <v>ES</v>
      </c>
      <c r="B3111" s="3" t="s">
        <v>3112</v>
      </c>
      <c r="C3111" s="4">
        <v>10540</v>
      </c>
      <c r="D3111" s="4">
        <v>232.86799999999999</v>
      </c>
    </row>
    <row r="3112" spans="1:4" hidden="1" x14ac:dyDescent="0.3">
      <c r="A3112" s="1" t="str">
        <f t="shared" si="48"/>
        <v>ES</v>
      </c>
      <c r="B3112" s="3" t="s">
        <v>3113</v>
      </c>
      <c r="C3112" s="4">
        <v>30674</v>
      </c>
      <c r="D3112" s="4">
        <v>909.03899999999999</v>
      </c>
    </row>
    <row r="3113" spans="1:4" hidden="1" x14ac:dyDescent="0.3">
      <c r="A3113" s="1" t="str">
        <f t="shared" si="48"/>
        <v>ES</v>
      </c>
      <c r="B3113" s="3" t="s">
        <v>3114</v>
      </c>
      <c r="C3113" s="4">
        <v>42498</v>
      </c>
      <c r="D3113" s="4">
        <v>944.52099999999996</v>
      </c>
    </row>
    <row r="3114" spans="1:4" hidden="1" x14ac:dyDescent="0.3">
      <c r="A3114" s="1" t="str">
        <f t="shared" si="48"/>
        <v>ES</v>
      </c>
      <c r="B3114" s="3" t="s">
        <v>3115</v>
      </c>
      <c r="C3114" s="4">
        <v>13608</v>
      </c>
      <c r="D3114" s="4">
        <v>428.71600000000001</v>
      </c>
    </row>
    <row r="3115" spans="1:4" hidden="1" x14ac:dyDescent="0.3">
      <c r="A3115" s="1" t="str">
        <f t="shared" si="48"/>
        <v>ES</v>
      </c>
      <c r="B3115" s="3" t="s">
        <v>3116</v>
      </c>
      <c r="C3115" s="4">
        <v>10254</v>
      </c>
      <c r="D3115" s="4">
        <v>89.084000000000003</v>
      </c>
    </row>
    <row r="3116" spans="1:4" hidden="1" x14ac:dyDescent="0.3">
      <c r="A3116" s="1" t="str">
        <f t="shared" si="48"/>
        <v>ES</v>
      </c>
      <c r="B3116" s="3" t="s">
        <v>3117</v>
      </c>
      <c r="C3116" s="4">
        <v>12985</v>
      </c>
      <c r="D3116" s="4">
        <v>354.404</v>
      </c>
    </row>
    <row r="3117" spans="1:4" hidden="1" x14ac:dyDescent="0.3">
      <c r="A3117" s="1" t="str">
        <f t="shared" si="48"/>
        <v>ES</v>
      </c>
      <c r="B3117" s="3" t="s">
        <v>3118</v>
      </c>
      <c r="C3117" s="4">
        <v>185786</v>
      </c>
      <c r="D3117" s="4">
        <v>864.58299999999997</v>
      </c>
    </row>
    <row r="3118" spans="1:4" hidden="1" x14ac:dyDescent="0.3">
      <c r="A3118" s="1" t="str">
        <f t="shared" si="48"/>
        <v>ES</v>
      </c>
      <c r="B3118" s="3" t="s">
        <v>3119</v>
      </c>
      <c r="C3118" s="4">
        <v>353491</v>
      </c>
      <c r="D3118" s="4">
        <v>279.71800000000002</v>
      </c>
    </row>
    <row r="3119" spans="1:4" hidden="1" x14ac:dyDescent="0.3">
      <c r="A3119" s="1" t="str">
        <f t="shared" si="48"/>
        <v>ES</v>
      </c>
      <c r="B3119" s="3" t="s">
        <v>3120</v>
      </c>
      <c r="C3119" s="4">
        <v>36930</v>
      </c>
      <c r="D3119" s="4">
        <v>663.51499999999999</v>
      </c>
    </row>
    <row r="3120" spans="1:4" hidden="1" x14ac:dyDescent="0.3">
      <c r="A3120" s="1" t="str">
        <f t="shared" si="48"/>
        <v>ES</v>
      </c>
      <c r="B3120" s="3" t="s">
        <v>3121</v>
      </c>
      <c r="C3120" s="4">
        <v>120033</v>
      </c>
      <c r="D3120" s="4">
        <v>1398.2190000000001</v>
      </c>
    </row>
    <row r="3121" spans="1:4" hidden="1" x14ac:dyDescent="0.3">
      <c r="A3121" s="1" t="str">
        <f t="shared" si="48"/>
        <v>ES</v>
      </c>
      <c r="B3121" s="3" t="s">
        <v>3122</v>
      </c>
      <c r="C3121" s="4">
        <v>27458</v>
      </c>
      <c r="D3121" s="4">
        <v>1182.587</v>
      </c>
    </row>
    <row r="3122" spans="1:4" hidden="1" x14ac:dyDescent="0.3">
      <c r="A3122" s="1" t="str">
        <f t="shared" si="48"/>
        <v>ES</v>
      </c>
      <c r="B3122" s="3" t="s">
        <v>3123</v>
      </c>
      <c r="C3122" s="4">
        <v>11937</v>
      </c>
      <c r="D3122" s="4">
        <v>369.77800000000002</v>
      </c>
    </row>
    <row r="3123" spans="1:4" hidden="1" x14ac:dyDescent="0.3">
      <c r="A3123" s="1" t="str">
        <f t="shared" si="48"/>
        <v>ES</v>
      </c>
      <c r="B3123" s="3" t="s">
        <v>3124</v>
      </c>
      <c r="C3123" s="4">
        <v>5083</v>
      </c>
      <c r="D3123" s="4">
        <v>174.03899999999999</v>
      </c>
    </row>
    <row r="3124" spans="1:4" hidden="1" x14ac:dyDescent="0.3">
      <c r="A3124" s="1" t="str">
        <f t="shared" si="48"/>
        <v>ES</v>
      </c>
      <c r="B3124" s="3" t="s">
        <v>3125</v>
      </c>
      <c r="C3124" s="4">
        <v>35416</v>
      </c>
      <c r="D3124" s="4">
        <v>1229.21</v>
      </c>
    </row>
    <row r="3125" spans="1:4" hidden="1" x14ac:dyDescent="0.3">
      <c r="A3125" s="1" t="str">
        <f t="shared" si="48"/>
        <v>ES</v>
      </c>
      <c r="B3125" s="3" t="s">
        <v>3126</v>
      </c>
      <c r="C3125" s="4">
        <v>6596</v>
      </c>
      <c r="D3125" s="4">
        <v>159.298</v>
      </c>
    </row>
    <row r="3126" spans="1:4" hidden="1" x14ac:dyDescent="0.3">
      <c r="A3126" s="1" t="str">
        <f t="shared" si="48"/>
        <v>ES</v>
      </c>
      <c r="B3126" s="3" t="s">
        <v>3127</v>
      </c>
      <c r="C3126" s="4">
        <v>21992</v>
      </c>
      <c r="D3126" s="4">
        <v>2285.3690000000001</v>
      </c>
    </row>
    <row r="3127" spans="1:4" hidden="1" x14ac:dyDescent="0.3">
      <c r="A3127" s="1" t="str">
        <f t="shared" si="48"/>
        <v>ES</v>
      </c>
      <c r="B3127" s="3" t="s">
        <v>3128</v>
      </c>
      <c r="C3127" s="4">
        <v>18014</v>
      </c>
      <c r="D3127" s="4">
        <v>286.85399999999998</v>
      </c>
    </row>
    <row r="3128" spans="1:4" hidden="1" x14ac:dyDescent="0.3">
      <c r="A3128" s="1" t="str">
        <f t="shared" si="48"/>
        <v>ES</v>
      </c>
      <c r="B3128" s="3" t="s">
        <v>3129</v>
      </c>
      <c r="C3128" s="4">
        <v>11009</v>
      </c>
      <c r="D3128" s="4">
        <v>360.01600000000002</v>
      </c>
    </row>
    <row r="3129" spans="1:4" hidden="1" x14ac:dyDescent="0.3">
      <c r="A3129" s="1" t="str">
        <f t="shared" si="48"/>
        <v>ES</v>
      </c>
      <c r="B3129" s="3" t="s">
        <v>3130</v>
      </c>
      <c r="C3129" s="4">
        <v>29358</v>
      </c>
      <c r="D3129" s="4">
        <v>468.185</v>
      </c>
    </row>
    <row r="3130" spans="1:4" hidden="1" x14ac:dyDescent="0.3">
      <c r="A3130" s="1" t="str">
        <f t="shared" si="48"/>
        <v>ES</v>
      </c>
      <c r="B3130" s="3" t="s">
        <v>3131</v>
      </c>
      <c r="C3130" s="4">
        <v>124656</v>
      </c>
      <c r="D3130" s="4">
        <v>589.82500000000005</v>
      </c>
    </row>
    <row r="3131" spans="1:4" hidden="1" x14ac:dyDescent="0.3">
      <c r="A3131" s="1" t="str">
        <f t="shared" si="48"/>
        <v>ES</v>
      </c>
      <c r="B3131" s="3" t="s">
        <v>3132</v>
      </c>
      <c r="C3131" s="4">
        <v>25380</v>
      </c>
      <c r="D3131" s="4">
        <v>240.27799999999999</v>
      </c>
    </row>
    <row r="3132" spans="1:4" hidden="1" x14ac:dyDescent="0.3">
      <c r="A3132" s="1" t="str">
        <f t="shared" si="48"/>
        <v>ES</v>
      </c>
      <c r="B3132" s="3" t="s">
        <v>3133</v>
      </c>
      <c r="C3132" s="4">
        <v>11723</v>
      </c>
      <c r="D3132" s="4">
        <v>201.24799999999999</v>
      </c>
    </row>
    <row r="3133" spans="1:4" hidden="1" x14ac:dyDescent="0.3">
      <c r="A3133" s="1" t="str">
        <f t="shared" si="48"/>
        <v>ES</v>
      </c>
      <c r="B3133" s="3" t="s">
        <v>3134</v>
      </c>
      <c r="C3133" s="4">
        <v>9520</v>
      </c>
      <c r="D3133" s="4">
        <v>330.87400000000002</v>
      </c>
    </row>
    <row r="3134" spans="1:4" hidden="1" x14ac:dyDescent="0.3">
      <c r="A3134" s="1" t="str">
        <f t="shared" si="48"/>
        <v>ES</v>
      </c>
      <c r="B3134" s="3" t="s">
        <v>3135</v>
      </c>
      <c r="C3134" s="4">
        <v>12326</v>
      </c>
      <c r="D3134" s="4">
        <v>203.52799999999999</v>
      </c>
    </row>
    <row r="3135" spans="1:4" hidden="1" x14ac:dyDescent="0.3">
      <c r="A3135" s="1" t="str">
        <f t="shared" si="48"/>
        <v>ES</v>
      </c>
      <c r="B3135" s="3" t="s">
        <v>3136</v>
      </c>
      <c r="C3135" s="4">
        <v>13710</v>
      </c>
      <c r="D3135" s="4">
        <v>184.80699999999999</v>
      </c>
    </row>
    <row r="3136" spans="1:4" hidden="1" x14ac:dyDescent="0.3">
      <c r="A3136" s="1" t="str">
        <f t="shared" si="48"/>
        <v>ES</v>
      </c>
      <c r="B3136" s="3" t="s">
        <v>3137</v>
      </c>
      <c r="C3136" s="4">
        <v>13589</v>
      </c>
      <c r="D3136" s="4">
        <v>535.02099999999996</v>
      </c>
    </row>
    <row r="3137" spans="1:4" hidden="1" x14ac:dyDescent="0.3">
      <c r="A3137" s="1" t="str">
        <f t="shared" si="48"/>
        <v>ES</v>
      </c>
      <c r="B3137" s="3" t="s">
        <v>3138</v>
      </c>
      <c r="C3137" s="4">
        <v>39832</v>
      </c>
      <c r="D3137" s="4">
        <v>550.71</v>
      </c>
    </row>
    <row r="3138" spans="1:4" hidden="1" x14ac:dyDescent="0.3">
      <c r="A3138" s="1" t="str">
        <f t="shared" si="48"/>
        <v>ES</v>
      </c>
      <c r="B3138" s="3" t="s">
        <v>3139</v>
      </c>
      <c r="C3138" s="4">
        <v>10597</v>
      </c>
      <c r="D3138" s="4">
        <v>295.18900000000002</v>
      </c>
    </row>
    <row r="3139" spans="1:4" hidden="1" x14ac:dyDescent="0.3">
      <c r="A3139" s="1" t="str">
        <f t="shared" si="48"/>
        <v>ES</v>
      </c>
      <c r="B3139" s="3" t="s">
        <v>3140</v>
      </c>
      <c r="C3139" s="4">
        <v>28590</v>
      </c>
      <c r="D3139" s="4">
        <v>460.58600000000001</v>
      </c>
    </row>
    <row r="3140" spans="1:4" hidden="1" x14ac:dyDescent="0.3">
      <c r="A3140" s="1" t="str">
        <f t="shared" si="48"/>
        <v>ES</v>
      </c>
      <c r="B3140" s="3" t="s">
        <v>3141</v>
      </c>
      <c r="C3140" s="4">
        <v>28931</v>
      </c>
      <c r="D3140" s="4">
        <v>659.75099999999998</v>
      </c>
    </row>
    <row r="3141" spans="1:4" hidden="1" x14ac:dyDescent="0.3">
      <c r="A3141" s="1" t="str">
        <f t="shared" si="48"/>
        <v>ES</v>
      </c>
      <c r="B3141" s="3" t="s">
        <v>3142</v>
      </c>
      <c r="C3141" s="4">
        <v>11575</v>
      </c>
      <c r="D3141" s="4">
        <v>177.34200000000001</v>
      </c>
    </row>
    <row r="3142" spans="1:4" hidden="1" x14ac:dyDescent="0.3">
      <c r="A3142" s="1" t="str">
        <f t="shared" ref="A3142:A3205" si="49">LEFT(RIGHT(B3142,3),2)</f>
        <v>ES</v>
      </c>
      <c r="B3142" s="3" t="s">
        <v>3143</v>
      </c>
      <c r="C3142" s="4">
        <v>14079</v>
      </c>
      <c r="D3142" s="4">
        <v>284.73500000000001</v>
      </c>
    </row>
    <row r="3143" spans="1:4" hidden="1" x14ac:dyDescent="0.3">
      <c r="A3143" s="1" t="str">
        <f t="shared" si="49"/>
        <v>ES</v>
      </c>
      <c r="B3143" s="3" t="s">
        <v>3144</v>
      </c>
      <c r="C3143" s="4">
        <v>11094</v>
      </c>
      <c r="D3143" s="4">
        <v>458.37</v>
      </c>
    </row>
    <row r="3144" spans="1:4" hidden="1" x14ac:dyDescent="0.3">
      <c r="A3144" s="1" t="str">
        <f t="shared" si="49"/>
        <v>ES</v>
      </c>
      <c r="B3144" s="3" t="s">
        <v>3145</v>
      </c>
      <c r="C3144" s="4">
        <v>166786</v>
      </c>
      <c r="D3144" s="4">
        <v>3496.2629999999999</v>
      </c>
    </row>
    <row r="3145" spans="1:4" hidden="1" x14ac:dyDescent="0.3">
      <c r="A3145" s="1" t="str">
        <f t="shared" si="49"/>
        <v>ES</v>
      </c>
      <c r="B3145" s="3" t="s">
        <v>3146</v>
      </c>
      <c r="C3145" s="4">
        <v>12770</v>
      </c>
      <c r="D3145" s="4">
        <v>321.41800000000001</v>
      </c>
    </row>
    <row r="3146" spans="1:4" hidden="1" x14ac:dyDescent="0.3">
      <c r="A3146" s="1" t="str">
        <f t="shared" si="49"/>
        <v>ES</v>
      </c>
      <c r="B3146" s="3" t="s">
        <v>3147</v>
      </c>
      <c r="C3146" s="4">
        <v>41929</v>
      </c>
      <c r="D3146" s="4">
        <v>130.268</v>
      </c>
    </row>
    <row r="3147" spans="1:4" hidden="1" x14ac:dyDescent="0.3">
      <c r="A3147" s="1" t="str">
        <f t="shared" si="49"/>
        <v>ES</v>
      </c>
      <c r="B3147" s="3" t="s">
        <v>3148</v>
      </c>
      <c r="C3147" s="4">
        <v>17641</v>
      </c>
      <c r="D3147" s="4">
        <v>285.495</v>
      </c>
    </row>
    <row r="3148" spans="1:4" hidden="1" x14ac:dyDescent="0.3">
      <c r="A3148" s="1" t="str">
        <f t="shared" si="49"/>
        <v>ES</v>
      </c>
      <c r="B3148" s="3" t="s">
        <v>3149</v>
      </c>
      <c r="C3148" s="4">
        <v>12387</v>
      </c>
      <c r="D3148" s="4">
        <v>327.642</v>
      </c>
    </row>
    <row r="3149" spans="1:4" hidden="1" x14ac:dyDescent="0.3">
      <c r="A3149" s="1" t="str">
        <f t="shared" si="49"/>
        <v>ES</v>
      </c>
      <c r="B3149" s="3" t="s">
        <v>3150</v>
      </c>
      <c r="C3149" s="4">
        <v>24475</v>
      </c>
      <c r="D3149" s="4">
        <v>869.43899999999996</v>
      </c>
    </row>
    <row r="3150" spans="1:4" hidden="1" x14ac:dyDescent="0.3">
      <c r="A3150" s="1" t="str">
        <f t="shared" si="49"/>
        <v>ES</v>
      </c>
      <c r="B3150" s="3" t="s">
        <v>3151</v>
      </c>
      <c r="C3150" s="4">
        <v>18900</v>
      </c>
      <c r="D3150" s="4">
        <v>1099.06</v>
      </c>
    </row>
    <row r="3151" spans="1:4" hidden="1" x14ac:dyDescent="0.3">
      <c r="A3151" s="1" t="str">
        <f t="shared" si="49"/>
        <v>ES</v>
      </c>
      <c r="B3151" s="3" t="s">
        <v>3152</v>
      </c>
      <c r="C3151" s="4">
        <v>5466</v>
      </c>
      <c r="D3151" s="4">
        <v>540.529</v>
      </c>
    </row>
    <row r="3152" spans="1:4" hidden="1" x14ac:dyDescent="0.3">
      <c r="A3152" s="1" t="str">
        <f t="shared" si="49"/>
        <v>ES</v>
      </c>
      <c r="B3152" s="3" t="s">
        <v>3153</v>
      </c>
      <c r="C3152" s="4">
        <v>18153</v>
      </c>
      <c r="D3152" s="4">
        <v>678.80399999999997</v>
      </c>
    </row>
    <row r="3153" spans="1:4" hidden="1" x14ac:dyDescent="0.3">
      <c r="A3153" s="1" t="str">
        <f t="shared" si="49"/>
        <v>ES</v>
      </c>
      <c r="B3153" s="3" t="s">
        <v>3154</v>
      </c>
      <c r="C3153" s="4">
        <v>13745</v>
      </c>
      <c r="D3153" s="4">
        <v>327.26799999999997</v>
      </c>
    </row>
    <row r="3154" spans="1:4" hidden="1" x14ac:dyDescent="0.3">
      <c r="A3154" s="1" t="str">
        <f t="shared" si="49"/>
        <v>ES</v>
      </c>
      <c r="B3154" s="3" t="s">
        <v>3155</v>
      </c>
      <c r="C3154" s="4">
        <v>49065</v>
      </c>
      <c r="D3154" s="4">
        <v>1439.5709999999999</v>
      </c>
    </row>
    <row r="3155" spans="1:4" hidden="1" x14ac:dyDescent="0.3">
      <c r="A3155" s="1" t="str">
        <f t="shared" si="49"/>
        <v>ES</v>
      </c>
      <c r="B3155" s="3" t="s">
        <v>3156</v>
      </c>
      <c r="C3155" s="4">
        <v>18893</v>
      </c>
      <c r="D3155" s="4">
        <v>837.84199999999998</v>
      </c>
    </row>
    <row r="3156" spans="1:4" hidden="1" x14ac:dyDescent="0.3">
      <c r="A3156" s="1" t="str">
        <f t="shared" si="49"/>
        <v>ES</v>
      </c>
      <c r="B3156" s="3" t="s">
        <v>3157</v>
      </c>
      <c r="C3156" s="4">
        <v>21522</v>
      </c>
      <c r="D3156" s="4">
        <v>433.45299999999997</v>
      </c>
    </row>
    <row r="3157" spans="1:4" hidden="1" x14ac:dyDescent="0.3">
      <c r="A3157" s="1" t="str">
        <f t="shared" si="49"/>
        <v>ES</v>
      </c>
      <c r="B3157" s="3" t="s">
        <v>3158</v>
      </c>
      <c r="C3157" s="4">
        <v>23915</v>
      </c>
      <c r="D3157" s="4">
        <v>973.13599999999997</v>
      </c>
    </row>
    <row r="3158" spans="1:4" hidden="1" x14ac:dyDescent="0.3">
      <c r="A3158" s="1" t="str">
        <f t="shared" si="49"/>
        <v>ES</v>
      </c>
      <c r="B3158" s="3" t="s">
        <v>3159</v>
      </c>
      <c r="C3158" s="4">
        <v>22300</v>
      </c>
      <c r="D3158" s="4">
        <v>74.046000000000006</v>
      </c>
    </row>
    <row r="3159" spans="1:4" hidden="1" x14ac:dyDescent="0.3">
      <c r="A3159" s="1" t="str">
        <f t="shared" si="49"/>
        <v>ES</v>
      </c>
      <c r="B3159" s="3" t="s">
        <v>3160</v>
      </c>
      <c r="C3159" s="4">
        <v>6497</v>
      </c>
      <c r="D3159" s="4">
        <v>360.11</v>
      </c>
    </row>
    <row r="3160" spans="1:4" hidden="1" x14ac:dyDescent="0.3">
      <c r="A3160" s="1" t="str">
        <f t="shared" si="49"/>
        <v>ES</v>
      </c>
      <c r="B3160" s="3" t="s">
        <v>3161</v>
      </c>
      <c r="C3160" s="4">
        <v>13696</v>
      </c>
      <c r="D3160" s="4">
        <v>594.89700000000005</v>
      </c>
    </row>
    <row r="3161" spans="1:4" hidden="1" x14ac:dyDescent="0.3">
      <c r="A3161" s="1" t="str">
        <f t="shared" si="49"/>
        <v>ES</v>
      </c>
      <c r="B3161" s="3" t="s">
        <v>3162</v>
      </c>
      <c r="C3161" s="4">
        <v>19274</v>
      </c>
      <c r="D3161" s="4">
        <v>641.92899999999997</v>
      </c>
    </row>
    <row r="3162" spans="1:4" hidden="1" x14ac:dyDescent="0.3">
      <c r="A3162" s="1" t="str">
        <f t="shared" si="49"/>
        <v>ES</v>
      </c>
      <c r="B3162" s="3" t="s">
        <v>3163</v>
      </c>
      <c r="C3162" s="4">
        <v>11069</v>
      </c>
      <c r="D3162" s="4">
        <v>204.464</v>
      </c>
    </row>
    <row r="3163" spans="1:4" hidden="1" x14ac:dyDescent="0.3">
      <c r="A3163" s="1" t="str">
        <f t="shared" si="49"/>
        <v>ES</v>
      </c>
      <c r="B3163" s="3" t="s">
        <v>3164</v>
      </c>
      <c r="C3163" s="4">
        <v>13106</v>
      </c>
      <c r="D3163" s="4">
        <v>718.32500000000005</v>
      </c>
    </row>
    <row r="3164" spans="1:4" hidden="1" x14ac:dyDescent="0.3">
      <c r="A3164" s="1" t="str">
        <f t="shared" si="49"/>
        <v>ES</v>
      </c>
      <c r="B3164" s="3" t="s">
        <v>3165</v>
      </c>
      <c r="C3164" s="4">
        <v>41636</v>
      </c>
      <c r="D3164" s="4">
        <v>735.19799999999998</v>
      </c>
    </row>
    <row r="3165" spans="1:4" hidden="1" x14ac:dyDescent="0.3">
      <c r="A3165" s="1" t="str">
        <f t="shared" si="49"/>
        <v>ES</v>
      </c>
      <c r="B3165" s="3" t="s">
        <v>3166</v>
      </c>
      <c r="C3165" s="4">
        <v>22808</v>
      </c>
      <c r="D3165" s="4">
        <v>683.03200000000004</v>
      </c>
    </row>
    <row r="3166" spans="1:4" hidden="1" x14ac:dyDescent="0.3">
      <c r="A3166" s="1" t="str">
        <f t="shared" si="49"/>
        <v>ES</v>
      </c>
      <c r="B3166" s="3" t="s">
        <v>3167</v>
      </c>
      <c r="C3166" s="4">
        <v>8589</v>
      </c>
      <c r="D3166" s="4">
        <v>298.58</v>
      </c>
    </row>
    <row r="3167" spans="1:4" hidden="1" x14ac:dyDescent="0.3">
      <c r="A3167" s="1" t="str">
        <f t="shared" si="49"/>
        <v>ES</v>
      </c>
      <c r="B3167" s="3" t="s">
        <v>3168</v>
      </c>
      <c r="C3167" s="4">
        <v>32252</v>
      </c>
      <c r="D3167" s="4">
        <v>434.887</v>
      </c>
    </row>
    <row r="3168" spans="1:4" hidden="1" x14ac:dyDescent="0.3">
      <c r="A3168" s="1" t="str">
        <f t="shared" si="49"/>
        <v>ES</v>
      </c>
      <c r="B3168" s="3" t="s">
        <v>3169</v>
      </c>
      <c r="C3168" s="4">
        <v>10878</v>
      </c>
      <c r="D3168" s="4">
        <v>273.48899999999998</v>
      </c>
    </row>
    <row r="3169" spans="1:4" hidden="1" x14ac:dyDescent="0.3">
      <c r="A3169" s="1" t="str">
        <f t="shared" si="49"/>
        <v>ES</v>
      </c>
      <c r="B3169" s="3" t="s">
        <v>3170</v>
      </c>
      <c r="C3169" s="4">
        <v>123752</v>
      </c>
      <c r="D3169" s="4">
        <v>2346.049</v>
      </c>
    </row>
    <row r="3170" spans="1:4" hidden="1" x14ac:dyDescent="0.3">
      <c r="A3170" s="1" t="str">
        <f t="shared" si="49"/>
        <v>ES</v>
      </c>
      <c r="B3170" s="3" t="s">
        <v>3171</v>
      </c>
      <c r="C3170" s="4">
        <v>10886</v>
      </c>
      <c r="D3170" s="4">
        <v>341.94400000000002</v>
      </c>
    </row>
    <row r="3171" spans="1:4" hidden="1" x14ac:dyDescent="0.3">
      <c r="A3171" s="1" t="str">
        <f t="shared" si="49"/>
        <v>ES</v>
      </c>
      <c r="B3171" s="3" t="s">
        <v>3172</v>
      </c>
      <c r="C3171" s="4">
        <v>520653</v>
      </c>
      <c r="D3171" s="4">
        <v>547.63099999999997</v>
      </c>
    </row>
    <row r="3172" spans="1:4" hidden="1" x14ac:dyDescent="0.3">
      <c r="A3172" s="1" t="str">
        <f t="shared" si="49"/>
        <v>ES</v>
      </c>
      <c r="B3172" s="3" t="s">
        <v>3173</v>
      </c>
      <c r="C3172" s="4">
        <v>26502</v>
      </c>
      <c r="D3172" s="4">
        <v>587.03599999999994</v>
      </c>
    </row>
    <row r="3173" spans="1:4" hidden="1" x14ac:dyDescent="0.3">
      <c r="A3173" s="1" t="str">
        <f t="shared" si="49"/>
        <v>ES</v>
      </c>
      <c r="B3173" s="3" t="s">
        <v>3174</v>
      </c>
      <c r="C3173" s="4">
        <v>19563</v>
      </c>
      <c r="D3173" s="4">
        <v>417.76</v>
      </c>
    </row>
    <row r="3174" spans="1:4" hidden="1" x14ac:dyDescent="0.3">
      <c r="A3174" s="1" t="str">
        <f t="shared" si="49"/>
        <v>ES</v>
      </c>
      <c r="B3174" s="3" t="s">
        <v>3175</v>
      </c>
      <c r="C3174" s="4">
        <v>23831</v>
      </c>
      <c r="D3174" s="4">
        <v>185.90899999999999</v>
      </c>
    </row>
    <row r="3175" spans="1:4" hidden="1" x14ac:dyDescent="0.3">
      <c r="A3175" s="1" t="str">
        <f t="shared" si="49"/>
        <v>ES</v>
      </c>
      <c r="B3175" s="3" t="s">
        <v>3176</v>
      </c>
      <c r="C3175" s="4">
        <v>73423</v>
      </c>
      <c r="D3175" s="4">
        <v>312.279</v>
      </c>
    </row>
    <row r="3176" spans="1:4" hidden="1" x14ac:dyDescent="0.3">
      <c r="A3176" s="1" t="str">
        <f t="shared" si="49"/>
        <v>ES</v>
      </c>
      <c r="B3176" s="3" t="s">
        <v>3177</v>
      </c>
      <c r="C3176" s="4">
        <v>8911</v>
      </c>
      <c r="D3176" s="4">
        <v>433.25700000000001</v>
      </c>
    </row>
    <row r="3177" spans="1:4" hidden="1" x14ac:dyDescent="0.3">
      <c r="A3177" s="1" t="str">
        <f t="shared" si="49"/>
        <v>ES</v>
      </c>
      <c r="B3177" s="3" t="s">
        <v>3178</v>
      </c>
      <c r="C3177" s="4">
        <v>13728</v>
      </c>
      <c r="D3177" s="4">
        <v>470.34300000000002</v>
      </c>
    </row>
    <row r="3178" spans="1:4" hidden="1" x14ac:dyDescent="0.3">
      <c r="A3178" s="1" t="str">
        <f t="shared" si="49"/>
        <v>ES</v>
      </c>
      <c r="B3178" s="3" t="s">
        <v>3179</v>
      </c>
      <c r="C3178" s="4">
        <v>467722</v>
      </c>
      <c r="D3178" s="4">
        <v>210.22499999999999</v>
      </c>
    </row>
    <row r="3179" spans="1:4" hidden="1" x14ac:dyDescent="0.3">
      <c r="A3179" s="1" t="str">
        <f t="shared" si="49"/>
        <v>ES</v>
      </c>
      <c r="B3179" s="3" t="s">
        <v>3180</v>
      </c>
      <c r="C3179" s="4">
        <v>322869</v>
      </c>
      <c r="D3179" s="4">
        <v>97.123000000000005</v>
      </c>
    </row>
    <row r="3180" spans="1:4" hidden="1" x14ac:dyDescent="0.3">
      <c r="A3180" s="1" t="str">
        <f t="shared" si="49"/>
        <v>RJ</v>
      </c>
      <c r="B3180" s="3" t="s">
        <v>3181</v>
      </c>
      <c r="C3180" s="4">
        <v>167434</v>
      </c>
      <c r="D3180" s="4">
        <v>813.42</v>
      </c>
    </row>
    <row r="3181" spans="1:4" hidden="1" x14ac:dyDescent="0.3">
      <c r="A3181" s="1" t="str">
        <f t="shared" si="49"/>
        <v>RJ</v>
      </c>
      <c r="B3181" s="3" t="s">
        <v>3182</v>
      </c>
      <c r="C3181" s="4">
        <v>11034</v>
      </c>
      <c r="D3181" s="4">
        <v>94.542000000000002</v>
      </c>
    </row>
    <row r="3182" spans="1:4" hidden="1" x14ac:dyDescent="0.3">
      <c r="A3182" s="1" t="str">
        <f t="shared" si="49"/>
        <v>RJ</v>
      </c>
      <c r="B3182" s="3" t="s">
        <v>3183</v>
      </c>
      <c r="C3182" s="4">
        <v>129671</v>
      </c>
      <c r="D3182" s="4">
        <v>638.27599999999995</v>
      </c>
    </row>
    <row r="3183" spans="1:4" hidden="1" x14ac:dyDescent="0.3">
      <c r="A3183" s="1" t="str">
        <f t="shared" si="49"/>
        <v>RJ</v>
      </c>
      <c r="B3183" s="3" t="s">
        <v>3184</v>
      </c>
      <c r="C3183" s="4">
        <v>11828</v>
      </c>
      <c r="D3183" s="4">
        <v>110.724</v>
      </c>
    </row>
    <row r="3184" spans="1:4" hidden="1" x14ac:dyDescent="0.3">
      <c r="A3184" s="1" t="str">
        <f t="shared" si="49"/>
        <v>RJ</v>
      </c>
      <c r="B3184" s="3" t="s">
        <v>3185</v>
      </c>
      <c r="C3184" s="4">
        <v>40006</v>
      </c>
      <c r="D3184" s="4">
        <v>70.977000000000004</v>
      </c>
    </row>
    <row r="3185" spans="1:4" hidden="1" x14ac:dyDescent="0.3">
      <c r="A3185" s="1" t="str">
        <f t="shared" si="49"/>
        <v>RJ</v>
      </c>
      <c r="B3185" s="3" t="s">
        <v>3186</v>
      </c>
      <c r="C3185" s="4">
        <v>30986</v>
      </c>
      <c r="D3185" s="4">
        <v>152.10599999999999</v>
      </c>
    </row>
    <row r="3186" spans="1:4" hidden="1" x14ac:dyDescent="0.3">
      <c r="A3186" s="1" t="str">
        <f t="shared" si="49"/>
        <v>RJ</v>
      </c>
      <c r="B3186" s="3" t="s">
        <v>3187</v>
      </c>
      <c r="C3186" s="4">
        <v>92883</v>
      </c>
      <c r="D3186" s="4">
        <v>584.61</v>
      </c>
    </row>
    <row r="3187" spans="1:4" hidden="1" x14ac:dyDescent="0.3">
      <c r="A3187" s="1" t="str">
        <f t="shared" si="49"/>
        <v>RJ</v>
      </c>
      <c r="B3187" s="3" t="s">
        <v>3188</v>
      </c>
      <c r="C3187" s="4">
        <v>169894</v>
      </c>
      <c r="D3187" s="4">
        <v>547.13300000000004</v>
      </c>
    </row>
    <row r="3188" spans="1:4" hidden="1" x14ac:dyDescent="0.3">
      <c r="A3188" s="1" t="str">
        <f t="shared" si="49"/>
        <v>RJ</v>
      </c>
      <c r="B3188" s="3" t="s">
        <v>3189</v>
      </c>
      <c r="C3188" s="4">
        <v>483087</v>
      </c>
      <c r="D3188" s="4">
        <v>78.984999999999999</v>
      </c>
    </row>
    <row r="3189" spans="1:4" hidden="1" x14ac:dyDescent="0.3">
      <c r="A3189" s="1" t="str">
        <f t="shared" si="49"/>
        <v>RJ</v>
      </c>
      <c r="B3189" s="3" t="s">
        <v>3190</v>
      </c>
      <c r="C3189" s="4">
        <v>28102</v>
      </c>
      <c r="D3189" s="4">
        <v>382.43</v>
      </c>
    </row>
    <row r="3190" spans="1:4" hidden="1" x14ac:dyDescent="0.3">
      <c r="A3190" s="1" t="str">
        <f t="shared" si="49"/>
        <v>RJ</v>
      </c>
      <c r="B3190" s="3" t="s">
        <v>3191</v>
      </c>
      <c r="C3190" s="4">
        <v>35173</v>
      </c>
      <c r="D3190" s="4">
        <v>596.65899999999999</v>
      </c>
    </row>
    <row r="3191" spans="1:4" hidden="1" x14ac:dyDescent="0.3">
      <c r="A3191" s="1" t="str">
        <f t="shared" si="49"/>
        <v>RJ</v>
      </c>
      <c r="B3191" s="3" t="s">
        <v>3192</v>
      </c>
      <c r="C3191" s="4">
        <v>222161</v>
      </c>
      <c r="D3191" s="4">
        <v>413.44900000000001</v>
      </c>
    </row>
    <row r="3192" spans="1:4" hidden="1" x14ac:dyDescent="0.3">
      <c r="A3192" s="1" t="str">
        <f t="shared" si="49"/>
        <v>RJ</v>
      </c>
      <c r="B3192" s="3" t="s">
        <v>3193</v>
      </c>
      <c r="C3192" s="4">
        <v>56943</v>
      </c>
      <c r="D3192" s="4">
        <v>954.74900000000002</v>
      </c>
    </row>
    <row r="3193" spans="1:4" hidden="1" x14ac:dyDescent="0.3">
      <c r="A3193" s="1" t="str">
        <f t="shared" si="49"/>
        <v>RJ</v>
      </c>
      <c r="B3193" s="3" t="s">
        <v>3194</v>
      </c>
      <c r="C3193" s="4">
        <v>14616</v>
      </c>
      <c r="D3193" s="4">
        <v>558.28099999999995</v>
      </c>
    </row>
    <row r="3194" spans="1:4" hidden="1" x14ac:dyDescent="0.3">
      <c r="A3194" s="1" t="str">
        <f t="shared" si="49"/>
        <v>RJ</v>
      </c>
      <c r="B3194" s="3" t="s">
        <v>3195</v>
      </c>
      <c r="C3194" s="4">
        <v>13847</v>
      </c>
      <c r="D3194" s="4">
        <v>304.88499999999999</v>
      </c>
    </row>
    <row r="3195" spans="1:4" hidden="1" x14ac:dyDescent="0.3">
      <c r="A3195" s="1" t="str">
        <f t="shared" si="49"/>
        <v>RJ</v>
      </c>
      <c r="B3195" s="3" t="s">
        <v>3196</v>
      </c>
      <c r="C3195" s="4">
        <v>8741</v>
      </c>
      <c r="D3195" s="4">
        <v>108.639</v>
      </c>
    </row>
    <row r="3196" spans="1:4" hidden="1" x14ac:dyDescent="0.3">
      <c r="A3196" s="1" t="str">
        <f t="shared" si="49"/>
        <v>RJ</v>
      </c>
      <c r="B3196" s="3" t="s">
        <v>3197</v>
      </c>
      <c r="C3196" s="4">
        <v>483540</v>
      </c>
      <c r="D3196" s="4">
        <v>4032.4870000000001</v>
      </c>
    </row>
    <row r="3197" spans="1:4" hidden="1" x14ac:dyDescent="0.3">
      <c r="A3197" s="1" t="str">
        <f t="shared" si="49"/>
        <v>RJ</v>
      </c>
      <c r="B3197" s="3" t="s">
        <v>3198</v>
      </c>
      <c r="C3197" s="4">
        <v>19390</v>
      </c>
      <c r="D3197" s="4">
        <v>747.21</v>
      </c>
    </row>
    <row r="3198" spans="1:4" hidden="1" x14ac:dyDescent="0.3">
      <c r="A3198" s="1" t="str">
        <f t="shared" si="49"/>
        <v>RJ</v>
      </c>
      <c r="B3198" s="3" t="s">
        <v>3199</v>
      </c>
      <c r="C3198" s="4">
        <v>12958</v>
      </c>
      <c r="D3198" s="4">
        <v>522.596</v>
      </c>
    </row>
    <row r="3199" spans="1:4" hidden="1" x14ac:dyDescent="0.3">
      <c r="A3199" s="1" t="str">
        <f t="shared" si="49"/>
        <v>RJ</v>
      </c>
      <c r="B3199" s="3" t="s">
        <v>3200</v>
      </c>
      <c r="C3199" s="4">
        <v>17198</v>
      </c>
      <c r="D3199" s="4">
        <v>305.74900000000002</v>
      </c>
    </row>
    <row r="3200" spans="1:4" hidden="1" x14ac:dyDescent="0.3">
      <c r="A3200" s="1" t="str">
        <f t="shared" si="49"/>
        <v>RJ</v>
      </c>
      <c r="B3200" s="3" t="s">
        <v>3201</v>
      </c>
      <c r="C3200" s="4">
        <v>46110</v>
      </c>
      <c r="D3200" s="4">
        <v>462.91800000000001</v>
      </c>
    </row>
    <row r="3201" spans="1:4" hidden="1" x14ac:dyDescent="0.3">
      <c r="A3201" s="1" t="str">
        <f t="shared" si="49"/>
        <v>RJ</v>
      </c>
      <c r="B3201" s="3" t="s">
        <v>3202</v>
      </c>
      <c r="C3201" s="4">
        <v>21104</v>
      </c>
      <c r="D3201" s="4">
        <v>338.26</v>
      </c>
    </row>
    <row r="3202" spans="1:4" hidden="1" x14ac:dyDescent="0.3">
      <c r="A3202" s="1" t="str">
        <f t="shared" si="49"/>
        <v>RJ</v>
      </c>
      <c r="B3202" s="3" t="s">
        <v>3203</v>
      </c>
      <c r="C3202" s="4">
        <v>20783</v>
      </c>
      <c r="D3202" s="4">
        <v>113.048</v>
      </c>
    </row>
    <row r="3203" spans="1:4" hidden="1" x14ac:dyDescent="0.3">
      <c r="A3203" s="1" t="str">
        <f t="shared" si="49"/>
        <v>RJ</v>
      </c>
      <c r="B3203" s="3" t="s">
        <v>3204</v>
      </c>
      <c r="C3203" s="4">
        <v>10980</v>
      </c>
      <c r="D3203" s="4">
        <v>379.61900000000003</v>
      </c>
    </row>
    <row r="3204" spans="1:4" hidden="1" x14ac:dyDescent="0.3">
      <c r="A3204" s="1" t="str">
        <f t="shared" si="49"/>
        <v>RJ</v>
      </c>
      <c r="B3204" s="3" t="s">
        <v>3205</v>
      </c>
      <c r="C3204" s="4">
        <v>808161</v>
      </c>
      <c r="D3204" s="4">
        <v>467.31900000000002</v>
      </c>
    </row>
    <row r="3205" spans="1:4" hidden="1" x14ac:dyDescent="0.3">
      <c r="A3205" s="1" t="str">
        <f t="shared" si="49"/>
        <v>RJ</v>
      </c>
      <c r="B3205" s="3" t="s">
        <v>3206</v>
      </c>
      <c r="C3205" s="4">
        <v>12242</v>
      </c>
      <c r="D3205" s="4">
        <v>139.381</v>
      </c>
    </row>
    <row r="3206" spans="1:4" hidden="1" x14ac:dyDescent="0.3">
      <c r="A3206" s="1" t="str">
        <f t="shared" ref="A3206:A3269" si="50">LEFT(RIGHT(B3206,3),2)</f>
        <v>RJ</v>
      </c>
      <c r="B3206" s="3" t="s">
        <v>3207</v>
      </c>
      <c r="C3206" s="4">
        <v>51696</v>
      </c>
      <c r="D3206" s="4">
        <v>358.44299999999998</v>
      </c>
    </row>
    <row r="3207" spans="1:4" hidden="1" x14ac:dyDescent="0.3">
      <c r="A3207" s="1" t="str">
        <f t="shared" si="50"/>
        <v>RJ</v>
      </c>
      <c r="B3207" s="3" t="s">
        <v>3208</v>
      </c>
      <c r="C3207" s="4">
        <v>27920</v>
      </c>
      <c r="D3207" s="4">
        <v>50.976999999999997</v>
      </c>
    </row>
    <row r="3208" spans="1:4" hidden="1" x14ac:dyDescent="0.3">
      <c r="A3208" s="1" t="str">
        <f t="shared" si="50"/>
        <v>RJ</v>
      </c>
      <c r="B3208" s="3" t="s">
        <v>3209</v>
      </c>
      <c r="C3208" s="4">
        <v>224267</v>
      </c>
      <c r="D3208" s="4">
        <v>429.96100000000001</v>
      </c>
    </row>
    <row r="3209" spans="1:4" hidden="1" x14ac:dyDescent="0.3">
      <c r="A3209" s="1" t="str">
        <f t="shared" si="50"/>
        <v>RJ</v>
      </c>
      <c r="B3209" s="3" t="s">
        <v>3210</v>
      </c>
      <c r="C3209" s="4">
        <v>116841</v>
      </c>
      <c r="D3209" s="4">
        <v>282.60599999999999</v>
      </c>
    </row>
    <row r="3210" spans="1:4" hidden="1" x14ac:dyDescent="0.3">
      <c r="A3210" s="1" t="str">
        <f t="shared" si="50"/>
        <v>RJ</v>
      </c>
      <c r="B3210" s="3" t="s">
        <v>3211</v>
      </c>
      <c r="C3210" s="4">
        <v>14073</v>
      </c>
      <c r="D3210" s="4">
        <v>291.19299999999998</v>
      </c>
    </row>
    <row r="3211" spans="1:4" hidden="1" x14ac:dyDescent="0.3">
      <c r="A3211" s="1" t="str">
        <f t="shared" si="50"/>
        <v>RJ</v>
      </c>
      <c r="B3211" s="3" t="s">
        <v>3212</v>
      </c>
      <c r="C3211" s="4">
        <v>22919</v>
      </c>
      <c r="D3211" s="4">
        <v>433.18200000000002</v>
      </c>
    </row>
    <row r="3212" spans="1:4" hidden="1" x14ac:dyDescent="0.3">
      <c r="A3212" s="1" t="str">
        <f t="shared" si="50"/>
        <v>RJ</v>
      </c>
      <c r="B3212" s="3" t="s">
        <v>3213</v>
      </c>
      <c r="C3212" s="4">
        <v>101041</v>
      </c>
      <c r="D3212" s="4">
        <v>1106.694</v>
      </c>
    </row>
    <row r="3213" spans="1:4" hidden="1" x14ac:dyDescent="0.3">
      <c r="A3213" s="1" t="str">
        <f t="shared" si="50"/>
        <v>RJ</v>
      </c>
      <c r="B3213" s="3" t="s">
        <v>3214</v>
      </c>
      <c r="C3213" s="4">
        <v>30908</v>
      </c>
      <c r="D3213" s="4">
        <v>241.035</v>
      </c>
    </row>
    <row r="3214" spans="1:4" hidden="1" x14ac:dyDescent="0.3">
      <c r="A3214" s="1" t="str">
        <f t="shared" si="50"/>
        <v>RJ</v>
      </c>
      <c r="B3214" s="3" t="s">
        <v>3215</v>
      </c>
      <c r="C3214" s="4">
        <v>96289</v>
      </c>
      <c r="D3214" s="4">
        <v>81.697000000000003</v>
      </c>
    </row>
    <row r="3215" spans="1:4" hidden="1" x14ac:dyDescent="0.3">
      <c r="A3215" s="1" t="str">
        <f t="shared" si="50"/>
        <v>RJ</v>
      </c>
      <c r="B3215" s="3" t="s">
        <v>3216</v>
      </c>
      <c r="C3215" s="4">
        <v>7336</v>
      </c>
      <c r="D3215" s="4">
        <v>253.53</v>
      </c>
    </row>
    <row r="3216" spans="1:4" hidden="1" x14ac:dyDescent="0.3">
      <c r="A3216" s="1" t="str">
        <f t="shared" si="50"/>
        <v>RJ</v>
      </c>
      <c r="B3216" s="3" t="s">
        <v>3217</v>
      </c>
      <c r="C3216" s="4">
        <v>246391</v>
      </c>
      <c r="D3216" s="4">
        <v>1216.989</v>
      </c>
    </row>
    <row r="3217" spans="1:4" hidden="1" x14ac:dyDescent="0.3">
      <c r="A3217" s="1" t="str">
        <f t="shared" si="50"/>
        <v>RJ</v>
      </c>
      <c r="B3217" s="3" t="s">
        <v>3218</v>
      </c>
      <c r="C3217" s="4">
        <v>5415</v>
      </c>
      <c r="D3217" s="4">
        <v>78.364000000000004</v>
      </c>
    </row>
    <row r="3218" spans="1:4" hidden="1" x14ac:dyDescent="0.3">
      <c r="A3218" s="1" t="str">
        <f t="shared" si="50"/>
        <v>RJ</v>
      </c>
      <c r="B3218" s="3" t="s">
        <v>3219</v>
      </c>
      <c r="C3218" s="4">
        <v>228127</v>
      </c>
      <c r="D3218" s="4">
        <v>390.77499999999998</v>
      </c>
    </row>
    <row r="3219" spans="1:4" hidden="1" x14ac:dyDescent="0.3">
      <c r="A3219" s="1" t="str">
        <f t="shared" si="50"/>
        <v>RJ</v>
      </c>
      <c r="B3219" s="3" t="s">
        <v>3220</v>
      </c>
      <c r="C3219" s="4">
        <v>41220</v>
      </c>
      <c r="D3219" s="4">
        <v>367.60599999999999</v>
      </c>
    </row>
    <row r="3220" spans="1:4" hidden="1" x14ac:dyDescent="0.3">
      <c r="A3220" s="1" t="str">
        <f t="shared" si="50"/>
        <v>RJ</v>
      </c>
      <c r="B3220" s="3" t="s">
        <v>3221</v>
      </c>
      <c r="C3220" s="4">
        <v>197277</v>
      </c>
      <c r="D3220" s="4">
        <v>361.572</v>
      </c>
    </row>
    <row r="3221" spans="1:4" hidden="1" x14ac:dyDescent="0.3">
      <c r="A3221" s="1" t="str">
        <f t="shared" si="50"/>
        <v>RJ</v>
      </c>
      <c r="B3221" s="3" t="s">
        <v>3222</v>
      </c>
      <c r="C3221" s="4">
        <v>17502</v>
      </c>
      <c r="D3221" s="4">
        <v>95.323999999999998</v>
      </c>
    </row>
    <row r="3222" spans="1:4" hidden="1" x14ac:dyDescent="0.3">
      <c r="A3222" s="1" t="str">
        <f t="shared" si="50"/>
        <v>RJ</v>
      </c>
      <c r="B3222" s="3" t="s">
        <v>3223</v>
      </c>
      <c r="C3222" s="4">
        <v>167127</v>
      </c>
      <c r="D3222" s="4">
        <v>41.168999999999997</v>
      </c>
    </row>
    <row r="3223" spans="1:4" hidden="1" x14ac:dyDescent="0.3">
      <c r="A3223" s="1" t="str">
        <f t="shared" si="50"/>
        <v>RJ</v>
      </c>
      <c r="B3223" s="3" t="s">
        <v>3224</v>
      </c>
      <c r="C3223" s="4">
        <v>26582</v>
      </c>
      <c r="D3223" s="4">
        <v>287.93299999999999</v>
      </c>
    </row>
    <row r="3224" spans="1:4" hidden="1" x14ac:dyDescent="0.3">
      <c r="A3224" s="1" t="str">
        <f t="shared" si="50"/>
        <v>RJ</v>
      </c>
      <c r="B3224" s="3" t="s">
        <v>3225</v>
      </c>
      <c r="C3224" s="4">
        <v>26881</v>
      </c>
      <c r="D3224" s="4">
        <v>303.27</v>
      </c>
    </row>
    <row r="3225" spans="1:4" hidden="1" x14ac:dyDescent="0.3">
      <c r="A3225" s="1" t="str">
        <f t="shared" si="50"/>
        <v>RJ</v>
      </c>
      <c r="B3225" s="3" t="s">
        <v>3226</v>
      </c>
      <c r="C3225" s="4">
        <v>15074</v>
      </c>
      <c r="D3225" s="4">
        <v>387.07299999999998</v>
      </c>
    </row>
    <row r="3226" spans="1:4" hidden="1" x14ac:dyDescent="0.3">
      <c r="A3226" s="1" t="str">
        <f t="shared" si="50"/>
        <v>RJ</v>
      </c>
      <c r="B3226" s="3" t="s">
        <v>3227</v>
      </c>
      <c r="C3226" s="4">
        <v>146774</v>
      </c>
      <c r="D3226" s="4">
        <v>19.393000000000001</v>
      </c>
    </row>
    <row r="3227" spans="1:4" hidden="1" x14ac:dyDescent="0.3">
      <c r="A3227" s="1" t="str">
        <f t="shared" si="50"/>
        <v>RJ</v>
      </c>
      <c r="B3227" s="3" t="s">
        <v>3228</v>
      </c>
      <c r="C3227" s="4">
        <v>481749</v>
      </c>
      <c r="D3227" s="4">
        <v>133.75700000000001</v>
      </c>
    </row>
    <row r="3228" spans="1:4" hidden="1" x14ac:dyDescent="0.3">
      <c r="A3228" s="1" t="str">
        <f t="shared" si="50"/>
        <v>RJ</v>
      </c>
      <c r="B3228" s="3" t="s">
        <v>3229</v>
      </c>
      <c r="C3228" s="4">
        <v>189939</v>
      </c>
      <c r="D3228" s="4">
        <v>935.42899999999997</v>
      </c>
    </row>
    <row r="3229" spans="1:4" hidden="1" x14ac:dyDescent="0.3">
      <c r="A3229" s="1" t="str">
        <f t="shared" si="50"/>
        <v>RJ</v>
      </c>
      <c r="B3229" s="3" t="s">
        <v>3230</v>
      </c>
      <c r="C3229" s="4">
        <v>785867</v>
      </c>
      <c r="D3229" s="4">
        <v>520.58100000000002</v>
      </c>
    </row>
    <row r="3230" spans="1:4" hidden="1" x14ac:dyDescent="0.3">
      <c r="A3230" s="1" t="str">
        <f t="shared" si="50"/>
        <v>RJ</v>
      </c>
      <c r="B3230" s="3" t="s">
        <v>3231</v>
      </c>
      <c r="C3230" s="4">
        <v>41375</v>
      </c>
      <c r="D3230" s="4">
        <v>190.94900000000001</v>
      </c>
    </row>
    <row r="3231" spans="1:4" hidden="1" x14ac:dyDescent="0.3">
      <c r="A3231" s="1" t="str">
        <f t="shared" si="50"/>
        <v>RJ</v>
      </c>
      <c r="B3231" s="3" t="s">
        <v>3232</v>
      </c>
      <c r="C3231" s="4">
        <v>42063</v>
      </c>
      <c r="D3231" s="4">
        <v>571.11800000000005</v>
      </c>
    </row>
    <row r="3232" spans="1:4" hidden="1" x14ac:dyDescent="0.3">
      <c r="A3232" s="1" t="str">
        <f t="shared" si="50"/>
        <v>RJ</v>
      </c>
      <c r="B3232" s="3" t="s">
        <v>3233</v>
      </c>
      <c r="C3232" s="4">
        <v>45243</v>
      </c>
      <c r="D3232" s="4">
        <v>924.29600000000005</v>
      </c>
    </row>
    <row r="3233" spans="1:4" hidden="1" x14ac:dyDescent="0.3">
      <c r="A3233" s="1" t="str">
        <f t="shared" si="50"/>
        <v>RJ</v>
      </c>
      <c r="B3233" s="3" t="s">
        <v>3234</v>
      </c>
      <c r="C3233" s="4">
        <v>29619</v>
      </c>
      <c r="D3233" s="4">
        <v>314.34100000000001</v>
      </c>
    </row>
    <row r="3234" spans="1:4" hidden="1" x14ac:dyDescent="0.3">
      <c r="A3234" s="1" t="str">
        <f t="shared" si="50"/>
        <v>RJ</v>
      </c>
      <c r="B3234" s="3" t="s">
        <v>3235</v>
      </c>
      <c r="C3234" s="4">
        <v>278881</v>
      </c>
      <c r="D3234" s="4">
        <v>791.14400000000001</v>
      </c>
    </row>
    <row r="3235" spans="1:4" hidden="1" x14ac:dyDescent="0.3">
      <c r="A3235" s="1" t="str">
        <f t="shared" si="50"/>
        <v>RJ</v>
      </c>
      <c r="B3235" s="3" t="s">
        <v>3236</v>
      </c>
      <c r="C3235" s="4">
        <v>24298</v>
      </c>
      <c r="D3235" s="4">
        <v>82.254000000000005</v>
      </c>
    </row>
    <row r="3236" spans="1:4" hidden="1" x14ac:dyDescent="0.3">
      <c r="A3236" s="1" t="str">
        <f t="shared" si="50"/>
        <v>RJ</v>
      </c>
      <c r="B3236" s="3" t="s">
        <v>3237</v>
      </c>
      <c r="C3236" s="4">
        <v>27474</v>
      </c>
      <c r="D3236" s="4">
        <v>490.255</v>
      </c>
    </row>
    <row r="3237" spans="1:4" hidden="1" x14ac:dyDescent="0.3">
      <c r="A3237" s="1" t="str">
        <f t="shared" si="50"/>
        <v>RJ</v>
      </c>
      <c r="B3237" s="3" t="s">
        <v>3238</v>
      </c>
      <c r="C3237" s="4">
        <v>17288</v>
      </c>
      <c r="D3237" s="4">
        <v>291.84699999999998</v>
      </c>
    </row>
    <row r="3238" spans="1:4" hidden="1" x14ac:dyDescent="0.3">
      <c r="A3238" s="1" t="str">
        <f t="shared" si="50"/>
        <v>RJ</v>
      </c>
      <c r="B3238" s="3" t="s">
        <v>3239</v>
      </c>
      <c r="C3238" s="4">
        <v>20373</v>
      </c>
      <c r="D3238" s="4">
        <v>50.892000000000003</v>
      </c>
    </row>
    <row r="3239" spans="1:4" hidden="1" x14ac:dyDescent="0.3">
      <c r="A3239" s="1" t="str">
        <f t="shared" si="50"/>
        <v>RJ</v>
      </c>
      <c r="B3239" s="3" t="s">
        <v>3240</v>
      </c>
      <c r="C3239" s="4">
        <v>13682</v>
      </c>
      <c r="D3239" s="4">
        <v>284.82600000000002</v>
      </c>
    </row>
    <row r="3240" spans="1:4" hidden="1" x14ac:dyDescent="0.3">
      <c r="A3240" s="1" t="str">
        <f t="shared" si="50"/>
        <v>RJ</v>
      </c>
      <c r="B3240" s="3" t="s">
        <v>3241</v>
      </c>
      <c r="C3240" s="4">
        <v>140523</v>
      </c>
      <c r="D3240" s="4">
        <v>75.927000000000007</v>
      </c>
    </row>
    <row r="3241" spans="1:4" hidden="1" x14ac:dyDescent="0.3">
      <c r="A3241" s="1" t="str">
        <f t="shared" si="50"/>
        <v>RJ</v>
      </c>
      <c r="B3241" s="3" t="s">
        <v>3242</v>
      </c>
      <c r="C3241" s="4">
        <v>22393</v>
      </c>
      <c r="D3241" s="4">
        <v>719.64300000000003</v>
      </c>
    </row>
    <row r="3242" spans="1:4" hidden="1" x14ac:dyDescent="0.3">
      <c r="A3242" s="1" t="str">
        <f t="shared" si="50"/>
        <v>RJ</v>
      </c>
      <c r="B3242" s="3" t="s">
        <v>3243</v>
      </c>
      <c r="C3242" s="4">
        <v>129612</v>
      </c>
      <c r="D3242" s="4">
        <v>1099.336</v>
      </c>
    </row>
    <row r="3243" spans="1:4" hidden="1" x14ac:dyDescent="0.3">
      <c r="A3243" s="1" t="str">
        <f t="shared" si="50"/>
        <v>RJ</v>
      </c>
      <c r="B3243" s="3" t="s">
        <v>3244</v>
      </c>
      <c r="C3243" s="4">
        <v>56276</v>
      </c>
      <c r="D3243" s="4">
        <v>459.45800000000003</v>
      </c>
    </row>
    <row r="3244" spans="1:4" hidden="1" x14ac:dyDescent="0.3">
      <c r="A3244" s="1" t="str">
        <f t="shared" si="50"/>
        <v>RJ</v>
      </c>
      <c r="B3244" s="3" t="s">
        <v>3245</v>
      </c>
      <c r="C3244" s="4">
        <v>17401</v>
      </c>
      <c r="D3244" s="4">
        <v>846.79700000000003</v>
      </c>
    </row>
    <row r="3245" spans="1:4" hidden="1" x14ac:dyDescent="0.3">
      <c r="A3245" s="1" t="str">
        <f t="shared" si="50"/>
        <v>RJ</v>
      </c>
      <c r="B3245" s="3" t="s">
        <v>3246</v>
      </c>
      <c r="C3245" s="4">
        <v>8954</v>
      </c>
      <c r="D3245" s="4">
        <v>478.78300000000002</v>
      </c>
    </row>
    <row r="3246" spans="1:4" hidden="1" x14ac:dyDescent="0.3">
      <c r="A3246" s="1" t="str">
        <f t="shared" si="50"/>
        <v>RJ</v>
      </c>
      <c r="B3246" s="3" t="s">
        <v>3247</v>
      </c>
      <c r="C3246" s="4">
        <v>156491</v>
      </c>
      <c r="D3246" s="4">
        <v>228.04400000000001</v>
      </c>
    </row>
    <row r="3247" spans="1:4" hidden="1" x14ac:dyDescent="0.3">
      <c r="A3247" s="1" t="str">
        <f t="shared" si="50"/>
        <v>RJ</v>
      </c>
      <c r="B3247" s="3" t="s">
        <v>3248</v>
      </c>
      <c r="C3247" s="4">
        <v>6211223</v>
      </c>
      <c r="D3247" s="4">
        <v>1200.329</v>
      </c>
    </row>
    <row r="3248" spans="1:4" hidden="1" x14ac:dyDescent="0.3">
      <c r="A3248" s="1" t="str">
        <f t="shared" si="50"/>
        <v>RJ</v>
      </c>
      <c r="B3248" s="3" t="s">
        <v>3249</v>
      </c>
      <c r="C3248" s="4">
        <v>10232</v>
      </c>
      <c r="D3248" s="4">
        <v>810.96299999999997</v>
      </c>
    </row>
    <row r="3249" spans="1:4" hidden="1" x14ac:dyDescent="0.3">
      <c r="A3249" s="1" t="str">
        <f t="shared" si="50"/>
        <v>RJ</v>
      </c>
      <c r="B3249" s="3" t="s">
        <v>3250</v>
      </c>
      <c r="C3249" s="4">
        <v>41325</v>
      </c>
      <c r="D3249" s="4">
        <v>603.63300000000004</v>
      </c>
    </row>
    <row r="3250" spans="1:4" hidden="1" x14ac:dyDescent="0.3">
      <c r="A3250" s="1" t="str">
        <f t="shared" si="50"/>
        <v>RJ</v>
      </c>
      <c r="B3250" s="3" t="s">
        <v>3251</v>
      </c>
      <c r="C3250" s="4">
        <v>45059</v>
      </c>
      <c r="D3250" s="4">
        <v>1118.037</v>
      </c>
    </row>
    <row r="3251" spans="1:4" hidden="1" x14ac:dyDescent="0.3">
      <c r="A3251" s="1" t="str">
        <f t="shared" si="50"/>
        <v>RJ</v>
      </c>
      <c r="B3251" s="3" t="s">
        <v>3252</v>
      </c>
      <c r="C3251" s="4">
        <v>38961</v>
      </c>
      <c r="D3251" s="4">
        <v>1034.8330000000001</v>
      </c>
    </row>
    <row r="3252" spans="1:4" hidden="1" x14ac:dyDescent="0.3">
      <c r="A3252" s="1" t="str">
        <f t="shared" si="50"/>
        <v>RJ</v>
      </c>
      <c r="B3252" s="3" t="s">
        <v>3253</v>
      </c>
      <c r="C3252" s="4">
        <v>896744</v>
      </c>
      <c r="D3252" s="4">
        <v>248.16</v>
      </c>
    </row>
    <row r="3253" spans="1:4" hidden="1" x14ac:dyDescent="0.3">
      <c r="A3253" s="1" t="str">
        <f t="shared" si="50"/>
        <v>RJ</v>
      </c>
      <c r="B3253" s="3" t="s">
        <v>3254</v>
      </c>
      <c r="C3253" s="4">
        <v>36573</v>
      </c>
      <c r="D3253" s="4">
        <v>452.39600000000002</v>
      </c>
    </row>
    <row r="3254" spans="1:4" hidden="1" x14ac:dyDescent="0.3">
      <c r="A3254" s="1" t="str">
        <f t="shared" si="50"/>
        <v>RJ</v>
      </c>
      <c r="B3254" s="3" t="s">
        <v>3255</v>
      </c>
      <c r="C3254" s="4">
        <v>440962</v>
      </c>
      <c r="D3254" s="4">
        <v>35.216000000000001</v>
      </c>
    </row>
    <row r="3255" spans="1:4" hidden="1" x14ac:dyDescent="0.3">
      <c r="A3255" s="1" t="str">
        <f t="shared" si="50"/>
        <v>RJ</v>
      </c>
      <c r="B3255" s="3" t="s">
        <v>3256</v>
      </c>
      <c r="C3255" s="4">
        <v>7070</v>
      </c>
      <c r="D3255" s="4">
        <v>249.68799999999999</v>
      </c>
    </row>
    <row r="3256" spans="1:4" hidden="1" x14ac:dyDescent="0.3">
      <c r="A3256" s="1" t="str">
        <f t="shared" si="50"/>
        <v>RJ</v>
      </c>
      <c r="B3256" s="3" t="s">
        <v>3257</v>
      </c>
      <c r="C3256" s="4">
        <v>22080</v>
      </c>
      <c r="D3256" s="4">
        <v>220.178</v>
      </c>
    </row>
    <row r="3257" spans="1:4" hidden="1" x14ac:dyDescent="0.3">
      <c r="A3257" s="1" t="str">
        <f t="shared" si="50"/>
        <v>RJ</v>
      </c>
      <c r="B3257" s="3" t="s">
        <v>3258</v>
      </c>
      <c r="C3257" s="4">
        <v>104029</v>
      </c>
      <c r="D3257" s="4">
        <v>332.488</v>
      </c>
    </row>
    <row r="3258" spans="1:4" hidden="1" x14ac:dyDescent="0.3">
      <c r="A3258" s="1" t="str">
        <f t="shared" si="50"/>
        <v>RJ</v>
      </c>
      <c r="B3258" s="3" t="s">
        <v>3259</v>
      </c>
      <c r="C3258" s="4">
        <v>7750</v>
      </c>
      <c r="D3258" s="4">
        <v>397.214</v>
      </c>
    </row>
    <row r="3259" spans="1:4" hidden="1" x14ac:dyDescent="0.3">
      <c r="A3259" s="1" t="str">
        <f t="shared" si="50"/>
        <v>RJ</v>
      </c>
      <c r="B3259" s="3" t="s">
        <v>3260</v>
      </c>
      <c r="C3259" s="4">
        <v>17729</v>
      </c>
      <c r="D3259" s="4">
        <v>540.673</v>
      </c>
    </row>
    <row r="3260" spans="1:4" hidden="1" x14ac:dyDescent="0.3">
      <c r="A3260" s="1" t="str">
        <f t="shared" si="50"/>
        <v>RJ</v>
      </c>
      <c r="B3260" s="3" t="s">
        <v>3261</v>
      </c>
      <c r="C3260" s="4">
        <v>89559</v>
      </c>
      <c r="D3260" s="4">
        <v>352.13</v>
      </c>
    </row>
    <row r="3261" spans="1:4" hidden="1" x14ac:dyDescent="0.3">
      <c r="A3261" s="1" t="str">
        <f t="shared" si="50"/>
        <v>RJ</v>
      </c>
      <c r="B3261" s="3" t="s">
        <v>3262</v>
      </c>
      <c r="C3261" s="4">
        <v>80596</v>
      </c>
      <c r="D3261" s="4">
        <v>265.18900000000002</v>
      </c>
    </row>
    <row r="3262" spans="1:4" hidden="1" x14ac:dyDescent="0.3">
      <c r="A3262" s="1" t="str">
        <f t="shared" si="50"/>
        <v>RJ</v>
      </c>
      <c r="B3262" s="3" t="s">
        <v>3263</v>
      </c>
      <c r="C3262" s="4">
        <v>21352</v>
      </c>
      <c r="D3262" s="4">
        <v>937.755</v>
      </c>
    </row>
    <row r="3263" spans="1:4" hidden="1" x14ac:dyDescent="0.3">
      <c r="A3263" s="1" t="str">
        <f t="shared" si="50"/>
        <v>RJ</v>
      </c>
      <c r="B3263" s="3" t="s">
        <v>3264</v>
      </c>
      <c r="C3263" s="4">
        <v>15206</v>
      </c>
      <c r="D3263" s="4">
        <v>413.40699999999998</v>
      </c>
    </row>
    <row r="3264" spans="1:4" hidden="1" x14ac:dyDescent="0.3">
      <c r="A3264" s="1" t="str">
        <f t="shared" si="50"/>
        <v>RJ</v>
      </c>
      <c r="B3264" s="3" t="s">
        <v>3265</v>
      </c>
      <c r="C3264" s="4">
        <v>31086</v>
      </c>
      <c r="D3264" s="4">
        <v>143.00700000000001</v>
      </c>
    </row>
    <row r="3265" spans="1:4" hidden="1" x14ac:dyDescent="0.3">
      <c r="A3265" s="1" t="str">
        <f t="shared" si="50"/>
        <v>RJ</v>
      </c>
      <c r="B3265" s="3" t="s">
        <v>3266</v>
      </c>
      <c r="C3265" s="4">
        <v>165123</v>
      </c>
      <c r="D3265" s="4">
        <v>773.33799999999997</v>
      </c>
    </row>
    <row r="3266" spans="1:4" hidden="1" x14ac:dyDescent="0.3">
      <c r="A3266" s="1" t="str">
        <f t="shared" si="50"/>
        <v>RJ</v>
      </c>
      <c r="B3266" s="3" t="s">
        <v>3267</v>
      </c>
      <c r="C3266" s="4">
        <v>10302</v>
      </c>
      <c r="D3266" s="4">
        <v>591.15099999999995</v>
      </c>
    </row>
    <row r="3267" spans="1:4" hidden="1" x14ac:dyDescent="0.3">
      <c r="A3267" s="1" t="str">
        <f t="shared" si="50"/>
        <v>RJ</v>
      </c>
      <c r="B3267" s="3" t="s">
        <v>3268</v>
      </c>
      <c r="C3267" s="4">
        <v>78346</v>
      </c>
      <c r="D3267" s="4">
        <v>322.84300000000002</v>
      </c>
    </row>
    <row r="3268" spans="1:4" hidden="1" x14ac:dyDescent="0.3">
      <c r="A3268" s="1" t="str">
        <f t="shared" si="50"/>
        <v>RJ</v>
      </c>
      <c r="B3268" s="3" t="s">
        <v>3269</v>
      </c>
      <c r="C3268" s="4">
        <v>68088</v>
      </c>
      <c r="D3268" s="4">
        <v>1300.7670000000001</v>
      </c>
    </row>
    <row r="3269" spans="1:4" hidden="1" x14ac:dyDescent="0.3">
      <c r="A3269" s="1" t="str">
        <f t="shared" si="50"/>
        <v>RJ</v>
      </c>
      <c r="B3269" s="3" t="s">
        <v>3270</v>
      </c>
      <c r="C3269" s="4">
        <v>10207</v>
      </c>
      <c r="D3269" s="4">
        <v>201.93799999999999</v>
      </c>
    </row>
    <row r="3270" spans="1:4" hidden="1" x14ac:dyDescent="0.3">
      <c r="A3270" s="1" t="str">
        <f t="shared" ref="A3270:A3333" si="51">LEFT(RIGHT(B3270,3),2)</f>
        <v>RJ</v>
      </c>
      <c r="B3270" s="3" t="s">
        <v>3271</v>
      </c>
      <c r="C3270" s="4">
        <v>33976</v>
      </c>
      <c r="D3270" s="4">
        <v>536.07299999999998</v>
      </c>
    </row>
    <row r="3271" spans="1:4" hidden="1" x14ac:dyDescent="0.3">
      <c r="A3271" s="1" t="str">
        <f t="shared" si="51"/>
        <v>RJ</v>
      </c>
      <c r="B3271" s="3" t="s">
        <v>3272</v>
      </c>
      <c r="C3271" s="4">
        <v>261563</v>
      </c>
      <c r="D3271" s="4">
        <v>182.10499999999999</v>
      </c>
    </row>
    <row r="3272" spans="1:4" x14ac:dyDescent="0.3">
      <c r="A3272" s="1" t="str">
        <f t="shared" si="51"/>
        <v>SP</v>
      </c>
      <c r="B3272" s="3" t="s">
        <v>3273</v>
      </c>
      <c r="C3272" s="4">
        <v>34687</v>
      </c>
      <c r="D3272" s="4">
        <v>411.98700000000002</v>
      </c>
    </row>
    <row r="3273" spans="1:4" x14ac:dyDescent="0.3">
      <c r="A3273" s="1" t="str">
        <f t="shared" si="51"/>
        <v>SP</v>
      </c>
      <c r="B3273" s="3" t="s">
        <v>3274</v>
      </c>
      <c r="C3273" s="4">
        <v>4351</v>
      </c>
      <c r="D3273" s="4">
        <v>211.05500000000001</v>
      </c>
    </row>
    <row r="3274" spans="1:4" x14ac:dyDescent="0.3">
      <c r="A3274" s="1" t="str">
        <f t="shared" si="51"/>
        <v>SP</v>
      </c>
      <c r="B3274" s="3" t="s">
        <v>3275</v>
      </c>
      <c r="C3274" s="4">
        <v>32072</v>
      </c>
      <c r="D3274" s="4">
        <v>474.55399999999997</v>
      </c>
    </row>
    <row r="3275" spans="1:4" x14ac:dyDescent="0.3">
      <c r="A3275" s="1" t="str">
        <f t="shared" si="51"/>
        <v>SP</v>
      </c>
      <c r="B3275" s="3" t="s">
        <v>3276</v>
      </c>
      <c r="C3275" s="4">
        <v>7369</v>
      </c>
      <c r="D3275" s="4">
        <v>142.673</v>
      </c>
    </row>
    <row r="3276" spans="1:4" x14ac:dyDescent="0.3">
      <c r="A3276" s="1" t="str">
        <f t="shared" si="51"/>
        <v>SP</v>
      </c>
      <c r="B3276" s="3" t="s">
        <v>3277</v>
      </c>
      <c r="C3276" s="4">
        <v>17930</v>
      </c>
      <c r="D3276" s="4">
        <v>60.125999999999998</v>
      </c>
    </row>
    <row r="3277" spans="1:4" x14ac:dyDescent="0.3">
      <c r="A3277" s="1" t="str">
        <f t="shared" si="51"/>
        <v>SP</v>
      </c>
      <c r="B3277" s="3" t="s">
        <v>3278</v>
      </c>
      <c r="C3277" s="4">
        <v>7177</v>
      </c>
      <c r="D3277" s="4">
        <v>404.46300000000002</v>
      </c>
    </row>
    <row r="3278" spans="1:4" x14ac:dyDescent="0.3">
      <c r="A3278" s="1" t="str">
        <f t="shared" si="51"/>
        <v>SP</v>
      </c>
      <c r="B3278" s="3" t="s">
        <v>3279</v>
      </c>
      <c r="C3278" s="4">
        <v>2780</v>
      </c>
      <c r="D3278" s="4">
        <v>3.6120000000000001</v>
      </c>
    </row>
    <row r="3279" spans="1:4" x14ac:dyDescent="0.3">
      <c r="A3279" s="1" t="str">
        <f t="shared" si="51"/>
        <v>SP</v>
      </c>
      <c r="B3279" s="3" t="s">
        <v>3280</v>
      </c>
      <c r="C3279" s="4">
        <v>37680</v>
      </c>
      <c r="D3279" s="4">
        <v>966.70799999999997</v>
      </c>
    </row>
    <row r="3280" spans="1:4" x14ac:dyDescent="0.3">
      <c r="A3280" s="1" t="str">
        <f t="shared" si="51"/>
        <v>SP</v>
      </c>
      <c r="B3280" s="3" t="s">
        <v>3281</v>
      </c>
      <c r="C3280" s="4">
        <v>6141</v>
      </c>
      <c r="D3280" s="4">
        <v>159.6</v>
      </c>
    </row>
    <row r="3281" spans="1:4" x14ac:dyDescent="0.3">
      <c r="A3281" s="1" t="str">
        <f t="shared" si="51"/>
        <v>SP</v>
      </c>
      <c r="B3281" s="3" t="s">
        <v>3282</v>
      </c>
      <c r="C3281" s="4">
        <v>4445</v>
      </c>
      <c r="D3281" s="4">
        <v>118.91500000000001</v>
      </c>
    </row>
    <row r="3282" spans="1:4" x14ac:dyDescent="0.3">
      <c r="A3282" s="1" t="str">
        <f t="shared" si="51"/>
        <v>SP</v>
      </c>
      <c r="B3282" s="3" t="s">
        <v>3283</v>
      </c>
      <c r="C3282" s="4">
        <v>3451</v>
      </c>
      <c r="D3282" s="4">
        <v>313.00700000000001</v>
      </c>
    </row>
    <row r="3283" spans="1:4" x14ac:dyDescent="0.3">
      <c r="A3283" s="1" t="str">
        <f t="shared" si="51"/>
        <v>SP</v>
      </c>
      <c r="B3283" s="3" t="s">
        <v>3284</v>
      </c>
      <c r="C3283" s="4">
        <v>16818</v>
      </c>
      <c r="D3283" s="4">
        <v>928.95600000000002</v>
      </c>
    </row>
    <row r="3284" spans="1:4" x14ac:dyDescent="0.3">
      <c r="A3284" s="1" t="str">
        <f t="shared" si="51"/>
        <v>SP</v>
      </c>
      <c r="B3284" s="3" t="s">
        <v>3285</v>
      </c>
      <c r="C3284" s="4">
        <v>3841</v>
      </c>
      <c r="D3284" s="4">
        <v>318.57400000000001</v>
      </c>
    </row>
    <row r="3285" spans="1:4" x14ac:dyDescent="0.3">
      <c r="A3285" s="1" t="str">
        <f t="shared" si="51"/>
        <v>SP</v>
      </c>
      <c r="B3285" s="3" t="s">
        <v>3286</v>
      </c>
      <c r="C3285" s="4">
        <v>17301</v>
      </c>
      <c r="D3285" s="4">
        <v>83.619</v>
      </c>
    </row>
    <row r="3286" spans="1:4" x14ac:dyDescent="0.3">
      <c r="A3286" s="1" t="str">
        <f t="shared" si="51"/>
        <v>SP</v>
      </c>
      <c r="B3286" s="3" t="s">
        <v>3287</v>
      </c>
      <c r="C3286" s="4">
        <v>3915</v>
      </c>
      <c r="D3286" s="4">
        <v>362.411</v>
      </c>
    </row>
    <row r="3287" spans="1:4" x14ac:dyDescent="0.3">
      <c r="A3287" s="1" t="str">
        <f t="shared" si="51"/>
        <v>SP</v>
      </c>
      <c r="B3287" s="3" t="s">
        <v>3288</v>
      </c>
      <c r="C3287" s="4">
        <v>27255</v>
      </c>
      <c r="D3287" s="4">
        <v>347.64699999999999</v>
      </c>
    </row>
    <row r="3288" spans="1:4" x14ac:dyDescent="0.3">
      <c r="A3288" s="1" t="str">
        <f t="shared" si="51"/>
        <v>SP</v>
      </c>
      <c r="B3288" s="3" t="s">
        <v>3289</v>
      </c>
      <c r="C3288" s="4">
        <v>4808</v>
      </c>
      <c r="D3288" s="4">
        <v>153.66200000000001</v>
      </c>
    </row>
    <row r="3289" spans="1:4" x14ac:dyDescent="0.3">
      <c r="A3289" s="1" t="str">
        <f t="shared" si="51"/>
        <v>SP</v>
      </c>
      <c r="B3289" s="3" t="s">
        <v>3290</v>
      </c>
      <c r="C3289" s="4">
        <v>2885</v>
      </c>
      <c r="D3289" s="4">
        <v>84.879000000000005</v>
      </c>
    </row>
    <row r="3290" spans="1:4" x14ac:dyDescent="0.3">
      <c r="A3290" s="1" t="str">
        <f t="shared" si="51"/>
        <v>SP</v>
      </c>
      <c r="B3290" s="3" t="s">
        <v>3291</v>
      </c>
      <c r="C3290" s="4">
        <v>237240</v>
      </c>
      <c r="D3290" s="4">
        <v>133.91200000000001</v>
      </c>
    </row>
    <row r="3291" spans="1:4" x14ac:dyDescent="0.3">
      <c r="A3291" s="1" t="str">
        <f t="shared" si="51"/>
        <v>SP</v>
      </c>
      <c r="B3291" s="3" t="s">
        <v>3292</v>
      </c>
      <c r="C3291" s="4">
        <v>33019</v>
      </c>
      <c r="D3291" s="4">
        <v>122.958</v>
      </c>
    </row>
    <row r="3292" spans="1:4" x14ac:dyDescent="0.3">
      <c r="A3292" s="1" t="str">
        <f t="shared" si="51"/>
        <v>SP</v>
      </c>
      <c r="B3292" s="3" t="s">
        <v>3293</v>
      </c>
      <c r="C3292" s="4">
        <v>5870</v>
      </c>
      <c r="D3292" s="4">
        <v>252.876</v>
      </c>
    </row>
    <row r="3293" spans="1:4" x14ac:dyDescent="0.3">
      <c r="A3293" s="1" t="str">
        <f t="shared" si="51"/>
        <v>SP</v>
      </c>
      <c r="B3293" s="3" t="s">
        <v>3294</v>
      </c>
      <c r="C3293" s="4">
        <v>68008</v>
      </c>
      <c r="D3293" s="4">
        <v>445.32299999999998</v>
      </c>
    </row>
    <row r="3294" spans="1:4" x14ac:dyDescent="0.3">
      <c r="A3294" s="1" t="str">
        <f t="shared" si="51"/>
        <v>SP</v>
      </c>
      <c r="B3294" s="3" t="s">
        <v>3295</v>
      </c>
      <c r="C3294" s="4">
        <v>4589</v>
      </c>
      <c r="D3294" s="4">
        <v>325.95299999999997</v>
      </c>
    </row>
    <row r="3295" spans="1:4" x14ac:dyDescent="0.3">
      <c r="A3295" s="1" t="str">
        <f t="shared" si="51"/>
        <v>SP</v>
      </c>
      <c r="B3295" s="3" t="s">
        <v>3296</v>
      </c>
      <c r="C3295" s="4">
        <v>59783</v>
      </c>
      <c r="D3295" s="4">
        <v>964.226</v>
      </c>
    </row>
    <row r="3296" spans="1:4" x14ac:dyDescent="0.3">
      <c r="A3296" s="1" t="str">
        <f t="shared" si="51"/>
        <v>SP</v>
      </c>
      <c r="B3296" s="3" t="s">
        <v>3297</v>
      </c>
      <c r="C3296" s="4">
        <v>24022</v>
      </c>
      <c r="D3296" s="4">
        <v>1027.288</v>
      </c>
    </row>
    <row r="3297" spans="1:4" x14ac:dyDescent="0.3">
      <c r="A3297" s="1" t="str">
        <f t="shared" si="51"/>
        <v>SP</v>
      </c>
      <c r="B3297" s="3" t="s">
        <v>3298</v>
      </c>
      <c r="C3297" s="4">
        <v>5674</v>
      </c>
      <c r="D3297" s="4">
        <v>736.55700000000002</v>
      </c>
    </row>
    <row r="3298" spans="1:4" x14ac:dyDescent="0.3">
      <c r="A3298" s="1" t="str">
        <f t="shared" si="51"/>
        <v>SP</v>
      </c>
      <c r="B3298" s="3" t="s">
        <v>3299</v>
      </c>
      <c r="C3298" s="4">
        <v>4023</v>
      </c>
      <c r="D3298" s="4">
        <v>320.83999999999997</v>
      </c>
    </row>
    <row r="3299" spans="1:4" x14ac:dyDescent="0.3">
      <c r="A3299" s="1" t="str">
        <f t="shared" si="51"/>
        <v>SP</v>
      </c>
      <c r="B3299" s="3" t="s">
        <v>3300</v>
      </c>
      <c r="C3299" s="4">
        <v>32569</v>
      </c>
      <c r="D3299" s="4">
        <v>120.89</v>
      </c>
    </row>
    <row r="3300" spans="1:4" x14ac:dyDescent="0.3">
      <c r="A3300" s="1" t="str">
        <f t="shared" si="51"/>
        <v>SP</v>
      </c>
      <c r="B3300" s="3" t="s">
        <v>3301</v>
      </c>
      <c r="C3300" s="4">
        <v>4086</v>
      </c>
      <c r="D3300" s="4">
        <v>179.00399999999999</v>
      </c>
    </row>
    <row r="3301" spans="1:4" x14ac:dyDescent="0.3">
      <c r="A3301" s="1" t="str">
        <f t="shared" si="51"/>
        <v>SP</v>
      </c>
      <c r="B3301" s="3" t="s">
        <v>3302</v>
      </c>
      <c r="C3301" s="4">
        <v>24585</v>
      </c>
      <c r="D3301" s="4">
        <v>974.322</v>
      </c>
    </row>
    <row r="3302" spans="1:4" x14ac:dyDescent="0.3">
      <c r="A3302" s="1" t="str">
        <f t="shared" si="51"/>
        <v>SP</v>
      </c>
      <c r="B3302" s="3" t="s">
        <v>3303</v>
      </c>
      <c r="C3302" s="4">
        <v>21522</v>
      </c>
      <c r="D3302" s="4">
        <v>145.20400000000001</v>
      </c>
    </row>
    <row r="3303" spans="1:4" x14ac:dyDescent="0.3">
      <c r="A3303" s="1" t="str">
        <f t="shared" si="51"/>
        <v>SP</v>
      </c>
      <c r="B3303" s="3" t="s">
        <v>3304</v>
      </c>
      <c r="C3303" s="4">
        <v>200124</v>
      </c>
      <c r="D3303" s="4">
        <v>1167.126</v>
      </c>
    </row>
    <row r="3304" spans="1:4" x14ac:dyDescent="0.3">
      <c r="A3304" s="1" t="str">
        <f t="shared" si="51"/>
        <v>SP</v>
      </c>
      <c r="B3304" s="3" t="s">
        <v>3305</v>
      </c>
      <c r="C3304" s="4">
        <v>32443</v>
      </c>
      <c r="D3304" s="4">
        <v>255.30500000000001</v>
      </c>
    </row>
    <row r="3305" spans="1:4" x14ac:dyDescent="0.3">
      <c r="A3305" s="1" t="str">
        <f t="shared" si="51"/>
        <v>SP</v>
      </c>
      <c r="B3305" s="3" t="s">
        <v>3306</v>
      </c>
      <c r="C3305" s="4">
        <v>5420</v>
      </c>
      <c r="D3305" s="4">
        <v>202.82900000000001</v>
      </c>
    </row>
    <row r="3306" spans="1:4" x14ac:dyDescent="0.3">
      <c r="A3306" s="1" t="str">
        <f t="shared" si="51"/>
        <v>SP</v>
      </c>
      <c r="B3306" s="3" t="s">
        <v>3307</v>
      </c>
      <c r="C3306" s="4">
        <v>6885</v>
      </c>
      <c r="D3306" s="4">
        <v>285.90800000000002</v>
      </c>
    </row>
    <row r="3307" spans="1:4" x14ac:dyDescent="0.3">
      <c r="A3307" s="1" t="str">
        <f t="shared" si="51"/>
        <v>SP</v>
      </c>
      <c r="B3307" s="3" t="s">
        <v>3308</v>
      </c>
      <c r="C3307" s="4">
        <v>2330</v>
      </c>
      <c r="D3307" s="4">
        <v>156.90299999999999</v>
      </c>
    </row>
    <row r="3308" spans="1:4" x14ac:dyDescent="0.3">
      <c r="A3308" s="1" t="str">
        <f t="shared" si="51"/>
        <v>SP</v>
      </c>
      <c r="B3308" s="3" t="s">
        <v>3309</v>
      </c>
      <c r="C3308" s="4">
        <v>242228</v>
      </c>
      <c r="D3308" s="4">
        <v>1003.625</v>
      </c>
    </row>
    <row r="3309" spans="1:4" x14ac:dyDescent="0.3">
      <c r="A3309" s="1" t="str">
        <f t="shared" si="51"/>
        <v>SP</v>
      </c>
      <c r="B3309" s="3" t="s">
        <v>3310</v>
      </c>
      <c r="C3309" s="4">
        <v>130866</v>
      </c>
      <c r="D3309" s="4">
        <v>644.83100000000002</v>
      </c>
    </row>
    <row r="3310" spans="1:4" x14ac:dyDescent="0.3">
      <c r="A3310" s="1" t="str">
        <f t="shared" si="51"/>
        <v>SP</v>
      </c>
      <c r="B3310" s="3" t="s">
        <v>3311</v>
      </c>
      <c r="C3310" s="4">
        <v>2044</v>
      </c>
      <c r="D3310" s="4">
        <v>264.904</v>
      </c>
    </row>
    <row r="3311" spans="1:4" x14ac:dyDescent="0.3">
      <c r="A3311" s="1" t="str">
        <f t="shared" si="51"/>
        <v>SP</v>
      </c>
      <c r="B3311" s="3" t="s">
        <v>3312</v>
      </c>
      <c r="C3311" s="4">
        <v>8130</v>
      </c>
      <c r="D3311" s="4">
        <v>506.226</v>
      </c>
    </row>
    <row r="3312" spans="1:4" x14ac:dyDescent="0.3">
      <c r="A3312" s="1" t="str">
        <f t="shared" si="51"/>
        <v>SP</v>
      </c>
      <c r="B3312" s="3" t="s">
        <v>3313</v>
      </c>
      <c r="C3312" s="4">
        <v>3577</v>
      </c>
      <c r="D3312" s="4">
        <v>305.22699999999998</v>
      </c>
    </row>
    <row r="3313" spans="1:4" x14ac:dyDescent="0.3">
      <c r="A3313" s="1" t="str">
        <f t="shared" si="51"/>
        <v>SP</v>
      </c>
      <c r="B3313" s="3" t="s">
        <v>3314</v>
      </c>
      <c r="C3313" s="4">
        <v>10130</v>
      </c>
      <c r="D3313" s="4">
        <v>85.906999999999996</v>
      </c>
    </row>
    <row r="3314" spans="1:4" x14ac:dyDescent="0.3">
      <c r="A3314" s="1" t="str">
        <f t="shared" si="51"/>
        <v>SP</v>
      </c>
      <c r="B3314" s="3" t="s">
        <v>3315</v>
      </c>
      <c r="C3314" s="4">
        <v>7602</v>
      </c>
      <c r="D3314" s="4">
        <v>132.624</v>
      </c>
    </row>
    <row r="3315" spans="1:4" x14ac:dyDescent="0.3">
      <c r="A3315" s="1" t="str">
        <f t="shared" si="51"/>
        <v>SP</v>
      </c>
      <c r="B3315" s="3" t="s">
        <v>3316</v>
      </c>
      <c r="C3315" s="4">
        <v>51456</v>
      </c>
      <c r="D3315" s="4">
        <v>178.02600000000001</v>
      </c>
    </row>
    <row r="3316" spans="1:4" x14ac:dyDescent="0.3">
      <c r="A3316" s="1" t="str">
        <f t="shared" si="51"/>
        <v>SP</v>
      </c>
      <c r="B3316" s="3" t="s">
        <v>3317</v>
      </c>
      <c r="C3316" s="4">
        <v>86678</v>
      </c>
      <c r="D3316" s="4">
        <v>96.167000000000002</v>
      </c>
    </row>
    <row r="3317" spans="1:4" x14ac:dyDescent="0.3">
      <c r="A3317" s="1" t="str">
        <f t="shared" si="51"/>
        <v>SP</v>
      </c>
      <c r="B3317" s="3" t="s">
        <v>3318</v>
      </c>
      <c r="C3317" s="4">
        <v>1842</v>
      </c>
      <c r="D3317" s="4">
        <v>69.373000000000005</v>
      </c>
    </row>
    <row r="3318" spans="1:4" x14ac:dyDescent="0.3">
      <c r="A3318" s="1" t="str">
        <f t="shared" si="51"/>
        <v>SP</v>
      </c>
      <c r="B3318" s="3" t="s">
        <v>3319</v>
      </c>
      <c r="C3318" s="4">
        <v>101409</v>
      </c>
      <c r="D3318" s="4">
        <v>460.60899999999998</v>
      </c>
    </row>
    <row r="3319" spans="1:4" x14ac:dyDescent="0.3">
      <c r="A3319" s="1" t="str">
        <f t="shared" si="51"/>
        <v>SP</v>
      </c>
      <c r="B3319" s="3" t="s">
        <v>3320</v>
      </c>
      <c r="C3319" s="4">
        <v>158647</v>
      </c>
      <c r="D3319" s="4">
        <v>478.52100000000002</v>
      </c>
    </row>
    <row r="3320" spans="1:4" x14ac:dyDescent="0.3">
      <c r="A3320" s="1" t="str">
        <f t="shared" si="51"/>
        <v>SP</v>
      </c>
      <c r="B3320" s="3" t="s">
        <v>3321</v>
      </c>
      <c r="C3320" s="4">
        <v>13692</v>
      </c>
      <c r="D3320" s="4">
        <v>434.49799999999999</v>
      </c>
    </row>
    <row r="3321" spans="1:4" x14ac:dyDescent="0.3">
      <c r="A3321" s="1" t="str">
        <f t="shared" si="51"/>
        <v>SP</v>
      </c>
      <c r="B3321" s="3" t="s">
        <v>3322</v>
      </c>
      <c r="C3321" s="4">
        <v>4483</v>
      </c>
      <c r="D3321" s="4">
        <v>540.68899999999996</v>
      </c>
    </row>
    <row r="3322" spans="1:4" x14ac:dyDescent="0.3">
      <c r="A3322" s="1" t="str">
        <f t="shared" si="51"/>
        <v>SP</v>
      </c>
      <c r="B3322" s="3" t="s">
        <v>3323</v>
      </c>
      <c r="C3322" s="4">
        <v>11263</v>
      </c>
      <c r="D3322" s="4">
        <v>338.37</v>
      </c>
    </row>
    <row r="3323" spans="1:4" x14ac:dyDescent="0.3">
      <c r="A3323" s="1" t="str">
        <f t="shared" si="51"/>
        <v>SP</v>
      </c>
      <c r="B3323" s="3" t="s">
        <v>3324</v>
      </c>
      <c r="C3323" s="4">
        <v>92805</v>
      </c>
      <c r="D3323" s="4">
        <v>1213.0550000000001</v>
      </c>
    </row>
    <row r="3324" spans="1:4" x14ac:dyDescent="0.3">
      <c r="A3324" s="1" t="str">
        <f t="shared" si="51"/>
        <v>SP</v>
      </c>
      <c r="B3324" s="3" t="s">
        <v>3325</v>
      </c>
      <c r="C3324" s="4">
        <v>27260</v>
      </c>
      <c r="D3324" s="4">
        <v>110.372</v>
      </c>
    </row>
    <row r="3325" spans="1:4" x14ac:dyDescent="0.3">
      <c r="A3325" s="1" t="str">
        <f t="shared" si="51"/>
        <v>SP</v>
      </c>
      <c r="B3325" s="3" t="s">
        <v>3326</v>
      </c>
      <c r="C3325" s="4">
        <v>3887</v>
      </c>
      <c r="D3325" s="4">
        <v>91.635000000000005</v>
      </c>
    </row>
    <row r="3326" spans="1:4" x14ac:dyDescent="0.3">
      <c r="A3326" s="1" t="str">
        <f t="shared" si="51"/>
        <v>SP</v>
      </c>
      <c r="B3326" s="3" t="s">
        <v>3327</v>
      </c>
      <c r="C3326" s="4">
        <v>9596</v>
      </c>
      <c r="D3326" s="4">
        <v>149.881</v>
      </c>
    </row>
    <row r="3327" spans="1:4" x14ac:dyDescent="0.3">
      <c r="A3327" s="1" t="str">
        <f t="shared" si="51"/>
        <v>SP</v>
      </c>
      <c r="B3327" s="3" t="s">
        <v>3328</v>
      </c>
      <c r="C3327" s="4">
        <v>9969</v>
      </c>
      <c r="D3327" s="4">
        <v>616.42899999999997</v>
      </c>
    </row>
    <row r="3328" spans="1:4" x14ac:dyDescent="0.3">
      <c r="A3328" s="1" t="str">
        <f t="shared" si="51"/>
        <v>SP</v>
      </c>
      <c r="B3328" s="3" t="s">
        <v>3329</v>
      </c>
      <c r="C3328" s="4">
        <v>3531</v>
      </c>
      <c r="D3328" s="4">
        <v>153.142</v>
      </c>
    </row>
    <row r="3329" spans="1:4" x14ac:dyDescent="0.3">
      <c r="A3329" s="1" t="str">
        <f t="shared" si="51"/>
        <v>SP</v>
      </c>
      <c r="B3329" s="3" t="s">
        <v>3330</v>
      </c>
      <c r="C3329" s="4">
        <v>5640</v>
      </c>
      <c r="D3329" s="4">
        <v>205.21199999999999</v>
      </c>
    </row>
    <row r="3330" spans="1:4" x14ac:dyDescent="0.3">
      <c r="A3330" s="1" t="str">
        <f t="shared" si="51"/>
        <v>SP</v>
      </c>
      <c r="B3330" s="3" t="s">
        <v>3331</v>
      </c>
      <c r="C3330" s="4">
        <v>31595</v>
      </c>
      <c r="D3330" s="4">
        <v>444.40499999999997</v>
      </c>
    </row>
    <row r="3331" spans="1:4" x14ac:dyDescent="0.3">
      <c r="A3331" s="1" t="str">
        <f t="shared" si="51"/>
        <v>SP</v>
      </c>
      <c r="B3331" s="3" t="s">
        <v>3332</v>
      </c>
      <c r="C3331" s="4">
        <v>34346</v>
      </c>
      <c r="D3331" s="4">
        <v>150.12100000000001</v>
      </c>
    </row>
    <row r="3332" spans="1:4" x14ac:dyDescent="0.3">
      <c r="A3332" s="1" t="str">
        <f t="shared" si="51"/>
        <v>SP</v>
      </c>
      <c r="B3332" s="3" t="s">
        <v>3333</v>
      </c>
      <c r="C3332" s="4">
        <v>5179</v>
      </c>
      <c r="D3332" s="4">
        <v>405.68099999999998</v>
      </c>
    </row>
    <row r="3333" spans="1:4" x14ac:dyDescent="0.3">
      <c r="A3333" s="1" t="str">
        <f t="shared" si="51"/>
        <v>SP</v>
      </c>
      <c r="B3333" s="3" t="s">
        <v>3334</v>
      </c>
      <c r="C3333" s="4">
        <v>6876</v>
      </c>
      <c r="D3333" s="4">
        <v>1007.684</v>
      </c>
    </row>
    <row r="3334" spans="1:4" x14ac:dyDescent="0.3">
      <c r="A3334" s="1" t="str">
        <f t="shared" ref="A3334:A3397" si="52">LEFT(RIGHT(B3334,3),2)</f>
        <v>SP</v>
      </c>
      <c r="B3334" s="3" t="s">
        <v>3335</v>
      </c>
      <c r="C3334" s="4">
        <v>122485</v>
      </c>
      <c r="D3334" s="4">
        <v>1566.1610000000001</v>
      </c>
    </row>
    <row r="3335" spans="1:4" x14ac:dyDescent="0.3">
      <c r="A3335" s="1" t="str">
        <f t="shared" si="52"/>
        <v>SP</v>
      </c>
      <c r="B3335" s="3" t="s">
        <v>3336</v>
      </c>
      <c r="C3335" s="4">
        <v>32092</v>
      </c>
      <c r="D3335" s="4">
        <v>146.02500000000001</v>
      </c>
    </row>
    <row r="3336" spans="1:4" x14ac:dyDescent="0.3">
      <c r="A3336" s="1" t="str">
        <f t="shared" si="52"/>
        <v>SP</v>
      </c>
      <c r="B3336" s="3" t="s">
        <v>3337</v>
      </c>
      <c r="C3336" s="4">
        <v>316473</v>
      </c>
      <c r="D3336" s="4">
        <v>65.700999999999993</v>
      </c>
    </row>
    <row r="3337" spans="1:4" x14ac:dyDescent="0.3">
      <c r="A3337" s="1" t="str">
        <f t="shared" si="52"/>
        <v>SP</v>
      </c>
      <c r="B3337" s="3" t="s">
        <v>3338</v>
      </c>
      <c r="C3337" s="4">
        <v>21503</v>
      </c>
      <c r="D3337" s="4">
        <v>170.91200000000001</v>
      </c>
    </row>
    <row r="3338" spans="1:4" x14ac:dyDescent="0.3">
      <c r="A3338" s="1" t="str">
        <f t="shared" si="52"/>
        <v>SP</v>
      </c>
      <c r="B3338" s="3" t="s">
        <v>3339</v>
      </c>
      <c r="C3338" s="4">
        <v>58402</v>
      </c>
      <c r="D3338" s="4">
        <v>849.52599999999995</v>
      </c>
    </row>
    <row r="3339" spans="1:4" x14ac:dyDescent="0.3">
      <c r="A3339" s="1" t="str">
        <f t="shared" si="52"/>
        <v>SP</v>
      </c>
      <c r="B3339" s="3" t="s">
        <v>3340</v>
      </c>
      <c r="C3339" s="4">
        <v>379146</v>
      </c>
      <c r="D3339" s="4">
        <v>667.68399999999997</v>
      </c>
    </row>
    <row r="3340" spans="1:4" x14ac:dyDescent="0.3">
      <c r="A3340" s="1" t="str">
        <f t="shared" si="52"/>
        <v>SP</v>
      </c>
      <c r="B3340" s="3" t="s">
        <v>3341</v>
      </c>
      <c r="C3340" s="4">
        <v>76373</v>
      </c>
      <c r="D3340" s="4">
        <v>683.19200000000001</v>
      </c>
    </row>
    <row r="3341" spans="1:4" x14ac:dyDescent="0.3">
      <c r="A3341" s="1" t="str">
        <f t="shared" si="52"/>
        <v>SP</v>
      </c>
      <c r="B3341" s="3" t="s">
        <v>3342</v>
      </c>
      <c r="C3341" s="4">
        <v>2606</v>
      </c>
      <c r="D3341" s="4">
        <v>301.68700000000001</v>
      </c>
    </row>
    <row r="3342" spans="1:4" x14ac:dyDescent="0.3">
      <c r="A3342" s="1" t="str">
        <f t="shared" si="52"/>
        <v>SP</v>
      </c>
      <c r="B3342" s="3" t="s">
        <v>3343</v>
      </c>
      <c r="C3342" s="4">
        <v>11607</v>
      </c>
      <c r="D3342" s="4">
        <v>244.15799999999999</v>
      </c>
    </row>
    <row r="3343" spans="1:4" x14ac:dyDescent="0.3">
      <c r="A3343" s="1" t="str">
        <f t="shared" si="52"/>
        <v>SP</v>
      </c>
      <c r="B3343" s="3" t="s">
        <v>3344</v>
      </c>
      <c r="C3343" s="4">
        <v>64188</v>
      </c>
      <c r="D3343" s="4">
        <v>491.54599999999999</v>
      </c>
    </row>
    <row r="3344" spans="1:4" x14ac:dyDescent="0.3">
      <c r="A3344" s="1" t="str">
        <f t="shared" si="52"/>
        <v>SP</v>
      </c>
      <c r="B3344" s="3" t="s">
        <v>3345</v>
      </c>
      <c r="C3344" s="4">
        <v>7319</v>
      </c>
      <c r="D3344" s="4">
        <v>158.02500000000001</v>
      </c>
    </row>
    <row r="3345" spans="1:4" x14ac:dyDescent="0.3">
      <c r="A3345" s="1" t="str">
        <f t="shared" si="52"/>
        <v>SP</v>
      </c>
      <c r="B3345" s="3" t="s">
        <v>3346</v>
      </c>
      <c r="C3345" s="4">
        <v>118979</v>
      </c>
      <c r="D3345" s="4">
        <v>530.03099999999995</v>
      </c>
    </row>
    <row r="3346" spans="1:4" x14ac:dyDescent="0.3">
      <c r="A3346" s="1" t="str">
        <f t="shared" si="52"/>
        <v>SP</v>
      </c>
      <c r="B3346" s="3" t="s">
        <v>3347</v>
      </c>
      <c r="C3346" s="4">
        <v>29683</v>
      </c>
      <c r="D3346" s="4">
        <v>317.40600000000001</v>
      </c>
    </row>
    <row r="3347" spans="1:4" x14ac:dyDescent="0.3">
      <c r="A3347" s="1" t="str">
        <f t="shared" si="52"/>
        <v>SP</v>
      </c>
      <c r="B3347" s="3" t="s">
        <v>3348</v>
      </c>
      <c r="C3347" s="4">
        <v>12978</v>
      </c>
      <c r="D3347" s="4">
        <v>690.74800000000005</v>
      </c>
    </row>
    <row r="3348" spans="1:4" x14ac:dyDescent="0.3">
      <c r="A3348" s="1" t="str">
        <f t="shared" si="52"/>
        <v>SP</v>
      </c>
      <c r="B3348" s="3" t="s">
        <v>3349</v>
      </c>
      <c r="C3348" s="4">
        <v>11259</v>
      </c>
      <c r="D3348" s="4">
        <v>363.92599999999999</v>
      </c>
    </row>
    <row r="3349" spans="1:4" x14ac:dyDescent="0.3">
      <c r="A3349" s="1" t="str">
        <f t="shared" si="52"/>
        <v>SP</v>
      </c>
      <c r="B3349" s="3" t="s">
        <v>3350</v>
      </c>
      <c r="C3349" s="4">
        <v>10460</v>
      </c>
      <c r="D3349" s="4">
        <v>653.54100000000005</v>
      </c>
    </row>
    <row r="3350" spans="1:4" x14ac:dyDescent="0.3">
      <c r="A3350" s="1" t="str">
        <f t="shared" si="52"/>
        <v>SP</v>
      </c>
      <c r="B3350" s="3" t="s">
        <v>3351</v>
      </c>
      <c r="C3350" s="4">
        <v>61081</v>
      </c>
      <c r="D3350" s="4">
        <v>248.95400000000001</v>
      </c>
    </row>
    <row r="3351" spans="1:4" x14ac:dyDescent="0.3">
      <c r="A3351" s="1" t="str">
        <f t="shared" si="52"/>
        <v>SP</v>
      </c>
      <c r="B3351" s="3" t="s">
        <v>3352</v>
      </c>
      <c r="C3351" s="4">
        <v>22006</v>
      </c>
      <c r="D3351" s="4">
        <v>108.366</v>
      </c>
    </row>
    <row r="3352" spans="1:4" x14ac:dyDescent="0.3">
      <c r="A3352" s="1" t="str">
        <f t="shared" si="52"/>
        <v>SP</v>
      </c>
      <c r="B3352" s="3" t="s">
        <v>3353</v>
      </c>
      <c r="C3352" s="4">
        <v>3555</v>
      </c>
      <c r="D3352" s="4">
        <v>133.578</v>
      </c>
    </row>
    <row r="3353" spans="1:4" x14ac:dyDescent="0.3">
      <c r="A3353" s="1" t="str">
        <f t="shared" si="52"/>
        <v>SP</v>
      </c>
      <c r="B3353" s="3" t="s">
        <v>3354</v>
      </c>
      <c r="C3353" s="4">
        <v>907</v>
      </c>
      <c r="D3353" s="4">
        <v>118.95099999999999</v>
      </c>
    </row>
    <row r="3354" spans="1:4" x14ac:dyDescent="0.3">
      <c r="A3354" s="1" t="str">
        <f t="shared" si="52"/>
        <v>SP</v>
      </c>
      <c r="B3354" s="3" t="s">
        <v>3355</v>
      </c>
      <c r="C3354" s="4">
        <v>4715</v>
      </c>
      <c r="D3354" s="4">
        <v>122.11</v>
      </c>
    </row>
    <row r="3355" spans="1:4" x14ac:dyDescent="0.3">
      <c r="A3355" s="1" t="str">
        <f t="shared" si="52"/>
        <v>SP</v>
      </c>
      <c r="B3355" s="3" t="s">
        <v>3356</v>
      </c>
      <c r="C3355" s="4">
        <v>14226</v>
      </c>
      <c r="D3355" s="4">
        <v>552.25599999999997</v>
      </c>
    </row>
    <row r="3356" spans="1:4" x14ac:dyDescent="0.3">
      <c r="A3356" s="1" t="str">
        <f t="shared" si="52"/>
        <v>SP</v>
      </c>
      <c r="B3356" s="3" t="s">
        <v>3357</v>
      </c>
      <c r="C3356" s="4">
        <v>2713</v>
      </c>
      <c r="D3356" s="4">
        <v>347.98899999999998</v>
      </c>
    </row>
    <row r="3357" spans="1:4" x14ac:dyDescent="0.3">
      <c r="A3357" s="1" t="str">
        <f t="shared" si="52"/>
        <v>SP</v>
      </c>
      <c r="B3357" s="3" t="s">
        <v>3358</v>
      </c>
      <c r="C3357" s="4">
        <v>145155</v>
      </c>
      <c r="D3357" s="4">
        <v>1482.6420000000001</v>
      </c>
    </row>
    <row r="3358" spans="1:4" x14ac:dyDescent="0.3">
      <c r="A3358" s="1" t="str">
        <f t="shared" si="52"/>
        <v>SP</v>
      </c>
      <c r="B3358" s="3" t="s">
        <v>3359</v>
      </c>
      <c r="C3358" s="4">
        <v>176811</v>
      </c>
      <c r="D3358" s="4">
        <v>512.58399999999995</v>
      </c>
    </row>
    <row r="3359" spans="1:4" x14ac:dyDescent="0.3">
      <c r="A3359" s="1" t="str">
        <f t="shared" si="52"/>
        <v>SP</v>
      </c>
      <c r="B3359" s="3" t="s">
        <v>3360</v>
      </c>
      <c r="C3359" s="4">
        <v>5356</v>
      </c>
      <c r="D3359" s="4">
        <v>195.17599999999999</v>
      </c>
    </row>
    <row r="3360" spans="1:4" x14ac:dyDescent="0.3">
      <c r="A3360" s="1" t="str">
        <f t="shared" si="52"/>
        <v>SP</v>
      </c>
      <c r="B3360" s="3" t="s">
        <v>3361</v>
      </c>
      <c r="C3360" s="4">
        <v>2565</v>
      </c>
      <c r="D3360" s="4">
        <v>105.68899999999999</v>
      </c>
    </row>
    <row r="3361" spans="1:4" x14ac:dyDescent="0.3">
      <c r="A3361" s="1" t="str">
        <f t="shared" si="52"/>
        <v>SP</v>
      </c>
      <c r="B3361" s="3" t="s">
        <v>3362</v>
      </c>
      <c r="C3361" s="4">
        <v>25201</v>
      </c>
      <c r="D3361" s="4">
        <v>278.45800000000003</v>
      </c>
    </row>
    <row r="3362" spans="1:4" x14ac:dyDescent="0.3">
      <c r="A3362" s="1" t="str">
        <f t="shared" si="52"/>
        <v>SP</v>
      </c>
      <c r="B3362" s="3" t="s">
        <v>3363</v>
      </c>
      <c r="C3362" s="4">
        <v>23898</v>
      </c>
      <c r="D3362" s="4">
        <v>1101.373</v>
      </c>
    </row>
    <row r="3363" spans="1:4" x14ac:dyDescent="0.3">
      <c r="A3363" s="1" t="str">
        <f t="shared" si="52"/>
        <v>SP</v>
      </c>
      <c r="B3363" s="3" t="s">
        <v>3364</v>
      </c>
      <c r="C3363" s="4">
        <v>20250</v>
      </c>
      <c r="D3363" s="4">
        <v>1196.463</v>
      </c>
    </row>
    <row r="3364" spans="1:4" x14ac:dyDescent="0.3">
      <c r="A3364" s="1" t="str">
        <f t="shared" si="52"/>
        <v>SP</v>
      </c>
      <c r="B3364" s="3" t="s">
        <v>3365</v>
      </c>
      <c r="C3364" s="4">
        <v>17210</v>
      </c>
      <c r="D3364" s="4">
        <v>326.92099999999999</v>
      </c>
    </row>
    <row r="3365" spans="1:4" x14ac:dyDescent="0.3">
      <c r="A3365" s="1" t="str">
        <f t="shared" si="52"/>
        <v>SP</v>
      </c>
      <c r="B3365" s="3" t="s">
        <v>3366</v>
      </c>
      <c r="C3365" s="4">
        <v>4356</v>
      </c>
      <c r="D3365" s="4">
        <v>266.42</v>
      </c>
    </row>
    <row r="3366" spans="1:4" x14ac:dyDescent="0.3">
      <c r="A3366" s="1" t="str">
        <f t="shared" si="52"/>
        <v>SP</v>
      </c>
      <c r="B3366" s="3" t="s">
        <v>3367</v>
      </c>
      <c r="C3366" s="4">
        <v>4299</v>
      </c>
      <c r="D3366" s="4">
        <v>239.97399999999999</v>
      </c>
    </row>
    <row r="3367" spans="1:4" x14ac:dyDescent="0.3">
      <c r="A3367" s="1" t="str">
        <f t="shared" si="52"/>
        <v>SP</v>
      </c>
      <c r="B3367" s="3" t="s">
        <v>3368</v>
      </c>
      <c r="C3367" s="4">
        <v>47011</v>
      </c>
      <c r="D3367" s="4">
        <v>260.23399999999998</v>
      </c>
    </row>
    <row r="3368" spans="1:4" x14ac:dyDescent="0.3">
      <c r="A3368" s="1" t="str">
        <f t="shared" si="52"/>
        <v>SP</v>
      </c>
      <c r="B3368" s="3" t="s">
        <v>3369</v>
      </c>
      <c r="C3368" s="4">
        <v>96202</v>
      </c>
      <c r="D3368" s="4">
        <v>368.99</v>
      </c>
    </row>
    <row r="3369" spans="1:4" x14ac:dyDescent="0.3">
      <c r="A3369" s="1" t="str">
        <f t="shared" si="52"/>
        <v>SP</v>
      </c>
      <c r="B3369" s="3" t="s">
        <v>3370</v>
      </c>
      <c r="C3369" s="4">
        <v>31564</v>
      </c>
      <c r="D3369" s="4">
        <v>287.99</v>
      </c>
    </row>
    <row r="3370" spans="1:4" x14ac:dyDescent="0.3">
      <c r="A3370" s="1" t="str">
        <f t="shared" si="52"/>
        <v>SP</v>
      </c>
      <c r="B3370" s="3" t="s">
        <v>3371</v>
      </c>
      <c r="C3370" s="4">
        <v>17101</v>
      </c>
      <c r="D3370" s="4">
        <v>468.214</v>
      </c>
    </row>
    <row r="3371" spans="1:4" x14ac:dyDescent="0.3">
      <c r="A3371" s="1" t="str">
        <f t="shared" si="52"/>
        <v>SP</v>
      </c>
      <c r="B3371" s="3" t="s">
        <v>3372</v>
      </c>
      <c r="C3371" s="4">
        <v>16654</v>
      </c>
      <c r="D3371" s="4">
        <v>920.28</v>
      </c>
    </row>
    <row r="3372" spans="1:4" x14ac:dyDescent="0.3">
      <c r="A3372" s="1" t="str">
        <f t="shared" si="52"/>
        <v>SP</v>
      </c>
      <c r="B3372" s="3" t="s">
        <v>3373</v>
      </c>
      <c r="C3372" s="4">
        <v>3712</v>
      </c>
      <c r="D3372" s="4">
        <v>253.352</v>
      </c>
    </row>
    <row r="3373" spans="1:4" x14ac:dyDescent="0.3">
      <c r="A3373" s="1" t="str">
        <f t="shared" si="52"/>
        <v>SP</v>
      </c>
      <c r="B3373" s="3" t="s">
        <v>3374</v>
      </c>
      <c r="C3373" s="4">
        <v>95032</v>
      </c>
      <c r="D3373" s="4">
        <v>97.641999999999996</v>
      </c>
    </row>
    <row r="3374" spans="1:4" x14ac:dyDescent="0.3">
      <c r="A3374" s="1" t="str">
        <f t="shared" si="52"/>
        <v>SP</v>
      </c>
      <c r="B3374" s="3" t="s">
        <v>3375</v>
      </c>
      <c r="C3374" s="4">
        <v>5466</v>
      </c>
      <c r="D3374" s="4">
        <v>551.15899999999999</v>
      </c>
    </row>
    <row r="3375" spans="1:4" x14ac:dyDescent="0.3">
      <c r="A3375" s="1" t="str">
        <f t="shared" si="52"/>
        <v>SP</v>
      </c>
      <c r="B3375" s="3" t="s">
        <v>3376</v>
      </c>
      <c r="C3375" s="4">
        <v>92689</v>
      </c>
      <c r="D3375" s="4">
        <v>131.386</v>
      </c>
    </row>
    <row r="3376" spans="1:4" x14ac:dyDescent="0.3">
      <c r="A3376" s="1" t="str">
        <f t="shared" si="52"/>
        <v>SP</v>
      </c>
      <c r="B3376" s="3" t="s">
        <v>3377</v>
      </c>
      <c r="C3376" s="4">
        <v>28515</v>
      </c>
      <c r="D3376" s="4">
        <v>454.43599999999998</v>
      </c>
    </row>
    <row r="3377" spans="1:4" x14ac:dyDescent="0.3">
      <c r="A3377" s="1" t="str">
        <f t="shared" si="52"/>
        <v>SP</v>
      </c>
      <c r="B3377" s="3" t="s">
        <v>3378</v>
      </c>
      <c r="C3377" s="4">
        <v>9133</v>
      </c>
      <c r="D3377" s="4">
        <v>176.929</v>
      </c>
    </row>
    <row r="3378" spans="1:4" x14ac:dyDescent="0.3">
      <c r="A3378" s="1" t="str">
        <f t="shared" si="52"/>
        <v>SP</v>
      </c>
      <c r="B3378" s="3" t="s">
        <v>3379</v>
      </c>
      <c r="C3378" s="4">
        <v>23830</v>
      </c>
      <c r="D3378" s="4">
        <v>660.08799999999997</v>
      </c>
    </row>
    <row r="3379" spans="1:4" x14ac:dyDescent="0.3">
      <c r="A3379" s="1" t="str">
        <f t="shared" si="52"/>
        <v>SP</v>
      </c>
      <c r="B3379" s="3" t="s">
        <v>3380</v>
      </c>
      <c r="C3379" s="4">
        <v>5954</v>
      </c>
      <c r="D3379" s="4">
        <v>184.47900000000001</v>
      </c>
    </row>
    <row r="3380" spans="1:4" x14ac:dyDescent="0.3">
      <c r="A3380" s="1" t="str">
        <f t="shared" si="52"/>
        <v>SP</v>
      </c>
      <c r="B3380" s="3" t="s">
        <v>3381</v>
      </c>
      <c r="C3380" s="4">
        <v>1139047</v>
      </c>
      <c r="D3380" s="4">
        <v>794.57100000000003</v>
      </c>
    </row>
    <row r="3381" spans="1:4" x14ac:dyDescent="0.3">
      <c r="A3381" s="1" t="str">
        <f t="shared" si="52"/>
        <v>SP</v>
      </c>
      <c r="B3381" s="3" t="s">
        <v>3382</v>
      </c>
      <c r="C3381" s="4">
        <v>77632</v>
      </c>
      <c r="D3381" s="4">
        <v>79.403000000000006</v>
      </c>
    </row>
    <row r="3382" spans="1:4" x14ac:dyDescent="0.3">
      <c r="A3382" s="1" t="str">
        <f t="shared" si="52"/>
        <v>SP</v>
      </c>
      <c r="B3382" s="3" t="s">
        <v>3383</v>
      </c>
      <c r="C3382" s="4">
        <v>46974</v>
      </c>
      <c r="D3382" s="4">
        <v>289.98099999999999</v>
      </c>
    </row>
    <row r="3383" spans="1:4" x14ac:dyDescent="0.3">
      <c r="A3383" s="1" t="str">
        <f t="shared" si="52"/>
        <v>SP</v>
      </c>
      <c r="B3383" s="3" t="s">
        <v>3384</v>
      </c>
      <c r="C3383" s="4">
        <v>4888</v>
      </c>
      <c r="D3383" s="4">
        <v>484.19900000000001</v>
      </c>
    </row>
    <row r="3384" spans="1:4" x14ac:dyDescent="0.3">
      <c r="A3384" s="1" t="str">
        <f t="shared" si="52"/>
        <v>SP</v>
      </c>
      <c r="B3384" s="3" t="s">
        <v>3385</v>
      </c>
      <c r="C3384" s="4">
        <v>12289</v>
      </c>
      <c r="D3384" s="4">
        <v>1237.354</v>
      </c>
    </row>
    <row r="3385" spans="1:4" x14ac:dyDescent="0.3">
      <c r="A3385" s="1" t="str">
        <f t="shared" si="52"/>
        <v>SP</v>
      </c>
      <c r="B3385" s="3" t="s">
        <v>3386</v>
      </c>
      <c r="C3385" s="4">
        <v>4931</v>
      </c>
      <c r="D3385" s="4">
        <v>53.261000000000003</v>
      </c>
    </row>
    <row r="3386" spans="1:4" x14ac:dyDescent="0.3">
      <c r="A3386" s="1" t="str">
        <f t="shared" si="52"/>
        <v>SP</v>
      </c>
      <c r="B3386" s="3" t="s">
        <v>3387</v>
      </c>
      <c r="C3386" s="4">
        <v>29449</v>
      </c>
      <c r="D3386" s="4">
        <v>595.81100000000004</v>
      </c>
    </row>
    <row r="3387" spans="1:4" x14ac:dyDescent="0.3">
      <c r="A3387" s="1" t="str">
        <f t="shared" si="52"/>
        <v>SP</v>
      </c>
      <c r="B3387" s="3" t="s">
        <v>3388</v>
      </c>
      <c r="C3387" s="4">
        <v>2889</v>
      </c>
      <c r="D3387" s="4">
        <v>70.891999999999996</v>
      </c>
    </row>
    <row r="3388" spans="1:4" x14ac:dyDescent="0.3">
      <c r="A3388" s="1" t="str">
        <f t="shared" si="52"/>
        <v>SP</v>
      </c>
      <c r="B3388" s="3" t="s">
        <v>3389</v>
      </c>
      <c r="C3388" s="4">
        <v>6283</v>
      </c>
      <c r="D3388" s="4">
        <v>57.459000000000003</v>
      </c>
    </row>
    <row r="3389" spans="1:4" x14ac:dyDescent="0.3">
      <c r="A3389" s="1" t="str">
        <f t="shared" si="52"/>
        <v>SP</v>
      </c>
      <c r="B3389" s="3" t="s">
        <v>3390</v>
      </c>
      <c r="C3389" s="4">
        <v>46337</v>
      </c>
      <c r="D3389" s="4">
        <v>1640.229</v>
      </c>
    </row>
    <row r="3390" spans="1:4" x14ac:dyDescent="0.3">
      <c r="A3390" s="1" t="str">
        <f t="shared" si="52"/>
        <v>SP</v>
      </c>
      <c r="B3390" s="3" t="s">
        <v>3391</v>
      </c>
      <c r="C3390" s="4">
        <v>22866</v>
      </c>
      <c r="D3390" s="4">
        <v>169.89</v>
      </c>
    </row>
    <row r="3391" spans="1:4" x14ac:dyDescent="0.3">
      <c r="A3391" s="1" t="str">
        <f t="shared" si="52"/>
        <v>SP</v>
      </c>
      <c r="B3391" s="3" t="s">
        <v>3392</v>
      </c>
      <c r="C3391" s="4">
        <v>50068</v>
      </c>
      <c r="D3391" s="4">
        <v>322.87799999999999</v>
      </c>
    </row>
    <row r="3392" spans="1:4" x14ac:dyDescent="0.3">
      <c r="A3392" s="1" t="str">
        <f t="shared" si="52"/>
        <v>SP</v>
      </c>
      <c r="B3392" s="3" t="s">
        <v>3393</v>
      </c>
      <c r="C3392" s="4">
        <v>134873</v>
      </c>
      <c r="D3392" s="4">
        <v>484.947</v>
      </c>
    </row>
    <row r="3393" spans="1:4" x14ac:dyDescent="0.3">
      <c r="A3393" s="1" t="str">
        <f t="shared" si="52"/>
        <v>SP</v>
      </c>
      <c r="B3393" s="3" t="s">
        <v>3394</v>
      </c>
      <c r="C3393" s="4">
        <v>386984</v>
      </c>
      <c r="D3393" s="4">
        <v>34.545999999999999</v>
      </c>
    </row>
    <row r="3394" spans="1:4" x14ac:dyDescent="0.3">
      <c r="A3394" s="1" t="str">
        <f t="shared" si="52"/>
        <v>SP</v>
      </c>
      <c r="B3394" s="3" t="s">
        <v>3395</v>
      </c>
      <c r="C3394" s="4">
        <v>11345</v>
      </c>
      <c r="D3394" s="4">
        <v>639.24800000000005</v>
      </c>
    </row>
    <row r="3395" spans="1:4" x14ac:dyDescent="0.3">
      <c r="A3395" s="1" t="str">
        <f t="shared" si="52"/>
        <v>SP</v>
      </c>
      <c r="B3395" s="3" t="s">
        <v>3396</v>
      </c>
      <c r="C3395" s="4">
        <v>28083</v>
      </c>
      <c r="D3395" s="4">
        <v>864.22500000000002</v>
      </c>
    </row>
    <row r="3396" spans="1:4" x14ac:dyDescent="0.3">
      <c r="A3396" s="1" t="str">
        <f t="shared" si="52"/>
        <v>SP</v>
      </c>
      <c r="B3396" s="3" t="s">
        <v>3397</v>
      </c>
      <c r="C3396" s="4">
        <v>2799</v>
      </c>
      <c r="D3396" s="4">
        <v>191.68299999999999</v>
      </c>
    </row>
    <row r="3397" spans="1:4" x14ac:dyDescent="0.3">
      <c r="A3397" s="1" t="str">
        <f t="shared" si="52"/>
        <v>SP</v>
      </c>
      <c r="B3397" s="3" t="s">
        <v>3398</v>
      </c>
      <c r="C3397" s="4">
        <v>19977</v>
      </c>
      <c r="D3397" s="4">
        <v>1065.318</v>
      </c>
    </row>
    <row r="3398" spans="1:4" x14ac:dyDescent="0.3">
      <c r="A3398" s="1" t="str">
        <f t="shared" ref="A3398:A3461" si="53">LEFT(RIGHT(B3398,3),2)</f>
        <v>SP</v>
      </c>
      <c r="B3398" s="3" t="s">
        <v>3399</v>
      </c>
      <c r="C3398" s="4">
        <v>115791</v>
      </c>
      <c r="D3398" s="4">
        <v>290.596</v>
      </c>
    </row>
    <row r="3399" spans="1:4" x14ac:dyDescent="0.3">
      <c r="A3399" s="1" t="str">
        <f t="shared" si="53"/>
        <v>SP</v>
      </c>
      <c r="B3399" s="3" t="s">
        <v>3400</v>
      </c>
      <c r="C3399" s="4">
        <v>7003</v>
      </c>
      <c r="D3399" s="4">
        <v>148.393</v>
      </c>
    </row>
    <row r="3400" spans="1:4" x14ac:dyDescent="0.3">
      <c r="A3400" s="1" t="str">
        <f t="shared" si="53"/>
        <v>SP</v>
      </c>
      <c r="B3400" s="3" t="s">
        <v>3401</v>
      </c>
      <c r="C3400" s="4">
        <v>12618</v>
      </c>
      <c r="D3400" s="4">
        <v>197.83799999999999</v>
      </c>
    </row>
    <row r="3401" spans="1:4" x14ac:dyDescent="0.3">
      <c r="A3401" s="1" t="str">
        <f t="shared" si="53"/>
        <v>SP</v>
      </c>
      <c r="B3401" s="3" t="s">
        <v>3402</v>
      </c>
      <c r="C3401" s="4">
        <v>21469</v>
      </c>
      <c r="D3401" s="4">
        <v>511.62099999999998</v>
      </c>
    </row>
    <row r="3402" spans="1:4" x14ac:dyDescent="0.3">
      <c r="A3402" s="1" t="str">
        <f t="shared" si="53"/>
        <v>SP</v>
      </c>
      <c r="B3402" s="3" t="s">
        <v>3403</v>
      </c>
      <c r="C3402" s="4">
        <v>44695</v>
      </c>
      <c r="D3402" s="4">
        <v>127.803</v>
      </c>
    </row>
    <row r="3403" spans="1:4" x14ac:dyDescent="0.3">
      <c r="A3403" s="1" t="str">
        <f t="shared" si="53"/>
        <v>SP</v>
      </c>
      <c r="B3403" s="3" t="s">
        <v>3404</v>
      </c>
      <c r="C3403" s="4">
        <v>19048</v>
      </c>
      <c r="D3403" s="4">
        <v>190.392</v>
      </c>
    </row>
    <row r="3404" spans="1:4" x14ac:dyDescent="0.3">
      <c r="A3404" s="1" t="str">
        <f t="shared" si="53"/>
        <v>SP</v>
      </c>
      <c r="B3404" s="3" t="s">
        <v>3405</v>
      </c>
      <c r="C3404" s="4">
        <v>15535</v>
      </c>
      <c r="D3404" s="4">
        <v>175.846</v>
      </c>
    </row>
    <row r="3405" spans="1:4" x14ac:dyDescent="0.3">
      <c r="A3405" s="1" t="str">
        <f t="shared" si="53"/>
        <v>SP</v>
      </c>
      <c r="B3405" s="3" t="s">
        <v>3406</v>
      </c>
      <c r="C3405" s="4">
        <v>6982</v>
      </c>
      <c r="D3405" s="4">
        <v>168.59</v>
      </c>
    </row>
    <row r="3406" spans="1:4" x14ac:dyDescent="0.3">
      <c r="A3406" s="1" t="str">
        <f t="shared" si="53"/>
        <v>SP</v>
      </c>
      <c r="B3406" s="3" t="s">
        <v>3407</v>
      </c>
      <c r="C3406" s="4">
        <v>18486</v>
      </c>
      <c r="D3406" s="4">
        <v>422.303</v>
      </c>
    </row>
    <row r="3407" spans="1:4" x14ac:dyDescent="0.3">
      <c r="A3407" s="1" t="str">
        <f t="shared" si="53"/>
        <v>SP</v>
      </c>
      <c r="B3407" s="3" t="s">
        <v>3408</v>
      </c>
      <c r="C3407" s="4">
        <v>6629</v>
      </c>
      <c r="D3407" s="4">
        <v>728.64800000000002</v>
      </c>
    </row>
    <row r="3408" spans="1:4" x14ac:dyDescent="0.3">
      <c r="A3408" s="1" t="str">
        <f t="shared" si="53"/>
        <v>SP</v>
      </c>
      <c r="B3408" s="3" t="s">
        <v>3409</v>
      </c>
      <c r="C3408" s="4">
        <v>28101</v>
      </c>
      <c r="D3408" s="4">
        <v>182.79300000000001</v>
      </c>
    </row>
    <row r="3409" spans="1:4" x14ac:dyDescent="0.3">
      <c r="A3409" s="1" t="str">
        <f t="shared" si="53"/>
        <v>SP</v>
      </c>
      <c r="B3409" s="3" t="s">
        <v>3410</v>
      </c>
      <c r="C3409" s="4">
        <v>15232</v>
      </c>
      <c r="D3409" s="4">
        <v>466.12</v>
      </c>
    </row>
    <row r="3410" spans="1:4" x14ac:dyDescent="0.3">
      <c r="A3410" s="1" t="str">
        <f t="shared" si="53"/>
        <v>SP</v>
      </c>
      <c r="B3410" s="3" t="s">
        <v>3411</v>
      </c>
      <c r="C3410" s="4">
        <v>24514</v>
      </c>
      <c r="D3410" s="4">
        <v>137.57900000000001</v>
      </c>
    </row>
    <row r="3411" spans="1:4" x14ac:dyDescent="0.3">
      <c r="A3411" s="1" t="str">
        <f t="shared" si="53"/>
        <v>SP</v>
      </c>
      <c r="B3411" s="3" t="s">
        <v>3412</v>
      </c>
      <c r="C3411" s="4">
        <v>5400</v>
      </c>
      <c r="D3411" s="4">
        <v>246.82499999999999</v>
      </c>
    </row>
    <row r="3412" spans="1:4" x14ac:dyDescent="0.3">
      <c r="A3412" s="1" t="str">
        <f t="shared" si="53"/>
        <v>SP</v>
      </c>
      <c r="B3412" s="3" t="s">
        <v>3413</v>
      </c>
      <c r="C3412" s="4">
        <v>4280</v>
      </c>
      <c r="D3412" s="4">
        <v>303.83</v>
      </c>
    </row>
    <row r="3413" spans="1:4" x14ac:dyDescent="0.3">
      <c r="A3413" s="1" t="str">
        <f t="shared" si="53"/>
        <v>SP</v>
      </c>
      <c r="B3413" s="3" t="s">
        <v>3414</v>
      </c>
      <c r="C3413" s="4">
        <v>4195</v>
      </c>
      <c r="D3413" s="4">
        <v>278.62200000000001</v>
      </c>
    </row>
    <row r="3414" spans="1:4" x14ac:dyDescent="0.3">
      <c r="A3414" s="1" t="str">
        <f t="shared" si="53"/>
        <v>SP</v>
      </c>
      <c r="B3414" s="3" t="s">
        <v>3415</v>
      </c>
      <c r="C3414" s="4">
        <v>59773</v>
      </c>
      <c r="D3414" s="4">
        <v>154.66499999999999</v>
      </c>
    </row>
    <row r="3415" spans="1:4" x14ac:dyDescent="0.3">
      <c r="A3415" s="1" t="str">
        <f t="shared" si="53"/>
        <v>SP</v>
      </c>
      <c r="B3415" s="3" t="s">
        <v>3416</v>
      </c>
      <c r="C3415" s="4">
        <v>8719</v>
      </c>
      <c r="D3415" s="4">
        <v>441.68</v>
      </c>
    </row>
    <row r="3416" spans="1:4" x14ac:dyDescent="0.3">
      <c r="A3416" s="1" t="str">
        <f t="shared" si="53"/>
        <v>SP</v>
      </c>
      <c r="B3416" s="3" t="s">
        <v>3417</v>
      </c>
      <c r="C3416" s="4">
        <v>274413</v>
      </c>
      <c r="D3416" s="4">
        <v>323.99400000000003</v>
      </c>
    </row>
    <row r="3417" spans="1:4" x14ac:dyDescent="0.3">
      <c r="A3417" s="1" t="str">
        <f t="shared" si="53"/>
        <v>SP</v>
      </c>
      <c r="B3417" s="3" t="s">
        <v>3418</v>
      </c>
      <c r="C3417" s="4">
        <v>33281</v>
      </c>
      <c r="D3417" s="4">
        <v>311.423</v>
      </c>
    </row>
    <row r="3418" spans="1:4" x14ac:dyDescent="0.3">
      <c r="A3418" s="1" t="str">
        <f t="shared" si="53"/>
        <v>SP</v>
      </c>
      <c r="B3418" s="3" t="s">
        <v>3419</v>
      </c>
      <c r="C3418" s="4">
        <v>9272</v>
      </c>
      <c r="D3418" s="4">
        <v>385.23</v>
      </c>
    </row>
    <row r="3419" spans="1:4" x14ac:dyDescent="0.3">
      <c r="A3419" s="1" t="str">
        <f t="shared" si="53"/>
        <v>SP</v>
      </c>
      <c r="B3419" s="3" t="s">
        <v>3420</v>
      </c>
      <c r="C3419" s="4">
        <v>2108</v>
      </c>
      <c r="D3419" s="4">
        <v>149.33000000000001</v>
      </c>
    </row>
    <row r="3420" spans="1:4" x14ac:dyDescent="0.3">
      <c r="A3420" s="1" t="str">
        <f t="shared" si="53"/>
        <v>SP</v>
      </c>
      <c r="B3420" s="3" t="s">
        <v>3421</v>
      </c>
      <c r="C3420" s="4">
        <v>74961</v>
      </c>
      <c r="D3420" s="4">
        <v>305.69900000000001</v>
      </c>
    </row>
    <row r="3421" spans="1:4" x14ac:dyDescent="0.3">
      <c r="A3421" s="1" t="str">
        <f t="shared" si="53"/>
        <v>SP</v>
      </c>
      <c r="B3421" s="3" t="s">
        <v>3422</v>
      </c>
      <c r="C3421" s="4">
        <v>112476</v>
      </c>
      <c r="D3421" s="4">
        <v>142.87899999999999</v>
      </c>
    </row>
    <row r="3422" spans="1:4" x14ac:dyDescent="0.3">
      <c r="A3422" s="1" t="str">
        <f t="shared" si="53"/>
        <v>SP</v>
      </c>
      <c r="B3422" s="3" t="s">
        <v>3423</v>
      </c>
      <c r="C3422" s="4">
        <v>22110</v>
      </c>
      <c r="D3422" s="4">
        <v>1407.25</v>
      </c>
    </row>
    <row r="3423" spans="1:4" x14ac:dyDescent="0.3">
      <c r="A3423" s="1" t="str">
        <f t="shared" si="53"/>
        <v>SP</v>
      </c>
      <c r="B3423" s="3" t="s">
        <v>3424</v>
      </c>
      <c r="C3423" s="4">
        <v>31756</v>
      </c>
      <c r="D3423" s="4">
        <v>753.70600000000002</v>
      </c>
    </row>
    <row r="3424" spans="1:4" x14ac:dyDescent="0.3">
      <c r="A3424" s="1" t="str">
        <f t="shared" si="53"/>
        <v>SP</v>
      </c>
      <c r="B3424" s="3" t="s">
        <v>3425</v>
      </c>
      <c r="C3424" s="4">
        <v>393237</v>
      </c>
      <c r="D3424" s="4">
        <v>30.731999999999999</v>
      </c>
    </row>
    <row r="3425" spans="1:4" x14ac:dyDescent="0.3">
      <c r="A3425" s="1" t="str">
        <f t="shared" si="53"/>
        <v>SP</v>
      </c>
      <c r="B3425" s="3" t="s">
        <v>3426</v>
      </c>
      <c r="C3425" s="4">
        <v>1620</v>
      </c>
      <c r="D3425" s="4">
        <v>88.132999999999996</v>
      </c>
    </row>
    <row r="3426" spans="1:4" x14ac:dyDescent="0.3">
      <c r="A3426" s="1" t="str">
        <f t="shared" si="53"/>
        <v>SP</v>
      </c>
      <c r="B3426" s="3" t="s">
        <v>3427</v>
      </c>
      <c r="C3426" s="4">
        <v>11158</v>
      </c>
      <c r="D3426" s="4">
        <v>223.749</v>
      </c>
    </row>
    <row r="3427" spans="1:4" x14ac:dyDescent="0.3">
      <c r="A3427" s="1" t="str">
        <f t="shared" si="53"/>
        <v>SP</v>
      </c>
      <c r="B3427" s="3" t="s">
        <v>3428</v>
      </c>
      <c r="C3427" s="4">
        <v>8759</v>
      </c>
      <c r="D3427" s="4">
        <v>149.72900000000001</v>
      </c>
    </row>
    <row r="3428" spans="1:4" x14ac:dyDescent="0.3">
      <c r="A3428" s="1" t="str">
        <f t="shared" si="53"/>
        <v>SP</v>
      </c>
      <c r="B3428" s="3" t="s">
        <v>3429</v>
      </c>
      <c r="C3428" s="4">
        <v>24510</v>
      </c>
      <c r="D3428" s="4">
        <v>632.97199999999998</v>
      </c>
    </row>
    <row r="3429" spans="1:4" x14ac:dyDescent="0.3">
      <c r="A3429" s="1" t="str">
        <f t="shared" si="53"/>
        <v>SP</v>
      </c>
      <c r="B3429" s="3" t="s">
        <v>3430</v>
      </c>
      <c r="C3429" s="4">
        <v>2207</v>
      </c>
      <c r="D3429" s="4">
        <v>77.938999999999993</v>
      </c>
    </row>
    <row r="3430" spans="1:4" x14ac:dyDescent="0.3">
      <c r="A3430" s="1" t="str">
        <f t="shared" si="53"/>
        <v>SP</v>
      </c>
      <c r="B3430" s="3" t="s">
        <v>3431</v>
      </c>
      <c r="C3430" s="4">
        <v>8096</v>
      </c>
      <c r="D3430" s="4">
        <v>205.874</v>
      </c>
    </row>
    <row r="3431" spans="1:4" x14ac:dyDescent="0.3">
      <c r="A3431" s="1" t="str">
        <f t="shared" si="53"/>
        <v>SP</v>
      </c>
      <c r="B3431" s="3" t="s">
        <v>3432</v>
      </c>
      <c r="C3431" s="4">
        <v>45474</v>
      </c>
      <c r="D3431" s="4">
        <v>487.68799999999999</v>
      </c>
    </row>
    <row r="3432" spans="1:4" x14ac:dyDescent="0.3">
      <c r="A3432" s="1" t="str">
        <f t="shared" si="53"/>
        <v>SP</v>
      </c>
      <c r="B3432" s="3" t="s">
        <v>3433</v>
      </c>
      <c r="C3432" s="4">
        <v>12328</v>
      </c>
      <c r="D3432" s="4">
        <v>264.55700000000002</v>
      </c>
    </row>
    <row r="3433" spans="1:4" x14ac:dyDescent="0.3">
      <c r="A3433" s="1" t="str">
        <f t="shared" si="53"/>
        <v>SP</v>
      </c>
      <c r="B3433" s="3" t="s">
        <v>3434</v>
      </c>
      <c r="C3433" s="4">
        <v>9471</v>
      </c>
      <c r="D3433" s="4">
        <v>111.376</v>
      </c>
    </row>
    <row r="3434" spans="1:4" x14ac:dyDescent="0.3">
      <c r="A3434" s="1" t="str">
        <f t="shared" si="53"/>
        <v>SP</v>
      </c>
      <c r="B3434" s="3" t="s">
        <v>3435</v>
      </c>
      <c r="C3434" s="4">
        <v>6205</v>
      </c>
      <c r="D3434" s="4">
        <v>515.25800000000004</v>
      </c>
    </row>
    <row r="3435" spans="1:4" x14ac:dyDescent="0.3">
      <c r="A3435" s="1" t="str">
        <f t="shared" si="53"/>
        <v>SP</v>
      </c>
      <c r="B3435" s="3" t="s">
        <v>3436</v>
      </c>
      <c r="C3435" s="4">
        <v>13069</v>
      </c>
      <c r="D3435" s="4">
        <v>1654.2560000000001</v>
      </c>
    </row>
    <row r="3436" spans="1:4" x14ac:dyDescent="0.3">
      <c r="A3436" s="1" t="str">
        <f t="shared" si="53"/>
        <v>SP</v>
      </c>
      <c r="B3436" s="3" t="s">
        <v>3437</v>
      </c>
      <c r="C3436" s="4">
        <v>17699</v>
      </c>
      <c r="D3436" s="4">
        <v>202.36</v>
      </c>
    </row>
    <row r="3437" spans="1:4" x14ac:dyDescent="0.3">
      <c r="A3437" s="1" t="str">
        <f t="shared" si="53"/>
        <v>SP</v>
      </c>
      <c r="B3437" s="3" t="s">
        <v>3438</v>
      </c>
      <c r="C3437" s="4">
        <v>3138</v>
      </c>
      <c r="D3437" s="4">
        <v>93.98</v>
      </c>
    </row>
    <row r="3438" spans="1:4" x14ac:dyDescent="0.3">
      <c r="A3438" s="1" t="str">
        <f t="shared" si="53"/>
        <v>SP</v>
      </c>
      <c r="B3438" s="3" t="s">
        <v>3439</v>
      </c>
      <c r="C3438" s="4">
        <v>2323</v>
      </c>
      <c r="D3438" s="4">
        <v>83.129000000000005</v>
      </c>
    </row>
    <row r="3439" spans="1:4" x14ac:dyDescent="0.3">
      <c r="A3439" s="1" t="str">
        <f t="shared" si="53"/>
        <v>SP</v>
      </c>
      <c r="B3439" s="3" t="s">
        <v>3440</v>
      </c>
      <c r="C3439" s="4">
        <v>250691</v>
      </c>
      <c r="D3439" s="4">
        <v>70.397999999999996</v>
      </c>
    </row>
    <row r="3440" spans="1:4" x14ac:dyDescent="0.3">
      <c r="A3440" s="1" t="str">
        <f t="shared" si="53"/>
        <v>SP</v>
      </c>
      <c r="B3440" s="3" t="s">
        <v>3441</v>
      </c>
      <c r="C3440" s="4">
        <v>66970</v>
      </c>
      <c r="D3440" s="4">
        <v>155.64099999999999</v>
      </c>
    </row>
    <row r="3441" spans="1:4" x14ac:dyDescent="0.3">
      <c r="A3441" s="1" t="str">
        <f t="shared" si="53"/>
        <v>SP</v>
      </c>
      <c r="B3441" s="3" t="s">
        <v>3442</v>
      </c>
      <c r="C3441" s="4">
        <v>3014</v>
      </c>
      <c r="D3441" s="4">
        <v>225.167</v>
      </c>
    </row>
    <row r="3442" spans="1:4" x14ac:dyDescent="0.3">
      <c r="A3442" s="1" t="str">
        <f t="shared" si="53"/>
        <v>SP</v>
      </c>
      <c r="B3442" s="3" t="s">
        <v>3443</v>
      </c>
      <c r="C3442" s="4">
        <v>19566</v>
      </c>
      <c r="D3442" s="4">
        <v>109.941</v>
      </c>
    </row>
    <row r="3443" spans="1:4" x14ac:dyDescent="0.3">
      <c r="A3443" s="1" t="str">
        <f t="shared" si="53"/>
        <v>SP</v>
      </c>
      <c r="B3443" s="3" t="s">
        <v>3444</v>
      </c>
      <c r="C3443" s="4">
        <v>39816</v>
      </c>
      <c r="D3443" s="4">
        <v>389.23500000000001</v>
      </c>
    </row>
    <row r="3444" spans="1:4" x14ac:dyDescent="0.3">
      <c r="A3444" s="1" t="str">
        <f t="shared" si="53"/>
        <v>SP</v>
      </c>
      <c r="B3444" s="3" t="s">
        <v>3445</v>
      </c>
      <c r="C3444" s="4">
        <v>4157</v>
      </c>
      <c r="D3444" s="4">
        <v>193.666</v>
      </c>
    </row>
    <row r="3445" spans="1:4" x14ac:dyDescent="0.3">
      <c r="A3445" s="1" t="str">
        <f t="shared" si="53"/>
        <v>SP</v>
      </c>
      <c r="B3445" s="3" t="s">
        <v>3446</v>
      </c>
      <c r="C3445" s="4">
        <v>9417</v>
      </c>
      <c r="D3445" s="4">
        <v>296.28100000000001</v>
      </c>
    </row>
    <row r="3446" spans="1:4" x14ac:dyDescent="0.3">
      <c r="A3446" s="1" t="str">
        <f t="shared" si="53"/>
        <v>SP</v>
      </c>
      <c r="B3446" s="3" t="s">
        <v>3447</v>
      </c>
      <c r="C3446" s="4">
        <v>2703</v>
      </c>
      <c r="D3446" s="4">
        <v>264.98700000000002</v>
      </c>
    </row>
    <row r="3447" spans="1:4" x14ac:dyDescent="0.3">
      <c r="A3447" s="1" t="str">
        <f t="shared" si="53"/>
        <v>SP</v>
      </c>
      <c r="B3447" s="3" t="s">
        <v>3448</v>
      </c>
      <c r="C3447" s="4">
        <v>7924</v>
      </c>
      <c r="D3447" s="4">
        <v>573.89400000000001</v>
      </c>
    </row>
    <row r="3448" spans="1:4" x14ac:dyDescent="0.3">
      <c r="A3448" s="1" t="str">
        <f t="shared" si="53"/>
        <v>SP</v>
      </c>
      <c r="B3448" s="3" t="s">
        <v>3449</v>
      </c>
      <c r="C3448" s="4">
        <v>16641</v>
      </c>
      <c r="D3448" s="4">
        <v>429.17099999999999</v>
      </c>
    </row>
    <row r="3449" spans="1:4" x14ac:dyDescent="0.3">
      <c r="A3449" s="1" t="str">
        <f t="shared" si="53"/>
        <v>SP</v>
      </c>
      <c r="B3449" s="3" t="s">
        <v>3450</v>
      </c>
      <c r="C3449" s="4">
        <v>71186</v>
      </c>
      <c r="D3449" s="4">
        <v>549.79700000000003</v>
      </c>
    </row>
    <row r="3450" spans="1:4" x14ac:dyDescent="0.3">
      <c r="A3450" s="1" t="str">
        <f t="shared" si="53"/>
        <v>SP</v>
      </c>
      <c r="B3450" s="3" t="s">
        <v>3451</v>
      </c>
      <c r="C3450" s="4">
        <v>5942</v>
      </c>
      <c r="D3450" s="4">
        <v>169.99</v>
      </c>
    </row>
    <row r="3451" spans="1:4" x14ac:dyDescent="0.3">
      <c r="A3451" s="1" t="str">
        <f t="shared" si="53"/>
        <v>SP</v>
      </c>
      <c r="B3451" s="3" t="s">
        <v>3452</v>
      </c>
      <c r="C3451" s="4">
        <v>1656</v>
      </c>
      <c r="D3451" s="4">
        <v>100.504</v>
      </c>
    </row>
    <row r="3452" spans="1:4" x14ac:dyDescent="0.3">
      <c r="A3452" s="1" t="str">
        <f t="shared" si="53"/>
        <v>SP</v>
      </c>
      <c r="B3452" s="3" t="s">
        <v>3453</v>
      </c>
      <c r="C3452" s="4">
        <v>179198</v>
      </c>
      <c r="D3452" s="4">
        <v>29.547000000000001</v>
      </c>
    </row>
    <row r="3453" spans="1:4" x14ac:dyDescent="0.3">
      <c r="A3453" s="1" t="str">
        <f t="shared" si="53"/>
        <v>SP</v>
      </c>
      <c r="B3453" s="3" t="s">
        <v>3454</v>
      </c>
      <c r="C3453" s="4">
        <v>1487</v>
      </c>
      <c r="D3453" s="4">
        <v>224.71100000000001</v>
      </c>
    </row>
    <row r="3454" spans="1:4" x14ac:dyDescent="0.3">
      <c r="A3454" s="1" t="str">
        <f t="shared" si="53"/>
        <v>SP</v>
      </c>
      <c r="B3454" s="3" t="s">
        <v>3455</v>
      </c>
      <c r="C3454" s="4">
        <v>2733</v>
      </c>
      <c r="D3454" s="4">
        <v>204.23599999999999</v>
      </c>
    </row>
    <row r="3455" spans="1:4" x14ac:dyDescent="0.3">
      <c r="A3455" s="1" t="str">
        <f t="shared" si="53"/>
        <v>SP</v>
      </c>
      <c r="B3455" s="3" t="s">
        <v>3456</v>
      </c>
      <c r="C3455" s="4">
        <v>12958</v>
      </c>
      <c r="D3455" s="4">
        <v>524.13800000000003</v>
      </c>
    </row>
    <row r="3456" spans="1:4" x14ac:dyDescent="0.3">
      <c r="A3456" s="1" t="str">
        <f t="shared" si="53"/>
        <v>SP</v>
      </c>
      <c r="B3456" s="3" t="s">
        <v>3457</v>
      </c>
      <c r="C3456" s="4">
        <v>3851</v>
      </c>
      <c r="D3456" s="4">
        <v>225.886</v>
      </c>
    </row>
    <row r="3457" spans="1:4" x14ac:dyDescent="0.3">
      <c r="A3457" s="1" t="str">
        <f t="shared" si="53"/>
        <v>SP</v>
      </c>
      <c r="B3457" s="3" t="s">
        <v>3458</v>
      </c>
      <c r="C3457" s="4">
        <v>352536</v>
      </c>
      <c r="D3457" s="4">
        <v>605.67899999999997</v>
      </c>
    </row>
    <row r="3458" spans="1:4" x14ac:dyDescent="0.3">
      <c r="A3458" s="1" t="str">
        <f t="shared" si="53"/>
        <v>SP</v>
      </c>
      <c r="B3458" s="3" t="s">
        <v>3459</v>
      </c>
      <c r="C3458" s="4">
        <v>165139</v>
      </c>
      <c r="D3458" s="4">
        <v>49.000999999999998</v>
      </c>
    </row>
    <row r="3459" spans="1:4" x14ac:dyDescent="0.3">
      <c r="A3459" s="1" t="str">
        <f t="shared" si="53"/>
        <v>SP</v>
      </c>
      <c r="B3459" s="3" t="s">
        <v>3460</v>
      </c>
      <c r="C3459" s="4">
        <v>144849</v>
      </c>
      <c r="D3459" s="4">
        <v>132.77500000000001</v>
      </c>
    </row>
    <row r="3460" spans="1:4" x14ac:dyDescent="0.3">
      <c r="A3460" s="1" t="str">
        <f t="shared" si="53"/>
        <v>SP</v>
      </c>
      <c r="B3460" s="3" t="s">
        <v>3461</v>
      </c>
      <c r="C3460" s="4">
        <v>2763</v>
      </c>
      <c r="D3460" s="4">
        <v>138.68100000000001</v>
      </c>
    </row>
    <row r="3461" spans="1:4" x14ac:dyDescent="0.3">
      <c r="A3461" s="1" t="str">
        <f t="shared" si="53"/>
        <v>SP</v>
      </c>
      <c r="B3461" s="3" t="s">
        <v>3462</v>
      </c>
      <c r="C3461" s="4">
        <v>6380</v>
      </c>
      <c r="D3461" s="4">
        <v>355.91399999999999</v>
      </c>
    </row>
    <row r="3462" spans="1:4" x14ac:dyDescent="0.3">
      <c r="A3462" s="1" t="str">
        <f t="shared" ref="A3462:A3525" si="54">LEFT(RIGHT(B3462,3),2)</f>
        <v>SP</v>
      </c>
      <c r="B3462" s="3" t="s">
        <v>3463</v>
      </c>
      <c r="C3462" s="4">
        <v>42110</v>
      </c>
      <c r="D3462" s="4">
        <v>555.80700000000002</v>
      </c>
    </row>
    <row r="3463" spans="1:4" x14ac:dyDescent="0.3">
      <c r="A3463" s="1" t="str">
        <f t="shared" si="54"/>
        <v>SP</v>
      </c>
      <c r="B3463" s="3" t="s">
        <v>3464</v>
      </c>
      <c r="C3463" s="4">
        <v>3252</v>
      </c>
      <c r="D3463" s="4">
        <v>180.56899999999999</v>
      </c>
    </row>
    <row r="3464" spans="1:4" x14ac:dyDescent="0.3">
      <c r="A3464" s="1" t="str">
        <f t="shared" si="54"/>
        <v>SP</v>
      </c>
      <c r="B3464" s="3" t="s">
        <v>3465</v>
      </c>
      <c r="C3464" s="4">
        <v>4702</v>
      </c>
      <c r="D3464" s="4">
        <v>243.76599999999999</v>
      </c>
    </row>
    <row r="3465" spans="1:4" x14ac:dyDescent="0.3">
      <c r="A3465" s="1" t="str">
        <f t="shared" si="54"/>
        <v>SP</v>
      </c>
      <c r="B3465" s="3" t="s">
        <v>3466</v>
      </c>
      <c r="C3465" s="4">
        <v>10312</v>
      </c>
      <c r="D3465" s="4">
        <v>494.37599999999998</v>
      </c>
    </row>
    <row r="3466" spans="1:4" x14ac:dyDescent="0.3">
      <c r="A3466" s="1" t="str">
        <f t="shared" si="54"/>
        <v>SP</v>
      </c>
      <c r="B3466" s="3" t="s">
        <v>3467</v>
      </c>
      <c r="C3466" s="4">
        <v>10232</v>
      </c>
      <c r="D3466" s="4">
        <v>676.755</v>
      </c>
    </row>
    <row r="3467" spans="1:4" x14ac:dyDescent="0.3">
      <c r="A3467" s="1" t="str">
        <f t="shared" si="54"/>
        <v>SP</v>
      </c>
      <c r="B3467" s="3" t="s">
        <v>3468</v>
      </c>
      <c r="C3467" s="4">
        <v>4138</v>
      </c>
      <c r="D3467" s="4">
        <v>272.8</v>
      </c>
    </row>
    <row r="3468" spans="1:4" x14ac:dyDescent="0.3">
      <c r="A3468" s="1" t="str">
        <f t="shared" si="54"/>
        <v>SP</v>
      </c>
      <c r="B3468" s="3" t="s">
        <v>3469</v>
      </c>
      <c r="C3468" s="4">
        <v>11239</v>
      </c>
      <c r="D3468" s="4">
        <v>277.154</v>
      </c>
    </row>
    <row r="3469" spans="1:4" x14ac:dyDescent="0.3">
      <c r="A3469" s="1" t="str">
        <f t="shared" si="54"/>
        <v>SP</v>
      </c>
      <c r="B3469" s="3" t="s">
        <v>3470</v>
      </c>
      <c r="C3469" s="4">
        <v>5512</v>
      </c>
      <c r="D3469" s="4">
        <v>217.81100000000001</v>
      </c>
    </row>
    <row r="3470" spans="1:4" x14ac:dyDescent="0.3">
      <c r="A3470" s="1" t="str">
        <f t="shared" si="54"/>
        <v>SP</v>
      </c>
      <c r="B3470" s="3" t="s">
        <v>3471</v>
      </c>
      <c r="C3470" s="4">
        <v>39279</v>
      </c>
      <c r="D3470" s="4">
        <v>1258.4649999999999</v>
      </c>
    </row>
    <row r="3471" spans="1:4" x14ac:dyDescent="0.3">
      <c r="A3471" s="1" t="str">
        <f t="shared" si="54"/>
        <v>SP</v>
      </c>
      <c r="B3471" s="3" t="s">
        <v>3472</v>
      </c>
      <c r="C3471" s="4">
        <v>21711</v>
      </c>
      <c r="D3471" s="4">
        <v>325.12599999999998</v>
      </c>
    </row>
    <row r="3472" spans="1:4" x14ac:dyDescent="0.3">
      <c r="A3472" s="1" t="str">
        <f t="shared" si="54"/>
        <v>SP</v>
      </c>
      <c r="B3472" s="3" t="s">
        <v>3473</v>
      </c>
      <c r="C3472" s="4">
        <v>17071</v>
      </c>
      <c r="D3472" s="4">
        <v>408.29199999999997</v>
      </c>
    </row>
    <row r="3473" spans="1:4" x14ac:dyDescent="0.3">
      <c r="A3473" s="1" t="str">
        <f t="shared" si="54"/>
        <v>SP</v>
      </c>
      <c r="B3473" s="3" t="s">
        <v>3474</v>
      </c>
      <c r="C3473" s="4">
        <v>18606</v>
      </c>
      <c r="D3473" s="4">
        <v>362.18299999999999</v>
      </c>
    </row>
    <row r="3474" spans="1:4" x14ac:dyDescent="0.3">
      <c r="A3474" s="1" t="str">
        <f t="shared" si="54"/>
        <v>SP</v>
      </c>
      <c r="B3474" s="3" t="s">
        <v>3475</v>
      </c>
      <c r="C3474" s="4">
        <v>7441</v>
      </c>
      <c r="D3474" s="4">
        <v>569.197</v>
      </c>
    </row>
    <row r="3475" spans="1:4" x14ac:dyDescent="0.3">
      <c r="A3475" s="1" t="str">
        <f t="shared" si="54"/>
        <v>SP</v>
      </c>
      <c r="B3475" s="3" t="s">
        <v>3476</v>
      </c>
      <c r="C3475" s="4">
        <v>10350</v>
      </c>
      <c r="D3475" s="4">
        <v>641.50099999999998</v>
      </c>
    </row>
    <row r="3476" spans="1:4" x14ac:dyDescent="0.3">
      <c r="A3476" s="1" t="str">
        <f t="shared" si="54"/>
        <v>SP</v>
      </c>
      <c r="B3476" s="3" t="s">
        <v>3477</v>
      </c>
      <c r="C3476" s="4">
        <v>1968</v>
      </c>
      <c r="D3476" s="4">
        <v>85.7</v>
      </c>
    </row>
    <row r="3477" spans="1:4" x14ac:dyDescent="0.3">
      <c r="A3477" s="1" t="str">
        <f t="shared" si="54"/>
        <v>SP</v>
      </c>
      <c r="B3477" s="3" t="s">
        <v>3478</v>
      </c>
      <c r="C3477" s="4">
        <v>6427</v>
      </c>
      <c r="D3477" s="4">
        <v>461.74599999999998</v>
      </c>
    </row>
    <row r="3478" spans="1:4" x14ac:dyDescent="0.3">
      <c r="A3478" s="1" t="str">
        <f t="shared" si="54"/>
        <v>SP</v>
      </c>
      <c r="B3478" s="3" t="s">
        <v>3479</v>
      </c>
      <c r="C3478" s="4">
        <v>31043</v>
      </c>
      <c r="D3478" s="4">
        <v>955.63699999999994</v>
      </c>
    </row>
    <row r="3479" spans="1:4" x14ac:dyDescent="0.3">
      <c r="A3479" s="1" t="str">
        <f t="shared" si="54"/>
        <v>SP</v>
      </c>
      <c r="B3479" s="3" t="s">
        <v>3480</v>
      </c>
      <c r="C3479" s="4">
        <v>31236</v>
      </c>
      <c r="D3479" s="4">
        <v>270.81599999999997</v>
      </c>
    </row>
    <row r="3480" spans="1:4" x14ac:dyDescent="0.3">
      <c r="A3480" s="1" t="str">
        <f t="shared" si="54"/>
        <v>SP</v>
      </c>
      <c r="B3480" s="3" t="s">
        <v>3481</v>
      </c>
      <c r="C3480" s="4">
        <v>118044</v>
      </c>
      <c r="D3480" s="4">
        <v>752.63599999999997</v>
      </c>
    </row>
    <row r="3481" spans="1:4" x14ac:dyDescent="0.3">
      <c r="A3481" s="1" t="str">
        <f t="shared" si="54"/>
        <v>SP</v>
      </c>
      <c r="B3481" s="3" t="s">
        <v>3482</v>
      </c>
      <c r="C3481" s="4">
        <v>15013</v>
      </c>
      <c r="D3481" s="4">
        <v>567.88400000000001</v>
      </c>
    </row>
    <row r="3482" spans="1:4" x14ac:dyDescent="0.3">
      <c r="A3482" s="1" t="str">
        <f t="shared" si="54"/>
        <v>SP</v>
      </c>
      <c r="B3482" s="3" t="s">
        <v>3483</v>
      </c>
      <c r="C3482" s="4">
        <v>37498</v>
      </c>
      <c r="D3482" s="4">
        <v>270.28899999999999</v>
      </c>
    </row>
    <row r="3483" spans="1:4" x14ac:dyDescent="0.3">
      <c r="A3483" s="1" t="str">
        <f t="shared" si="54"/>
        <v>SP</v>
      </c>
      <c r="B3483" s="3" t="s">
        <v>3484</v>
      </c>
      <c r="C3483" s="4">
        <v>287634</v>
      </c>
      <c r="D3483" s="4">
        <v>144.79400000000001</v>
      </c>
    </row>
    <row r="3484" spans="1:4" x14ac:dyDescent="0.3">
      <c r="A3484" s="1" t="str">
        <f t="shared" si="54"/>
        <v>SP</v>
      </c>
      <c r="B3484" s="3" t="s">
        <v>3485</v>
      </c>
      <c r="C3484" s="4">
        <v>1291771</v>
      </c>
      <c r="D3484" s="4">
        <v>318.67500000000001</v>
      </c>
    </row>
    <row r="3485" spans="1:4" x14ac:dyDescent="0.3">
      <c r="A3485" s="1" t="str">
        <f t="shared" si="54"/>
        <v>SP</v>
      </c>
      <c r="B3485" s="3" t="s">
        <v>3486</v>
      </c>
      <c r="C3485" s="4">
        <v>7320</v>
      </c>
      <c r="D3485" s="4">
        <v>413.56700000000001</v>
      </c>
    </row>
    <row r="3486" spans="1:4" x14ac:dyDescent="0.3">
      <c r="A3486" s="1" t="str">
        <f t="shared" si="54"/>
        <v>SP</v>
      </c>
      <c r="B3486" s="3" t="s">
        <v>3487</v>
      </c>
      <c r="C3486" s="4">
        <v>4246</v>
      </c>
      <c r="D3486" s="4">
        <v>252.477</v>
      </c>
    </row>
    <row r="3487" spans="1:4" x14ac:dyDescent="0.3">
      <c r="A3487" s="1" t="str">
        <f t="shared" si="54"/>
        <v>SP</v>
      </c>
      <c r="B3487" s="3" t="s">
        <v>3488</v>
      </c>
      <c r="C3487" s="4">
        <v>9125</v>
      </c>
      <c r="D3487" s="4">
        <v>364.25200000000001</v>
      </c>
    </row>
    <row r="3488" spans="1:4" x14ac:dyDescent="0.3">
      <c r="A3488" s="1" t="str">
        <f t="shared" si="54"/>
        <v>SP</v>
      </c>
      <c r="B3488" s="3" t="s">
        <v>3489</v>
      </c>
      <c r="C3488" s="4">
        <v>15094</v>
      </c>
      <c r="D3488" s="4">
        <v>65.576999999999998</v>
      </c>
    </row>
    <row r="3489" spans="1:4" x14ac:dyDescent="0.3">
      <c r="A3489" s="1" t="str">
        <f t="shared" si="54"/>
        <v>SP</v>
      </c>
      <c r="B3489" s="3" t="s">
        <v>3490</v>
      </c>
      <c r="C3489" s="4">
        <v>236641</v>
      </c>
      <c r="D3489" s="4">
        <v>62.415999999999997</v>
      </c>
    </row>
    <row r="3490" spans="1:4" x14ac:dyDescent="0.3">
      <c r="A3490" s="1" t="str">
        <f t="shared" si="54"/>
        <v>SP</v>
      </c>
      <c r="B3490" s="3" t="s">
        <v>3491</v>
      </c>
      <c r="C3490" s="4">
        <v>10437</v>
      </c>
      <c r="D3490" s="4">
        <v>547.39300000000003</v>
      </c>
    </row>
    <row r="3491" spans="1:4" x14ac:dyDescent="0.3">
      <c r="A3491" s="1" t="str">
        <f t="shared" si="54"/>
        <v>SP</v>
      </c>
      <c r="B3491" s="3" t="s">
        <v>3492</v>
      </c>
      <c r="C3491" s="4">
        <v>6131</v>
      </c>
      <c r="D3491" s="4">
        <v>321.94799999999998</v>
      </c>
    </row>
    <row r="3492" spans="1:4" x14ac:dyDescent="0.3">
      <c r="A3492" s="1" t="str">
        <f t="shared" si="54"/>
        <v>SP</v>
      </c>
      <c r="B3492" s="3" t="s">
        <v>3493</v>
      </c>
      <c r="C3492" s="4">
        <v>8010</v>
      </c>
      <c r="D3492" s="4">
        <v>401.38099999999997</v>
      </c>
    </row>
    <row r="3493" spans="1:4" x14ac:dyDescent="0.3">
      <c r="A3493" s="1" t="str">
        <f t="shared" si="54"/>
        <v>SP</v>
      </c>
      <c r="B3493" s="3" t="s">
        <v>3494</v>
      </c>
      <c r="C3493" s="4">
        <v>32178</v>
      </c>
      <c r="D3493" s="4">
        <v>290.97800000000001</v>
      </c>
    </row>
    <row r="3494" spans="1:4" x14ac:dyDescent="0.3">
      <c r="A3494" s="1" t="str">
        <f t="shared" si="54"/>
        <v>SP</v>
      </c>
      <c r="B3494" s="3" t="s">
        <v>3495</v>
      </c>
      <c r="C3494" s="4">
        <v>11690</v>
      </c>
      <c r="D3494" s="4">
        <v>271.91199999999998</v>
      </c>
    </row>
    <row r="3495" spans="1:4" x14ac:dyDescent="0.3">
      <c r="A3495" s="1" t="str">
        <f t="shared" si="54"/>
        <v>SP</v>
      </c>
      <c r="B3495" s="3" t="s">
        <v>3496</v>
      </c>
      <c r="C3495" s="4">
        <v>6385</v>
      </c>
      <c r="D3495" s="4">
        <v>228.23</v>
      </c>
    </row>
    <row r="3496" spans="1:4" x14ac:dyDescent="0.3">
      <c r="A3496" s="1" t="str">
        <f t="shared" si="54"/>
        <v>SP</v>
      </c>
      <c r="B3496" s="3" t="s">
        <v>3497</v>
      </c>
      <c r="C3496" s="4">
        <v>60033</v>
      </c>
      <c r="D3496" s="4">
        <v>689.39099999999996</v>
      </c>
    </row>
    <row r="3497" spans="1:4" x14ac:dyDescent="0.3">
      <c r="A3497" s="1" t="str">
        <f t="shared" si="54"/>
        <v>SP</v>
      </c>
      <c r="B3497" s="3" t="s">
        <v>3498</v>
      </c>
      <c r="C3497" s="4">
        <v>75605</v>
      </c>
      <c r="D3497" s="4">
        <v>1058.0820000000001</v>
      </c>
    </row>
    <row r="3498" spans="1:4" x14ac:dyDescent="0.3">
      <c r="A3498" s="1" t="str">
        <f t="shared" si="54"/>
        <v>SP</v>
      </c>
      <c r="B3498" s="3" t="s">
        <v>3499</v>
      </c>
      <c r="C3498" s="4">
        <v>7819</v>
      </c>
      <c r="D3498" s="4">
        <v>362.35500000000002</v>
      </c>
    </row>
    <row r="3499" spans="1:4" x14ac:dyDescent="0.3">
      <c r="A3499" s="1" t="str">
        <f t="shared" si="54"/>
        <v>SP</v>
      </c>
      <c r="B3499" s="3" t="s">
        <v>3500</v>
      </c>
      <c r="C3499" s="4">
        <v>7619</v>
      </c>
      <c r="D3499" s="4">
        <v>594.97400000000005</v>
      </c>
    </row>
    <row r="3500" spans="1:4" x14ac:dyDescent="0.3">
      <c r="A3500" s="1" t="str">
        <f t="shared" si="54"/>
        <v>SP</v>
      </c>
      <c r="B3500" s="3" t="s">
        <v>3501</v>
      </c>
      <c r="C3500" s="4">
        <v>23106</v>
      </c>
      <c r="D3500" s="4">
        <v>97.747</v>
      </c>
    </row>
    <row r="3501" spans="1:4" x14ac:dyDescent="0.3">
      <c r="A3501" s="1" t="str">
        <f t="shared" si="54"/>
        <v>SP</v>
      </c>
      <c r="B3501" s="3" t="s">
        <v>3502</v>
      </c>
      <c r="C3501" s="4">
        <v>26212</v>
      </c>
      <c r="D3501" s="4">
        <v>468.35500000000002</v>
      </c>
    </row>
    <row r="3502" spans="1:4" x14ac:dyDescent="0.3">
      <c r="A3502" s="1" t="str">
        <f t="shared" si="54"/>
        <v>SP</v>
      </c>
      <c r="B3502" s="3" t="s">
        <v>3503</v>
      </c>
      <c r="C3502" s="4">
        <v>10605</v>
      </c>
      <c r="D3502" s="4">
        <v>292.95299999999997</v>
      </c>
    </row>
    <row r="3503" spans="1:4" x14ac:dyDescent="0.3">
      <c r="A3503" s="1" t="str">
        <f t="shared" si="54"/>
        <v>SP</v>
      </c>
      <c r="B3503" s="3" t="s">
        <v>3504</v>
      </c>
      <c r="C3503" s="4">
        <v>29115</v>
      </c>
      <c r="D3503" s="4">
        <v>1978.7950000000001</v>
      </c>
    </row>
    <row r="3504" spans="1:4" x14ac:dyDescent="0.3">
      <c r="A3504" s="1" t="str">
        <f t="shared" si="54"/>
        <v>SP</v>
      </c>
      <c r="B3504" s="3" t="s">
        <v>3505</v>
      </c>
      <c r="C3504" s="4">
        <v>34934</v>
      </c>
      <c r="D3504" s="4">
        <v>346.38900000000001</v>
      </c>
    </row>
    <row r="3505" spans="1:4" x14ac:dyDescent="0.3">
      <c r="A3505" s="1" t="str">
        <f t="shared" si="54"/>
        <v>SP</v>
      </c>
      <c r="B3505" s="3" t="s">
        <v>3506</v>
      </c>
      <c r="C3505" s="4">
        <v>13419</v>
      </c>
      <c r="D3505" s="4">
        <v>196.56700000000001</v>
      </c>
    </row>
    <row r="3506" spans="1:4" x14ac:dyDescent="0.3">
      <c r="A3506" s="1" t="str">
        <f t="shared" si="54"/>
        <v>SP</v>
      </c>
      <c r="B3506" s="3" t="s">
        <v>3507</v>
      </c>
      <c r="C3506" s="4">
        <v>25549</v>
      </c>
      <c r="D3506" s="4">
        <v>652.64099999999996</v>
      </c>
    </row>
    <row r="3507" spans="1:4" x14ac:dyDescent="0.3">
      <c r="A3507" s="1" t="str">
        <f t="shared" si="54"/>
        <v>SP</v>
      </c>
      <c r="B3507" s="3" t="s">
        <v>3508</v>
      </c>
      <c r="C3507" s="4">
        <v>255748</v>
      </c>
      <c r="D3507" s="4">
        <v>311.54500000000002</v>
      </c>
    </row>
    <row r="3508" spans="1:4" x14ac:dyDescent="0.3">
      <c r="A3508" s="1" t="str">
        <f t="shared" si="54"/>
        <v>SP</v>
      </c>
      <c r="B3508" s="3" t="s">
        <v>3509</v>
      </c>
      <c r="C3508" s="4">
        <v>5090</v>
      </c>
      <c r="D3508" s="4">
        <v>129.36699999999999</v>
      </c>
    </row>
    <row r="3509" spans="1:4" x14ac:dyDescent="0.3">
      <c r="A3509" s="1" t="str">
        <f t="shared" si="54"/>
        <v>SP</v>
      </c>
      <c r="B3509" s="3" t="s">
        <v>3510</v>
      </c>
      <c r="C3509" s="4">
        <v>4035</v>
      </c>
      <c r="D3509" s="4">
        <v>279.60599999999999</v>
      </c>
    </row>
    <row r="3510" spans="1:4" x14ac:dyDescent="0.3">
      <c r="A3510" s="1" t="str">
        <f t="shared" si="54"/>
        <v>SP</v>
      </c>
      <c r="B3510" s="3" t="s">
        <v>3511</v>
      </c>
      <c r="C3510" s="4">
        <v>3615</v>
      </c>
      <c r="D3510" s="4">
        <v>87.119</v>
      </c>
    </row>
    <row r="3511" spans="1:4" x14ac:dyDescent="0.3">
      <c r="A3511" s="1" t="str">
        <f t="shared" si="54"/>
        <v>SP</v>
      </c>
      <c r="B3511" s="3" t="s">
        <v>3512</v>
      </c>
      <c r="C3511" s="4">
        <v>13712</v>
      </c>
      <c r="D3511" s="4">
        <v>209.554</v>
      </c>
    </row>
    <row r="3512" spans="1:4" x14ac:dyDescent="0.3">
      <c r="A3512" s="1" t="str">
        <f t="shared" si="54"/>
        <v>SP</v>
      </c>
      <c r="B3512" s="3" t="s">
        <v>3513</v>
      </c>
      <c r="C3512" s="4">
        <v>36459</v>
      </c>
      <c r="D3512" s="4">
        <v>170.28899999999999</v>
      </c>
    </row>
    <row r="3513" spans="1:4" x14ac:dyDescent="0.3">
      <c r="A3513" s="1" t="str">
        <f t="shared" si="54"/>
        <v>SP</v>
      </c>
      <c r="B3513" s="3" t="s">
        <v>3514</v>
      </c>
      <c r="C3513" s="4">
        <v>6831</v>
      </c>
      <c r="D3513" s="4">
        <v>190.01</v>
      </c>
    </row>
    <row r="3514" spans="1:4" x14ac:dyDescent="0.3">
      <c r="A3514" s="1" t="str">
        <f t="shared" si="54"/>
        <v>SP</v>
      </c>
      <c r="B3514" s="3" t="s">
        <v>3515</v>
      </c>
      <c r="C3514" s="4">
        <v>6761</v>
      </c>
      <c r="D3514" s="4">
        <v>136.02799999999999</v>
      </c>
    </row>
    <row r="3515" spans="1:4" x14ac:dyDescent="0.3">
      <c r="A3515" s="1" t="str">
        <f t="shared" si="54"/>
        <v>SP</v>
      </c>
      <c r="B3515" s="3" t="s">
        <v>3516</v>
      </c>
      <c r="C3515" s="4">
        <v>4046</v>
      </c>
      <c r="D3515" s="4">
        <v>1152.059</v>
      </c>
    </row>
    <row r="3516" spans="1:4" x14ac:dyDescent="0.3">
      <c r="A3516" s="1" t="str">
        <f t="shared" si="54"/>
        <v>SP</v>
      </c>
      <c r="B3516" s="3" t="s">
        <v>3517</v>
      </c>
      <c r="C3516" s="4">
        <v>14454</v>
      </c>
      <c r="D3516" s="4">
        <v>466.46100000000001</v>
      </c>
    </row>
    <row r="3517" spans="1:4" x14ac:dyDescent="0.3">
      <c r="A3517" s="1" t="str">
        <f t="shared" si="54"/>
        <v>SP</v>
      </c>
      <c r="B3517" s="3" t="s">
        <v>3518</v>
      </c>
      <c r="C3517" s="4">
        <v>21967</v>
      </c>
      <c r="D3517" s="4">
        <v>115.11799999999999</v>
      </c>
    </row>
    <row r="3518" spans="1:4" x14ac:dyDescent="0.3">
      <c r="A3518" s="1" t="str">
        <f t="shared" si="54"/>
        <v>SP</v>
      </c>
      <c r="B3518" s="3" t="s">
        <v>3519</v>
      </c>
      <c r="C3518" s="4">
        <v>6867</v>
      </c>
      <c r="D3518" s="4">
        <v>257.61200000000002</v>
      </c>
    </row>
    <row r="3519" spans="1:4" x14ac:dyDescent="0.3">
      <c r="A3519" s="1" t="str">
        <f t="shared" si="54"/>
        <v>SP</v>
      </c>
      <c r="B3519" s="3" t="s">
        <v>3520</v>
      </c>
      <c r="C3519" s="4">
        <v>7085</v>
      </c>
      <c r="D3519" s="4">
        <v>214.46100000000001</v>
      </c>
    </row>
    <row r="3520" spans="1:4" x14ac:dyDescent="0.3">
      <c r="A3520" s="1" t="str">
        <f t="shared" si="54"/>
        <v>SP</v>
      </c>
      <c r="B3520" s="3" t="s">
        <v>3521</v>
      </c>
      <c r="C3520" s="4">
        <v>17983</v>
      </c>
      <c r="D3520" s="4">
        <v>1100.2470000000001</v>
      </c>
    </row>
    <row r="3521" spans="1:4" x14ac:dyDescent="0.3">
      <c r="A3521" s="1" t="str">
        <f t="shared" si="54"/>
        <v>SP</v>
      </c>
      <c r="B3521" s="3" t="s">
        <v>3522</v>
      </c>
      <c r="C3521" s="4">
        <v>25180</v>
      </c>
      <c r="D3521" s="4">
        <v>1092.884</v>
      </c>
    </row>
    <row r="3522" spans="1:4" x14ac:dyDescent="0.3">
      <c r="A3522" s="1" t="str">
        <f t="shared" si="54"/>
        <v>SP</v>
      </c>
      <c r="B3522" s="3" t="s">
        <v>3523</v>
      </c>
      <c r="C3522" s="4">
        <v>16989</v>
      </c>
      <c r="D3522" s="4">
        <v>502.06599999999997</v>
      </c>
    </row>
    <row r="3523" spans="1:4" x14ac:dyDescent="0.3">
      <c r="A3523" s="1" t="str">
        <f t="shared" si="54"/>
        <v>SP</v>
      </c>
      <c r="B3523" s="3" t="s">
        <v>3524</v>
      </c>
      <c r="C3523" s="4">
        <v>3618</v>
      </c>
      <c r="D3523" s="4">
        <v>230.35499999999999</v>
      </c>
    </row>
    <row r="3524" spans="1:4" x14ac:dyDescent="0.3">
      <c r="A3524" s="1" t="str">
        <f t="shared" si="54"/>
        <v>SP</v>
      </c>
      <c r="B3524" s="3" t="s">
        <v>3525</v>
      </c>
      <c r="C3524" s="4">
        <v>112476</v>
      </c>
      <c r="D3524" s="4">
        <v>601.71100000000001</v>
      </c>
    </row>
    <row r="3525" spans="1:4" x14ac:dyDescent="0.3">
      <c r="A3525" s="1" t="str">
        <f t="shared" si="54"/>
        <v>SP</v>
      </c>
      <c r="B3525" s="3" t="s">
        <v>3526</v>
      </c>
      <c r="C3525" s="4">
        <v>3422</v>
      </c>
      <c r="D3525" s="4">
        <v>183.01499999999999</v>
      </c>
    </row>
    <row r="3526" spans="1:4" x14ac:dyDescent="0.3">
      <c r="A3526" s="1" t="str">
        <f t="shared" ref="A3526:A3589" si="55">LEFT(RIGHT(B3526,3),2)</f>
        <v>SP</v>
      </c>
      <c r="B3526" s="3" t="s">
        <v>3527</v>
      </c>
      <c r="C3526" s="4">
        <v>158522</v>
      </c>
      <c r="D3526" s="4">
        <v>150.74199999999999</v>
      </c>
    </row>
    <row r="3527" spans="1:4" x14ac:dyDescent="0.3">
      <c r="A3527" s="1" t="str">
        <f t="shared" si="55"/>
        <v>SP</v>
      </c>
      <c r="B3527" s="3" t="s">
        <v>3528</v>
      </c>
      <c r="C3527" s="4">
        <v>157790</v>
      </c>
      <c r="D3527" s="4">
        <v>1789.35</v>
      </c>
    </row>
    <row r="3528" spans="1:4" x14ac:dyDescent="0.3">
      <c r="A3528" s="1" t="str">
        <f t="shared" si="55"/>
        <v>SP</v>
      </c>
      <c r="B3528" s="3" t="s">
        <v>3529</v>
      </c>
      <c r="C3528" s="4">
        <v>89728</v>
      </c>
      <c r="D3528" s="4">
        <v>1826.258</v>
      </c>
    </row>
    <row r="3529" spans="1:4" x14ac:dyDescent="0.3">
      <c r="A3529" s="1" t="str">
        <f t="shared" si="55"/>
        <v>SP</v>
      </c>
      <c r="B3529" s="3" t="s">
        <v>3530</v>
      </c>
      <c r="C3529" s="4">
        <v>232297</v>
      </c>
      <c r="D3529" s="4">
        <v>82.658000000000001</v>
      </c>
    </row>
    <row r="3530" spans="1:4" x14ac:dyDescent="0.3">
      <c r="A3530" s="1" t="str">
        <f t="shared" si="55"/>
        <v>SP</v>
      </c>
      <c r="B3530" s="3" t="s">
        <v>3531</v>
      </c>
      <c r="C3530" s="4">
        <v>72022</v>
      </c>
      <c r="D3530" s="4">
        <v>518.41600000000005</v>
      </c>
    </row>
    <row r="3531" spans="1:4" x14ac:dyDescent="0.3">
      <c r="A3531" s="1" t="str">
        <f t="shared" si="55"/>
        <v>SP</v>
      </c>
      <c r="B3531" s="3" t="s">
        <v>3532</v>
      </c>
      <c r="C3531" s="4">
        <v>4306</v>
      </c>
      <c r="D3531" s="4">
        <v>406.47800000000001</v>
      </c>
    </row>
    <row r="3532" spans="1:4" x14ac:dyDescent="0.3">
      <c r="A3532" s="1" t="str">
        <f t="shared" si="55"/>
        <v>SP</v>
      </c>
      <c r="B3532" s="3" t="s">
        <v>3533</v>
      </c>
      <c r="C3532" s="4">
        <v>39493</v>
      </c>
      <c r="D3532" s="4">
        <v>996.74699999999996</v>
      </c>
    </row>
    <row r="3533" spans="1:4" x14ac:dyDescent="0.3">
      <c r="A3533" s="1" t="str">
        <f t="shared" si="55"/>
        <v>SP</v>
      </c>
      <c r="B3533" s="3" t="s">
        <v>3534</v>
      </c>
      <c r="C3533" s="4">
        <v>14085</v>
      </c>
      <c r="D3533" s="4">
        <v>507.99700000000001</v>
      </c>
    </row>
    <row r="3534" spans="1:4" x14ac:dyDescent="0.3">
      <c r="A3534" s="1" t="str">
        <f t="shared" si="55"/>
        <v>SP</v>
      </c>
      <c r="B3534" s="3" t="s">
        <v>3535</v>
      </c>
      <c r="C3534" s="4">
        <v>13659</v>
      </c>
      <c r="D3534" s="4">
        <v>140.023</v>
      </c>
    </row>
    <row r="3535" spans="1:4" x14ac:dyDescent="0.3">
      <c r="A3535" s="1" t="str">
        <f t="shared" si="55"/>
        <v>SP</v>
      </c>
      <c r="B3535" s="3" t="s">
        <v>3536</v>
      </c>
      <c r="C3535" s="4">
        <v>3979</v>
      </c>
      <c r="D3535" s="4">
        <v>301.65300000000002</v>
      </c>
    </row>
    <row r="3536" spans="1:4" x14ac:dyDescent="0.3">
      <c r="A3536" s="1" t="str">
        <f t="shared" si="55"/>
        <v>SP</v>
      </c>
      <c r="B3536" s="3" t="s">
        <v>3537</v>
      </c>
      <c r="C3536" s="4">
        <v>369275</v>
      </c>
      <c r="D3536" s="4">
        <v>82.622</v>
      </c>
    </row>
    <row r="3537" spans="1:4" x14ac:dyDescent="0.3">
      <c r="A3537" s="1" t="str">
        <f t="shared" si="55"/>
        <v>SP</v>
      </c>
      <c r="B3537" s="3" t="s">
        <v>3538</v>
      </c>
      <c r="C3537" s="4">
        <v>44438</v>
      </c>
      <c r="D3537" s="4">
        <v>1003.86</v>
      </c>
    </row>
    <row r="3538" spans="1:4" x14ac:dyDescent="0.3">
      <c r="A3538" s="1" t="str">
        <f t="shared" si="55"/>
        <v>SP</v>
      </c>
      <c r="B3538" s="3" t="s">
        <v>3539</v>
      </c>
      <c r="C3538" s="4">
        <v>15528</v>
      </c>
      <c r="D3538" s="4">
        <v>273.66699999999997</v>
      </c>
    </row>
    <row r="3539" spans="1:4" x14ac:dyDescent="0.3">
      <c r="A3539" s="1" t="str">
        <f t="shared" si="55"/>
        <v>SP</v>
      </c>
      <c r="B3539" s="3" t="s">
        <v>3540</v>
      </c>
      <c r="C3539" s="4">
        <v>121590</v>
      </c>
      <c r="D3539" s="4">
        <v>322.26900000000001</v>
      </c>
    </row>
    <row r="3540" spans="1:4" x14ac:dyDescent="0.3">
      <c r="A3540" s="1" t="str">
        <f t="shared" si="55"/>
        <v>SP</v>
      </c>
      <c r="B3540" s="3" t="s">
        <v>3541</v>
      </c>
      <c r="C3540" s="4">
        <v>19070</v>
      </c>
      <c r="D3540" s="4">
        <v>979.81700000000001</v>
      </c>
    </row>
    <row r="3541" spans="1:4" x14ac:dyDescent="0.3">
      <c r="A3541" s="1" t="str">
        <f t="shared" si="55"/>
        <v>SP</v>
      </c>
      <c r="B3541" s="3" t="s">
        <v>3542</v>
      </c>
      <c r="C3541" s="4">
        <v>16148</v>
      </c>
      <c r="D3541" s="4">
        <v>564.60299999999995</v>
      </c>
    </row>
    <row r="3542" spans="1:4" x14ac:dyDescent="0.3">
      <c r="A3542" s="1" t="str">
        <f t="shared" si="55"/>
        <v>SP</v>
      </c>
      <c r="B3542" s="3" t="s">
        <v>3543</v>
      </c>
      <c r="C3542" s="4">
        <v>5779</v>
      </c>
      <c r="D3542" s="4">
        <v>161.11799999999999</v>
      </c>
    </row>
    <row r="3543" spans="1:4" x14ac:dyDescent="0.3">
      <c r="A3543" s="1" t="str">
        <f t="shared" si="55"/>
        <v>SP</v>
      </c>
      <c r="B3543" s="3" t="s">
        <v>3544</v>
      </c>
      <c r="C3543" s="4">
        <v>8046</v>
      </c>
      <c r="D3543" s="4">
        <v>138.98599999999999</v>
      </c>
    </row>
    <row r="3544" spans="1:4" x14ac:dyDescent="0.3">
      <c r="A3544" s="1" t="str">
        <f t="shared" si="55"/>
        <v>SP</v>
      </c>
      <c r="B3544" s="3" t="s">
        <v>3545</v>
      </c>
      <c r="C3544" s="4">
        <v>168240</v>
      </c>
      <c r="D3544" s="4">
        <v>640.71900000000005</v>
      </c>
    </row>
    <row r="3545" spans="1:4" x14ac:dyDescent="0.3">
      <c r="A3545" s="1" t="str">
        <f t="shared" si="55"/>
        <v>SP</v>
      </c>
      <c r="B3545" s="3" t="s">
        <v>3546</v>
      </c>
      <c r="C3545" s="4">
        <v>70616</v>
      </c>
      <c r="D3545" s="4">
        <v>200.876</v>
      </c>
    </row>
    <row r="3546" spans="1:4" x14ac:dyDescent="0.3">
      <c r="A3546" s="1" t="str">
        <f t="shared" si="55"/>
        <v>SP</v>
      </c>
      <c r="B3546" s="3" t="s">
        <v>3547</v>
      </c>
      <c r="C3546" s="4">
        <v>37571</v>
      </c>
      <c r="D3546" s="4">
        <v>704.65899999999999</v>
      </c>
    </row>
    <row r="3547" spans="1:4" x14ac:dyDescent="0.3">
      <c r="A3547" s="1" t="str">
        <f t="shared" si="55"/>
        <v>SP</v>
      </c>
      <c r="B3547" s="3" t="s">
        <v>3548</v>
      </c>
      <c r="C3547" s="4">
        <v>6221</v>
      </c>
      <c r="D3547" s="4">
        <v>273.43799999999999</v>
      </c>
    </row>
    <row r="3548" spans="1:4" x14ac:dyDescent="0.3">
      <c r="A3548" s="1" t="str">
        <f t="shared" si="55"/>
        <v>SP</v>
      </c>
      <c r="B3548" s="3" t="s">
        <v>3549</v>
      </c>
      <c r="C3548" s="4">
        <v>71821</v>
      </c>
      <c r="D3548" s="4">
        <v>706.60199999999998</v>
      </c>
    </row>
    <row r="3549" spans="1:4" x14ac:dyDescent="0.3">
      <c r="A3549" s="1" t="str">
        <f t="shared" si="55"/>
        <v>SP</v>
      </c>
      <c r="B3549" s="3" t="s">
        <v>3550</v>
      </c>
      <c r="C3549" s="4">
        <v>240275</v>
      </c>
      <c r="D3549" s="4">
        <v>464.27199999999999</v>
      </c>
    </row>
    <row r="3550" spans="1:4" x14ac:dyDescent="0.3">
      <c r="A3550" s="1" t="str">
        <f t="shared" si="55"/>
        <v>SP</v>
      </c>
      <c r="B3550" s="3" t="s">
        <v>3551</v>
      </c>
      <c r="C3550" s="4">
        <v>7613</v>
      </c>
      <c r="D3550" s="4">
        <v>145.13300000000001</v>
      </c>
    </row>
    <row r="3551" spans="1:4" x14ac:dyDescent="0.3">
      <c r="A3551" s="1" t="str">
        <f t="shared" si="55"/>
        <v>SP</v>
      </c>
      <c r="B3551" s="3" t="s">
        <v>3552</v>
      </c>
      <c r="C3551" s="4">
        <v>16097</v>
      </c>
      <c r="D3551" s="4">
        <v>704.18899999999996</v>
      </c>
    </row>
    <row r="3552" spans="1:4" x14ac:dyDescent="0.3">
      <c r="A3552" s="1" t="str">
        <f t="shared" si="55"/>
        <v>SP</v>
      </c>
      <c r="B3552" s="3" t="s">
        <v>3553</v>
      </c>
      <c r="C3552" s="4">
        <v>59347</v>
      </c>
      <c r="D3552" s="4">
        <v>141.39099999999999</v>
      </c>
    </row>
    <row r="3553" spans="1:4" x14ac:dyDescent="0.3">
      <c r="A3553" s="1" t="str">
        <f t="shared" si="55"/>
        <v>SP</v>
      </c>
      <c r="B3553" s="3" t="s">
        <v>3554</v>
      </c>
      <c r="C3553" s="4">
        <v>48776</v>
      </c>
      <c r="D3553" s="4">
        <v>368.57400000000001</v>
      </c>
    </row>
    <row r="3554" spans="1:4" x14ac:dyDescent="0.3">
      <c r="A3554" s="1" t="str">
        <f t="shared" si="55"/>
        <v>SP</v>
      </c>
      <c r="B3554" s="3" t="s">
        <v>3555</v>
      </c>
      <c r="C3554" s="4">
        <v>6397</v>
      </c>
      <c r="D3554" s="4">
        <v>184.41300000000001</v>
      </c>
    </row>
    <row r="3555" spans="1:4" x14ac:dyDescent="0.3">
      <c r="A3555" s="1" t="str">
        <f t="shared" si="55"/>
        <v>SP</v>
      </c>
      <c r="B3555" s="3" t="s">
        <v>3556</v>
      </c>
      <c r="C3555" s="4">
        <v>118045</v>
      </c>
      <c r="D3555" s="4">
        <v>17.449000000000002</v>
      </c>
    </row>
    <row r="3556" spans="1:4" x14ac:dyDescent="0.3">
      <c r="A3556" s="1" t="str">
        <f t="shared" si="55"/>
        <v>SP</v>
      </c>
      <c r="B3556" s="3" t="s">
        <v>3557</v>
      </c>
      <c r="C3556" s="4">
        <v>45282</v>
      </c>
      <c r="D3556" s="4">
        <v>501.87</v>
      </c>
    </row>
    <row r="3557" spans="1:4" x14ac:dyDescent="0.3">
      <c r="A3557" s="1" t="str">
        <f t="shared" si="55"/>
        <v>SP</v>
      </c>
      <c r="B3557" s="3" t="s">
        <v>3558</v>
      </c>
      <c r="C3557" s="4">
        <v>37535</v>
      </c>
      <c r="D3557" s="4">
        <v>207.54900000000001</v>
      </c>
    </row>
    <row r="3558" spans="1:4" x14ac:dyDescent="0.3">
      <c r="A3558" s="1" t="str">
        <f t="shared" si="55"/>
        <v>SP</v>
      </c>
      <c r="B3558" s="3" t="s">
        <v>3559</v>
      </c>
      <c r="C3558" s="4">
        <v>133497</v>
      </c>
      <c r="D3558" s="4">
        <v>687.10299999999995</v>
      </c>
    </row>
    <row r="3559" spans="1:4" x14ac:dyDescent="0.3">
      <c r="A3559" s="1" t="str">
        <f t="shared" si="55"/>
        <v>SP</v>
      </c>
      <c r="B3559" s="3" t="s">
        <v>3560</v>
      </c>
      <c r="C3559" s="4">
        <v>3863</v>
      </c>
      <c r="D3559" s="4">
        <v>141.971</v>
      </c>
    </row>
    <row r="3560" spans="1:4" x14ac:dyDescent="0.3">
      <c r="A3560" s="1" t="str">
        <f t="shared" si="55"/>
        <v>SP</v>
      </c>
      <c r="B3560" s="3" t="s">
        <v>3561</v>
      </c>
      <c r="C3560" s="4">
        <v>12815</v>
      </c>
      <c r="D3560" s="4">
        <v>374.29300000000001</v>
      </c>
    </row>
    <row r="3561" spans="1:4" x14ac:dyDescent="0.3">
      <c r="A3561" s="1" t="str">
        <f t="shared" si="55"/>
        <v>SP</v>
      </c>
      <c r="B3561" s="3" t="s">
        <v>3562</v>
      </c>
      <c r="C3561" s="4">
        <v>4371</v>
      </c>
      <c r="D3561" s="4">
        <v>415.452</v>
      </c>
    </row>
    <row r="3562" spans="1:4" x14ac:dyDescent="0.3">
      <c r="A3562" s="1" t="str">
        <f t="shared" si="55"/>
        <v>SP</v>
      </c>
      <c r="B3562" s="3" t="s">
        <v>3563</v>
      </c>
      <c r="C3562" s="4">
        <v>36633</v>
      </c>
      <c r="D3562" s="4">
        <v>860.2</v>
      </c>
    </row>
    <row r="3563" spans="1:4" x14ac:dyDescent="0.3">
      <c r="A3563" s="1" t="str">
        <f t="shared" si="55"/>
        <v>SP</v>
      </c>
      <c r="B3563" s="3" t="s">
        <v>3564</v>
      </c>
      <c r="C3563" s="4">
        <v>4254</v>
      </c>
      <c r="D3563" s="4">
        <v>128.18299999999999</v>
      </c>
    </row>
    <row r="3564" spans="1:4" x14ac:dyDescent="0.3">
      <c r="A3564" s="1" t="str">
        <f t="shared" si="55"/>
        <v>SP</v>
      </c>
      <c r="B3564" s="3" t="s">
        <v>3565</v>
      </c>
      <c r="C3564" s="4">
        <v>3056</v>
      </c>
      <c r="D3564" s="4">
        <v>56.685000000000002</v>
      </c>
    </row>
    <row r="3565" spans="1:4" x14ac:dyDescent="0.3">
      <c r="A3565" s="1" t="str">
        <f t="shared" si="55"/>
        <v>SP</v>
      </c>
      <c r="B3565" s="3" t="s">
        <v>3566</v>
      </c>
      <c r="C3565" s="4">
        <v>443221</v>
      </c>
      <c r="D3565" s="4">
        <v>431.20400000000001</v>
      </c>
    </row>
    <row r="3566" spans="1:4" x14ac:dyDescent="0.3">
      <c r="A3566" s="1" t="str">
        <f t="shared" si="55"/>
        <v>SP</v>
      </c>
      <c r="B3566" s="3" t="s">
        <v>3567</v>
      </c>
      <c r="C3566" s="4">
        <v>20448</v>
      </c>
      <c r="D3566" s="4">
        <v>582.56500000000005</v>
      </c>
    </row>
    <row r="3567" spans="1:4" x14ac:dyDescent="0.3">
      <c r="A3567" s="1" t="str">
        <f t="shared" si="55"/>
        <v>SP</v>
      </c>
      <c r="B3567" s="3" t="s">
        <v>3568</v>
      </c>
      <c r="C3567" s="4">
        <v>17154</v>
      </c>
      <c r="D3567" s="4">
        <v>812.79899999999998</v>
      </c>
    </row>
    <row r="3568" spans="1:4" x14ac:dyDescent="0.3">
      <c r="A3568" s="1" t="str">
        <f t="shared" si="55"/>
        <v>SP</v>
      </c>
      <c r="B3568" s="3" t="s">
        <v>3569</v>
      </c>
      <c r="C3568" s="4">
        <v>27404</v>
      </c>
      <c r="D3568" s="4">
        <v>522.16899999999998</v>
      </c>
    </row>
    <row r="3569" spans="1:4" x14ac:dyDescent="0.3">
      <c r="A3569" s="1" t="str">
        <f t="shared" si="55"/>
        <v>SP</v>
      </c>
      <c r="B3569" s="3" t="s">
        <v>3570</v>
      </c>
      <c r="C3569" s="4">
        <v>5083</v>
      </c>
      <c r="D3569" s="4">
        <v>255.47200000000001</v>
      </c>
    </row>
    <row r="3570" spans="1:4" x14ac:dyDescent="0.3">
      <c r="A3570" s="1" t="str">
        <f t="shared" si="55"/>
        <v>SP</v>
      </c>
      <c r="B3570" s="3" t="s">
        <v>3571</v>
      </c>
      <c r="C3570" s="4">
        <v>26261</v>
      </c>
      <c r="D3570" s="4">
        <v>384.274</v>
      </c>
    </row>
    <row r="3571" spans="1:4" x14ac:dyDescent="0.3">
      <c r="A3571" s="1" t="str">
        <f t="shared" si="55"/>
        <v>SP</v>
      </c>
      <c r="B3571" s="3" t="s">
        <v>3572</v>
      </c>
      <c r="C3571" s="4">
        <v>9689</v>
      </c>
      <c r="D3571" s="4">
        <v>537.67499999999995</v>
      </c>
    </row>
    <row r="3572" spans="1:4" x14ac:dyDescent="0.3">
      <c r="A3572" s="1" t="str">
        <f t="shared" si="55"/>
        <v>SP</v>
      </c>
      <c r="B3572" s="3" t="s">
        <v>3573</v>
      </c>
      <c r="C3572" s="4">
        <v>7171</v>
      </c>
      <c r="D3572" s="4">
        <v>167.06700000000001</v>
      </c>
    </row>
    <row r="3573" spans="1:4" x14ac:dyDescent="0.3">
      <c r="A3573" s="1" t="str">
        <f t="shared" si="55"/>
        <v>SP</v>
      </c>
      <c r="B3573" s="3" t="s">
        <v>3574</v>
      </c>
      <c r="C3573" s="4">
        <v>98161</v>
      </c>
      <c r="D3573" s="4">
        <v>402.87099999999998</v>
      </c>
    </row>
    <row r="3574" spans="1:4" x14ac:dyDescent="0.3">
      <c r="A3574" s="1" t="str">
        <f t="shared" si="55"/>
        <v>SP</v>
      </c>
      <c r="B3574" s="3" t="s">
        <v>3575</v>
      </c>
      <c r="C3574" s="4">
        <v>66505</v>
      </c>
      <c r="D3574" s="4">
        <v>809.54100000000005</v>
      </c>
    </row>
    <row r="3575" spans="1:4" x14ac:dyDescent="0.3">
      <c r="A3575" s="1" t="str">
        <f t="shared" si="55"/>
        <v>SP</v>
      </c>
      <c r="B3575" s="3" t="s">
        <v>3576</v>
      </c>
      <c r="C3575" s="4">
        <v>291869</v>
      </c>
      <c r="D3575" s="4">
        <v>580.71100000000001</v>
      </c>
    </row>
    <row r="3576" spans="1:4" x14ac:dyDescent="0.3">
      <c r="A3576" s="1" t="str">
        <f t="shared" si="55"/>
        <v>SP</v>
      </c>
      <c r="B3576" s="3" t="s">
        <v>3577</v>
      </c>
      <c r="C3576" s="4">
        <v>7014</v>
      </c>
      <c r="D3576" s="4">
        <v>48.756</v>
      </c>
    </row>
    <row r="3577" spans="1:4" x14ac:dyDescent="0.3">
      <c r="A3577" s="1" t="str">
        <f t="shared" si="55"/>
        <v>SP</v>
      </c>
      <c r="B3577" s="3" t="s">
        <v>3578</v>
      </c>
      <c r="C3577" s="4">
        <v>74779</v>
      </c>
      <c r="D3577" s="4">
        <v>570.05799999999999</v>
      </c>
    </row>
    <row r="3578" spans="1:4" x14ac:dyDescent="0.3">
      <c r="A3578" s="1" t="str">
        <f t="shared" si="55"/>
        <v>SP</v>
      </c>
      <c r="B3578" s="3" t="s">
        <v>3579</v>
      </c>
      <c r="C3578" s="4">
        <v>84855</v>
      </c>
      <c r="D3578" s="4">
        <v>414.16</v>
      </c>
    </row>
    <row r="3579" spans="1:4" x14ac:dyDescent="0.3">
      <c r="A3579" s="1" t="str">
        <f t="shared" si="55"/>
        <v>SP</v>
      </c>
      <c r="B3579" s="3" t="s">
        <v>3580</v>
      </c>
      <c r="C3579" s="4">
        <v>1950</v>
      </c>
      <c r="D3579" s="4">
        <v>113.94</v>
      </c>
    </row>
    <row r="3580" spans="1:4" x14ac:dyDescent="0.3">
      <c r="A3580" s="1" t="str">
        <f t="shared" si="55"/>
        <v>SP</v>
      </c>
      <c r="B3580" s="3" t="s">
        <v>3581</v>
      </c>
      <c r="C3580" s="4">
        <v>51847</v>
      </c>
      <c r="D3580" s="4">
        <v>55.738</v>
      </c>
    </row>
    <row r="3581" spans="1:4" x14ac:dyDescent="0.3">
      <c r="A3581" s="1" t="str">
        <f t="shared" si="55"/>
        <v>SP</v>
      </c>
      <c r="B3581" s="3" t="s">
        <v>3582</v>
      </c>
      <c r="C3581" s="4">
        <v>20061</v>
      </c>
      <c r="D3581" s="4">
        <v>314.81</v>
      </c>
    </row>
    <row r="3582" spans="1:4" x14ac:dyDescent="0.3">
      <c r="A3582" s="1" t="str">
        <f t="shared" si="55"/>
        <v>SP</v>
      </c>
      <c r="B3582" s="3" t="s">
        <v>3583</v>
      </c>
      <c r="C3582" s="4">
        <v>2372</v>
      </c>
      <c r="D3582" s="4">
        <v>189.536</v>
      </c>
    </row>
    <row r="3583" spans="1:4" x14ac:dyDescent="0.3">
      <c r="A3583" s="1" t="str">
        <f t="shared" si="55"/>
        <v>SP</v>
      </c>
      <c r="B3583" s="3" t="s">
        <v>3584</v>
      </c>
      <c r="C3583" s="4">
        <v>12265</v>
      </c>
      <c r="D3583" s="4">
        <v>598.25699999999995</v>
      </c>
    </row>
    <row r="3584" spans="1:4" x14ac:dyDescent="0.3">
      <c r="A3584" s="1" t="str">
        <f t="shared" si="55"/>
        <v>SP</v>
      </c>
      <c r="B3584" s="3" t="s">
        <v>3585</v>
      </c>
      <c r="C3584" s="4">
        <v>4701</v>
      </c>
      <c r="D3584" s="4">
        <v>166.57599999999999</v>
      </c>
    </row>
    <row r="3585" spans="1:4" x14ac:dyDescent="0.3">
      <c r="A3585" s="1" t="str">
        <f t="shared" si="55"/>
        <v>SP</v>
      </c>
      <c r="B3585" s="3" t="s">
        <v>3586</v>
      </c>
      <c r="C3585" s="4">
        <v>3981</v>
      </c>
      <c r="D3585" s="4">
        <v>155.17099999999999</v>
      </c>
    </row>
    <row r="3586" spans="1:4" x14ac:dyDescent="0.3">
      <c r="A3586" s="1" t="str">
        <f t="shared" si="55"/>
        <v>SP</v>
      </c>
      <c r="B3586" s="3" t="s">
        <v>3587</v>
      </c>
      <c r="C3586" s="4">
        <v>2661</v>
      </c>
      <c r="D3586" s="4">
        <v>475.226</v>
      </c>
    </row>
    <row r="3587" spans="1:4" x14ac:dyDescent="0.3">
      <c r="A3587" s="1" t="str">
        <f t="shared" si="55"/>
        <v>SP</v>
      </c>
      <c r="B3587" s="3" t="s">
        <v>3588</v>
      </c>
      <c r="C3587" s="4">
        <v>16829</v>
      </c>
      <c r="D3587" s="4">
        <v>224.51400000000001</v>
      </c>
    </row>
    <row r="3588" spans="1:4" x14ac:dyDescent="0.3">
      <c r="A3588" s="1" t="str">
        <f t="shared" si="55"/>
        <v>SP</v>
      </c>
      <c r="B3588" s="3" t="s">
        <v>3589</v>
      </c>
      <c r="C3588" s="4">
        <v>7481</v>
      </c>
      <c r="D3588" s="4">
        <v>248.08699999999999</v>
      </c>
    </row>
    <row r="3589" spans="1:4" x14ac:dyDescent="0.3">
      <c r="A3589" s="1" t="str">
        <f t="shared" si="55"/>
        <v>SP</v>
      </c>
      <c r="B3589" s="3" t="s">
        <v>3590</v>
      </c>
      <c r="C3589" s="4">
        <v>3963</v>
      </c>
      <c r="D3589" s="4">
        <v>327.56700000000001</v>
      </c>
    </row>
    <row r="3590" spans="1:4" x14ac:dyDescent="0.3">
      <c r="A3590" s="1" t="str">
        <f t="shared" ref="A3590:A3653" si="56">LEFT(RIGHT(B3590,3),2)</f>
        <v>SP</v>
      </c>
      <c r="B3590" s="3" t="s">
        <v>3591</v>
      </c>
      <c r="C3590" s="4">
        <v>3165</v>
      </c>
      <c r="D3590" s="4">
        <v>312.28199999999998</v>
      </c>
    </row>
    <row r="3591" spans="1:4" x14ac:dyDescent="0.3">
      <c r="A3591" s="1" t="str">
        <f t="shared" si="56"/>
        <v>SP</v>
      </c>
      <c r="B3591" s="3" t="s">
        <v>3592</v>
      </c>
      <c r="C3591" s="4">
        <v>50027</v>
      </c>
      <c r="D3591" s="4">
        <v>210.149</v>
      </c>
    </row>
    <row r="3592" spans="1:4" x14ac:dyDescent="0.3">
      <c r="A3592" s="1" t="str">
        <f t="shared" si="56"/>
        <v>SP</v>
      </c>
      <c r="B3592" s="3" t="s">
        <v>3593</v>
      </c>
      <c r="C3592" s="4">
        <v>93853</v>
      </c>
      <c r="D3592" s="4">
        <v>320.697</v>
      </c>
    </row>
    <row r="3593" spans="1:4" x14ac:dyDescent="0.3">
      <c r="A3593" s="1" t="str">
        <f t="shared" si="56"/>
        <v>SP</v>
      </c>
      <c r="B3593" s="3" t="s">
        <v>3594</v>
      </c>
      <c r="C3593" s="4">
        <v>9871</v>
      </c>
      <c r="D3593" s="4">
        <v>229.04599999999999</v>
      </c>
    </row>
    <row r="3594" spans="1:4" x14ac:dyDescent="0.3">
      <c r="A3594" s="1" t="str">
        <f t="shared" si="56"/>
        <v>SP</v>
      </c>
      <c r="B3594" s="3" t="s">
        <v>3595</v>
      </c>
      <c r="C3594" s="4">
        <v>4573</v>
      </c>
      <c r="D3594" s="4">
        <v>919.51900000000001</v>
      </c>
    </row>
    <row r="3595" spans="1:4" x14ac:dyDescent="0.3">
      <c r="A3595" s="1" t="str">
        <f t="shared" si="56"/>
        <v>SP</v>
      </c>
      <c r="B3595" s="3" t="s">
        <v>3596</v>
      </c>
      <c r="C3595" s="4">
        <v>12673</v>
      </c>
      <c r="D3595" s="4">
        <v>533.49800000000005</v>
      </c>
    </row>
    <row r="3596" spans="1:4" x14ac:dyDescent="0.3">
      <c r="A3596" s="1" t="str">
        <f t="shared" si="56"/>
        <v>SP</v>
      </c>
      <c r="B3596" s="3" t="s">
        <v>3597</v>
      </c>
      <c r="C3596" s="4">
        <v>3292</v>
      </c>
      <c r="D3596" s="4">
        <v>111.267</v>
      </c>
    </row>
    <row r="3597" spans="1:4" x14ac:dyDescent="0.3">
      <c r="A3597" s="1" t="str">
        <f t="shared" si="56"/>
        <v>SP</v>
      </c>
      <c r="B3597" s="3" t="s">
        <v>3598</v>
      </c>
      <c r="C3597" s="4">
        <v>3513</v>
      </c>
      <c r="D3597" s="4">
        <v>186.54400000000001</v>
      </c>
    </row>
    <row r="3598" spans="1:4" x14ac:dyDescent="0.3">
      <c r="A3598" s="1" t="str">
        <f t="shared" si="56"/>
        <v>SP</v>
      </c>
      <c r="B3598" s="3" t="s">
        <v>3599</v>
      </c>
      <c r="C3598" s="4">
        <v>237627</v>
      </c>
      <c r="D3598" s="4">
        <v>1170.5150000000001</v>
      </c>
    </row>
    <row r="3599" spans="1:4" x14ac:dyDescent="0.3">
      <c r="A3599" s="1" t="str">
        <f t="shared" si="56"/>
        <v>SP</v>
      </c>
      <c r="B3599" s="3" t="s">
        <v>3600</v>
      </c>
      <c r="C3599" s="4">
        <v>1860</v>
      </c>
      <c r="D3599" s="4">
        <v>77.826999999999998</v>
      </c>
    </row>
    <row r="3600" spans="1:4" x14ac:dyDescent="0.3">
      <c r="A3600" s="1" t="str">
        <f t="shared" si="56"/>
        <v>SP</v>
      </c>
      <c r="B3600" s="3" t="s">
        <v>3601</v>
      </c>
      <c r="C3600" s="4">
        <v>24881</v>
      </c>
      <c r="D3600" s="4">
        <v>1253.5640000000001</v>
      </c>
    </row>
    <row r="3601" spans="1:4" x14ac:dyDescent="0.3">
      <c r="A3601" s="1" t="str">
        <f t="shared" si="56"/>
        <v>SP</v>
      </c>
      <c r="B3601" s="3" t="s">
        <v>3602</v>
      </c>
      <c r="C3601" s="4">
        <v>79033</v>
      </c>
      <c r="D3601" s="4">
        <v>524.899</v>
      </c>
    </row>
    <row r="3602" spans="1:4" x14ac:dyDescent="0.3">
      <c r="A3602" s="1" t="str">
        <f t="shared" si="56"/>
        <v>SP</v>
      </c>
      <c r="B3602" s="3" t="s">
        <v>3603</v>
      </c>
      <c r="C3602" s="4">
        <v>418261</v>
      </c>
      <c r="D3602" s="4">
        <v>61.936999999999998</v>
      </c>
    </row>
    <row r="3603" spans="1:4" x14ac:dyDescent="0.3">
      <c r="A3603" s="1" t="str">
        <f t="shared" si="56"/>
        <v>SP</v>
      </c>
      <c r="B3603" s="3" t="s">
        <v>3604</v>
      </c>
      <c r="C3603" s="4">
        <v>6159</v>
      </c>
      <c r="D3603" s="4">
        <v>195.15100000000001</v>
      </c>
    </row>
    <row r="3604" spans="1:4" x14ac:dyDescent="0.3">
      <c r="A3604" s="1" t="str">
        <f t="shared" si="56"/>
        <v>SP</v>
      </c>
      <c r="B3604" s="3" t="s">
        <v>3605</v>
      </c>
      <c r="C3604" s="4">
        <v>4572</v>
      </c>
      <c r="D3604" s="4">
        <v>228.19900000000001</v>
      </c>
    </row>
    <row r="3605" spans="1:4" x14ac:dyDescent="0.3">
      <c r="A3605" s="1" t="str">
        <f t="shared" si="56"/>
        <v>SP</v>
      </c>
      <c r="B3605" s="3" t="s">
        <v>3606</v>
      </c>
      <c r="C3605" s="4">
        <v>1952</v>
      </c>
      <c r="D3605" s="4">
        <v>148.636</v>
      </c>
    </row>
    <row r="3606" spans="1:4" x14ac:dyDescent="0.3">
      <c r="A3606" s="1" t="str">
        <f t="shared" si="56"/>
        <v>SP</v>
      </c>
      <c r="B3606" s="3" t="s">
        <v>3607</v>
      </c>
      <c r="C3606" s="4">
        <v>19441</v>
      </c>
      <c r="D3606" s="4">
        <v>820.84900000000005</v>
      </c>
    </row>
    <row r="3607" spans="1:4" x14ac:dyDescent="0.3">
      <c r="A3607" s="1" t="str">
        <f t="shared" si="56"/>
        <v>SP</v>
      </c>
      <c r="B3607" s="3" t="s">
        <v>3608</v>
      </c>
      <c r="C3607" s="4">
        <v>11230</v>
      </c>
      <c r="D3607" s="4">
        <v>213.24199999999999</v>
      </c>
    </row>
    <row r="3608" spans="1:4" x14ac:dyDescent="0.3">
      <c r="A3608" s="1" t="str">
        <f t="shared" si="56"/>
        <v>SP</v>
      </c>
      <c r="B3608" s="3" t="s">
        <v>3609</v>
      </c>
      <c r="C3608" s="4">
        <v>18553</v>
      </c>
      <c r="D3608" s="4">
        <v>1001.484</v>
      </c>
    </row>
    <row r="3609" spans="1:4" x14ac:dyDescent="0.3">
      <c r="A3609" s="1" t="str">
        <f t="shared" si="56"/>
        <v>SP</v>
      </c>
      <c r="B3609" s="3" t="s">
        <v>3610</v>
      </c>
      <c r="C3609" s="4">
        <v>3126</v>
      </c>
      <c r="D3609" s="4">
        <v>216.82499999999999</v>
      </c>
    </row>
    <row r="3610" spans="1:4" x14ac:dyDescent="0.3">
      <c r="A3610" s="1" t="str">
        <f t="shared" si="56"/>
        <v>SP</v>
      </c>
      <c r="B3610" s="3" t="s">
        <v>3611</v>
      </c>
      <c r="C3610" s="4">
        <v>27983</v>
      </c>
      <c r="D3610" s="4">
        <v>917.69399999999996</v>
      </c>
    </row>
    <row r="3611" spans="1:4" x14ac:dyDescent="0.3">
      <c r="A3611" s="1" t="str">
        <f t="shared" si="56"/>
        <v>SP</v>
      </c>
      <c r="B3611" s="3" t="s">
        <v>3612</v>
      </c>
      <c r="C3611" s="4">
        <v>15917</v>
      </c>
      <c r="D3611" s="4">
        <v>1238.931</v>
      </c>
    </row>
    <row r="3612" spans="1:4" x14ac:dyDescent="0.3">
      <c r="A3612" s="1" t="str">
        <f t="shared" si="56"/>
        <v>SP</v>
      </c>
      <c r="B3612" s="3" t="s">
        <v>3613</v>
      </c>
      <c r="C3612" s="4">
        <v>63337</v>
      </c>
      <c r="D3612" s="4">
        <v>243.22800000000001</v>
      </c>
    </row>
    <row r="3613" spans="1:4" x14ac:dyDescent="0.3">
      <c r="A3613" s="1" t="str">
        <f t="shared" si="56"/>
        <v>SP</v>
      </c>
      <c r="B3613" s="3" t="s">
        <v>3614</v>
      </c>
      <c r="C3613" s="4">
        <v>4669</v>
      </c>
      <c r="D3613" s="4">
        <v>166.125</v>
      </c>
    </row>
    <row r="3614" spans="1:4" x14ac:dyDescent="0.3">
      <c r="A3614" s="1" t="str">
        <f t="shared" si="56"/>
        <v>SP</v>
      </c>
      <c r="B3614" s="3" t="s">
        <v>3615</v>
      </c>
      <c r="C3614" s="4">
        <v>67681</v>
      </c>
      <c r="D3614" s="4">
        <v>855.15599999999995</v>
      </c>
    </row>
    <row r="3615" spans="1:4" x14ac:dyDescent="0.3">
      <c r="A3615" s="1" t="str">
        <f t="shared" si="56"/>
        <v>SP</v>
      </c>
      <c r="B3615" s="3" t="s">
        <v>3616</v>
      </c>
      <c r="C3615" s="4">
        <v>451505</v>
      </c>
      <c r="D3615" s="4">
        <v>712.54100000000005</v>
      </c>
    </row>
    <row r="3616" spans="1:4" x14ac:dyDescent="0.3">
      <c r="A3616" s="1" t="str">
        <f t="shared" si="56"/>
        <v>SP</v>
      </c>
      <c r="B3616" s="3" t="s">
        <v>3617</v>
      </c>
      <c r="C3616" s="4">
        <v>153658</v>
      </c>
      <c r="D3616" s="4">
        <v>812.75300000000004</v>
      </c>
    </row>
    <row r="3617" spans="1:4" x14ac:dyDescent="0.3">
      <c r="A3617" s="1" t="str">
        <f t="shared" si="56"/>
        <v>SP</v>
      </c>
      <c r="B3617" s="3" t="s">
        <v>3618</v>
      </c>
      <c r="C3617" s="4">
        <v>92558</v>
      </c>
      <c r="D3617" s="4">
        <v>497.70800000000003</v>
      </c>
    </row>
    <row r="3618" spans="1:4" x14ac:dyDescent="0.3">
      <c r="A3618" s="1" t="str">
        <f t="shared" si="56"/>
        <v>SP</v>
      </c>
      <c r="B3618" s="3" t="s">
        <v>3619</v>
      </c>
      <c r="C3618" s="4">
        <v>3722</v>
      </c>
      <c r="D3618" s="4">
        <v>133.69800000000001</v>
      </c>
    </row>
    <row r="3619" spans="1:4" x14ac:dyDescent="0.3">
      <c r="A3619" s="1" t="str">
        <f t="shared" si="56"/>
        <v>SP</v>
      </c>
      <c r="B3619" s="3" t="s">
        <v>3620</v>
      </c>
      <c r="C3619" s="4">
        <v>1937</v>
      </c>
      <c r="D3619" s="4">
        <v>104.352</v>
      </c>
    </row>
    <row r="3620" spans="1:4" x14ac:dyDescent="0.3">
      <c r="A3620" s="1" t="str">
        <f t="shared" si="56"/>
        <v>SP</v>
      </c>
      <c r="B3620" s="3" t="s">
        <v>3621</v>
      </c>
      <c r="C3620" s="4">
        <v>61951</v>
      </c>
      <c r="D3620" s="4">
        <v>142.755</v>
      </c>
    </row>
    <row r="3621" spans="1:4" x14ac:dyDescent="0.3">
      <c r="A3621" s="1" t="str">
        <f t="shared" si="56"/>
        <v>SP</v>
      </c>
      <c r="B3621" s="3" t="s">
        <v>3622</v>
      </c>
      <c r="C3621" s="4">
        <v>8627</v>
      </c>
      <c r="D3621" s="4">
        <v>110.30800000000001</v>
      </c>
    </row>
    <row r="3622" spans="1:4" x14ac:dyDescent="0.3">
      <c r="A3622" s="1" t="str">
        <f t="shared" si="56"/>
        <v>SP</v>
      </c>
      <c r="B3622" s="3" t="s">
        <v>3623</v>
      </c>
      <c r="C3622" s="4">
        <v>47574</v>
      </c>
      <c r="D3622" s="4">
        <v>346.95</v>
      </c>
    </row>
    <row r="3623" spans="1:4" x14ac:dyDescent="0.3">
      <c r="A3623" s="1" t="str">
        <f t="shared" si="56"/>
        <v>SP</v>
      </c>
      <c r="B3623" s="3" t="s">
        <v>3624</v>
      </c>
      <c r="C3623" s="4">
        <v>22280</v>
      </c>
      <c r="D3623" s="4">
        <v>495.55900000000003</v>
      </c>
    </row>
    <row r="3624" spans="1:4" x14ac:dyDescent="0.3">
      <c r="A3624" s="1" t="str">
        <f t="shared" si="56"/>
        <v>SP</v>
      </c>
      <c r="B3624" s="3" t="s">
        <v>3625</v>
      </c>
      <c r="C3624" s="4">
        <v>18151</v>
      </c>
      <c r="D3624" s="4">
        <v>263.46199999999999</v>
      </c>
    </row>
    <row r="3625" spans="1:4" x14ac:dyDescent="0.3">
      <c r="A3625" s="1" t="str">
        <f t="shared" si="56"/>
        <v>SP</v>
      </c>
      <c r="B3625" s="3" t="s">
        <v>3626</v>
      </c>
      <c r="C3625" s="4">
        <v>4222</v>
      </c>
      <c r="D3625" s="4">
        <v>233.547</v>
      </c>
    </row>
    <row r="3626" spans="1:4" x14ac:dyDescent="0.3">
      <c r="A3626" s="1" t="str">
        <f t="shared" si="56"/>
        <v>SP</v>
      </c>
      <c r="B3626" s="3" t="s">
        <v>3627</v>
      </c>
      <c r="C3626" s="4">
        <v>4138</v>
      </c>
      <c r="D3626" s="4">
        <v>332.74200000000002</v>
      </c>
    </row>
    <row r="3627" spans="1:4" x14ac:dyDescent="0.3">
      <c r="A3627" s="1" t="str">
        <f t="shared" si="56"/>
        <v>SP</v>
      </c>
      <c r="B3627" s="3" t="s">
        <v>3628</v>
      </c>
      <c r="C3627" s="4">
        <v>64662</v>
      </c>
      <c r="D3627" s="4">
        <v>240.566</v>
      </c>
    </row>
    <row r="3628" spans="1:4" x14ac:dyDescent="0.3">
      <c r="A3628" s="1" t="str">
        <f t="shared" si="56"/>
        <v>SP</v>
      </c>
      <c r="B3628" s="3" t="s">
        <v>3629</v>
      </c>
      <c r="C3628" s="4">
        <v>27933</v>
      </c>
      <c r="D3628" s="4">
        <v>1388.127</v>
      </c>
    </row>
    <row r="3629" spans="1:4" x14ac:dyDescent="0.3">
      <c r="A3629" s="1" t="str">
        <f t="shared" si="56"/>
        <v>SP</v>
      </c>
      <c r="B3629" s="3" t="s">
        <v>3630</v>
      </c>
      <c r="C3629" s="4">
        <v>13720</v>
      </c>
      <c r="D3629" s="4">
        <v>146.75200000000001</v>
      </c>
    </row>
    <row r="3630" spans="1:4" x14ac:dyDescent="0.3">
      <c r="A3630" s="1" t="str">
        <f t="shared" si="56"/>
        <v>SP</v>
      </c>
      <c r="B3630" s="3" t="s">
        <v>3631</v>
      </c>
      <c r="C3630" s="4">
        <v>4034</v>
      </c>
      <c r="D3630" s="4">
        <v>228.7</v>
      </c>
    </row>
    <row r="3631" spans="1:4" x14ac:dyDescent="0.3">
      <c r="A3631" s="1" t="str">
        <f t="shared" si="56"/>
        <v>SP</v>
      </c>
      <c r="B3631" s="3" t="s">
        <v>3632</v>
      </c>
      <c r="C3631" s="4">
        <v>3737</v>
      </c>
      <c r="D3631" s="4">
        <v>250.87299999999999</v>
      </c>
    </row>
    <row r="3632" spans="1:4" x14ac:dyDescent="0.3">
      <c r="A3632" s="1" t="str">
        <f t="shared" si="56"/>
        <v>SP</v>
      </c>
      <c r="B3632" s="3" t="s">
        <v>3633</v>
      </c>
      <c r="C3632" s="4">
        <v>2660</v>
      </c>
      <c r="D3632" s="4">
        <v>286.64699999999999</v>
      </c>
    </row>
    <row r="3633" spans="1:4" x14ac:dyDescent="0.3">
      <c r="A3633" s="1" t="str">
        <f t="shared" si="56"/>
        <v>SP</v>
      </c>
      <c r="B3633" s="3" t="s">
        <v>3634</v>
      </c>
      <c r="C3633" s="4">
        <v>5713</v>
      </c>
      <c r="D3633" s="4">
        <v>357.32499999999999</v>
      </c>
    </row>
    <row r="3634" spans="1:4" x14ac:dyDescent="0.3">
      <c r="A3634" s="1" t="str">
        <f t="shared" si="56"/>
        <v>SP</v>
      </c>
      <c r="B3634" s="3" t="s">
        <v>3635</v>
      </c>
      <c r="C3634" s="4">
        <v>6999</v>
      </c>
      <c r="D3634" s="4">
        <v>833.37199999999996</v>
      </c>
    </row>
    <row r="3635" spans="1:4" x14ac:dyDescent="0.3">
      <c r="A3635" s="1" t="str">
        <f t="shared" si="56"/>
        <v>SP</v>
      </c>
      <c r="B3635" s="3" t="s">
        <v>3636</v>
      </c>
      <c r="C3635" s="4">
        <v>18217</v>
      </c>
      <c r="D3635" s="4">
        <v>326.25400000000002</v>
      </c>
    </row>
    <row r="3636" spans="1:4" x14ac:dyDescent="0.3">
      <c r="A3636" s="1" t="str">
        <f t="shared" si="56"/>
        <v>SP</v>
      </c>
      <c r="B3636" s="3" t="s">
        <v>3637</v>
      </c>
      <c r="C3636" s="4">
        <v>9699</v>
      </c>
      <c r="D3636" s="4">
        <v>219.05</v>
      </c>
    </row>
    <row r="3637" spans="1:4" x14ac:dyDescent="0.3">
      <c r="A3637" s="1" t="str">
        <f t="shared" si="56"/>
        <v>SP</v>
      </c>
      <c r="B3637" s="3" t="s">
        <v>3638</v>
      </c>
      <c r="C3637" s="4">
        <v>9852</v>
      </c>
      <c r="D3637" s="4">
        <v>436.15899999999999</v>
      </c>
    </row>
    <row r="3638" spans="1:4" x14ac:dyDescent="0.3">
      <c r="A3638" s="1" t="str">
        <f t="shared" si="56"/>
        <v>SP</v>
      </c>
      <c r="B3638" s="3" t="s">
        <v>3639</v>
      </c>
      <c r="C3638" s="4">
        <v>4750</v>
      </c>
      <c r="D3638" s="4">
        <v>137.60900000000001</v>
      </c>
    </row>
    <row r="3639" spans="1:4" x14ac:dyDescent="0.3">
      <c r="A3639" s="1" t="str">
        <f t="shared" si="56"/>
        <v>SP</v>
      </c>
      <c r="B3639" s="3" t="s">
        <v>3640</v>
      </c>
      <c r="C3639" s="4">
        <v>6693</v>
      </c>
      <c r="D3639" s="4">
        <v>217.51499999999999</v>
      </c>
    </row>
    <row r="3640" spans="1:4" x14ac:dyDescent="0.3">
      <c r="A3640" s="1" t="str">
        <f t="shared" si="56"/>
        <v>SP</v>
      </c>
      <c r="B3640" s="3" t="s">
        <v>3641</v>
      </c>
      <c r="C3640" s="4">
        <v>8497</v>
      </c>
      <c r="D3640" s="4">
        <v>385.375</v>
      </c>
    </row>
    <row r="3641" spans="1:4" x14ac:dyDescent="0.3">
      <c r="A3641" s="1" t="str">
        <f t="shared" si="56"/>
        <v>SP</v>
      </c>
      <c r="B3641" s="3" t="s">
        <v>3642</v>
      </c>
      <c r="C3641" s="4">
        <v>2032</v>
      </c>
      <c r="D3641" s="4">
        <v>124.473</v>
      </c>
    </row>
    <row r="3642" spans="1:4" x14ac:dyDescent="0.3">
      <c r="A3642" s="1" t="str">
        <f t="shared" si="56"/>
        <v>SP</v>
      </c>
      <c r="B3642" s="3" t="s">
        <v>3643</v>
      </c>
      <c r="C3642" s="4">
        <v>1062</v>
      </c>
      <c r="D3642" s="4">
        <v>183.39599999999999</v>
      </c>
    </row>
    <row r="3643" spans="1:4" x14ac:dyDescent="0.3">
      <c r="A3643" s="1" t="str">
        <f t="shared" si="56"/>
        <v>SP</v>
      </c>
      <c r="B3643" s="3" t="s">
        <v>3644</v>
      </c>
      <c r="C3643" s="4">
        <v>9311</v>
      </c>
      <c r="D3643" s="4">
        <v>160.25</v>
      </c>
    </row>
    <row r="3644" spans="1:4" x14ac:dyDescent="0.3">
      <c r="A3644" s="1" t="str">
        <f t="shared" si="56"/>
        <v>SP</v>
      </c>
      <c r="B3644" s="3" t="s">
        <v>3645</v>
      </c>
      <c r="C3644" s="4">
        <v>19419</v>
      </c>
      <c r="D3644" s="4">
        <v>531.79600000000005</v>
      </c>
    </row>
    <row r="3645" spans="1:4" x14ac:dyDescent="0.3">
      <c r="A3645" s="1" t="str">
        <f t="shared" si="56"/>
        <v>SP</v>
      </c>
      <c r="B3645" s="3" t="s">
        <v>3646</v>
      </c>
      <c r="C3645" s="4">
        <v>2156</v>
      </c>
      <c r="D3645" s="4">
        <v>34.158000000000001</v>
      </c>
    </row>
    <row r="3646" spans="1:4" x14ac:dyDescent="0.3">
      <c r="A3646" s="1" t="str">
        <f t="shared" si="56"/>
        <v>SP</v>
      </c>
      <c r="B3646" s="3" t="s">
        <v>3647</v>
      </c>
      <c r="C3646" s="4">
        <v>4609</v>
      </c>
      <c r="D3646" s="4">
        <v>265.029</v>
      </c>
    </row>
    <row r="3647" spans="1:4" x14ac:dyDescent="0.3">
      <c r="A3647" s="1" t="str">
        <f t="shared" si="56"/>
        <v>SP</v>
      </c>
      <c r="B3647" s="3" t="s">
        <v>3648</v>
      </c>
      <c r="C3647" s="4">
        <v>4412</v>
      </c>
      <c r="D3647" s="4">
        <v>117.77200000000001</v>
      </c>
    </row>
    <row r="3648" spans="1:4" x14ac:dyDescent="0.3">
      <c r="A3648" s="1" t="str">
        <f t="shared" si="56"/>
        <v>SP</v>
      </c>
      <c r="B3648" s="3" t="s">
        <v>3649</v>
      </c>
      <c r="C3648" s="4">
        <v>2837</v>
      </c>
      <c r="D3648" s="4">
        <v>73.816000000000003</v>
      </c>
    </row>
    <row r="3649" spans="1:4" x14ac:dyDescent="0.3">
      <c r="A3649" s="1" t="str">
        <f t="shared" si="56"/>
        <v>SP</v>
      </c>
      <c r="B3649" s="3" t="s">
        <v>3650</v>
      </c>
      <c r="C3649" s="4">
        <v>62019</v>
      </c>
      <c r="D3649" s="4">
        <v>73.787999999999997</v>
      </c>
    </row>
    <row r="3650" spans="1:4" x14ac:dyDescent="0.3">
      <c r="A3650" s="1" t="str">
        <f t="shared" si="56"/>
        <v>SP</v>
      </c>
      <c r="B3650" s="3" t="s">
        <v>3651</v>
      </c>
      <c r="C3650" s="4">
        <v>38324</v>
      </c>
      <c r="D3650" s="4">
        <v>931.74300000000005</v>
      </c>
    </row>
    <row r="3651" spans="1:4" x14ac:dyDescent="0.3">
      <c r="A3651" s="1" t="str">
        <f t="shared" si="56"/>
        <v>SP</v>
      </c>
      <c r="B3651" s="3" t="s">
        <v>3652</v>
      </c>
      <c r="C3651" s="4">
        <v>7391</v>
      </c>
      <c r="D3651" s="4">
        <v>348.26499999999999</v>
      </c>
    </row>
    <row r="3652" spans="1:4" x14ac:dyDescent="0.3">
      <c r="A3652" s="1" t="str">
        <f t="shared" si="56"/>
        <v>SP</v>
      </c>
      <c r="B3652" s="3" t="s">
        <v>3653</v>
      </c>
      <c r="C3652" s="4">
        <v>4331</v>
      </c>
      <c r="D3652" s="4">
        <v>301.036</v>
      </c>
    </row>
    <row r="3653" spans="1:4" x14ac:dyDescent="0.3">
      <c r="A3653" s="1" t="str">
        <f t="shared" si="56"/>
        <v>SP</v>
      </c>
      <c r="B3653" s="3" t="s">
        <v>3654</v>
      </c>
      <c r="C3653" s="4">
        <v>2512</v>
      </c>
      <c r="D3653" s="4">
        <v>198.93799999999999</v>
      </c>
    </row>
    <row r="3654" spans="1:4" x14ac:dyDescent="0.3">
      <c r="A3654" s="1" t="str">
        <f t="shared" ref="A3654:A3717" si="57">LEFT(RIGHT(B3654,3),2)</f>
        <v>SP</v>
      </c>
      <c r="B3654" s="3" t="s">
        <v>3655</v>
      </c>
      <c r="C3654" s="4">
        <v>55074</v>
      </c>
      <c r="D3654" s="4">
        <v>802.55499999999995</v>
      </c>
    </row>
    <row r="3655" spans="1:4" x14ac:dyDescent="0.3">
      <c r="A3655" s="1" t="str">
        <f t="shared" si="57"/>
        <v>SP</v>
      </c>
      <c r="B3655" s="3" t="s">
        <v>3656</v>
      </c>
      <c r="C3655" s="4">
        <v>4771</v>
      </c>
      <c r="D3655" s="4">
        <v>242.946</v>
      </c>
    </row>
    <row r="3656" spans="1:4" x14ac:dyDescent="0.3">
      <c r="A3656" s="1" t="str">
        <f t="shared" si="57"/>
        <v>SP</v>
      </c>
      <c r="B3656" s="3" t="s">
        <v>3657</v>
      </c>
      <c r="C3656" s="4">
        <v>6085</v>
      </c>
      <c r="D3656" s="4">
        <v>218.66800000000001</v>
      </c>
    </row>
    <row r="3657" spans="1:4" x14ac:dyDescent="0.3">
      <c r="A3657" s="1" t="str">
        <f t="shared" si="57"/>
        <v>SP</v>
      </c>
      <c r="B3657" s="3" t="s">
        <v>3658</v>
      </c>
      <c r="C3657" s="4">
        <v>6024</v>
      </c>
      <c r="D3657" s="4">
        <v>247.37799999999999</v>
      </c>
    </row>
    <row r="3658" spans="1:4" x14ac:dyDescent="0.3">
      <c r="A3658" s="1" t="str">
        <f t="shared" si="57"/>
        <v>SP</v>
      </c>
      <c r="B3658" s="3" t="s">
        <v>3659</v>
      </c>
      <c r="C3658" s="4">
        <v>38319</v>
      </c>
      <c r="D3658" s="4">
        <v>291.76499999999999</v>
      </c>
    </row>
    <row r="3659" spans="1:4" x14ac:dyDescent="0.3">
      <c r="A3659" s="1" t="str">
        <f t="shared" si="57"/>
        <v>SP</v>
      </c>
      <c r="B3659" s="3" t="s">
        <v>3660</v>
      </c>
      <c r="C3659" s="4">
        <v>728615</v>
      </c>
      <c r="D3659" s="4">
        <v>64.953999999999994</v>
      </c>
    </row>
    <row r="3660" spans="1:4" x14ac:dyDescent="0.3">
      <c r="A3660" s="1" t="str">
        <f t="shared" si="57"/>
        <v>SP</v>
      </c>
      <c r="B3660" s="3" t="s">
        <v>3661</v>
      </c>
      <c r="C3660" s="4">
        <v>2470</v>
      </c>
      <c r="D3660" s="4">
        <v>222.13</v>
      </c>
    </row>
    <row r="3661" spans="1:4" x14ac:dyDescent="0.3">
      <c r="A3661" s="1" t="str">
        <f t="shared" si="57"/>
        <v>SP</v>
      </c>
      <c r="B3661" s="3" t="s">
        <v>3662</v>
      </c>
      <c r="C3661" s="4">
        <v>31272</v>
      </c>
      <c r="D3661" s="4">
        <v>248.03800000000001</v>
      </c>
    </row>
    <row r="3662" spans="1:4" x14ac:dyDescent="0.3">
      <c r="A3662" s="1" t="str">
        <f t="shared" si="57"/>
        <v>SP</v>
      </c>
      <c r="B3662" s="3" t="s">
        <v>3663</v>
      </c>
      <c r="C3662" s="4">
        <v>103970</v>
      </c>
      <c r="D3662" s="4">
        <v>295.81799999999998</v>
      </c>
    </row>
    <row r="3663" spans="1:4" x14ac:dyDescent="0.3">
      <c r="A3663" s="1" t="str">
        <f t="shared" si="57"/>
        <v>SP</v>
      </c>
      <c r="B3663" s="3" t="s">
        <v>3664</v>
      </c>
      <c r="C3663" s="4">
        <v>10294</v>
      </c>
      <c r="D3663" s="4">
        <v>288.64800000000002</v>
      </c>
    </row>
    <row r="3664" spans="1:4" x14ac:dyDescent="0.3">
      <c r="A3664" s="1" t="str">
        <f t="shared" si="57"/>
        <v>SP</v>
      </c>
      <c r="B3664" s="3" t="s">
        <v>3665</v>
      </c>
      <c r="C3664" s="4">
        <v>7779</v>
      </c>
      <c r="D3664" s="4">
        <v>266.77800000000002</v>
      </c>
    </row>
    <row r="3665" spans="1:4" x14ac:dyDescent="0.3">
      <c r="A3665" s="1" t="str">
        <f t="shared" si="57"/>
        <v>SP</v>
      </c>
      <c r="B3665" s="3" t="s">
        <v>3666</v>
      </c>
      <c r="C3665" s="4">
        <v>14877</v>
      </c>
      <c r="D3665" s="4">
        <v>339.375</v>
      </c>
    </row>
    <row r="3666" spans="1:4" x14ac:dyDescent="0.3">
      <c r="A3666" s="1" t="str">
        <f t="shared" si="57"/>
        <v>SP</v>
      </c>
      <c r="B3666" s="3" t="s">
        <v>3667</v>
      </c>
      <c r="C3666" s="4">
        <v>11476</v>
      </c>
      <c r="D3666" s="4">
        <v>697.70100000000002</v>
      </c>
    </row>
    <row r="3667" spans="1:4" x14ac:dyDescent="0.3">
      <c r="A3667" s="1" t="str">
        <f t="shared" si="57"/>
        <v>SP</v>
      </c>
      <c r="B3667" s="3" t="s">
        <v>3668</v>
      </c>
      <c r="C3667" s="4">
        <v>9650</v>
      </c>
      <c r="D3667" s="4">
        <v>82.125</v>
      </c>
    </row>
    <row r="3668" spans="1:4" x14ac:dyDescent="0.3">
      <c r="A3668" s="1" t="str">
        <f t="shared" si="57"/>
        <v>SP</v>
      </c>
      <c r="B3668" s="3" t="s">
        <v>3669</v>
      </c>
      <c r="C3668" s="4">
        <v>8903</v>
      </c>
      <c r="D3668" s="4">
        <v>318.74</v>
      </c>
    </row>
    <row r="3669" spans="1:4" x14ac:dyDescent="0.3">
      <c r="A3669" s="1" t="str">
        <f t="shared" si="57"/>
        <v>SP</v>
      </c>
      <c r="B3669" s="3" t="s">
        <v>3670</v>
      </c>
      <c r="C3669" s="4">
        <v>19594</v>
      </c>
      <c r="D3669" s="4">
        <v>548.40700000000004</v>
      </c>
    </row>
    <row r="3670" spans="1:4" x14ac:dyDescent="0.3">
      <c r="A3670" s="1" t="str">
        <f t="shared" si="57"/>
        <v>SP</v>
      </c>
      <c r="B3670" s="3" t="s">
        <v>3671</v>
      </c>
      <c r="C3670" s="4">
        <v>14964</v>
      </c>
      <c r="D3670" s="4">
        <v>356.05</v>
      </c>
    </row>
    <row r="3671" spans="1:4" x14ac:dyDescent="0.3">
      <c r="A3671" s="1" t="str">
        <f t="shared" si="57"/>
        <v>SP</v>
      </c>
      <c r="B3671" s="3" t="s">
        <v>3672</v>
      </c>
      <c r="C3671" s="4">
        <v>41120</v>
      </c>
      <c r="D3671" s="4">
        <v>1001.492</v>
      </c>
    </row>
    <row r="3672" spans="1:4" x14ac:dyDescent="0.3">
      <c r="A3672" s="1" t="str">
        <f t="shared" si="57"/>
        <v>SP</v>
      </c>
      <c r="B3672" s="3" t="s">
        <v>3673</v>
      </c>
      <c r="C3672" s="4">
        <v>17667</v>
      </c>
      <c r="D3672" s="4">
        <v>809.57600000000002</v>
      </c>
    </row>
    <row r="3673" spans="1:4" x14ac:dyDescent="0.3">
      <c r="A3673" s="1" t="str">
        <f t="shared" si="57"/>
        <v>SP</v>
      </c>
      <c r="B3673" s="3" t="s">
        <v>3674</v>
      </c>
      <c r="C3673" s="4">
        <v>6099</v>
      </c>
      <c r="D3673" s="4">
        <v>155.18600000000001</v>
      </c>
    </row>
    <row r="3674" spans="1:4" x14ac:dyDescent="0.3">
      <c r="A3674" s="1" t="str">
        <f t="shared" si="57"/>
        <v>SP</v>
      </c>
      <c r="B3674" s="3" t="s">
        <v>3675</v>
      </c>
      <c r="C3674" s="4">
        <v>19395</v>
      </c>
      <c r="D3674" s="4">
        <v>1018.724</v>
      </c>
    </row>
    <row r="3675" spans="1:4" x14ac:dyDescent="0.3">
      <c r="A3675" s="1" t="str">
        <f t="shared" si="57"/>
        <v>SP</v>
      </c>
      <c r="B3675" s="3" t="s">
        <v>3676</v>
      </c>
      <c r="C3675" s="4">
        <v>4031</v>
      </c>
      <c r="D3675" s="4">
        <v>140.35400000000001</v>
      </c>
    </row>
    <row r="3676" spans="1:4" x14ac:dyDescent="0.3">
      <c r="A3676" s="1" t="str">
        <f t="shared" si="57"/>
        <v>SP</v>
      </c>
      <c r="B3676" s="3" t="s">
        <v>3677</v>
      </c>
      <c r="C3676" s="4">
        <v>10580</v>
      </c>
      <c r="D3676" s="4">
        <v>366.66399999999999</v>
      </c>
    </row>
    <row r="3677" spans="1:4" x14ac:dyDescent="0.3">
      <c r="A3677" s="1" t="str">
        <f t="shared" si="57"/>
        <v>SP</v>
      </c>
      <c r="B3677" s="3" t="s">
        <v>3678</v>
      </c>
      <c r="C3677" s="4">
        <v>7153</v>
      </c>
      <c r="D3677" s="4">
        <v>209.89400000000001</v>
      </c>
    </row>
    <row r="3678" spans="1:4" x14ac:dyDescent="0.3">
      <c r="A3678" s="1" t="str">
        <f t="shared" si="57"/>
        <v>SP</v>
      </c>
      <c r="B3678" s="3" t="s">
        <v>3679</v>
      </c>
      <c r="C3678" s="4">
        <v>19233</v>
      </c>
      <c r="D3678" s="4">
        <v>359.41399999999999</v>
      </c>
    </row>
    <row r="3679" spans="1:4" x14ac:dyDescent="0.3">
      <c r="A3679" s="1" t="str">
        <f t="shared" si="57"/>
        <v>SP</v>
      </c>
      <c r="B3679" s="3" t="s">
        <v>3680</v>
      </c>
      <c r="C3679" s="4">
        <v>2892</v>
      </c>
      <c r="D3679" s="4">
        <v>84.736999999999995</v>
      </c>
    </row>
    <row r="3680" spans="1:4" x14ac:dyDescent="0.3">
      <c r="A3680" s="1" t="str">
        <f t="shared" si="57"/>
        <v>SP</v>
      </c>
      <c r="B3680" s="3" t="s">
        <v>3681</v>
      </c>
      <c r="C3680" s="4">
        <v>14512</v>
      </c>
      <c r="D3680" s="4">
        <v>602.84799999999996</v>
      </c>
    </row>
    <row r="3681" spans="1:4" x14ac:dyDescent="0.3">
      <c r="A3681" s="1" t="str">
        <f t="shared" si="57"/>
        <v>SP</v>
      </c>
      <c r="B3681" s="3" t="s">
        <v>3682</v>
      </c>
      <c r="C3681" s="4">
        <v>7955</v>
      </c>
      <c r="D3681" s="4">
        <v>374.09100000000001</v>
      </c>
    </row>
    <row r="3682" spans="1:4" x14ac:dyDescent="0.3">
      <c r="A3682" s="1" t="str">
        <f t="shared" si="57"/>
        <v>SP</v>
      </c>
      <c r="B3682" s="3" t="s">
        <v>3683</v>
      </c>
      <c r="C3682" s="4">
        <v>110537</v>
      </c>
      <c r="D3682" s="4">
        <v>138.77699999999999</v>
      </c>
    </row>
    <row r="3683" spans="1:4" x14ac:dyDescent="0.3">
      <c r="A3683" s="1" t="str">
        <f t="shared" si="57"/>
        <v>SP</v>
      </c>
      <c r="B3683" s="3" t="s">
        <v>3684</v>
      </c>
      <c r="C3683" s="4">
        <v>2090</v>
      </c>
      <c r="D3683" s="4">
        <v>256.178</v>
      </c>
    </row>
    <row r="3684" spans="1:4" x14ac:dyDescent="0.3">
      <c r="A3684" s="1" t="str">
        <f t="shared" si="57"/>
        <v>SP</v>
      </c>
      <c r="B3684" s="3" t="s">
        <v>3685</v>
      </c>
      <c r="C3684" s="4">
        <v>7400</v>
      </c>
      <c r="D3684" s="4">
        <v>737.98599999999999</v>
      </c>
    </row>
    <row r="3685" spans="1:4" x14ac:dyDescent="0.3">
      <c r="A3685" s="1" t="str">
        <f t="shared" si="57"/>
        <v>SP</v>
      </c>
      <c r="B3685" s="3" t="s">
        <v>3686</v>
      </c>
      <c r="C3685" s="4">
        <v>44827</v>
      </c>
      <c r="D3685" s="4">
        <v>727.48199999999997</v>
      </c>
    </row>
    <row r="3686" spans="1:4" x14ac:dyDescent="0.3">
      <c r="A3686" s="1" t="str">
        <f t="shared" si="57"/>
        <v>SP</v>
      </c>
      <c r="B3686" s="3" t="s">
        <v>3687</v>
      </c>
      <c r="C3686" s="4">
        <v>6557</v>
      </c>
      <c r="D3686" s="4">
        <v>158.58699999999999</v>
      </c>
    </row>
    <row r="3687" spans="1:4" x14ac:dyDescent="0.3">
      <c r="A3687" s="1" t="str">
        <f t="shared" si="57"/>
        <v>SP</v>
      </c>
      <c r="B3687" s="3" t="s">
        <v>3688</v>
      </c>
      <c r="C3687" s="4">
        <v>2787</v>
      </c>
      <c r="D3687" s="4">
        <v>260.101</v>
      </c>
    </row>
    <row r="3688" spans="1:4" x14ac:dyDescent="0.3">
      <c r="A3688" s="1" t="str">
        <f t="shared" si="57"/>
        <v>SP</v>
      </c>
      <c r="B3688" s="3" t="s">
        <v>3689</v>
      </c>
      <c r="C3688" s="4">
        <v>15525</v>
      </c>
      <c r="D3688" s="4">
        <v>712.60400000000004</v>
      </c>
    </row>
    <row r="3689" spans="1:4" x14ac:dyDescent="0.3">
      <c r="A3689" s="1" t="str">
        <f t="shared" si="57"/>
        <v>SP</v>
      </c>
      <c r="B3689" s="3" t="s">
        <v>3690</v>
      </c>
      <c r="C3689" s="4">
        <v>43112</v>
      </c>
      <c r="D3689" s="4">
        <v>108.81699999999999</v>
      </c>
    </row>
    <row r="3690" spans="1:4" x14ac:dyDescent="0.3">
      <c r="A3690" s="1" t="str">
        <f t="shared" si="57"/>
        <v>SP</v>
      </c>
      <c r="B3690" s="3" t="s">
        <v>3691</v>
      </c>
      <c r="C3690" s="4">
        <v>2804</v>
      </c>
      <c r="D3690" s="4">
        <v>152.309</v>
      </c>
    </row>
    <row r="3691" spans="1:4" x14ac:dyDescent="0.3">
      <c r="A3691" s="1" t="str">
        <f t="shared" si="57"/>
        <v>SP</v>
      </c>
      <c r="B3691" s="3" t="s">
        <v>3692</v>
      </c>
      <c r="C3691" s="4">
        <v>11281</v>
      </c>
      <c r="D3691" s="4">
        <v>670.44</v>
      </c>
    </row>
    <row r="3692" spans="1:4" x14ac:dyDescent="0.3">
      <c r="A3692" s="1" t="str">
        <f t="shared" si="57"/>
        <v>SP</v>
      </c>
      <c r="B3692" s="3" t="s">
        <v>3693</v>
      </c>
      <c r="C3692" s="4">
        <v>61679</v>
      </c>
      <c r="D3692" s="4">
        <v>711.31500000000005</v>
      </c>
    </row>
    <row r="3693" spans="1:4" x14ac:dyDescent="0.3">
      <c r="A3693" s="1" t="str">
        <f t="shared" si="57"/>
        <v>SP</v>
      </c>
      <c r="B3693" s="3" t="s">
        <v>3694</v>
      </c>
      <c r="C3693" s="4">
        <v>24095</v>
      </c>
      <c r="D3693" s="4">
        <v>974.24699999999996</v>
      </c>
    </row>
    <row r="3694" spans="1:4" x14ac:dyDescent="0.3">
      <c r="A3694" s="1" t="str">
        <f t="shared" si="57"/>
        <v>SP</v>
      </c>
      <c r="B3694" s="3" t="s">
        <v>3695</v>
      </c>
      <c r="C3694" s="4">
        <v>8737</v>
      </c>
      <c r="D3694" s="4">
        <v>223.136</v>
      </c>
    </row>
    <row r="3695" spans="1:4" x14ac:dyDescent="0.3">
      <c r="A3695" s="1" t="str">
        <f t="shared" si="57"/>
        <v>SP</v>
      </c>
      <c r="B3695" s="3" t="s">
        <v>3696</v>
      </c>
      <c r="C3695" s="4">
        <v>68352</v>
      </c>
      <c r="D3695" s="4">
        <v>326.21600000000001</v>
      </c>
    </row>
    <row r="3696" spans="1:4" x14ac:dyDescent="0.3">
      <c r="A3696" s="1" t="str">
        <f t="shared" si="57"/>
        <v>SP</v>
      </c>
      <c r="B3696" s="3" t="s">
        <v>3697</v>
      </c>
      <c r="C3696" s="4">
        <v>5519</v>
      </c>
      <c r="D3696" s="4">
        <v>232.488</v>
      </c>
    </row>
    <row r="3697" spans="1:4" x14ac:dyDescent="0.3">
      <c r="A3697" s="1" t="str">
        <f t="shared" si="57"/>
        <v>SP</v>
      </c>
      <c r="B3697" s="3" t="s">
        <v>3698</v>
      </c>
      <c r="C3697" s="4">
        <v>52970</v>
      </c>
      <c r="D3697" s="4">
        <v>746.86800000000005</v>
      </c>
    </row>
    <row r="3698" spans="1:4" x14ac:dyDescent="0.3">
      <c r="A3698" s="1" t="str">
        <f t="shared" si="57"/>
        <v>SP</v>
      </c>
      <c r="B3698" s="3" t="s">
        <v>3699</v>
      </c>
      <c r="C3698" s="4">
        <v>27619</v>
      </c>
      <c r="D3698" s="4">
        <v>681.24800000000005</v>
      </c>
    </row>
    <row r="3699" spans="1:4" x14ac:dyDescent="0.3">
      <c r="A3699" s="1" t="str">
        <f t="shared" si="57"/>
        <v>SP</v>
      </c>
      <c r="B3699" s="3" t="s">
        <v>3700</v>
      </c>
      <c r="C3699" s="4">
        <v>165428</v>
      </c>
      <c r="D3699" s="4">
        <v>731.35500000000002</v>
      </c>
    </row>
    <row r="3700" spans="1:4" x14ac:dyDescent="0.3">
      <c r="A3700" s="1" t="str">
        <f t="shared" si="57"/>
        <v>SP</v>
      </c>
      <c r="B3700" s="3" t="s">
        <v>3701</v>
      </c>
      <c r="C3700" s="4">
        <v>14542</v>
      </c>
      <c r="D3700" s="4">
        <v>184.82499999999999</v>
      </c>
    </row>
    <row r="3701" spans="1:4" x14ac:dyDescent="0.3">
      <c r="A3701" s="1" t="str">
        <f t="shared" si="57"/>
        <v>SP</v>
      </c>
      <c r="B3701" s="3" t="s">
        <v>3702</v>
      </c>
      <c r="C3701" s="4">
        <v>15224</v>
      </c>
      <c r="D3701" s="4">
        <v>154.529</v>
      </c>
    </row>
    <row r="3702" spans="1:4" x14ac:dyDescent="0.3">
      <c r="A3702" s="1" t="str">
        <f t="shared" si="57"/>
        <v>SP</v>
      </c>
      <c r="B3702" s="3" t="s">
        <v>3703</v>
      </c>
      <c r="C3702" s="4">
        <v>3264</v>
      </c>
      <c r="D3702" s="4">
        <v>482.76900000000001</v>
      </c>
    </row>
    <row r="3703" spans="1:4" x14ac:dyDescent="0.3">
      <c r="A3703" s="1" t="str">
        <f t="shared" si="57"/>
        <v>SP</v>
      </c>
      <c r="B3703" s="3" t="s">
        <v>3704</v>
      </c>
      <c r="C3703" s="4">
        <v>12490</v>
      </c>
      <c r="D3703" s="4">
        <v>175.99600000000001</v>
      </c>
    </row>
    <row r="3704" spans="1:4" x14ac:dyDescent="0.3">
      <c r="A3704" s="1" t="str">
        <f t="shared" si="57"/>
        <v>SP</v>
      </c>
      <c r="B3704" s="3" t="s">
        <v>3705</v>
      </c>
      <c r="C3704" s="4">
        <v>26029</v>
      </c>
      <c r="D3704" s="4">
        <v>385.56799999999998</v>
      </c>
    </row>
    <row r="3705" spans="1:4" x14ac:dyDescent="0.3">
      <c r="A3705" s="1" t="str">
        <f t="shared" si="57"/>
        <v>SP</v>
      </c>
      <c r="B3705" s="3" t="s">
        <v>3706</v>
      </c>
      <c r="C3705" s="4">
        <v>423323</v>
      </c>
      <c r="D3705" s="4">
        <v>1378.069</v>
      </c>
    </row>
    <row r="3706" spans="1:4" x14ac:dyDescent="0.3">
      <c r="A3706" s="1" t="str">
        <f t="shared" si="57"/>
        <v>SP</v>
      </c>
      <c r="B3706" s="3" t="s">
        <v>3707</v>
      </c>
      <c r="C3706" s="4">
        <v>29436</v>
      </c>
      <c r="D3706" s="4">
        <v>504.59100000000001</v>
      </c>
    </row>
    <row r="3707" spans="1:4" x14ac:dyDescent="0.3">
      <c r="A3707" s="1" t="str">
        <f t="shared" si="57"/>
        <v>SP</v>
      </c>
      <c r="B3707" s="3" t="s">
        <v>3708</v>
      </c>
      <c r="C3707" s="4">
        <v>22431</v>
      </c>
      <c r="D3707" s="4">
        <v>823.75800000000004</v>
      </c>
    </row>
    <row r="3708" spans="1:4" x14ac:dyDescent="0.3">
      <c r="A3708" s="1" t="str">
        <f t="shared" si="57"/>
        <v>SP</v>
      </c>
      <c r="B3708" s="3" t="s">
        <v>3709</v>
      </c>
      <c r="C3708" s="4">
        <v>10885</v>
      </c>
      <c r="D3708" s="4">
        <v>215.809</v>
      </c>
    </row>
    <row r="3709" spans="1:4" x14ac:dyDescent="0.3">
      <c r="A3709" s="1" t="str">
        <f t="shared" si="57"/>
        <v>SP</v>
      </c>
      <c r="B3709" s="3" t="s">
        <v>3710</v>
      </c>
      <c r="C3709" s="4">
        <v>18370</v>
      </c>
      <c r="D3709" s="4">
        <v>108.489</v>
      </c>
    </row>
    <row r="3710" spans="1:4" x14ac:dyDescent="0.3">
      <c r="A3710" s="1" t="str">
        <f t="shared" si="57"/>
        <v>SP</v>
      </c>
      <c r="B3710" s="3" t="s">
        <v>3711</v>
      </c>
      <c r="C3710" s="4">
        <v>25348</v>
      </c>
      <c r="D3710" s="4">
        <v>477.673</v>
      </c>
    </row>
    <row r="3711" spans="1:4" x14ac:dyDescent="0.3">
      <c r="A3711" s="1" t="str">
        <f t="shared" si="57"/>
        <v>SP</v>
      </c>
      <c r="B3711" s="3" t="s">
        <v>3712</v>
      </c>
      <c r="C3711" s="4">
        <v>73545</v>
      </c>
      <c r="D3711" s="4">
        <v>727.11800000000005</v>
      </c>
    </row>
    <row r="3712" spans="1:4" x14ac:dyDescent="0.3">
      <c r="A3712" s="1" t="str">
        <f t="shared" si="57"/>
        <v>SP</v>
      </c>
      <c r="B3712" s="3" t="s">
        <v>3713</v>
      </c>
      <c r="C3712" s="4">
        <v>15108</v>
      </c>
      <c r="D3712" s="4">
        <v>402.40899999999999</v>
      </c>
    </row>
    <row r="3713" spans="1:4" x14ac:dyDescent="0.3">
      <c r="A3713" s="1" t="str">
        <f t="shared" si="57"/>
        <v>SP</v>
      </c>
      <c r="B3713" s="3" t="s">
        <v>3714</v>
      </c>
      <c r="C3713" s="4">
        <v>33674</v>
      </c>
      <c r="D3713" s="4">
        <v>430.63799999999998</v>
      </c>
    </row>
    <row r="3714" spans="1:4" x14ac:dyDescent="0.3">
      <c r="A3714" s="1" t="str">
        <f t="shared" si="57"/>
        <v>SP</v>
      </c>
      <c r="B3714" s="3" t="s">
        <v>3715</v>
      </c>
      <c r="C3714" s="4">
        <v>4389</v>
      </c>
      <c r="D3714" s="4">
        <v>289.82499999999999</v>
      </c>
    </row>
    <row r="3715" spans="1:4" x14ac:dyDescent="0.3">
      <c r="A3715" s="1" t="str">
        <f t="shared" si="57"/>
        <v>SP</v>
      </c>
      <c r="B3715" s="3" t="s">
        <v>3716</v>
      </c>
      <c r="C3715" s="4">
        <v>3025</v>
      </c>
      <c r="D3715" s="4">
        <v>327.48</v>
      </c>
    </row>
    <row r="3716" spans="1:4" x14ac:dyDescent="0.3">
      <c r="A3716" s="1" t="str">
        <f t="shared" si="57"/>
        <v>SP</v>
      </c>
      <c r="B3716" s="3" t="s">
        <v>3717</v>
      </c>
      <c r="C3716" s="4">
        <v>103765</v>
      </c>
      <c r="D3716" s="4">
        <v>17.263999999999999</v>
      </c>
    </row>
    <row r="3717" spans="1:4" x14ac:dyDescent="0.3">
      <c r="A3717" s="1" t="str">
        <f t="shared" si="57"/>
        <v>SP</v>
      </c>
      <c r="B3717" s="3" t="s">
        <v>3718</v>
      </c>
      <c r="C3717" s="4">
        <v>5592</v>
      </c>
      <c r="D3717" s="4">
        <v>135.12</v>
      </c>
    </row>
    <row r="3718" spans="1:4" x14ac:dyDescent="0.3">
      <c r="A3718" s="1" t="str">
        <f t="shared" ref="A3718:A3781" si="58">LEFT(RIGHT(B3718,3),2)</f>
        <v>SP</v>
      </c>
      <c r="B3718" s="3" t="s">
        <v>3719</v>
      </c>
      <c r="C3718" s="4">
        <v>20196</v>
      </c>
      <c r="D3718" s="4">
        <v>784.67399999999998</v>
      </c>
    </row>
    <row r="3719" spans="1:4" x14ac:dyDescent="0.3">
      <c r="A3719" s="1" t="str">
        <f t="shared" si="58"/>
        <v>SP</v>
      </c>
      <c r="B3719" s="3" t="s">
        <v>3720</v>
      </c>
      <c r="C3719" s="4">
        <v>3395</v>
      </c>
      <c r="D3719" s="4">
        <v>183.399</v>
      </c>
    </row>
    <row r="3720" spans="1:4" x14ac:dyDescent="0.3">
      <c r="A3720" s="1" t="str">
        <f t="shared" si="58"/>
        <v>SP</v>
      </c>
      <c r="B3720" s="3" t="s">
        <v>3721</v>
      </c>
      <c r="C3720" s="4">
        <v>37607</v>
      </c>
      <c r="D3720" s="4">
        <v>356.37099999999998</v>
      </c>
    </row>
    <row r="3721" spans="1:4" x14ac:dyDescent="0.3">
      <c r="A3721" s="1" t="str">
        <f t="shared" si="58"/>
        <v>SP</v>
      </c>
      <c r="B3721" s="3" t="s">
        <v>3722</v>
      </c>
      <c r="C3721" s="4">
        <v>4127</v>
      </c>
      <c r="D3721" s="4">
        <v>209.52500000000001</v>
      </c>
    </row>
    <row r="3722" spans="1:4" x14ac:dyDescent="0.3">
      <c r="A3722" s="1" t="str">
        <f t="shared" si="58"/>
        <v>SP</v>
      </c>
      <c r="B3722" s="3" t="s">
        <v>3723</v>
      </c>
      <c r="C3722" s="4">
        <v>2387</v>
      </c>
      <c r="D3722" s="4">
        <v>217.505</v>
      </c>
    </row>
    <row r="3723" spans="1:4" x14ac:dyDescent="0.3">
      <c r="A3723" s="1" t="str">
        <f t="shared" si="58"/>
        <v>SP</v>
      </c>
      <c r="B3723" s="3" t="s">
        <v>3724</v>
      </c>
      <c r="C3723" s="4">
        <v>4127</v>
      </c>
      <c r="D3723" s="4">
        <v>315.93799999999999</v>
      </c>
    </row>
    <row r="3724" spans="1:4" x14ac:dyDescent="0.3">
      <c r="A3724" s="1" t="str">
        <f t="shared" si="58"/>
        <v>SP</v>
      </c>
      <c r="B3724" s="3" t="s">
        <v>3725</v>
      </c>
      <c r="C3724" s="4">
        <v>10451</v>
      </c>
      <c r="D3724" s="4">
        <v>265.68900000000002</v>
      </c>
    </row>
    <row r="3725" spans="1:4" x14ac:dyDescent="0.3">
      <c r="A3725" s="1" t="str">
        <f t="shared" si="58"/>
        <v>SP</v>
      </c>
      <c r="B3725" s="3" t="s">
        <v>3726</v>
      </c>
      <c r="C3725" s="4">
        <v>56497</v>
      </c>
      <c r="D3725" s="4">
        <v>556.70600000000002</v>
      </c>
    </row>
    <row r="3726" spans="1:4" x14ac:dyDescent="0.3">
      <c r="A3726" s="1" t="str">
        <f t="shared" si="58"/>
        <v>SP</v>
      </c>
      <c r="B3726" s="3" t="s">
        <v>3727</v>
      </c>
      <c r="C3726" s="4">
        <v>52649</v>
      </c>
      <c r="D3726" s="4">
        <v>244.90600000000001</v>
      </c>
    </row>
    <row r="3727" spans="1:4" x14ac:dyDescent="0.3">
      <c r="A3727" s="1" t="str">
        <f t="shared" si="58"/>
        <v>SP</v>
      </c>
      <c r="B3727" s="3" t="s">
        <v>3728</v>
      </c>
      <c r="C3727" s="4">
        <v>20392</v>
      </c>
      <c r="D3727" s="4">
        <v>44.643000000000001</v>
      </c>
    </row>
    <row r="3728" spans="1:4" x14ac:dyDescent="0.3">
      <c r="A3728" s="1" t="str">
        <f t="shared" si="58"/>
        <v>SP</v>
      </c>
      <c r="B3728" s="3" t="s">
        <v>3729</v>
      </c>
      <c r="C3728" s="4">
        <v>18496</v>
      </c>
      <c r="D3728" s="4">
        <v>342.49200000000002</v>
      </c>
    </row>
    <row r="3729" spans="1:4" x14ac:dyDescent="0.3">
      <c r="A3729" s="1" t="str">
        <f t="shared" si="58"/>
        <v>SP</v>
      </c>
      <c r="B3729" s="3" t="s">
        <v>3730</v>
      </c>
      <c r="C3729" s="4">
        <v>2578</v>
      </c>
      <c r="D3729" s="4">
        <v>63.054000000000002</v>
      </c>
    </row>
    <row r="3730" spans="1:4" x14ac:dyDescent="0.3">
      <c r="A3730" s="1" t="str">
        <f t="shared" si="58"/>
        <v>SP</v>
      </c>
      <c r="B3730" s="3" t="s">
        <v>3731</v>
      </c>
      <c r="C3730" s="4">
        <v>17078</v>
      </c>
      <c r="D3730" s="4">
        <v>167.37799999999999</v>
      </c>
    </row>
    <row r="3731" spans="1:4" x14ac:dyDescent="0.3">
      <c r="A3731" s="1" t="str">
        <f t="shared" si="58"/>
        <v>SP</v>
      </c>
      <c r="B3731" s="3" t="s">
        <v>3732</v>
      </c>
      <c r="C3731" s="4">
        <v>349935</v>
      </c>
      <c r="D3731" s="4">
        <v>149.65199999999999</v>
      </c>
    </row>
    <row r="3732" spans="1:4" x14ac:dyDescent="0.3">
      <c r="A3732" s="1" t="str">
        <f t="shared" si="58"/>
        <v>SP</v>
      </c>
      <c r="B3732" s="3" t="s">
        <v>3733</v>
      </c>
      <c r="C3732" s="4">
        <v>5126</v>
      </c>
      <c r="D3732" s="4">
        <v>175.1</v>
      </c>
    </row>
    <row r="3733" spans="1:4" x14ac:dyDescent="0.3">
      <c r="A3733" s="1" t="str">
        <f t="shared" si="58"/>
        <v>SP</v>
      </c>
      <c r="B3733" s="3" t="s">
        <v>3734</v>
      </c>
      <c r="C3733" s="4">
        <v>3804</v>
      </c>
      <c r="D3733" s="4">
        <v>286.642</v>
      </c>
    </row>
    <row r="3734" spans="1:4" x14ac:dyDescent="0.3">
      <c r="A3734" s="1" t="str">
        <f t="shared" si="58"/>
        <v>SP</v>
      </c>
      <c r="B3734" s="3" t="s">
        <v>3735</v>
      </c>
      <c r="C3734" s="4">
        <v>14490</v>
      </c>
      <c r="D3734" s="4">
        <v>749.23299999999995</v>
      </c>
    </row>
    <row r="3735" spans="1:4" x14ac:dyDescent="0.3">
      <c r="A3735" s="1" t="str">
        <f t="shared" si="58"/>
        <v>SP</v>
      </c>
      <c r="B3735" s="3" t="s">
        <v>3736</v>
      </c>
      <c r="C3735" s="4">
        <v>39505</v>
      </c>
      <c r="D3735" s="4">
        <v>1260.2809999999999</v>
      </c>
    </row>
    <row r="3736" spans="1:4" x14ac:dyDescent="0.3">
      <c r="A3736" s="1" t="str">
        <f t="shared" si="58"/>
        <v>SP</v>
      </c>
      <c r="B3736" s="3" t="s">
        <v>3737</v>
      </c>
      <c r="C3736" s="4">
        <v>225668</v>
      </c>
      <c r="D3736" s="4">
        <v>560.63699999999994</v>
      </c>
    </row>
    <row r="3737" spans="1:4" x14ac:dyDescent="0.3">
      <c r="A3737" s="1" t="str">
        <f t="shared" si="58"/>
        <v>SP</v>
      </c>
      <c r="B3737" s="3" t="s">
        <v>3738</v>
      </c>
      <c r="C3737" s="4">
        <v>35201</v>
      </c>
      <c r="D3737" s="4">
        <v>755.20299999999997</v>
      </c>
    </row>
    <row r="3738" spans="1:4" x14ac:dyDescent="0.3">
      <c r="A3738" s="1" t="str">
        <f t="shared" si="58"/>
        <v>SP</v>
      </c>
      <c r="B3738" s="3" t="s">
        <v>3739</v>
      </c>
      <c r="C3738" s="4">
        <v>35131</v>
      </c>
      <c r="D3738" s="4">
        <v>779.2</v>
      </c>
    </row>
    <row r="3739" spans="1:4" x14ac:dyDescent="0.3">
      <c r="A3739" s="1" t="str">
        <f t="shared" si="58"/>
        <v>SP</v>
      </c>
      <c r="B3739" s="3" t="s">
        <v>3740</v>
      </c>
      <c r="C3739" s="4">
        <v>3405</v>
      </c>
      <c r="D3739" s="4">
        <v>205.672</v>
      </c>
    </row>
    <row r="3740" spans="1:4" x14ac:dyDescent="0.3">
      <c r="A3740" s="1" t="str">
        <f t="shared" si="58"/>
        <v>SP</v>
      </c>
      <c r="B3740" s="3" t="s">
        <v>3741</v>
      </c>
      <c r="C3740" s="4">
        <v>13163</v>
      </c>
      <c r="D3740" s="4">
        <v>651.34100000000001</v>
      </c>
    </row>
    <row r="3741" spans="1:4" x14ac:dyDescent="0.3">
      <c r="A3741" s="1" t="str">
        <f t="shared" si="58"/>
        <v>SP</v>
      </c>
      <c r="B3741" s="3" t="s">
        <v>3742</v>
      </c>
      <c r="C3741" s="4">
        <v>3265</v>
      </c>
      <c r="D3741" s="4">
        <v>234.91399999999999</v>
      </c>
    </row>
    <row r="3742" spans="1:4" x14ac:dyDescent="0.3">
      <c r="A3742" s="1" t="str">
        <f t="shared" si="58"/>
        <v>SP</v>
      </c>
      <c r="B3742" s="3" t="s">
        <v>3743</v>
      </c>
      <c r="C3742" s="4">
        <v>9159</v>
      </c>
      <c r="D3742" s="4">
        <v>249.399</v>
      </c>
    </row>
    <row r="3743" spans="1:4" x14ac:dyDescent="0.3">
      <c r="A3743" s="1" t="str">
        <f t="shared" si="58"/>
        <v>SP</v>
      </c>
      <c r="B3743" s="3" t="s">
        <v>3744</v>
      </c>
      <c r="C3743" s="4">
        <v>7038</v>
      </c>
      <c r="D3743" s="4">
        <v>318.93700000000001</v>
      </c>
    </row>
    <row r="3744" spans="1:4" x14ac:dyDescent="0.3">
      <c r="A3744" s="1" t="str">
        <f t="shared" si="58"/>
        <v>SP</v>
      </c>
      <c r="B3744" s="3" t="s">
        <v>3745</v>
      </c>
      <c r="C3744" s="4">
        <v>8965</v>
      </c>
      <c r="D3744" s="4">
        <v>121.645</v>
      </c>
    </row>
    <row r="3745" spans="1:4" x14ac:dyDescent="0.3">
      <c r="A3745" s="1" t="str">
        <f t="shared" si="58"/>
        <v>SP</v>
      </c>
      <c r="B3745" s="3" t="s">
        <v>3746</v>
      </c>
      <c r="C3745" s="4">
        <v>28588</v>
      </c>
      <c r="D3745" s="4">
        <v>1587.498</v>
      </c>
    </row>
    <row r="3746" spans="1:4" x14ac:dyDescent="0.3">
      <c r="A3746" s="1" t="str">
        <f t="shared" si="58"/>
        <v>SP</v>
      </c>
      <c r="B3746" s="3" t="s">
        <v>3747</v>
      </c>
      <c r="C3746" s="4">
        <v>4494</v>
      </c>
      <c r="D3746" s="4">
        <v>309.44099999999997</v>
      </c>
    </row>
    <row r="3747" spans="1:4" x14ac:dyDescent="0.3">
      <c r="A3747" s="1" t="str">
        <f t="shared" si="58"/>
        <v>SP</v>
      </c>
      <c r="B3747" s="3" t="s">
        <v>3748</v>
      </c>
      <c r="C3747" s="4">
        <v>20145</v>
      </c>
      <c r="D3747" s="4">
        <v>263.27999999999997</v>
      </c>
    </row>
    <row r="3748" spans="1:4" x14ac:dyDescent="0.3">
      <c r="A3748" s="1" t="str">
        <f t="shared" si="58"/>
        <v>SP</v>
      </c>
      <c r="B3748" s="3" t="s">
        <v>3749</v>
      </c>
      <c r="C3748" s="4">
        <v>7662</v>
      </c>
      <c r="D3748" s="4">
        <v>410.40600000000001</v>
      </c>
    </row>
    <row r="3749" spans="1:4" x14ac:dyDescent="0.3">
      <c r="A3749" s="1" t="str">
        <f t="shared" si="58"/>
        <v>SP</v>
      </c>
      <c r="B3749" s="3" t="s">
        <v>3750</v>
      </c>
      <c r="C3749" s="4">
        <v>59947</v>
      </c>
      <c r="D3749" s="4">
        <v>722.20100000000002</v>
      </c>
    </row>
    <row r="3750" spans="1:4" x14ac:dyDescent="0.3">
      <c r="A3750" s="1" t="str">
        <f t="shared" si="58"/>
        <v>SP</v>
      </c>
      <c r="B3750" s="3" t="s">
        <v>3751</v>
      </c>
      <c r="C3750" s="4">
        <v>6404</v>
      </c>
      <c r="D3750" s="4">
        <v>245.74600000000001</v>
      </c>
    </row>
    <row r="3751" spans="1:4" x14ac:dyDescent="0.3">
      <c r="A3751" s="1" t="str">
        <f t="shared" si="58"/>
        <v>SP</v>
      </c>
      <c r="B3751" s="3" t="s">
        <v>3752</v>
      </c>
      <c r="C3751" s="4">
        <v>3132</v>
      </c>
      <c r="D3751" s="4">
        <v>335.75900000000001</v>
      </c>
    </row>
    <row r="3752" spans="1:4" x14ac:dyDescent="0.3">
      <c r="A3752" s="1" t="str">
        <f t="shared" si="58"/>
        <v>SP</v>
      </c>
      <c r="B3752" s="3" t="s">
        <v>3753</v>
      </c>
      <c r="C3752" s="4">
        <v>10989</v>
      </c>
      <c r="D3752" s="4">
        <v>471.553</v>
      </c>
    </row>
    <row r="3753" spans="1:4" x14ac:dyDescent="0.3">
      <c r="A3753" s="1" t="str">
        <f t="shared" si="58"/>
        <v>SP</v>
      </c>
      <c r="B3753" s="3" t="s">
        <v>3754</v>
      </c>
      <c r="C3753" s="4">
        <v>18627</v>
      </c>
      <c r="D3753" s="4">
        <v>697.5</v>
      </c>
    </row>
    <row r="3754" spans="1:4" x14ac:dyDescent="0.3">
      <c r="A3754" s="1" t="str">
        <f t="shared" si="58"/>
        <v>SP</v>
      </c>
      <c r="B3754" s="3" t="s">
        <v>3755</v>
      </c>
      <c r="C3754" s="4">
        <v>4608</v>
      </c>
      <c r="D3754" s="4">
        <v>148.33199999999999</v>
      </c>
    </row>
    <row r="3755" spans="1:4" x14ac:dyDescent="0.3">
      <c r="A3755" s="1" t="str">
        <f t="shared" si="58"/>
        <v>SP</v>
      </c>
      <c r="B3755" s="3" t="s">
        <v>3756</v>
      </c>
      <c r="C3755" s="4">
        <v>4677</v>
      </c>
      <c r="D3755" s="4">
        <v>203.208</v>
      </c>
    </row>
    <row r="3756" spans="1:4" x14ac:dyDescent="0.3">
      <c r="A3756" s="1" t="str">
        <f t="shared" si="58"/>
        <v>SP</v>
      </c>
      <c r="B3756" s="3" t="s">
        <v>3757</v>
      </c>
      <c r="C3756" s="4">
        <v>2025</v>
      </c>
      <c r="D3756" s="4">
        <v>196.446</v>
      </c>
    </row>
    <row r="3757" spans="1:4" x14ac:dyDescent="0.3">
      <c r="A3757" s="1" t="str">
        <f t="shared" si="58"/>
        <v>SP</v>
      </c>
      <c r="B3757" s="3" t="s">
        <v>3758</v>
      </c>
      <c r="C3757" s="4">
        <v>7450</v>
      </c>
      <c r="D3757" s="4">
        <v>333.363</v>
      </c>
    </row>
    <row r="3758" spans="1:4" x14ac:dyDescent="0.3">
      <c r="A3758" s="1" t="str">
        <f t="shared" si="58"/>
        <v>SP</v>
      </c>
      <c r="B3758" s="3" t="s">
        <v>3759</v>
      </c>
      <c r="C3758" s="4">
        <v>115559</v>
      </c>
      <c r="D3758" s="4">
        <v>98.971999999999994</v>
      </c>
    </row>
    <row r="3759" spans="1:4" x14ac:dyDescent="0.3">
      <c r="A3759" s="1" t="str">
        <f t="shared" si="58"/>
        <v>SP</v>
      </c>
      <c r="B3759" s="3" t="s">
        <v>3760</v>
      </c>
      <c r="C3759" s="4">
        <v>698642</v>
      </c>
      <c r="D3759" s="4">
        <v>650.91600000000005</v>
      </c>
    </row>
    <row r="3760" spans="1:4" x14ac:dyDescent="0.3">
      <c r="A3760" s="1" t="str">
        <f t="shared" si="58"/>
        <v>SP</v>
      </c>
      <c r="B3760" s="3" t="s">
        <v>3761</v>
      </c>
      <c r="C3760" s="4">
        <v>5599</v>
      </c>
      <c r="D3760" s="4">
        <v>385.87799999999999</v>
      </c>
    </row>
    <row r="3761" spans="1:4" x14ac:dyDescent="0.3">
      <c r="A3761" s="1" t="str">
        <f t="shared" si="58"/>
        <v>SP</v>
      </c>
      <c r="B3761" s="3" t="s">
        <v>3762</v>
      </c>
      <c r="C3761" s="4">
        <v>4049</v>
      </c>
      <c r="D3761" s="4">
        <v>162.50800000000001</v>
      </c>
    </row>
    <row r="3762" spans="1:4" x14ac:dyDescent="0.3">
      <c r="A3762" s="1" t="str">
        <f t="shared" si="58"/>
        <v>SP</v>
      </c>
      <c r="B3762" s="3" t="s">
        <v>3763</v>
      </c>
      <c r="C3762" s="4">
        <v>9098</v>
      </c>
      <c r="D3762" s="4">
        <v>316.63900000000001</v>
      </c>
    </row>
    <row r="3763" spans="1:4" x14ac:dyDescent="0.3">
      <c r="A3763" s="1" t="str">
        <f t="shared" si="58"/>
        <v>SP</v>
      </c>
      <c r="B3763" s="3" t="s">
        <v>3764</v>
      </c>
      <c r="C3763" s="4">
        <v>9259</v>
      </c>
      <c r="D3763" s="4">
        <v>358.48099999999999</v>
      </c>
    </row>
    <row r="3764" spans="1:4" x14ac:dyDescent="0.3">
      <c r="A3764" s="1" t="str">
        <f t="shared" si="58"/>
        <v>SP</v>
      </c>
      <c r="B3764" s="3" t="s">
        <v>3765</v>
      </c>
      <c r="C3764" s="4">
        <v>201418</v>
      </c>
      <c r="D3764" s="4">
        <v>498.42200000000003</v>
      </c>
    </row>
    <row r="3765" spans="1:4" x14ac:dyDescent="0.3">
      <c r="A3765" s="1" t="str">
        <f t="shared" si="58"/>
        <v>SP</v>
      </c>
      <c r="B3765" s="3" t="s">
        <v>3766</v>
      </c>
      <c r="C3765" s="4">
        <v>31328</v>
      </c>
      <c r="D3765" s="4">
        <v>226.65700000000001</v>
      </c>
    </row>
    <row r="3766" spans="1:4" x14ac:dyDescent="0.3">
      <c r="A3766" s="1" t="str">
        <f t="shared" si="58"/>
        <v>SP</v>
      </c>
      <c r="B3766" s="3" t="s">
        <v>3767</v>
      </c>
      <c r="C3766" s="4">
        <v>44170</v>
      </c>
      <c r="D3766" s="4">
        <v>36.341000000000001</v>
      </c>
    </row>
    <row r="3767" spans="1:4" x14ac:dyDescent="0.3">
      <c r="A3767" s="1" t="str">
        <f t="shared" si="58"/>
        <v>SP</v>
      </c>
      <c r="B3767" s="3" t="s">
        <v>3768</v>
      </c>
      <c r="C3767" s="4">
        <v>10309</v>
      </c>
      <c r="D3767" s="4">
        <v>631.89700000000005</v>
      </c>
    </row>
    <row r="3768" spans="1:4" x14ac:dyDescent="0.3">
      <c r="A3768" s="1" t="str">
        <f t="shared" si="58"/>
        <v>SP</v>
      </c>
      <c r="B3768" s="3" t="s">
        <v>3769</v>
      </c>
      <c r="C3768" s="4">
        <v>17440</v>
      </c>
      <c r="D3768" s="4">
        <v>744.01099999999997</v>
      </c>
    </row>
    <row r="3769" spans="1:4" x14ac:dyDescent="0.3">
      <c r="A3769" s="1" t="str">
        <f t="shared" si="58"/>
        <v>SP</v>
      </c>
      <c r="B3769" s="3" t="s">
        <v>3770</v>
      </c>
      <c r="C3769" s="4">
        <v>10832</v>
      </c>
      <c r="D3769" s="4">
        <v>129.84700000000001</v>
      </c>
    </row>
    <row r="3770" spans="1:4" x14ac:dyDescent="0.3">
      <c r="A3770" s="1" t="str">
        <f t="shared" si="58"/>
        <v>SP</v>
      </c>
      <c r="B3770" s="3" t="s">
        <v>3771</v>
      </c>
      <c r="C3770" s="4">
        <v>2700</v>
      </c>
      <c r="D3770" s="4">
        <v>236.48400000000001</v>
      </c>
    </row>
    <row r="3771" spans="1:4" x14ac:dyDescent="0.3">
      <c r="A3771" s="1" t="str">
        <f t="shared" si="58"/>
        <v>SP</v>
      </c>
      <c r="B3771" s="3" t="s">
        <v>3772</v>
      </c>
      <c r="C3771" s="4">
        <v>3833</v>
      </c>
      <c r="D3771" s="4">
        <v>242.87700000000001</v>
      </c>
    </row>
    <row r="3772" spans="1:4" x14ac:dyDescent="0.3">
      <c r="A3772" s="1" t="str">
        <f t="shared" si="58"/>
        <v>SP</v>
      </c>
      <c r="B3772" s="3" t="s">
        <v>3773</v>
      </c>
      <c r="C3772" s="4">
        <v>5112</v>
      </c>
      <c r="D3772" s="4">
        <v>305.28500000000003</v>
      </c>
    </row>
    <row r="3773" spans="1:4" x14ac:dyDescent="0.3">
      <c r="A3773" s="1" t="str">
        <f t="shared" si="58"/>
        <v>SP</v>
      </c>
      <c r="B3773" s="3" t="s">
        <v>3774</v>
      </c>
      <c r="C3773" s="4">
        <v>2474</v>
      </c>
      <c r="D3773" s="4">
        <v>147.935</v>
      </c>
    </row>
    <row r="3774" spans="1:4" x14ac:dyDescent="0.3">
      <c r="A3774" s="1" t="str">
        <f t="shared" si="58"/>
        <v>SP</v>
      </c>
      <c r="B3774" s="3" t="s">
        <v>3775</v>
      </c>
      <c r="C3774" s="4">
        <v>6437</v>
      </c>
      <c r="D3774" s="4">
        <v>308.55500000000001</v>
      </c>
    </row>
    <row r="3775" spans="1:4" x14ac:dyDescent="0.3">
      <c r="A3775" s="1" t="str">
        <f t="shared" si="58"/>
        <v>SP</v>
      </c>
      <c r="B3775" s="3" t="s">
        <v>3776</v>
      </c>
      <c r="C3775" s="4">
        <v>11411</v>
      </c>
      <c r="D3775" s="4">
        <v>305.77600000000001</v>
      </c>
    </row>
    <row r="3776" spans="1:4" x14ac:dyDescent="0.3">
      <c r="A3776" s="1" t="str">
        <f t="shared" si="58"/>
        <v>SP</v>
      </c>
      <c r="B3776" s="3" t="s">
        <v>3777</v>
      </c>
      <c r="C3776" s="4">
        <v>15202</v>
      </c>
      <c r="D3776" s="4">
        <v>424.99700000000001</v>
      </c>
    </row>
    <row r="3777" spans="1:4" x14ac:dyDescent="0.3">
      <c r="A3777" s="1" t="str">
        <f t="shared" si="58"/>
        <v>SP</v>
      </c>
      <c r="B3777" s="3" t="s">
        <v>3778</v>
      </c>
      <c r="C3777" s="4">
        <v>4808</v>
      </c>
      <c r="D3777" s="4">
        <v>172.934</v>
      </c>
    </row>
    <row r="3778" spans="1:4" x14ac:dyDescent="0.3">
      <c r="A3778" s="1" t="str">
        <f t="shared" si="58"/>
        <v>SP</v>
      </c>
      <c r="B3778" s="3" t="s">
        <v>3779</v>
      </c>
      <c r="C3778" s="4">
        <v>8161</v>
      </c>
      <c r="D3778" s="4">
        <v>99.738</v>
      </c>
    </row>
    <row r="3779" spans="1:4" x14ac:dyDescent="0.3">
      <c r="A3779" s="1" t="str">
        <f t="shared" si="58"/>
        <v>SP</v>
      </c>
      <c r="B3779" s="3" t="s">
        <v>3780</v>
      </c>
      <c r="C3779" s="4">
        <v>134319</v>
      </c>
      <c r="D3779" s="4">
        <v>133.05699999999999</v>
      </c>
    </row>
    <row r="3780" spans="1:4" x14ac:dyDescent="0.3">
      <c r="A3780" s="1" t="str">
        <f t="shared" si="58"/>
        <v>SP</v>
      </c>
      <c r="B3780" s="3" t="s">
        <v>3781</v>
      </c>
      <c r="C3780" s="4">
        <v>43748</v>
      </c>
      <c r="D3780" s="4">
        <v>280.41199999999998</v>
      </c>
    </row>
    <row r="3781" spans="1:4" x14ac:dyDescent="0.3">
      <c r="A3781" s="1" t="str">
        <f t="shared" si="58"/>
        <v>SP</v>
      </c>
      <c r="B3781" s="3" t="s">
        <v>3782</v>
      </c>
      <c r="C3781" s="4">
        <v>9050</v>
      </c>
      <c r="D3781" s="4">
        <v>188.441</v>
      </c>
    </row>
    <row r="3782" spans="1:4" x14ac:dyDescent="0.3">
      <c r="A3782" s="1" t="str">
        <f t="shared" ref="A3782:A3845" si="59">LEFT(RIGHT(B3782,3),2)</f>
        <v>SP</v>
      </c>
      <c r="B3782" s="3" t="s">
        <v>3783</v>
      </c>
      <c r="C3782" s="4">
        <v>3645</v>
      </c>
      <c r="D3782" s="4">
        <v>455.85599999999999</v>
      </c>
    </row>
    <row r="3783" spans="1:4" x14ac:dyDescent="0.3">
      <c r="A3783" s="1" t="str">
        <f t="shared" si="59"/>
        <v>SP</v>
      </c>
      <c r="B3783" s="3" t="s">
        <v>3784</v>
      </c>
      <c r="C3783" s="4">
        <v>14018</v>
      </c>
      <c r="D3783" s="4">
        <v>330.26900000000001</v>
      </c>
    </row>
    <row r="3784" spans="1:4" x14ac:dyDescent="0.3">
      <c r="A3784" s="1" t="str">
        <f t="shared" si="59"/>
        <v>SP</v>
      </c>
      <c r="B3784" s="3" t="s">
        <v>3785</v>
      </c>
      <c r="C3784" s="4">
        <v>6393</v>
      </c>
      <c r="D3784" s="4">
        <v>272.69200000000001</v>
      </c>
    </row>
    <row r="3785" spans="1:4" x14ac:dyDescent="0.3">
      <c r="A3785" s="1" t="str">
        <f t="shared" si="59"/>
        <v>SP</v>
      </c>
      <c r="B3785" s="3" t="s">
        <v>3786</v>
      </c>
      <c r="C3785" s="4">
        <v>183347</v>
      </c>
      <c r="D3785" s="4">
        <v>271.02999999999997</v>
      </c>
    </row>
    <row r="3786" spans="1:4" x14ac:dyDescent="0.3">
      <c r="A3786" s="1" t="str">
        <f t="shared" si="59"/>
        <v>SP</v>
      </c>
      <c r="B3786" s="3" t="s">
        <v>3787</v>
      </c>
      <c r="C3786" s="4">
        <v>13975</v>
      </c>
      <c r="D3786" s="4">
        <v>272.238</v>
      </c>
    </row>
    <row r="3787" spans="1:4" x14ac:dyDescent="0.3">
      <c r="A3787" s="1" t="str">
        <f t="shared" si="59"/>
        <v>SP</v>
      </c>
      <c r="B3787" s="3" t="s">
        <v>3788</v>
      </c>
      <c r="C3787" s="4">
        <v>2598</v>
      </c>
      <c r="D3787" s="4">
        <v>183.458</v>
      </c>
    </row>
    <row r="3788" spans="1:4" x14ac:dyDescent="0.3">
      <c r="A3788" s="1" t="str">
        <f t="shared" si="59"/>
        <v>SP</v>
      </c>
      <c r="B3788" s="3" t="s">
        <v>3789</v>
      </c>
      <c r="C3788" s="4">
        <v>4277</v>
      </c>
      <c r="D3788" s="4">
        <v>150.13</v>
      </c>
    </row>
    <row r="3789" spans="1:4" x14ac:dyDescent="0.3">
      <c r="A3789" s="1" t="str">
        <f t="shared" si="59"/>
        <v>SP</v>
      </c>
      <c r="B3789" s="3" t="s">
        <v>3790</v>
      </c>
      <c r="C3789" s="4">
        <v>2116</v>
      </c>
      <c r="D3789" s="4">
        <v>148.06200000000001</v>
      </c>
    </row>
    <row r="3790" spans="1:4" x14ac:dyDescent="0.3">
      <c r="A3790" s="1" t="str">
        <f t="shared" si="59"/>
        <v>SP</v>
      </c>
      <c r="B3790" s="3" t="s">
        <v>3791</v>
      </c>
      <c r="C3790" s="4">
        <v>28864</v>
      </c>
      <c r="D3790" s="4">
        <v>295.33699999999999</v>
      </c>
    </row>
    <row r="3791" spans="1:4" x14ac:dyDescent="0.3">
      <c r="A3791" s="1" t="str">
        <f t="shared" si="59"/>
        <v>SP</v>
      </c>
      <c r="B3791" s="3" t="s">
        <v>3792</v>
      </c>
      <c r="C3791" s="4">
        <v>46442</v>
      </c>
      <c r="D3791" s="4">
        <v>1114.7470000000001</v>
      </c>
    </row>
    <row r="3792" spans="1:4" x14ac:dyDescent="0.3">
      <c r="A3792" s="1" t="str">
        <f t="shared" si="59"/>
        <v>SP</v>
      </c>
      <c r="B3792" s="3" t="s">
        <v>3793</v>
      </c>
      <c r="C3792" s="4">
        <v>6118</v>
      </c>
      <c r="D3792" s="4">
        <v>134.42099999999999</v>
      </c>
    </row>
    <row r="3793" spans="1:4" x14ac:dyDescent="0.3">
      <c r="A3793" s="1" t="str">
        <f t="shared" si="59"/>
        <v>SP</v>
      </c>
      <c r="B3793" s="3" t="s">
        <v>3794</v>
      </c>
      <c r="C3793" s="4">
        <v>34794</v>
      </c>
      <c r="D3793" s="4">
        <v>206.53700000000001</v>
      </c>
    </row>
    <row r="3794" spans="1:4" x14ac:dyDescent="0.3">
      <c r="A3794" s="1" t="str">
        <f t="shared" si="59"/>
        <v>SP</v>
      </c>
      <c r="B3794" s="3" t="s">
        <v>3795</v>
      </c>
      <c r="C3794" s="4">
        <v>23611</v>
      </c>
      <c r="D3794" s="4">
        <v>98.290999999999997</v>
      </c>
    </row>
    <row r="3795" spans="1:4" x14ac:dyDescent="0.3">
      <c r="A3795" s="1" t="str">
        <f t="shared" si="59"/>
        <v>SP</v>
      </c>
      <c r="B3795" s="3" t="s">
        <v>3796</v>
      </c>
      <c r="C3795" s="4">
        <v>53174</v>
      </c>
      <c r="D3795" s="4">
        <v>363.33199999999999</v>
      </c>
    </row>
    <row r="3796" spans="1:4" x14ac:dyDescent="0.3">
      <c r="A3796" s="1" t="str">
        <f t="shared" si="59"/>
        <v>SP</v>
      </c>
      <c r="B3796" s="3" t="s">
        <v>3797</v>
      </c>
      <c r="C3796" s="4">
        <v>7149</v>
      </c>
      <c r="D3796" s="4">
        <v>153.86000000000001</v>
      </c>
    </row>
    <row r="3797" spans="1:4" x14ac:dyDescent="0.3">
      <c r="A3797" s="1" t="str">
        <f t="shared" si="59"/>
        <v>SP</v>
      </c>
      <c r="B3797" s="3" t="s">
        <v>3798</v>
      </c>
      <c r="C3797" s="4">
        <v>5243</v>
      </c>
      <c r="D3797" s="4">
        <v>252.62100000000001</v>
      </c>
    </row>
    <row r="3798" spans="1:4" x14ac:dyDescent="0.3">
      <c r="A3798" s="1" t="str">
        <f t="shared" si="59"/>
        <v>SP</v>
      </c>
      <c r="B3798" s="3" t="s">
        <v>3799</v>
      </c>
      <c r="C3798" s="4">
        <v>2956</v>
      </c>
      <c r="D3798" s="4">
        <v>166.75299999999999</v>
      </c>
    </row>
    <row r="3799" spans="1:4" x14ac:dyDescent="0.3">
      <c r="A3799" s="1" t="str">
        <f t="shared" si="59"/>
        <v>SP</v>
      </c>
      <c r="B3799" s="3" t="s">
        <v>3800</v>
      </c>
      <c r="C3799" s="4">
        <v>1670</v>
      </c>
      <c r="D3799" s="4">
        <v>129.88800000000001</v>
      </c>
    </row>
    <row r="3800" spans="1:4" x14ac:dyDescent="0.3">
      <c r="A3800" s="1" t="str">
        <f t="shared" si="59"/>
        <v>SP</v>
      </c>
      <c r="B3800" s="3" t="s">
        <v>3801</v>
      </c>
      <c r="C3800" s="4">
        <v>154105</v>
      </c>
      <c r="D3800" s="4">
        <v>179.94900000000001</v>
      </c>
    </row>
    <row r="3801" spans="1:4" x14ac:dyDescent="0.3">
      <c r="A3801" s="1" t="str">
        <f t="shared" si="59"/>
        <v>SP</v>
      </c>
      <c r="B3801" s="3" t="s">
        <v>3802</v>
      </c>
      <c r="C3801" s="4">
        <v>2733</v>
      </c>
      <c r="D3801" s="4">
        <v>209.8</v>
      </c>
    </row>
    <row r="3802" spans="1:4" x14ac:dyDescent="0.3">
      <c r="A3802" s="1" t="str">
        <f t="shared" si="59"/>
        <v>SP</v>
      </c>
      <c r="B3802" s="3" t="s">
        <v>3803</v>
      </c>
      <c r="C3802" s="4">
        <v>24833</v>
      </c>
      <c r="D3802" s="4">
        <v>754.14099999999996</v>
      </c>
    </row>
    <row r="3803" spans="1:4" x14ac:dyDescent="0.3">
      <c r="A3803" s="1" t="str">
        <f t="shared" si="59"/>
        <v>SP</v>
      </c>
      <c r="B3803" s="3" t="s">
        <v>3804</v>
      </c>
      <c r="C3803" s="4">
        <v>23411</v>
      </c>
      <c r="D3803" s="4">
        <v>288.57600000000002</v>
      </c>
    </row>
    <row r="3804" spans="1:4" x14ac:dyDescent="0.3">
      <c r="A3804" s="1" t="str">
        <f t="shared" si="59"/>
        <v>SP</v>
      </c>
      <c r="B3804" s="3" t="s">
        <v>3805</v>
      </c>
      <c r="C3804" s="4">
        <v>1645</v>
      </c>
      <c r="D3804" s="4">
        <v>79.191999999999993</v>
      </c>
    </row>
    <row r="3805" spans="1:4" x14ac:dyDescent="0.3">
      <c r="A3805" s="1" t="str">
        <f t="shared" si="59"/>
        <v>SP</v>
      </c>
      <c r="B3805" s="3" t="s">
        <v>3806</v>
      </c>
      <c r="C3805" s="4">
        <v>17963</v>
      </c>
      <c r="D3805" s="4">
        <v>552.87599999999998</v>
      </c>
    </row>
    <row r="3806" spans="1:4" x14ac:dyDescent="0.3">
      <c r="A3806" s="1" t="str">
        <f t="shared" si="59"/>
        <v>SP</v>
      </c>
      <c r="B3806" s="3" t="s">
        <v>3807</v>
      </c>
      <c r="C3806" s="4">
        <v>748919</v>
      </c>
      <c r="D3806" s="4">
        <v>175.78200000000001</v>
      </c>
    </row>
    <row r="3807" spans="1:4" x14ac:dyDescent="0.3">
      <c r="A3807" s="1" t="str">
        <f t="shared" si="59"/>
        <v>SP</v>
      </c>
      <c r="B3807" s="3" t="s">
        <v>3808</v>
      </c>
      <c r="C3807" s="4">
        <v>6775</v>
      </c>
      <c r="D3807" s="4">
        <v>310.31099999999998</v>
      </c>
    </row>
    <row r="3808" spans="1:4" x14ac:dyDescent="0.3">
      <c r="A3808" s="1" t="str">
        <f t="shared" si="59"/>
        <v>SP</v>
      </c>
      <c r="B3808" s="3" t="s">
        <v>3809</v>
      </c>
      <c r="C3808" s="4">
        <v>23244</v>
      </c>
      <c r="D3808" s="4">
        <v>154.13300000000001</v>
      </c>
    </row>
    <row r="3809" spans="1:4" x14ac:dyDescent="0.3">
      <c r="A3809" s="1" t="str">
        <f t="shared" si="59"/>
        <v>SP</v>
      </c>
      <c r="B3809" s="3" t="s">
        <v>3810</v>
      </c>
      <c r="C3809" s="4">
        <v>8379</v>
      </c>
      <c r="D3809" s="4">
        <v>1308.432</v>
      </c>
    </row>
    <row r="3810" spans="1:4" x14ac:dyDescent="0.3">
      <c r="A3810" s="1" t="str">
        <f t="shared" si="59"/>
        <v>SP</v>
      </c>
      <c r="B3810" s="3" t="s">
        <v>3811</v>
      </c>
      <c r="C3810" s="4">
        <v>6126</v>
      </c>
      <c r="D3810" s="4">
        <v>109.956</v>
      </c>
    </row>
    <row r="3811" spans="1:4" x14ac:dyDescent="0.3">
      <c r="A3811" s="1" t="str">
        <f t="shared" si="59"/>
        <v>SP</v>
      </c>
      <c r="B3811" s="3" t="s">
        <v>3812</v>
      </c>
      <c r="C3811" s="4">
        <v>7133</v>
      </c>
      <c r="D3811" s="4">
        <v>133.00800000000001</v>
      </c>
    </row>
    <row r="3812" spans="1:4" x14ac:dyDescent="0.3">
      <c r="A3812" s="1" t="str">
        <f t="shared" si="59"/>
        <v>SP</v>
      </c>
      <c r="B3812" s="3" t="s">
        <v>3813</v>
      </c>
      <c r="C3812" s="4">
        <v>3000</v>
      </c>
      <c r="D3812" s="4">
        <v>94.465000000000003</v>
      </c>
    </row>
    <row r="3813" spans="1:4" x14ac:dyDescent="0.3">
      <c r="A3813" s="1" t="str">
        <f t="shared" si="59"/>
        <v>SP</v>
      </c>
      <c r="B3813" s="3" t="s">
        <v>3814</v>
      </c>
      <c r="C3813" s="4">
        <v>3899</v>
      </c>
      <c r="D3813" s="4">
        <v>128.02600000000001</v>
      </c>
    </row>
    <row r="3814" spans="1:4" x14ac:dyDescent="0.3">
      <c r="A3814" s="1" t="str">
        <f t="shared" si="59"/>
        <v>SP</v>
      </c>
      <c r="B3814" s="3" t="s">
        <v>3815</v>
      </c>
      <c r="C3814" s="4">
        <v>418608</v>
      </c>
      <c r="D3814" s="4">
        <v>281.03300000000002</v>
      </c>
    </row>
    <row r="3815" spans="1:4" x14ac:dyDescent="0.3">
      <c r="A3815" s="1" t="str">
        <f t="shared" si="59"/>
        <v>SP</v>
      </c>
      <c r="B3815" s="3" t="s">
        <v>3816</v>
      </c>
      <c r="C3815" s="4">
        <v>11674</v>
      </c>
      <c r="D3815" s="4">
        <v>252.57900000000001</v>
      </c>
    </row>
    <row r="3816" spans="1:4" x14ac:dyDescent="0.3">
      <c r="A3816" s="1" t="str">
        <f t="shared" si="59"/>
        <v>SP</v>
      </c>
      <c r="B3816" s="3" t="s">
        <v>3817</v>
      </c>
      <c r="C3816" s="4">
        <v>810729</v>
      </c>
      <c r="D3816" s="4">
        <v>409.53199999999998</v>
      </c>
    </row>
    <row r="3817" spans="1:4" x14ac:dyDescent="0.3">
      <c r="A3817" s="1" t="str">
        <f t="shared" si="59"/>
        <v>SP</v>
      </c>
      <c r="B3817" s="3" t="s">
        <v>3818</v>
      </c>
      <c r="C3817" s="4">
        <v>165655</v>
      </c>
      <c r="D3817" s="4">
        <v>15.331</v>
      </c>
    </row>
    <row r="3818" spans="1:4" x14ac:dyDescent="0.3">
      <c r="A3818" s="1" t="str">
        <f t="shared" si="59"/>
        <v>SP</v>
      </c>
      <c r="B3818" s="3" t="s">
        <v>3819</v>
      </c>
      <c r="C3818" s="4">
        <v>254857</v>
      </c>
      <c r="D3818" s="4">
        <v>1136.9069999999999</v>
      </c>
    </row>
    <row r="3819" spans="1:4" x14ac:dyDescent="0.3">
      <c r="A3819" s="1" t="str">
        <f t="shared" si="59"/>
        <v>SP</v>
      </c>
      <c r="B3819" s="3" t="s">
        <v>3820</v>
      </c>
      <c r="C3819" s="4">
        <v>2602</v>
      </c>
      <c r="D3819" s="4">
        <v>75.578999999999994</v>
      </c>
    </row>
    <row r="3820" spans="1:4" x14ac:dyDescent="0.3">
      <c r="A3820" s="1" t="str">
        <f t="shared" si="59"/>
        <v>SP</v>
      </c>
      <c r="B3820" s="3" t="s">
        <v>3821</v>
      </c>
      <c r="C3820" s="4">
        <v>92547</v>
      </c>
      <c r="D3820" s="4">
        <v>516.399</v>
      </c>
    </row>
    <row r="3821" spans="1:4" x14ac:dyDescent="0.3">
      <c r="A3821" s="1" t="str">
        <f t="shared" si="59"/>
        <v>SP</v>
      </c>
      <c r="B3821" s="3" t="s">
        <v>3822</v>
      </c>
      <c r="C3821" s="4">
        <v>2580</v>
      </c>
      <c r="D3821" s="4">
        <v>129.46199999999999</v>
      </c>
    </row>
    <row r="3822" spans="1:4" x14ac:dyDescent="0.3">
      <c r="A3822" s="1" t="str">
        <f t="shared" si="59"/>
        <v>SP</v>
      </c>
      <c r="B3822" s="3" t="s">
        <v>3823</v>
      </c>
      <c r="C3822" s="4">
        <v>1846</v>
      </c>
      <c r="D3822" s="4">
        <v>178.39599999999999</v>
      </c>
    </row>
    <row r="3823" spans="1:4" x14ac:dyDescent="0.3">
      <c r="A3823" s="1" t="str">
        <f t="shared" si="59"/>
        <v>SP</v>
      </c>
      <c r="B3823" s="3" t="s">
        <v>3824</v>
      </c>
      <c r="C3823" s="4">
        <v>2242</v>
      </c>
      <c r="D3823" s="4">
        <v>117.66500000000001</v>
      </c>
    </row>
    <row r="3824" spans="1:4" x14ac:dyDescent="0.3">
      <c r="A3824" s="1" t="str">
        <f t="shared" si="59"/>
        <v>SP</v>
      </c>
      <c r="B3824" s="3" t="s">
        <v>3825</v>
      </c>
      <c r="C3824" s="4">
        <v>48558</v>
      </c>
      <c r="D3824" s="4">
        <v>410.863</v>
      </c>
    </row>
    <row r="3825" spans="1:4" x14ac:dyDescent="0.3">
      <c r="A3825" s="1" t="str">
        <f t="shared" si="59"/>
        <v>SP</v>
      </c>
      <c r="B3825" s="3" t="s">
        <v>3826</v>
      </c>
      <c r="C3825" s="4">
        <v>7626</v>
      </c>
      <c r="D3825" s="4">
        <v>276.952</v>
      </c>
    </row>
    <row r="3826" spans="1:4" x14ac:dyDescent="0.3">
      <c r="A3826" s="1" t="str">
        <f t="shared" si="59"/>
        <v>SP</v>
      </c>
      <c r="B3826" s="3" t="s">
        <v>3827</v>
      </c>
      <c r="C3826" s="4">
        <v>3853</v>
      </c>
      <c r="D3826" s="4">
        <v>570.68499999999995</v>
      </c>
    </row>
    <row r="3827" spans="1:4" x14ac:dyDescent="0.3">
      <c r="A3827" s="1" t="str">
        <f t="shared" si="59"/>
        <v>SP</v>
      </c>
      <c r="B3827" s="3" t="s">
        <v>3828</v>
      </c>
      <c r="C3827" s="4">
        <v>52205</v>
      </c>
      <c r="D3827" s="4">
        <v>419.68400000000003</v>
      </c>
    </row>
    <row r="3828" spans="1:4" x14ac:dyDescent="0.3">
      <c r="A3828" s="1" t="str">
        <f t="shared" si="59"/>
        <v>SP</v>
      </c>
      <c r="B3828" s="3" t="s">
        <v>3829</v>
      </c>
      <c r="C3828" s="4">
        <v>480393</v>
      </c>
      <c r="D3828" s="4">
        <v>431.94400000000002</v>
      </c>
    </row>
    <row r="3829" spans="1:4" x14ac:dyDescent="0.3">
      <c r="A3829" s="1" t="str">
        <f t="shared" si="59"/>
        <v>SP</v>
      </c>
      <c r="B3829" s="3" t="s">
        <v>3830</v>
      </c>
      <c r="C3829" s="4">
        <v>697054</v>
      </c>
      <c r="D3829" s="4">
        <v>1099.4090000000001</v>
      </c>
    </row>
    <row r="3830" spans="1:4" x14ac:dyDescent="0.3">
      <c r="A3830" s="1" t="str">
        <f t="shared" si="59"/>
        <v>SP</v>
      </c>
      <c r="B3830" s="3" t="s">
        <v>3831</v>
      </c>
      <c r="C3830" s="4">
        <v>16067</v>
      </c>
      <c r="D3830" s="4">
        <v>186.45599999999999</v>
      </c>
    </row>
    <row r="3831" spans="1:4" x14ac:dyDescent="0.3">
      <c r="A3831" s="1" t="str">
        <f t="shared" si="59"/>
        <v>SP</v>
      </c>
      <c r="B3831" s="3" t="s">
        <v>3832</v>
      </c>
      <c r="C3831" s="4">
        <v>10337</v>
      </c>
      <c r="D3831" s="4">
        <v>617.31500000000005</v>
      </c>
    </row>
    <row r="3832" spans="1:4" x14ac:dyDescent="0.3">
      <c r="A3832" s="1" t="str">
        <f t="shared" si="59"/>
        <v>SP</v>
      </c>
      <c r="B3832" s="3" t="s">
        <v>3833</v>
      </c>
      <c r="C3832" s="4">
        <v>37289</v>
      </c>
      <c r="D3832" s="4">
        <v>650.73400000000004</v>
      </c>
    </row>
    <row r="3833" spans="1:4" x14ac:dyDescent="0.3">
      <c r="A3833" s="1" t="str">
        <f t="shared" si="59"/>
        <v>SP</v>
      </c>
      <c r="B3833" s="3" t="s">
        <v>3834</v>
      </c>
      <c r="C3833" s="4">
        <v>32039</v>
      </c>
      <c r="D3833" s="4">
        <v>930.33900000000006</v>
      </c>
    </row>
    <row r="3834" spans="1:4" x14ac:dyDescent="0.3">
      <c r="A3834" s="1" t="str">
        <f t="shared" si="59"/>
        <v>SP</v>
      </c>
      <c r="B3834" s="3" t="s">
        <v>3835</v>
      </c>
      <c r="C3834" s="4">
        <v>11451999</v>
      </c>
      <c r="D3834" s="4">
        <v>1521.202</v>
      </c>
    </row>
    <row r="3835" spans="1:4" x14ac:dyDescent="0.3">
      <c r="A3835" s="1" t="str">
        <f t="shared" si="59"/>
        <v>SP</v>
      </c>
      <c r="B3835" s="3" t="s">
        <v>3836</v>
      </c>
      <c r="C3835" s="4">
        <v>38256</v>
      </c>
      <c r="D3835" s="4">
        <v>611.27800000000002</v>
      </c>
    </row>
    <row r="3836" spans="1:4" x14ac:dyDescent="0.3">
      <c r="A3836" s="1" t="str">
        <f t="shared" si="59"/>
        <v>SP</v>
      </c>
      <c r="B3836" s="3" t="s">
        <v>3837</v>
      </c>
      <c r="C3836" s="4">
        <v>7217</v>
      </c>
      <c r="D3836" s="4">
        <v>731.221</v>
      </c>
    </row>
    <row r="3837" spans="1:4" x14ac:dyDescent="0.3">
      <c r="A3837" s="1" t="str">
        <f t="shared" si="59"/>
        <v>SP</v>
      </c>
      <c r="B3837" s="3" t="s">
        <v>3838</v>
      </c>
      <c r="C3837" s="4">
        <v>79484</v>
      </c>
      <c r="D3837" s="4">
        <v>306.90800000000002</v>
      </c>
    </row>
    <row r="3838" spans="1:4" x14ac:dyDescent="0.3">
      <c r="A3838" s="1" t="str">
        <f t="shared" si="59"/>
        <v>SP</v>
      </c>
      <c r="B3838" s="3" t="s">
        <v>3839</v>
      </c>
      <c r="C3838" s="4">
        <v>81595</v>
      </c>
      <c r="D3838" s="4">
        <v>402.39499999999998</v>
      </c>
    </row>
    <row r="3839" spans="1:4" x14ac:dyDescent="0.3">
      <c r="A3839" s="1" t="str">
        <f t="shared" si="59"/>
        <v>SP</v>
      </c>
      <c r="B3839" s="3" t="s">
        <v>3840</v>
      </c>
      <c r="C3839" s="4">
        <v>10441</v>
      </c>
      <c r="D3839" s="4">
        <v>252.41</v>
      </c>
    </row>
    <row r="3840" spans="1:4" x14ac:dyDescent="0.3">
      <c r="A3840" s="1" t="str">
        <f t="shared" si="59"/>
        <v>SP</v>
      </c>
      <c r="B3840" s="3" t="s">
        <v>3841</v>
      </c>
      <c r="C3840" s="4">
        <v>13442</v>
      </c>
      <c r="D3840" s="4">
        <v>617.25199999999995</v>
      </c>
    </row>
    <row r="3841" spans="1:4" x14ac:dyDescent="0.3">
      <c r="A3841" s="1" t="str">
        <f t="shared" si="59"/>
        <v>SP</v>
      </c>
      <c r="B3841" s="3" t="s">
        <v>3842</v>
      </c>
      <c r="C3841" s="4">
        <v>329911</v>
      </c>
      <c r="D3841" s="4">
        <v>148.15100000000001</v>
      </c>
    </row>
    <row r="3842" spans="1:4" x14ac:dyDescent="0.3">
      <c r="A3842" s="1" t="str">
        <f t="shared" si="59"/>
        <v>SP</v>
      </c>
      <c r="B3842" s="3" t="s">
        <v>3843</v>
      </c>
      <c r="C3842" s="4">
        <v>10369</v>
      </c>
      <c r="D3842" s="4">
        <v>352.59199999999998</v>
      </c>
    </row>
    <row r="3843" spans="1:4" x14ac:dyDescent="0.3">
      <c r="A3843" s="1" t="str">
        <f t="shared" si="59"/>
        <v>SP</v>
      </c>
      <c r="B3843" s="3" t="s">
        <v>3844</v>
      </c>
      <c r="C3843" s="4">
        <v>3704</v>
      </c>
      <c r="D3843" s="4">
        <v>141.608</v>
      </c>
    </row>
    <row r="3844" spans="1:4" x14ac:dyDescent="0.3">
      <c r="A3844" s="1" t="str">
        <f t="shared" si="59"/>
        <v>SP</v>
      </c>
      <c r="B3844" s="3" t="s">
        <v>3845</v>
      </c>
      <c r="C3844" s="4">
        <v>3130</v>
      </c>
      <c r="D3844" s="4">
        <v>167.84800000000001</v>
      </c>
    </row>
    <row r="3845" spans="1:4" x14ac:dyDescent="0.3">
      <c r="A3845" s="1" t="str">
        <f t="shared" si="59"/>
        <v>SP</v>
      </c>
      <c r="B3845" s="3" t="s">
        <v>3846</v>
      </c>
      <c r="C3845" s="4">
        <v>12746</v>
      </c>
      <c r="D3845" s="4">
        <v>283.14400000000001</v>
      </c>
    </row>
    <row r="3846" spans="1:4" x14ac:dyDescent="0.3">
      <c r="A3846" s="1" t="str">
        <f t="shared" ref="A3846:A3909" si="60">LEFT(RIGHT(B3846,3),2)</f>
        <v>SP</v>
      </c>
      <c r="B3846" s="3" t="s">
        <v>3847</v>
      </c>
      <c r="C3846" s="4">
        <v>43909</v>
      </c>
      <c r="D3846" s="4">
        <v>126.04600000000001</v>
      </c>
    </row>
    <row r="3847" spans="1:4" x14ac:dyDescent="0.3">
      <c r="A3847" s="1" t="str">
        <f t="shared" si="60"/>
        <v>SP</v>
      </c>
      <c r="B3847" s="3" t="s">
        <v>3848</v>
      </c>
      <c r="C3847" s="4">
        <v>29894</v>
      </c>
      <c r="D3847" s="4">
        <v>203.73400000000001</v>
      </c>
    </row>
    <row r="3848" spans="1:4" x14ac:dyDescent="0.3">
      <c r="A3848" s="1" t="str">
        <f t="shared" si="60"/>
        <v>SP</v>
      </c>
      <c r="B3848" s="3" t="s">
        <v>3849</v>
      </c>
      <c r="C3848" s="4">
        <v>126887</v>
      </c>
      <c r="D3848" s="4">
        <v>403.089</v>
      </c>
    </row>
    <row r="3849" spans="1:4" x14ac:dyDescent="0.3">
      <c r="A3849" s="1" t="str">
        <f t="shared" si="60"/>
        <v>SP</v>
      </c>
      <c r="B3849" s="3" t="s">
        <v>3850</v>
      </c>
      <c r="C3849" s="4">
        <v>12730</v>
      </c>
      <c r="D3849" s="4">
        <v>1062.6990000000001</v>
      </c>
    </row>
    <row r="3850" spans="1:4" x14ac:dyDescent="0.3">
      <c r="A3850" s="1" t="str">
        <f t="shared" si="60"/>
        <v>SP</v>
      </c>
      <c r="B3850" s="3" t="s">
        <v>3851</v>
      </c>
      <c r="C3850" s="4">
        <v>14576</v>
      </c>
      <c r="D3850" s="4">
        <v>140.46</v>
      </c>
    </row>
    <row r="3851" spans="1:4" x14ac:dyDescent="0.3">
      <c r="A3851" s="1" t="str">
        <f t="shared" si="60"/>
        <v>SP</v>
      </c>
      <c r="B3851" s="3" t="s">
        <v>3852</v>
      </c>
      <c r="C3851" s="4">
        <v>6186</v>
      </c>
      <c r="D3851" s="4">
        <v>414.78199999999998</v>
      </c>
    </row>
    <row r="3852" spans="1:4" x14ac:dyDescent="0.3">
      <c r="A3852" s="1" t="str">
        <f t="shared" si="60"/>
        <v>SP</v>
      </c>
      <c r="B3852" s="3" t="s">
        <v>3853</v>
      </c>
      <c r="C3852" s="4">
        <v>40122</v>
      </c>
      <c r="D3852" s="4">
        <v>449.029</v>
      </c>
    </row>
    <row r="3853" spans="1:4" x14ac:dyDescent="0.3">
      <c r="A3853" s="1" t="str">
        <f t="shared" si="60"/>
        <v>SP</v>
      </c>
      <c r="B3853" s="3" t="s">
        <v>3854</v>
      </c>
      <c r="C3853" s="4">
        <v>723682</v>
      </c>
      <c r="D3853" s="4">
        <v>449.87200000000001</v>
      </c>
    </row>
    <row r="3854" spans="1:4" x14ac:dyDescent="0.3">
      <c r="A3854" s="1" t="str">
        <f t="shared" si="60"/>
        <v>SP</v>
      </c>
      <c r="B3854" s="3" t="s">
        <v>3855</v>
      </c>
      <c r="C3854" s="4">
        <v>7355</v>
      </c>
      <c r="D3854" s="4">
        <v>594.74400000000003</v>
      </c>
    </row>
    <row r="3855" spans="1:4" x14ac:dyDescent="0.3">
      <c r="A3855" s="1" t="str">
        <f t="shared" si="60"/>
        <v>SP</v>
      </c>
      <c r="B3855" s="3" t="s">
        <v>3856</v>
      </c>
      <c r="C3855" s="4">
        <v>279545</v>
      </c>
      <c r="D3855" s="4">
        <v>153.465</v>
      </c>
    </row>
    <row r="3856" spans="1:4" x14ac:dyDescent="0.3">
      <c r="A3856" s="1" t="str">
        <f t="shared" si="60"/>
        <v>SP</v>
      </c>
      <c r="B3856" s="3" t="s">
        <v>3857</v>
      </c>
      <c r="C3856" s="4">
        <v>307429</v>
      </c>
      <c r="D3856" s="4">
        <v>206.23599999999999</v>
      </c>
    </row>
    <row r="3857" spans="1:4" x14ac:dyDescent="0.3">
      <c r="A3857" s="1" t="str">
        <f t="shared" si="60"/>
        <v>SP</v>
      </c>
      <c r="B3857" s="3" t="s">
        <v>3858</v>
      </c>
      <c r="C3857" s="4">
        <v>3408</v>
      </c>
      <c r="D3857" s="4">
        <v>330.58699999999999</v>
      </c>
    </row>
    <row r="3858" spans="1:4" x14ac:dyDescent="0.3">
      <c r="A3858" s="1" t="str">
        <f t="shared" si="60"/>
        <v>SP</v>
      </c>
      <c r="B3858" s="3" t="s">
        <v>3859</v>
      </c>
      <c r="C3858" s="4">
        <v>11323</v>
      </c>
      <c r="D3858" s="4">
        <v>345.79199999999997</v>
      </c>
    </row>
    <row r="3859" spans="1:4" x14ac:dyDescent="0.3">
      <c r="A3859" s="1" t="str">
        <f t="shared" si="60"/>
        <v>SP</v>
      </c>
      <c r="B3859" s="3" t="s">
        <v>3860</v>
      </c>
      <c r="C3859" s="4">
        <v>14769</v>
      </c>
      <c r="D3859" s="4">
        <v>368.60399999999998</v>
      </c>
    </row>
    <row r="3860" spans="1:4" x14ac:dyDescent="0.3">
      <c r="A3860" s="1" t="str">
        <f t="shared" si="60"/>
        <v>SP</v>
      </c>
      <c r="B3860" s="3" t="s">
        <v>3861</v>
      </c>
      <c r="C3860" s="4">
        <v>273542</v>
      </c>
      <c r="D3860" s="4">
        <v>20.388000000000002</v>
      </c>
    </row>
    <row r="3861" spans="1:4" x14ac:dyDescent="0.3">
      <c r="A3861" s="1" t="str">
        <f t="shared" si="60"/>
        <v>SP</v>
      </c>
      <c r="B3861" s="3" t="s">
        <v>3862</v>
      </c>
      <c r="C3861" s="4">
        <v>6260</v>
      </c>
      <c r="D3861" s="4">
        <v>607.26700000000005</v>
      </c>
    </row>
    <row r="3862" spans="1:4" x14ac:dyDescent="0.3">
      <c r="A3862" s="1" t="str">
        <f t="shared" si="60"/>
        <v>SP</v>
      </c>
      <c r="B3862" s="3" t="s">
        <v>3863</v>
      </c>
      <c r="C3862" s="4">
        <v>12669</v>
      </c>
      <c r="D3862" s="4">
        <v>145.33199999999999</v>
      </c>
    </row>
    <row r="3863" spans="1:4" x14ac:dyDescent="0.3">
      <c r="A3863" s="1" t="str">
        <f t="shared" si="60"/>
        <v>SP</v>
      </c>
      <c r="B3863" s="3" t="s">
        <v>3864</v>
      </c>
      <c r="C3863" s="4">
        <v>5677</v>
      </c>
      <c r="D3863" s="4">
        <v>107.059</v>
      </c>
    </row>
    <row r="3864" spans="1:4" x14ac:dyDescent="0.3">
      <c r="A3864" s="1" t="str">
        <f t="shared" si="60"/>
        <v>SP</v>
      </c>
      <c r="B3864" s="3" t="s">
        <v>3865</v>
      </c>
      <c r="C3864" s="4">
        <v>6548</v>
      </c>
      <c r="D3864" s="4">
        <v>132.459</v>
      </c>
    </row>
    <row r="3865" spans="1:4" x14ac:dyDescent="0.3">
      <c r="A3865" s="1" t="str">
        <f t="shared" si="60"/>
        <v>SP</v>
      </c>
      <c r="B3865" s="3" t="s">
        <v>3866</v>
      </c>
      <c r="C3865" s="4">
        <v>21435</v>
      </c>
      <c r="D3865" s="4">
        <v>561.78800000000001</v>
      </c>
    </row>
    <row r="3866" spans="1:4" x14ac:dyDescent="0.3">
      <c r="A3866" s="1" t="str">
        <f t="shared" si="60"/>
        <v>SP</v>
      </c>
      <c r="B3866" s="3" t="s">
        <v>3867</v>
      </c>
      <c r="C3866" s="4">
        <v>25265</v>
      </c>
      <c r="D3866" s="4">
        <v>747.21799999999996</v>
      </c>
    </row>
    <row r="3867" spans="1:4" x14ac:dyDescent="0.3">
      <c r="A3867" s="1" t="str">
        <f t="shared" si="60"/>
        <v>SP</v>
      </c>
      <c r="B3867" s="3" t="s">
        <v>3868</v>
      </c>
      <c r="C3867" s="4">
        <v>7996</v>
      </c>
      <c r="D3867" s="4">
        <v>755.1</v>
      </c>
    </row>
    <row r="3868" spans="1:4" x14ac:dyDescent="0.3">
      <c r="A3868" s="1" t="str">
        <f t="shared" si="60"/>
        <v>SP</v>
      </c>
      <c r="B3868" s="3" t="s">
        <v>3869</v>
      </c>
      <c r="C3868" s="4">
        <v>11816</v>
      </c>
      <c r="D3868" s="4">
        <v>221.89099999999999</v>
      </c>
    </row>
    <row r="3869" spans="1:4" x14ac:dyDescent="0.3">
      <c r="A3869" s="1" t="str">
        <f t="shared" si="60"/>
        <v>SP</v>
      </c>
      <c r="B3869" s="3" t="s">
        <v>3870</v>
      </c>
      <c r="C3869" s="4">
        <v>2619</v>
      </c>
      <c r="D3869" s="4">
        <v>53.892000000000003</v>
      </c>
    </row>
    <row r="3870" spans="1:4" x14ac:dyDescent="0.3">
      <c r="A3870" s="1" t="str">
        <f t="shared" si="60"/>
        <v>SP</v>
      </c>
      <c r="B3870" s="3" t="s">
        <v>3871</v>
      </c>
      <c r="C3870" s="4">
        <v>52260</v>
      </c>
      <c r="D3870" s="4">
        <v>594.33500000000004</v>
      </c>
    </row>
    <row r="3871" spans="1:4" x14ac:dyDescent="0.3">
      <c r="A3871" s="1" t="str">
        <f t="shared" si="60"/>
        <v>SP</v>
      </c>
      <c r="B3871" s="3" t="s">
        <v>3872</v>
      </c>
      <c r="C3871" s="4">
        <v>24350</v>
      </c>
      <c r="D3871" s="4">
        <v>448.51499999999999</v>
      </c>
    </row>
    <row r="3872" spans="1:4" x14ac:dyDescent="0.3">
      <c r="A3872" s="1" t="str">
        <f t="shared" si="60"/>
        <v>SP</v>
      </c>
      <c r="B3872" s="3" t="s">
        <v>3873</v>
      </c>
      <c r="C3872" s="4">
        <v>6876</v>
      </c>
      <c r="D3872" s="4">
        <v>231.792</v>
      </c>
    </row>
    <row r="3873" spans="1:4" x14ac:dyDescent="0.3">
      <c r="A3873" s="1" t="str">
        <f t="shared" si="60"/>
        <v>SP</v>
      </c>
      <c r="B3873" s="3" t="s">
        <v>3874</v>
      </c>
      <c r="C3873" s="4">
        <v>6536</v>
      </c>
      <c r="D3873" s="4">
        <v>201.38499999999999</v>
      </c>
    </row>
    <row r="3874" spans="1:4" x14ac:dyDescent="0.3">
      <c r="A3874" s="1" t="str">
        <f t="shared" si="60"/>
        <v>SP</v>
      </c>
      <c r="B3874" s="3" t="s">
        <v>3875</v>
      </c>
      <c r="C3874" s="4">
        <v>14882</v>
      </c>
      <c r="D3874" s="4">
        <v>302.91300000000001</v>
      </c>
    </row>
    <row r="3875" spans="1:4" x14ac:dyDescent="0.3">
      <c r="A3875" s="1" t="str">
        <f t="shared" si="60"/>
        <v>SP</v>
      </c>
      <c r="B3875" s="3" t="s">
        <v>3876</v>
      </c>
      <c r="C3875" s="4">
        <v>123942</v>
      </c>
      <c r="D3875" s="4">
        <v>523.74900000000002</v>
      </c>
    </row>
    <row r="3876" spans="1:4" x14ac:dyDescent="0.3">
      <c r="A3876" s="1" t="str">
        <f t="shared" si="60"/>
        <v>SP</v>
      </c>
      <c r="B3876" s="3" t="s">
        <v>3877</v>
      </c>
      <c r="C3876" s="4">
        <v>310739</v>
      </c>
      <c r="D3876" s="4">
        <v>625.00300000000004</v>
      </c>
    </row>
    <row r="3877" spans="1:4" x14ac:dyDescent="0.3">
      <c r="A3877" s="1" t="str">
        <f t="shared" si="60"/>
        <v>SP</v>
      </c>
      <c r="B3877" s="3" t="s">
        <v>3878</v>
      </c>
      <c r="C3877" s="4">
        <v>4127</v>
      </c>
      <c r="D3877" s="4">
        <v>296.18900000000002</v>
      </c>
    </row>
    <row r="3878" spans="1:4" x14ac:dyDescent="0.3">
      <c r="A3878" s="1" t="str">
        <f t="shared" si="60"/>
        <v>SP</v>
      </c>
      <c r="B3878" s="3" t="s">
        <v>3879</v>
      </c>
      <c r="C3878" s="4">
        <v>22173</v>
      </c>
      <c r="D3878" s="4">
        <v>1555.8030000000001</v>
      </c>
    </row>
    <row r="3879" spans="1:4" x14ac:dyDescent="0.3">
      <c r="A3879" s="1" t="str">
        <f t="shared" si="60"/>
        <v>SP</v>
      </c>
      <c r="B3879" s="3" t="s">
        <v>3880</v>
      </c>
      <c r="C3879" s="4">
        <v>7904</v>
      </c>
      <c r="D3879" s="4">
        <v>221.541</v>
      </c>
    </row>
    <row r="3880" spans="1:4" x14ac:dyDescent="0.3">
      <c r="A3880" s="1" t="str">
        <f t="shared" si="60"/>
        <v>SP</v>
      </c>
      <c r="B3880" s="3" t="s">
        <v>3881</v>
      </c>
      <c r="C3880" s="4">
        <v>37663</v>
      </c>
      <c r="D3880" s="4">
        <v>404.39600000000002</v>
      </c>
    </row>
    <row r="3881" spans="1:4" x14ac:dyDescent="0.3">
      <c r="A3881" s="1" t="str">
        <f t="shared" si="60"/>
        <v>SP</v>
      </c>
      <c r="B3881" s="3" t="s">
        <v>3882</v>
      </c>
      <c r="C3881" s="4">
        <v>2464</v>
      </c>
      <c r="D3881" s="4">
        <v>196.79</v>
      </c>
    </row>
    <row r="3882" spans="1:4" x14ac:dyDescent="0.3">
      <c r="A3882" s="1" t="str">
        <f t="shared" si="60"/>
        <v>SP</v>
      </c>
      <c r="B3882" s="3" t="s">
        <v>3883</v>
      </c>
      <c r="C3882" s="4">
        <v>2046</v>
      </c>
      <c r="D3882" s="4">
        <v>71.347999999999999</v>
      </c>
    </row>
    <row r="3883" spans="1:4" x14ac:dyDescent="0.3">
      <c r="A3883" s="1" t="str">
        <f t="shared" si="60"/>
        <v>SP</v>
      </c>
      <c r="B3883" s="3" t="s">
        <v>3884</v>
      </c>
      <c r="C3883" s="4">
        <v>9335</v>
      </c>
      <c r="D3883" s="4">
        <v>315.267</v>
      </c>
    </row>
    <row r="3884" spans="1:4" x14ac:dyDescent="0.3">
      <c r="A3884" s="1" t="str">
        <f t="shared" si="60"/>
        <v>SP</v>
      </c>
      <c r="B3884" s="3" t="s">
        <v>3885</v>
      </c>
      <c r="C3884" s="4">
        <v>1682</v>
      </c>
      <c r="D3884" s="4">
        <v>63.420999999999999</v>
      </c>
    </row>
    <row r="3885" spans="1:4" x14ac:dyDescent="0.3">
      <c r="A3885" s="1" t="str">
        <f t="shared" si="60"/>
        <v>SP</v>
      </c>
      <c r="B3885" s="3" t="s">
        <v>3886</v>
      </c>
      <c r="C3885" s="4">
        <v>51173</v>
      </c>
      <c r="D3885" s="4">
        <v>191.09399999999999</v>
      </c>
    </row>
    <row r="3886" spans="1:4" x14ac:dyDescent="0.3">
      <c r="A3886" s="1" t="str">
        <f t="shared" si="60"/>
        <v>SP</v>
      </c>
      <c r="B3886" s="3" t="s">
        <v>3887</v>
      </c>
      <c r="C3886" s="4">
        <v>6804</v>
      </c>
      <c r="D3886" s="4">
        <v>151.59399999999999</v>
      </c>
    </row>
    <row r="3887" spans="1:4" x14ac:dyDescent="0.3">
      <c r="A3887" s="1" t="str">
        <f t="shared" si="60"/>
        <v>SP</v>
      </c>
      <c r="B3887" s="3" t="s">
        <v>3888</v>
      </c>
      <c r="C3887" s="4">
        <v>6778</v>
      </c>
      <c r="D3887" s="4">
        <v>126.73099999999999</v>
      </c>
    </row>
    <row r="3888" spans="1:4" x14ac:dyDescent="0.3">
      <c r="A3888" s="1" t="str">
        <f t="shared" si="60"/>
        <v>SP</v>
      </c>
      <c r="B3888" s="3" t="s">
        <v>3889</v>
      </c>
      <c r="C3888" s="4">
        <v>63928</v>
      </c>
      <c r="D3888" s="4">
        <v>627.98599999999999</v>
      </c>
    </row>
    <row r="3889" spans="1:4" x14ac:dyDescent="0.3">
      <c r="A3889" s="1" t="str">
        <f t="shared" si="60"/>
        <v>SP</v>
      </c>
      <c r="B3889" s="3" t="s">
        <v>3890</v>
      </c>
      <c r="C3889" s="4">
        <v>15854</v>
      </c>
      <c r="D3889" s="4">
        <v>244.77</v>
      </c>
    </row>
    <row r="3890" spans="1:4" x14ac:dyDescent="0.3">
      <c r="A3890" s="1" t="str">
        <f t="shared" si="60"/>
        <v>SP</v>
      </c>
      <c r="B3890" s="3" t="s">
        <v>3891</v>
      </c>
      <c r="C3890" s="4">
        <v>1818</v>
      </c>
      <c r="D3890" s="4">
        <v>153.23500000000001</v>
      </c>
    </row>
    <row r="3891" spans="1:4" x14ac:dyDescent="0.3">
      <c r="A3891" s="1" t="str">
        <f t="shared" si="60"/>
        <v>SP</v>
      </c>
      <c r="B3891" s="3" t="s">
        <v>3892</v>
      </c>
      <c r="C3891" s="4">
        <v>1669</v>
      </c>
      <c r="D3891" s="4">
        <v>147.797</v>
      </c>
    </row>
    <row r="3892" spans="1:4" x14ac:dyDescent="0.3">
      <c r="A3892" s="1" t="str">
        <f t="shared" si="60"/>
        <v>SP</v>
      </c>
      <c r="B3892" s="3" t="s">
        <v>3893</v>
      </c>
      <c r="C3892" s="4">
        <v>5365</v>
      </c>
      <c r="D3892" s="4">
        <v>209.86099999999999</v>
      </c>
    </row>
    <row r="3893" spans="1:4" x14ac:dyDescent="0.3">
      <c r="A3893" s="1" t="str">
        <f t="shared" si="60"/>
        <v>SP</v>
      </c>
      <c r="B3893" s="3" t="s">
        <v>3894</v>
      </c>
      <c r="C3893" s="4">
        <v>92981</v>
      </c>
      <c r="D3893" s="4">
        <v>708.10500000000002</v>
      </c>
    </row>
    <row r="3894" spans="1:4" x14ac:dyDescent="0.3">
      <c r="A3894" s="1" t="str">
        <f t="shared" si="60"/>
        <v>SP</v>
      </c>
      <c r="B3894" s="3" t="s">
        <v>3895</v>
      </c>
      <c r="C3894" s="4">
        <v>5132</v>
      </c>
      <c r="D3894" s="4">
        <v>282.17899999999997</v>
      </c>
    </row>
    <row r="3895" spans="1:4" x14ac:dyDescent="0.3">
      <c r="A3895" s="1" t="str">
        <f t="shared" si="60"/>
        <v>SP</v>
      </c>
      <c r="B3895" s="3" t="s">
        <v>3896</v>
      </c>
      <c r="C3895" s="4">
        <v>10394</v>
      </c>
      <c r="D3895" s="4">
        <v>252.434</v>
      </c>
    </row>
    <row r="3896" spans="1:4" x14ac:dyDescent="0.3">
      <c r="A3896" s="1" t="str">
        <f t="shared" si="60"/>
        <v>SP</v>
      </c>
      <c r="B3896" s="3" t="s">
        <v>3897</v>
      </c>
      <c r="C3896" s="4">
        <v>1603</v>
      </c>
      <c r="D3896" s="4">
        <v>79.055999999999997</v>
      </c>
    </row>
    <row r="3897" spans="1:4" x14ac:dyDescent="0.3">
      <c r="A3897" s="1" t="str">
        <f t="shared" si="60"/>
        <v>SP</v>
      </c>
      <c r="B3897" s="3" t="s">
        <v>3898</v>
      </c>
      <c r="C3897" s="4">
        <v>8833</v>
      </c>
      <c r="D3897" s="4">
        <v>209.262</v>
      </c>
    </row>
    <row r="3898" spans="1:4" x14ac:dyDescent="0.3">
      <c r="A3898" s="1" t="str">
        <f t="shared" si="60"/>
        <v>SP</v>
      </c>
      <c r="B3898" s="3" t="s">
        <v>3899</v>
      </c>
      <c r="C3898" s="4">
        <v>1387</v>
      </c>
      <c r="D3898" s="4">
        <v>146.90100000000001</v>
      </c>
    </row>
    <row r="3899" spans="1:4" x14ac:dyDescent="0.3">
      <c r="A3899" s="1" t="str">
        <f t="shared" si="60"/>
        <v>SP</v>
      </c>
      <c r="B3899" s="3" t="s">
        <v>3900</v>
      </c>
      <c r="C3899" s="4">
        <v>13744</v>
      </c>
      <c r="D3899" s="4">
        <v>323.916</v>
      </c>
    </row>
    <row r="3900" spans="1:4" x14ac:dyDescent="0.3">
      <c r="A3900" s="1" t="str">
        <f t="shared" si="60"/>
        <v>SP</v>
      </c>
      <c r="B3900" s="3" t="s">
        <v>3901</v>
      </c>
      <c r="C3900" s="4">
        <v>14098</v>
      </c>
      <c r="D3900" s="4">
        <v>149.74100000000001</v>
      </c>
    </row>
    <row r="3901" spans="1:4" x14ac:dyDescent="0.3">
      <c r="A3901" s="1" t="str">
        <f t="shared" si="60"/>
        <v>SP</v>
      </c>
      <c r="B3901" s="3" t="s">
        <v>3902</v>
      </c>
      <c r="C3901" s="4">
        <v>126373</v>
      </c>
      <c r="D3901" s="4">
        <v>148.53800000000001</v>
      </c>
    </row>
    <row r="3902" spans="1:4" x14ac:dyDescent="0.3">
      <c r="A3902" s="1" t="str">
        <f t="shared" si="60"/>
        <v>SP</v>
      </c>
      <c r="B3902" s="3" t="s">
        <v>3903</v>
      </c>
      <c r="C3902" s="4">
        <v>24241</v>
      </c>
      <c r="D3902" s="4">
        <v>857.66099999999994</v>
      </c>
    </row>
    <row r="3903" spans="1:4" x14ac:dyDescent="0.3">
      <c r="A3903" s="1" t="str">
        <f t="shared" si="60"/>
        <v>SP</v>
      </c>
      <c r="B3903" s="3" t="s">
        <v>3904</v>
      </c>
      <c r="C3903" s="4">
        <v>10512</v>
      </c>
      <c r="D3903" s="4">
        <v>142.595</v>
      </c>
    </row>
    <row r="3904" spans="1:4" x14ac:dyDescent="0.3">
      <c r="A3904" s="1" t="str">
        <f t="shared" si="60"/>
        <v>SP</v>
      </c>
      <c r="B3904" s="3" t="s">
        <v>3905</v>
      </c>
      <c r="C3904" s="4">
        <v>40133</v>
      </c>
      <c r="D3904" s="4">
        <v>267.178</v>
      </c>
    </row>
    <row r="3905" spans="1:4" x14ac:dyDescent="0.3">
      <c r="A3905" s="1" t="str">
        <f t="shared" si="60"/>
        <v>SP</v>
      </c>
      <c r="B3905" s="3" t="s">
        <v>3906</v>
      </c>
      <c r="C3905" s="4">
        <v>50415</v>
      </c>
      <c r="D3905" s="4">
        <v>42.488999999999997</v>
      </c>
    </row>
    <row r="3906" spans="1:4" x14ac:dyDescent="0.3">
      <c r="A3906" s="1" t="str">
        <f t="shared" si="60"/>
        <v>SP</v>
      </c>
      <c r="B3906" s="3" t="s">
        <v>3907</v>
      </c>
      <c r="C3906" s="4">
        <v>115771</v>
      </c>
      <c r="D3906" s="4">
        <v>35.119999999999997</v>
      </c>
    </row>
    <row r="3907" spans="1:4" x14ac:dyDescent="0.3">
      <c r="A3907" s="1" t="str">
        <f t="shared" si="60"/>
        <v>SP</v>
      </c>
      <c r="B3907" s="3" t="s">
        <v>3908</v>
      </c>
      <c r="C3907" s="4">
        <v>10176</v>
      </c>
      <c r="D3907" s="4">
        <v>247.71600000000001</v>
      </c>
    </row>
    <row r="3908" spans="1:4" x14ac:dyDescent="0.3">
      <c r="A3908" s="1" t="str">
        <f t="shared" si="60"/>
        <v>SP</v>
      </c>
      <c r="B3908" s="3" t="s">
        <v>3909</v>
      </c>
      <c r="C3908" s="4">
        <v>76540</v>
      </c>
      <c r="D3908" s="4">
        <v>80.95</v>
      </c>
    </row>
    <row r="3909" spans="1:4" x14ac:dyDescent="0.3">
      <c r="A3909" s="1" t="str">
        <f t="shared" si="60"/>
        <v>SP</v>
      </c>
      <c r="B3909" s="3" t="s">
        <v>3910</v>
      </c>
      <c r="C3909" s="4">
        <v>17414</v>
      </c>
      <c r="D3909" s="4">
        <v>217.726</v>
      </c>
    </row>
    <row r="3910" spans="1:4" x14ac:dyDescent="0.3">
      <c r="A3910" s="1" t="str">
        <f t="shared" ref="A3910:A3973" si="61">LEFT(RIGHT(B3910,3),2)</f>
        <v>SP</v>
      </c>
      <c r="B3910" s="3" t="s">
        <v>3911</v>
      </c>
      <c r="C3910" s="4">
        <v>8109</v>
      </c>
      <c r="D3910" s="4">
        <v>95.429000000000002</v>
      </c>
    </row>
    <row r="3911" spans="1:4" x14ac:dyDescent="0.3">
      <c r="A3911" s="1" t="str">
        <f t="shared" si="61"/>
        <v>SP</v>
      </c>
      <c r="B3911" s="3" t="s">
        <v>3912</v>
      </c>
      <c r="C3911" s="4">
        <v>1794</v>
      </c>
      <c r="D3911" s="4">
        <v>49.832000000000001</v>
      </c>
    </row>
    <row r="3912" spans="1:4" x14ac:dyDescent="0.3">
      <c r="A3912" s="1" t="str">
        <f t="shared" si="61"/>
        <v>SP</v>
      </c>
      <c r="B3912" s="3" t="s">
        <v>3913</v>
      </c>
      <c r="C3912" s="4">
        <v>127923</v>
      </c>
      <c r="D3912" s="4">
        <v>184.18600000000001</v>
      </c>
    </row>
    <row r="3913" spans="1:4" x14ac:dyDescent="0.3">
      <c r="A3913" s="1" t="str">
        <f t="shared" si="61"/>
        <v>SP</v>
      </c>
      <c r="B3913" s="3" t="s">
        <v>3914</v>
      </c>
      <c r="C3913" s="4">
        <v>96634</v>
      </c>
      <c r="D3913" s="4">
        <v>420.70299999999997</v>
      </c>
    </row>
    <row r="3914" spans="1:4" x14ac:dyDescent="0.3">
      <c r="A3914" s="1" t="str">
        <f t="shared" si="61"/>
        <v>SP</v>
      </c>
      <c r="B3914" s="3" t="s">
        <v>3915</v>
      </c>
      <c r="C3914" s="4">
        <v>2692</v>
      </c>
      <c r="D3914" s="4">
        <v>319.05599999999998</v>
      </c>
    </row>
    <row r="3915" spans="1:4" x14ac:dyDescent="0.3">
      <c r="A3915" s="1" t="str">
        <f t="shared" si="61"/>
        <v>SP</v>
      </c>
      <c r="B3915" s="3" t="s">
        <v>3916</v>
      </c>
      <c r="C3915" s="4">
        <v>12211</v>
      </c>
      <c r="D3915" s="4">
        <v>188.727</v>
      </c>
    </row>
    <row r="3916" spans="1:4" x14ac:dyDescent="0.3">
      <c r="A3916" s="1" t="str">
        <f t="shared" si="61"/>
        <v>SP</v>
      </c>
      <c r="B3916" s="3" t="s">
        <v>3917</v>
      </c>
      <c r="C3916" s="4">
        <v>11295</v>
      </c>
      <c r="D3916" s="4">
        <v>74.144000000000005</v>
      </c>
    </row>
    <row r="3917" spans="1:4" hidden="1" x14ac:dyDescent="0.3">
      <c r="A3917" s="1" t="str">
        <f t="shared" si="61"/>
        <v>PR</v>
      </c>
      <c r="B3917" s="3" t="s">
        <v>3918</v>
      </c>
      <c r="C3917" s="4">
        <v>7241</v>
      </c>
      <c r="D3917" s="4">
        <v>228.71700000000001</v>
      </c>
    </row>
    <row r="3918" spans="1:4" hidden="1" x14ac:dyDescent="0.3">
      <c r="A3918" s="1" t="str">
        <f t="shared" si="61"/>
        <v>PR</v>
      </c>
      <c r="B3918" s="3" t="s">
        <v>3919</v>
      </c>
      <c r="C3918" s="4">
        <v>6256</v>
      </c>
      <c r="D3918" s="4">
        <v>1349.3109999999999</v>
      </c>
    </row>
    <row r="3919" spans="1:4" hidden="1" x14ac:dyDescent="0.3">
      <c r="A3919" s="1" t="str">
        <f t="shared" si="61"/>
        <v>PR</v>
      </c>
      <c r="B3919" s="3" t="s">
        <v>3920</v>
      </c>
      <c r="C3919" s="4">
        <v>10233</v>
      </c>
      <c r="D3919" s="4">
        <v>192.261</v>
      </c>
    </row>
    <row r="3920" spans="1:4" hidden="1" x14ac:dyDescent="0.3">
      <c r="A3920" s="1" t="str">
        <f t="shared" si="61"/>
        <v>PR</v>
      </c>
      <c r="B3920" s="3" t="s">
        <v>3921</v>
      </c>
      <c r="C3920" s="4">
        <v>119825</v>
      </c>
      <c r="D3920" s="4">
        <v>194.22800000000001</v>
      </c>
    </row>
    <row r="3921" spans="1:4" hidden="1" x14ac:dyDescent="0.3">
      <c r="A3921" s="1" t="str">
        <f t="shared" si="61"/>
        <v>PR</v>
      </c>
      <c r="B3921" s="3" t="s">
        <v>3922</v>
      </c>
      <c r="C3921" s="4">
        <v>3590</v>
      </c>
      <c r="D3921" s="4">
        <v>386.94499999999999</v>
      </c>
    </row>
    <row r="3922" spans="1:4" hidden="1" x14ac:dyDescent="0.3">
      <c r="A3922" s="1" t="str">
        <f t="shared" si="61"/>
        <v>PR</v>
      </c>
      <c r="B3922" s="3" t="s">
        <v>3923</v>
      </c>
      <c r="C3922" s="4">
        <v>18742</v>
      </c>
      <c r="D3922" s="4">
        <v>661.56</v>
      </c>
    </row>
    <row r="3923" spans="1:4" hidden="1" x14ac:dyDescent="0.3">
      <c r="A3923" s="1" t="str">
        <f t="shared" si="61"/>
        <v>PR</v>
      </c>
      <c r="B3923" s="3" t="s">
        <v>3924</v>
      </c>
      <c r="C3923" s="4">
        <v>13909</v>
      </c>
      <c r="D3923" s="4">
        <v>407.71899999999999</v>
      </c>
    </row>
    <row r="3924" spans="1:4" hidden="1" x14ac:dyDescent="0.3">
      <c r="A3924" s="1" t="str">
        <f t="shared" si="61"/>
        <v>PR</v>
      </c>
      <c r="B3924" s="3" t="s">
        <v>3925</v>
      </c>
      <c r="C3924" s="4">
        <v>9727</v>
      </c>
      <c r="D3924" s="4">
        <v>447.666</v>
      </c>
    </row>
    <row r="3925" spans="1:4" hidden="1" x14ac:dyDescent="0.3">
      <c r="A3925" s="1" t="str">
        <f t="shared" si="61"/>
        <v>PR</v>
      </c>
      <c r="B3925" s="3" t="s">
        <v>3926</v>
      </c>
      <c r="C3925" s="4">
        <v>10326</v>
      </c>
      <c r="D3925" s="4">
        <v>424.25</v>
      </c>
    </row>
    <row r="3926" spans="1:4" hidden="1" x14ac:dyDescent="0.3">
      <c r="A3926" s="1" t="str">
        <f t="shared" si="61"/>
        <v>PR</v>
      </c>
      <c r="B3926" s="3" t="s">
        <v>3927</v>
      </c>
      <c r="C3926" s="4">
        <v>4762</v>
      </c>
      <c r="D3926" s="4">
        <v>384.73500000000001</v>
      </c>
    </row>
    <row r="3927" spans="1:4" hidden="1" x14ac:dyDescent="0.3">
      <c r="A3927" s="1" t="str">
        <f t="shared" si="61"/>
        <v>PR</v>
      </c>
      <c r="B3927" s="3" t="s">
        <v>3928</v>
      </c>
      <c r="C3927" s="4">
        <v>19620</v>
      </c>
      <c r="D3927" s="4">
        <v>298.34899999999999</v>
      </c>
    </row>
    <row r="3928" spans="1:4" hidden="1" x14ac:dyDescent="0.3">
      <c r="A3928" s="1" t="str">
        <f t="shared" si="61"/>
        <v>PR</v>
      </c>
      <c r="B3928" s="3" t="s">
        <v>3929</v>
      </c>
      <c r="C3928" s="4">
        <v>2918</v>
      </c>
      <c r="D3928" s="4">
        <v>102.895</v>
      </c>
    </row>
    <row r="3929" spans="1:4" hidden="1" x14ac:dyDescent="0.3">
      <c r="A3929" s="1" t="str">
        <f t="shared" si="61"/>
        <v>PR</v>
      </c>
      <c r="B3929" s="3" t="s">
        <v>3930</v>
      </c>
      <c r="C3929" s="4">
        <v>19878</v>
      </c>
      <c r="D3929" s="4">
        <v>235.94399999999999</v>
      </c>
    </row>
    <row r="3930" spans="1:4" hidden="1" x14ac:dyDescent="0.3">
      <c r="A3930" s="1" t="str">
        <f t="shared" si="61"/>
        <v>PR</v>
      </c>
      <c r="B3930" s="3" t="s">
        <v>3931</v>
      </c>
      <c r="C3930" s="4">
        <v>3235</v>
      </c>
      <c r="D3930" s="4">
        <v>106.021</v>
      </c>
    </row>
    <row r="3931" spans="1:4" hidden="1" x14ac:dyDescent="0.3">
      <c r="A3931" s="1" t="str">
        <f t="shared" si="61"/>
        <v>PR</v>
      </c>
      <c r="B3931" s="3" t="s">
        <v>3932</v>
      </c>
      <c r="C3931" s="4">
        <v>18091</v>
      </c>
      <c r="D3931" s="4">
        <v>891.58199999999999</v>
      </c>
    </row>
    <row r="3932" spans="1:4" hidden="1" x14ac:dyDescent="0.3">
      <c r="A3932" s="1" t="str">
        <f t="shared" si="61"/>
        <v>PR</v>
      </c>
      <c r="B3932" s="3" t="s">
        <v>3933</v>
      </c>
      <c r="C3932" s="4">
        <v>7018</v>
      </c>
      <c r="D3932" s="4">
        <v>469.62</v>
      </c>
    </row>
    <row r="3933" spans="1:4" hidden="1" x14ac:dyDescent="0.3">
      <c r="A3933" s="1" t="str">
        <f t="shared" si="61"/>
        <v>PR</v>
      </c>
      <c r="B3933" s="3" t="s">
        <v>3934</v>
      </c>
      <c r="C3933" s="4">
        <v>130134</v>
      </c>
      <c r="D3933" s="4">
        <v>556.99</v>
      </c>
    </row>
    <row r="3934" spans="1:4" hidden="1" x14ac:dyDescent="0.3">
      <c r="A3934" s="1" t="str">
        <f t="shared" si="61"/>
        <v>PR</v>
      </c>
      <c r="B3934" s="3" t="s">
        <v>3935</v>
      </c>
      <c r="C3934" s="4">
        <v>119138</v>
      </c>
      <c r="D3934" s="4">
        <v>382.21499999999997</v>
      </c>
    </row>
    <row r="3935" spans="1:4" hidden="1" x14ac:dyDescent="0.3">
      <c r="A3935" s="1" t="str">
        <f t="shared" si="61"/>
        <v>PR</v>
      </c>
      <c r="B3935" s="3" t="s">
        <v>3936</v>
      </c>
      <c r="C3935" s="4">
        <v>25777</v>
      </c>
      <c r="D3935" s="4">
        <v>1358.1759999999999</v>
      </c>
    </row>
    <row r="3936" spans="1:4" hidden="1" x14ac:dyDescent="0.3">
      <c r="A3936" s="1" t="str">
        <f t="shared" si="61"/>
        <v>PR</v>
      </c>
      <c r="B3936" s="3" t="s">
        <v>3937</v>
      </c>
      <c r="C3936" s="4">
        <v>3527</v>
      </c>
      <c r="D3936" s="4">
        <v>217.37100000000001</v>
      </c>
    </row>
    <row r="3937" spans="1:4" hidden="1" x14ac:dyDescent="0.3">
      <c r="A3937" s="1" t="str">
        <f t="shared" si="61"/>
        <v>PR</v>
      </c>
      <c r="B3937" s="3" t="s">
        <v>3938</v>
      </c>
      <c r="C3937" s="4">
        <v>14485</v>
      </c>
      <c r="D3937" s="4">
        <v>493.19099999999997</v>
      </c>
    </row>
    <row r="3938" spans="1:4" hidden="1" x14ac:dyDescent="0.3">
      <c r="A3938" s="1" t="str">
        <f t="shared" si="61"/>
        <v>PR</v>
      </c>
      <c r="B3938" s="3" t="s">
        <v>3939</v>
      </c>
      <c r="C3938" s="4">
        <v>151666</v>
      </c>
      <c r="D3938" s="4">
        <v>469.24</v>
      </c>
    </row>
    <row r="3939" spans="1:4" hidden="1" x14ac:dyDescent="0.3">
      <c r="A3939" s="1" t="str">
        <f t="shared" si="61"/>
        <v>PR</v>
      </c>
      <c r="B3939" s="3" t="s">
        <v>3940</v>
      </c>
      <c r="C3939" s="4">
        <v>2329</v>
      </c>
      <c r="D3939" s="4">
        <v>234.07599999999999</v>
      </c>
    </row>
    <row r="3940" spans="1:4" hidden="1" x14ac:dyDescent="0.3">
      <c r="A3940" s="1" t="str">
        <f t="shared" si="61"/>
        <v>PR</v>
      </c>
      <c r="B3940" s="3" t="s">
        <v>3941</v>
      </c>
      <c r="C3940" s="4">
        <v>13797</v>
      </c>
      <c r="D3940" s="4">
        <v>440.34699999999998</v>
      </c>
    </row>
    <row r="3941" spans="1:4" hidden="1" x14ac:dyDescent="0.3">
      <c r="A3941" s="1" t="str">
        <f t="shared" si="61"/>
        <v>PR</v>
      </c>
      <c r="B3941" s="3" t="s">
        <v>3942</v>
      </c>
      <c r="C3941" s="4">
        <v>36808</v>
      </c>
      <c r="D3941" s="4">
        <v>980.72699999999998</v>
      </c>
    </row>
    <row r="3942" spans="1:4" hidden="1" x14ac:dyDescent="0.3">
      <c r="A3942" s="1" t="str">
        <f t="shared" si="61"/>
        <v>PR</v>
      </c>
      <c r="B3942" s="3" t="s">
        <v>3943</v>
      </c>
      <c r="C3942" s="4">
        <v>25475</v>
      </c>
      <c r="D3942" s="4">
        <v>434.79199999999997</v>
      </c>
    </row>
    <row r="3943" spans="1:4" hidden="1" x14ac:dyDescent="0.3">
      <c r="A3943" s="1" t="str">
        <f t="shared" si="61"/>
        <v>PR</v>
      </c>
      <c r="B3943" s="3" t="s">
        <v>3944</v>
      </c>
      <c r="C3943" s="4">
        <v>3980</v>
      </c>
      <c r="D3943" s="4">
        <v>137.66300000000001</v>
      </c>
    </row>
    <row r="3944" spans="1:4" hidden="1" x14ac:dyDescent="0.3">
      <c r="A3944" s="1" t="str">
        <f t="shared" si="61"/>
        <v>PR</v>
      </c>
      <c r="B3944" s="3" t="s">
        <v>3945</v>
      </c>
      <c r="C3944" s="4">
        <v>13395</v>
      </c>
      <c r="D3944" s="4">
        <v>348.92599999999999</v>
      </c>
    </row>
    <row r="3945" spans="1:4" hidden="1" x14ac:dyDescent="0.3">
      <c r="A3945" s="1" t="str">
        <f t="shared" si="61"/>
        <v>PR</v>
      </c>
      <c r="B3945" s="3" t="s">
        <v>3946</v>
      </c>
      <c r="C3945" s="4">
        <v>31273</v>
      </c>
      <c r="D3945" s="4">
        <v>445.19200000000001</v>
      </c>
    </row>
    <row r="3946" spans="1:4" hidden="1" x14ac:dyDescent="0.3">
      <c r="A3946" s="1" t="str">
        <f t="shared" si="61"/>
        <v>PR</v>
      </c>
      <c r="B3946" s="3" t="s">
        <v>3947</v>
      </c>
      <c r="C3946" s="4">
        <v>10795</v>
      </c>
      <c r="D3946" s="4">
        <v>538.63599999999997</v>
      </c>
    </row>
    <row r="3947" spans="1:4" hidden="1" x14ac:dyDescent="0.3">
      <c r="A3947" s="1" t="str">
        <f t="shared" si="61"/>
        <v>PR</v>
      </c>
      <c r="B3947" s="3" t="s">
        <v>3948</v>
      </c>
      <c r="C3947" s="4">
        <v>9759</v>
      </c>
      <c r="D3947" s="4">
        <v>161.21299999999999</v>
      </c>
    </row>
    <row r="3948" spans="1:4" hidden="1" x14ac:dyDescent="0.3">
      <c r="A3948" s="1" t="str">
        <f t="shared" si="61"/>
        <v>PR</v>
      </c>
      <c r="B3948" s="3" t="s">
        <v>3949</v>
      </c>
      <c r="C3948" s="4">
        <v>2814</v>
      </c>
      <c r="D3948" s="4">
        <v>115.855</v>
      </c>
    </row>
    <row r="3949" spans="1:4" hidden="1" x14ac:dyDescent="0.3">
      <c r="A3949" s="1" t="str">
        <f t="shared" si="61"/>
        <v>PR</v>
      </c>
      <c r="B3949" s="3" t="s">
        <v>3950</v>
      </c>
      <c r="C3949" s="4">
        <v>4031</v>
      </c>
      <c r="D3949" s="4">
        <v>148.107</v>
      </c>
    </row>
    <row r="3950" spans="1:4" hidden="1" x14ac:dyDescent="0.3">
      <c r="A3950" s="1" t="str">
        <f t="shared" si="61"/>
        <v>PR</v>
      </c>
      <c r="B3950" s="3" t="s">
        <v>3951</v>
      </c>
      <c r="C3950" s="4">
        <v>14833</v>
      </c>
      <c r="D3950" s="4">
        <v>242.68899999999999</v>
      </c>
    </row>
    <row r="3951" spans="1:4" hidden="1" x14ac:dyDescent="0.3">
      <c r="A3951" s="1" t="str">
        <f t="shared" si="61"/>
        <v>PR</v>
      </c>
      <c r="B3951" s="3" t="s">
        <v>3952</v>
      </c>
      <c r="C3951" s="4">
        <v>15533</v>
      </c>
      <c r="D3951" s="4">
        <v>1234.9459999999999</v>
      </c>
    </row>
    <row r="3952" spans="1:4" hidden="1" x14ac:dyDescent="0.3">
      <c r="A3952" s="1" t="str">
        <f t="shared" si="61"/>
        <v>PR</v>
      </c>
      <c r="B3952" s="3" t="s">
        <v>3953</v>
      </c>
      <c r="C3952" s="4">
        <v>4558</v>
      </c>
      <c r="D3952" s="4">
        <v>302.73899999999998</v>
      </c>
    </row>
    <row r="3953" spans="1:4" hidden="1" x14ac:dyDescent="0.3">
      <c r="A3953" s="1" t="str">
        <f t="shared" si="61"/>
        <v>PR</v>
      </c>
      <c r="B3953" s="3" t="s">
        <v>3954</v>
      </c>
      <c r="C3953" s="4">
        <v>2455</v>
      </c>
      <c r="D3953" s="4">
        <v>151.797</v>
      </c>
    </row>
    <row r="3954" spans="1:4" hidden="1" x14ac:dyDescent="0.3">
      <c r="A3954" s="1" t="str">
        <f t="shared" si="61"/>
        <v>PR</v>
      </c>
      <c r="B3954" s="3" t="s">
        <v>3955</v>
      </c>
      <c r="C3954" s="4">
        <v>6378</v>
      </c>
      <c r="D3954" s="4">
        <v>620.45299999999997</v>
      </c>
    </row>
    <row r="3955" spans="1:4" hidden="1" x14ac:dyDescent="0.3">
      <c r="A3955" s="1" t="str">
        <f t="shared" si="61"/>
        <v>PR</v>
      </c>
      <c r="B3955" s="3" t="s">
        <v>3956</v>
      </c>
      <c r="C3955" s="4">
        <v>7924</v>
      </c>
      <c r="D3955" s="4">
        <v>266.17500000000001</v>
      </c>
    </row>
    <row r="3956" spans="1:4" hidden="1" x14ac:dyDescent="0.3">
      <c r="A3956" s="1" t="str">
        <f t="shared" si="61"/>
        <v>PR</v>
      </c>
      <c r="B3956" s="3" t="s">
        <v>3957</v>
      </c>
      <c r="C3956" s="4">
        <v>13299</v>
      </c>
      <c r="D3956" s="4">
        <v>825.66499999999996</v>
      </c>
    </row>
    <row r="3957" spans="1:4" hidden="1" x14ac:dyDescent="0.3">
      <c r="A3957" s="1" t="str">
        <f t="shared" si="61"/>
        <v>PR</v>
      </c>
      <c r="B3957" s="3" t="s">
        <v>3958</v>
      </c>
      <c r="C3957" s="4">
        <v>3980</v>
      </c>
      <c r="D3957" s="4">
        <v>176.12899999999999</v>
      </c>
    </row>
    <row r="3958" spans="1:4" hidden="1" x14ac:dyDescent="0.3">
      <c r="A3958" s="1" t="str">
        <f t="shared" si="61"/>
        <v>PR</v>
      </c>
      <c r="B3958" s="3" t="s">
        <v>3959</v>
      </c>
      <c r="C3958" s="4">
        <v>6581</v>
      </c>
      <c r="D3958" s="4">
        <v>322.755</v>
      </c>
    </row>
    <row r="3959" spans="1:4" hidden="1" x14ac:dyDescent="0.3">
      <c r="A3959" s="1" t="str">
        <f t="shared" si="61"/>
        <v>PR</v>
      </c>
      <c r="B3959" s="3" t="s">
        <v>3960</v>
      </c>
      <c r="C3959" s="4">
        <v>3202</v>
      </c>
      <c r="D3959" s="4">
        <v>195.93100000000001</v>
      </c>
    </row>
    <row r="3960" spans="1:4" hidden="1" x14ac:dyDescent="0.3">
      <c r="A3960" s="1" t="str">
        <f t="shared" si="61"/>
        <v>PR</v>
      </c>
      <c r="B3960" s="3" t="s">
        <v>3961</v>
      </c>
      <c r="C3960" s="4">
        <v>7735</v>
      </c>
      <c r="D3960" s="4">
        <v>334.37799999999999</v>
      </c>
    </row>
    <row r="3961" spans="1:4" hidden="1" x14ac:dyDescent="0.3">
      <c r="A3961" s="1" t="str">
        <f t="shared" si="61"/>
        <v>PR</v>
      </c>
      <c r="B3961" s="3" t="s">
        <v>3962</v>
      </c>
      <c r="C3961" s="4">
        <v>4854</v>
      </c>
      <c r="D3961" s="4">
        <v>343.32100000000003</v>
      </c>
    </row>
    <row r="3962" spans="1:4" hidden="1" x14ac:dyDescent="0.3">
      <c r="A3962" s="1" t="str">
        <f t="shared" si="61"/>
        <v>PR</v>
      </c>
      <c r="B3962" s="3" t="s">
        <v>3963</v>
      </c>
      <c r="C3962" s="4">
        <v>3708</v>
      </c>
      <c r="D3962" s="4">
        <v>291.036</v>
      </c>
    </row>
    <row r="3963" spans="1:4" hidden="1" x14ac:dyDescent="0.3">
      <c r="A3963" s="1" t="str">
        <f t="shared" si="61"/>
        <v>PR</v>
      </c>
      <c r="B3963" s="3" t="s">
        <v>3964</v>
      </c>
      <c r="C3963" s="4">
        <v>2627</v>
      </c>
      <c r="D3963" s="4">
        <v>185.8</v>
      </c>
    </row>
    <row r="3964" spans="1:4" hidden="1" x14ac:dyDescent="0.3">
      <c r="A3964" s="1" t="str">
        <f t="shared" si="61"/>
        <v>PR</v>
      </c>
      <c r="B3964" s="3" t="s">
        <v>3965</v>
      </c>
      <c r="C3964" s="4">
        <v>18997</v>
      </c>
      <c r="D3964" s="4">
        <v>274.904</v>
      </c>
    </row>
    <row r="3965" spans="1:4" hidden="1" x14ac:dyDescent="0.3">
      <c r="A3965" s="1" t="str">
        <f t="shared" si="61"/>
        <v>PR</v>
      </c>
      <c r="B3965" s="3" t="s">
        <v>3966</v>
      </c>
      <c r="C3965" s="4">
        <v>4473</v>
      </c>
      <c r="D3965" s="4">
        <v>335.392</v>
      </c>
    </row>
    <row r="3966" spans="1:4" hidden="1" x14ac:dyDescent="0.3">
      <c r="A3966" s="1" t="str">
        <f t="shared" si="61"/>
        <v>PR</v>
      </c>
      <c r="B3966" s="3" t="s">
        <v>3967</v>
      </c>
      <c r="C3966" s="4">
        <v>8710</v>
      </c>
      <c r="D3966" s="4">
        <v>141.81700000000001</v>
      </c>
    </row>
    <row r="3967" spans="1:4" hidden="1" x14ac:dyDescent="0.3">
      <c r="A3967" s="1" t="str">
        <f t="shared" si="61"/>
        <v>PR</v>
      </c>
      <c r="B3967" s="3" t="s">
        <v>3968</v>
      </c>
      <c r="C3967" s="4">
        <v>23212</v>
      </c>
      <c r="D3967" s="4">
        <v>366.15300000000002</v>
      </c>
    </row>
    <row r="3968" spans="1:4" hidden="1" x14ac:dyDescent="0.3">
      <c r="A3968" s="1" t="str">
        <f t="shared" si="61"/>
        <v>PR</v>
      </c>
      <c r="B3968" s="3" t="s">
        <v>3969</v>
      </c>
      <c r="C3968" s="4">
        <v>107208</v>
      </c>
      <c r="D3968" s="4">
        <v>495.375</v>
      </c>
    </row>
    <row r="3969" spans="1:4" hidden="1" x14ac:dyDescent="0.3">
      <c r="A3969" s="1" t="str">
        <f t="shared" si="61"/>
        <v>PR</v>
      </c>
      <c r="B3969" s="3" t="s">
        <v>3970</v>
      </c>
      <c r="C3969" s="4">
        <v>9460</v>
      </c>
      <c r="D3969" s="4">
        <v>164.786</v>
      </c>
    </row>
    <row r="3970" spans="1:4" hidden="1" x14ac:dyDescent="0.3">
      <c r="A3970" s="1" t="str">
        <f t="shared" si="61"/>
        <v>PR</v>
      </c>
      <c r="B3970" s="3" t="s">
        <v>3971</v>
      </c>
      <c r="C3970" s="4">
        <v>15723</v>
      </c>
      <c r="D3970" s="4">
        <v>796.61400000000003</v>
      </c>
    </row>
    <row r="3971" spans="1:4" hidden="1" x14ac:dyDescent="0.3">
      <c r="A3971" s="1" t="str">
        <f t="shared" si="61"/>
        <v>PR</v>
      </c>
      <c r="B3971" s="3" t="s">
        <v>3972</v>
      </c>
      <c r="C3971" s="4">
        <v>3936</v>
      </c>
      <c r="D3971" s="4">
        <v>448.42399999999998</v>
      </c>
    </row>
    <row r="3972" spans="1:4" hidden="1" x14ac:dyDescent="0.3">
      <c r="A3972" s="1" t="str">
        <f t="shared" si="61"/>
        <v>PR</v>
      </c>
      <c r="B3972" s="3" t="s">
        <v>3973</v>
      </c>
      <c r="C3972" s="4">
        <v>47825</v>
      </c>
      <c r="D3972" s="4">
        <v>539.245</v>
      </c>
    </row>
    <row r="3973" spans="1:4" hidden="1" x14ac:dyDescent="0.3">
      <c r="A3973" s="1" t="str">
        <f t="shared" si="61"/>
        <v>PR</v>
      </c>
      <c r="B3973" s="3" t="s">
        <v>3974</v>
      </c>
      <c r="C3973" s="4">
        <v>4027</v>
      </c>
      <c r="D3973" s="4">
        <v>433.83199999999999</v>
      </c>
    </row>
    <row r="3974" spans="1:4" hidden="1" x14ac:dyDescent="0.3">
      <c r="A3974" s="1" t="str">
        <f t="shared" ref="A3974:A4037" si="62">LEFT(RIGHT(B3974,3),2)</f>
        <v>PR</v>
      </c>
      <c r="B3974" s="3" t="s">
        <v>3975</v>
      </c>
      <c r="C3974" s="4">
        <v>7508</v>
      </c>
      <c r="D3974" s="4">
        <v>304.488</v>
      </c>
    </row>
    <row r="3975" spans="1:4" hidden="1" x14ac:dyDescent="0.3">
      <c r="A3975" s="1" t="str">
        <f t="shared" si="62"/>
        <v>PR</v>
      </c>
      <c r="B3975" s="3" t="s">
        <v>3976</v>
      </c>
      <c r="C3975" s="4">
        <v>136327</v>
      </c>
      <c r="D3975" s="4">
        <v>1243.5509999999999</v>
      </c>
    </row>
    <row r="3976" spans="1:4" hidden="1" x14ac:dyDescent="0.3">
      <c r="A3976" s="1" t="str">
        <f t="shared" si="62"/>
        <v>PR</v>
      </c>
      <c r="B3976" s="3" t="s">
        <v>3977</v>
      </c>
      <c r="C3976" s="4">
        <v>30160</v>
      </c>
      <c r="D3976" s="4">
        <v>275.35199999999998</v>
      </c>
    </row>
    <row r="3977" spans="1:4" hidden="1" x14ac:dyDescent="0.3">
      <c r="A3977" s="1" t="str">
        <f t="shared" si="62"/>
        <v>PR</v>
      </c>
      <c r="B3977" s="3" t="s">
        <v>3978</v>
      </c>
      <c r="C3977" s="4">
        <v>99432</v>
      </c>
      <c r="D3977" s="4">
        <v>749.63699999999994</v>
      </c>
    </row>
    <row r="3978" spans="1:4" hidden="1" x14ac:dyDescent="0.3">
      <c r="A3978" s="1" t="str">
        <f t="shared" si="62"/>
        <v>PR</v>
      </c>
      <c r="B3978" s="3" t="s">
        <v>3979</v>
      </c>
      <c r="C3978" s="4">
        <v>15244</v>
      </c>
      <c r="D3978" s="4">
        <v>1510.16</v>
      </c>
    </row>
    <row r="3979" spans="1:4" hidden="1" x14ac:dyDescent="0.3">
      <c r="A3979" s="1" t="str">
        <f t="shared" si="62"/>
        <v>PR</v>
      </c>
      <c r="B3979" s="3" t="s">
        <v>3980</v>
      </c>
      <c r="C3979" s="4">
        <v>14973</v>
      </c>
      <c r="D3979" s="4">
        <v>1512.7860000000001</v>
      </c>
    </row>
    <row r="3980" spans="1:4" hidden="1" x14ac:dyDescent="0.3">
      <c r="A3980" s="1" t="str">
        <f t="shared" si="62"/>
        <v>PR</v>
      </c>
      <c r="B3980" s="3" t="s">
        <v>3981</v>
      </c>
      <c r="C3980" s="4">
        <v>10933</v>
      </c>
      <c r="D3980" s="4">
        <v>583.30399999999997</v>
      </c>
    </row>
    <row r="3981" spans="1:4" hidden="1" x14ac:dyDescent="0.3">
      <c r="A3981" s="1" t="str">
        <f t="shared" si="62"/>
        <v>PR</v>
      </c>
      <c r="B3981" s="3" t="s">
        <v>3982</v>
      </c>
      <c r="C3981" s="4">
        <v>20481</v>
      </c>
      <c r="D3981" s="4">
        <v>419.036</v>
      </c>
    </row>
    <row r="3982" spans="1:4" hidden="1" x14ac:dyDescent="0.3">
      <c r="A3982" s="1" t="str">
        <f t="shared" si="62"/>
        <v>PR</v>
      </c>
      <c r="B3982" s="3" t="s">
        <v>3983</v>
      </c>
      <c r="C3982" s="4">
        <v>14648</v>
      </c>
      <c r="D3982" s="4">
        <v>280.06299999999999</v>
      </c>
    </row>
    <row r="3983" spans="1:4" hidden="1" x14ac:dyDescent="0.3">
      <c r="A3983" s="1" t="str">
        <f t="shared" si="62"/>
        <v>PR</v>
      </c>
      <c r="B3983" s="3" t="s">
        <v>3984</v>
      </c>
      <c r="C3983" s="4">
        <v>23283</v>
      </c>
      <c r="D3983" s="4">
        <v>649.67999999999995</v>
      </c>
    </row>
    <row r="3984" spans="1:4" hidden="1" x14ac:dyDescent="0.3">
      <c r="A3984" s="1" t="str">
        <f t="shared" si="62"/>
        <v>PR</v>
      </c>
      <c r="B3984" s="3" t="s">
        <v>3985</v>
      </c>
      <c r="C3984" s="4">
        <v>16905</v>
      </c>
      <c r="D3984" s="4">
        <v>451.41800000000001</v>
      </c>
    </row>
    <row r="3985" spans="1:4" hidden="1" x14ac:dyDescent="0.3">
      <c r="A3985" s="1" t="str">
        <f t="shared" si="62"/>
        <v>PR</v>
      </c>
      <c r="B3985" s="3" t="s">
        <v>3986</v>
      </c>
      <c r="C3985" s="4">
        <v>348051</v>
      </c>
      <c r="D3985" s="4">
        <v>2091.1990000000001</v>
      </c>
    </row>
    <row r="3986" spans="1:4" hidden="1" x14ac:dyDescent="0.3">
      <c r="A3986" s="1" t="str">
        <f t="shared" si="62"/>
        <v>PR</v>
      </c>
      <c r="B3986" s="3" t="s">
        <v>3987</v>
      </c>
      <c r="C3986" s="4">
        <v>73075</v>
      </c>
      <c r="D3986" s="4">
        <v>2531.5030000000002</v>
      </c>
    </row>
    <row r="3987" spans="1:4" hidden="1" x14ac:dyDescent="0.3">
      <c r="A3987" s="1" t="str">
        <f t="shared" si="62"/>
        <v>PR</v>
      </c>
      <c r="B3987" s="3" t="s">
        <v>3988</v>
      </c>
      <c r="C3987" s="4">
        <v>10446</v>
      </c>
      <c r="D3987" s="4">
        <v>580.42100000000005</v>
      </c>
    </row>
    <row r="3988" spans="1:4" hidden="1" x14ac:dyDescent="0.3">
      <c r="A3988" s="1" t="str">
        <f t="shared" si="62"/>
        <v>PR</v>
      </c>
      <c r="B3988" s="3" t="s">
        <v>3989</v>
      </c>
      <c r="C3988" s="4">
        <v>10832</v>
      </c>
      <c r="D3988" s="4">
        <v>371.834</v>
      </c>
    </row>
    <row r="3989" spans="1:4" hidden="1" x14ac:dyDescent="0.3">
      <c r="A3989" s="1" t="str">
        <f t="shared" si="62"/>
        <v>PR</v>
      </c>
      <c r="B3989" s="3" t="s">
        <v>3990</v>
      </c>
      <c r="C3989" s="4">
        <v>16134</v>
      </c>
      <c r="D3989" s="4">
        <v>1341.1890000000001</v>
      </c>
    </row>
    <row r="3990" spans="1:4" hidden="1" x14ac:dyDescent="0.3">
      <c r="A3990" s="1" t="str">
        <f t="shared" si="62"/>
        <v>PR</v>
      </c>
      <c r="B3990" s="3" t="s">
        <v>3991</v>
      </c>
      <c r="C3990" s="4">
        <v>11087</v>
      </c>
      <c r="D3990" s="4">
        <v>1179.4490000000001</v>
      </c>
    </row>
    <row r="3991" spans="1:4" hidden="1" x14ac:dyDescent="0.3">
      <c r="A3991" s="1" t="str">
        <f t="shared" si="62"/>
        <v>PR</v>
      </c>
      <c r="B3991" s="3" t="s">
        <v>3992</v>
      </c>
      <c r="C3991" s="4">
        <v>21085</v>
      </c>
      <c r="D3991" s="4">
        <v>959.69200000000001</v>
      </c>
    </row>
    <row r="3992" spans="1:4" hidden="1" x14ac:dyDescent="0.3">
      <c r="A3992" s="1" t="str">
        <f t="shared" si="62"/>
        <v>PR</v>
      </c>
      <c r="B3992" s="3" t="s">
        <v>3993</v>
      </c>
      <c r="C3992" s="4">
        <v>79527</v>
      </c>
      <c r="D3992" s="4">
        <v>811.66600000000005</v>
      </c>
    </row>
    <row r="3993" spans="1:4" hidden="1" x14ac:dyDescent="0.3">
      <c r="A3993" s="1" t="str">
        <f t="shared" si="62"/>
        <v>PR</v>
      </c>
      <c r="B3993" s="3" t="s">
        <v>3994</v>
      </c>
      <c r="C3993" s="4">
        <v>11467</v>
      </c>
      <c r="D3993" s="4">
        <v>403.04500000000002</v>
      </c>
    </row>
    <row r="3994" spans="1:4" hidden="1" x14ac:dyDescent="0.3">
      <c r="A3994" s="1" t="str">
        <f t="shared" si="62"/>
        <v>PR</v>
      </c>
      <c r="B3994" s="3" t="s">
        <v>3995</v>
      </c>
      <c r="C3994" s="4">
        <v>15070</v>
      </c>
      <c r="D3994" s="4">
        <v>703.63800000000003</v>
      </c>
    </row>
    <row r="3995" spans="1:4" hidden="1" x14ac:dyDescent="0.3">
      <c r="A3995" s="1" t="str">
        <f t="shared" si="62"/>
        <v>PR</v>
      </c>
      <c r="B3995" s="3" t="s">
        <v>3996</v>
      </c>
      <c r="C3995" s="4">
        <v>232212</v>
      </c>
      <c r="D3995" s="4">
        <v>197.58</v>
      </c>
    </row>
    <row r="3996" spans="1:4" hidden="1" x14ac:dyDescent="0.3">
      <c r="A3996" s="1" t="str">
        <f t="shared" si="62"/>
        <v>PR</v>
      </c>
      <c r="B3996" s="3" t="s">
        <v>3997</v>
      </c>
      <c r="C3996" s="4">
        <v>22896</v>
      </c>
      <c r="D3996" s="4">
        <v>407.56799999999998</v>
      </c>
    </row>
    <row r="3997" spans="1:4" hidden="1" x14ac:dyDescent="0.3">
      <c r="A3997" s="1" t="str">
        <f t="shared" si="62"/>
        <v>PR</v>
      </c>
      <c r="B3997" s="3" t="s">
        <v>3998</v>
      </c>
      <c r="C3997" s="4">
        <v>8320</v>
      </c>
      <c r="D3997" s="4">
        <v>535.96299999999997</v>
      </c>
    </row>
    <row r="3998" spans="1:4" hidden="1" x14ac:dyDescent="0.3">
      <c r="A3998" s="1" t="str">
        <f t="shared" si="62"/>
        <v>PR</v>
      </c>
      <c r="B3998" s="3" t="s">
        <v>3999</v>
      </c>
      <c r="C3998" s="4">
        <v>3461</v>
      </c>
      <c r="D3998" s="4">
        <v>204.70500000000001</v>
      </c>
    </row>
    <row r="3999" spans="1:4" hidden="1" x14ac:dyDescent="0.3">
      <c r="A3999" s="1" t="str">
        <f t="shared" si="62"/>
        <v>PR</v>
      </c>
      <c r="B3999" s="3" t="s">
        <v>4000</v>
      </c>
      <c r="C3999" s="4">
        <v>19128</v>
      </c>
      <c r="D3999" s="4">
        <v>299.03699999999998</v>
      </c>
    </row>
    <row r="4000" spans="1:4" hidden="1" x14ac:dyDescent="0.3">
      <c r="A4000" s="1" t="str">
        <f t="shared" si="62"/>
        <v>PR</v>
      </c>
      <c r="B4000" s="3" t="s">
        <v>4001</v>
      </c>
      <c r="C4000" s="4">
        <v>17470</v>
      </c>
      <c r="D4000" s="4">
        <v>529.13699999999994</v>
      </c>
    </row>
    <row r="4001" spans="1:4" hidden="1" x14ac:dyDescent="0.3">
      <c r="A4001" s="1" t="str">
        <f t="shared" si="62"/>
        <v>PR</v>
      </c>
      <c r="B4001" s="3" t="s">
        <v>4002</v>
      </c>
      <c r="C4001" s="4">
        <v>45206</v>
      </c>
      <c r="D4001" s="4">
        <v>635.1</v>
      </c>
    </row>
    <row r="4002" spans="1:4" hidden="1" x14ac:dyDescent="0.3">
      <c r="A4002" s="1" t="str">
        <f t="shared" si="62"/>
        <v>PR</v>
      </c>
      <c r="B4002" s="3" t="s">
        <v>4003</v>
      </c>
      <c r="C4002" s="4">
        <v>5649</v>
      </c>
      <c r="D4002" s="4">
        <v>1556.1859999999999</v>
      </c>
    </row>
    <row r="4003" spans="1:4" hidden="1" x14ac:dyDescent="0.3">
      <c r="A4003" s="1" t="str">
        <f t="shared" si="62"/>
        <v>PR</v>
      </c>
      <c r="B4003" s="3" t="s">
        <v>4004</v>
      </c>
      <c r="C4003" s="4">
        <v>23331</v>
      </c>
      <c r="D4003" s="4">
        <v>684.41700000000003</v>
      </c>
    </row>
    <row r="4004" spans="1:4" hidden="1" x14ac:dyDescent="0.3">
      <c r="A4004" s="1" t="str">
        <f t="shared" si="62"/>
        <v>PR</v>
      </c>
      <c r="B4004" s="3" t="s">
        <v>4005</v>
      </c>
      <c r="C4004" s="4">
        <v>3760</v>
      </c>
      <c r="D4004" s="4">
        <v>164.34100000000001</v>
      </c>
    </row>
    <row r="4005" spans="1:4" hidden="1" x14ac:dyDescent="0.3">
      <c r="A4005" s="1" t="str">
        <f t="shared" si="62"/>
        <v>PR</v>
      </c>
      <c r="B4005" s="3" t="s">
        <v>4006</v>
      </c>
      <c r="C4005" s="4">
        <v>4133</v>
      </c>
      <c r="D4005" s="4">
        <v>161.86199999999999</v>
      </c>
    </row>
    <row r="4006" spans="1:4" hidden="1" x14ac:dyDescent="0.3">
      <c r="A4006" s="1" t="str">
        <f t="shared" si="62"/>
        <v>PR</v>
      </c>
      <c r="B4006" s="3" t="s">
        <v>4007</v>
      </c>
      <c r="C4006" s="4">
        <v>23831</v>
      </c>
      <c r="D4006" s="4">
        <v>775.98400000000004</v>
      </c>
    </row>
    <row r="4007" spans="1:4" hidden="1" x14ac:dyDescent="0.3">
      <c r="A4007" s="1" t="str">
        <f t="shared" si="62"/>
        <v>PR</v>
      </c>
      <c r="B4007" s="3" t="s">
        <v>4008</v>
      </c>
      <c r="C4007" s="4">
        <v>4494</v>
      </c>
      <c r="D4007" s="4">
        <v>259.10300000000001</v>
      </c>
    </row>
    <row r="4008" spans="1:4" hidden="1" x14ac:dyDescent="0.3">
      <c r="A4008" s="1" t="str">
        <f t="shared" si="62"/>
        <v>PR</v>
      </c>
      <c r="B4008" s="3" t="s">
        <v>4009</v>
      </c>
      <c r="C4008" s="4">
        <v>15978</v>
      </c>
      <c r="D4008" s="4">
        <v>1478.35</v>
      </c>
    </row>
    <row r="4009" spans="1:4" hidden="1" x14ac:dyDescent="0.3">
      <c r="A4009" s="1" t="str">
        <f t="shared" si="62"/>
        <v>PR</v>
      </c>
      <c r="B4009" s="3" t="s">
        <v>4010</v>
      </c>
      <c r="C4009" s="4">
        <v>2892</v>
      </c>
      <c r="D4009" s="4">
        <v>312.29899999999998</v>
      </c>
    </row>
    <row r="4010" spans="1:4" hidden="1" x14ac:dyDescent="0.3">
      <c r="A4010" s="1" t="str">
        <f t="shared" si="62"/>
        <v>PR</v>
      </c>
      <c r="B4010" s="3" t="s">
        <v>4011</v>
      </c>
      <c r="C4010" s="4">
        <v>1773718</v>
      </c>
      <c r="D4010" s="4">
        <v>434.892</v>
      </c>
    </row>
    <row r="4011" spans="1:4" hidden="1" x14ac:dyDescent="0.3">
      <c r="A4011" s="1" t="str">
        <f t="shared" si="62"/>
        <v>PR</v>
      </c>
      <c r="B4011" s="3" t="s">
        <v>4012</v>
      </c>
      <c r="C4011" s="4">
        <v>13647</v>
      </c>
      <c r="D4011" s="4">
        <v>576.26300000000003</v>
      </c>
    </row>
    <row r="4012" spans="1:4" hidden="1" x14ac:dyDescent="0.3">
      <c r="A4012" s="1" t="str">
        <f t="shared" si="62"/>
        <v>PR</v>
      </c>
      <c r="B4012" s="3" t="s">
        <v>4013</v>
      </c>
      <c r="C4012" s="4">
        <v>5142</v>
      </c>
      <c r="D4012" s="4">
        <v>242.887</v>
      </c>
    </row>
    <row r="4013" spans="1:4" hidden="1" x14ac:dyDescent="0.3">
      <c r="A4013" s="1" t="str">
        <f t="shared" si="62"/>
        <v>PR</v>
      </c>
      <c r="B4013" s="3" t="s">
        <v>4014</v>
      </c>
      <c r="C4013" s="4">
        <v>3171</v>
      </c>
      <c r="D4013" s="4">
        <v>347.233</v>
      </c>
    </row>
    <row r="4014" spans="1:4" hidden="1" x14ac:dyDescent="0.3">
      <c r="A4014" s="1" t="str">
        <f t="shared" si="62"/>
        <v>PR</v>
      </c>
      <c r="B4014" s="3" t="s">
        <v>4015</v>
      </c>
      <c r="C4014" s="4">
        <v>4557</v>
      </c>
      <c r="D4014" s="4">
        <v>309.11</v>
      </c>
    </row>
    <row r="4015" spans="1:4" hidden="1" x14ac:dyDescent="0.3">
      <c r="A4015" s="1" t="str">
        <f t="shared" si="62"/>
        <v>PR</v>
      </c>
      <c r="B4015" s="3" t="s">
        <v>4016</v>
      </c>
      <c r="C4015" s="4">
        <v>44869</v>
      </c>
      <c r="D4015" s="4">
        <v>418.64800000000002</v>
      </c>
    </row>
    <row r="4016" spans="1:4" hidden="1" x14ac:dyDescent="0.3">
      <c r="A4016" s="1" t="str">
        <f t="shared" si="62"/>
        <v>PR</v>
      </c>
      <c r="B4016" s="3" t="s">
        <v>4017</v>
      </c>
      <c r="C4016" s="4">
        <v>9161</v>
      </c>
      <c r="D4016" s="4">
        <v>420.60399999999998</v>
      </c>
    </row>
    <row r="4017" spans="1:4" hidden="1" x14ac:dyDescent="0.3">
      <c r="A4017" s="1" t="str">
        <f t="shared" si="62"/>
        <v>PR</v>
      </c>
      <c r="B4017" s="3" t="s">
        <v>4018</v>
      </c>
      <c r="C4017" s="4">
        <v>6327</v>
      </c>
      <c r="D4017" s="4">
        <v>118.279</v>
      </c>
    </row>
    <row r="4018" spans="1:4" hidden="1" x14ac:dyDescent="0.3">
      <c r="A4018" s="1" t="str">
        <f t="shared" si="62"/>
        <v>PR</v>
      </c>
      <c r="B4018" s="3" t="s">
        <v>4019</v>
      </c>
      <c r="C4018" s="4">
        <v>5999</v>
      </c>
      <c r="D4018" s="4">
        <v>192.203</v>
      </c>
    </row>
    <row r="4019" spans="1:4" hidden="1" x14ac:dyDescent="0.3">
      <c r="A4019" s="1" t="str">
        <f t="shared" si="62"/>
        <v>PR</v>
      </c>
      <c r="B4019" s="3" t="s">
        <v>4020</v>
      </c>
      <c r="C4019" s="4">
        <v>12454</v>
      </c>
      <c r="D4019" s="4">
        <v>467.47</v>
      </c>
    </row>
    <row r="4020" spans="1:4" hidden="1" x14ac:dyDescent="0.3">
      <c r="A4020" s="1" t="str">
        <f t="shared" si="62"/>
        <v>PR</v>
      </c>
      <c r="B4020" s="3" t="s">
        <v>4021</v>
      </c>
      <c r="C4020" s="4">
        <v>1849</v>
      </c>
      <c r="D4020" s="4">
        <v>141.286</v>
      </c>
    </row>
    <row r="4021" spans="1:4" hidden="1" x14ac:dyDescent="0.3">
      <c r="A4021" s="1" t="str">
        <f t="shared" si="62"/>
        <v>PR</v>
      </c>
      <c r="B4021" s="3" t="s">
        <v>4022</v>
      </c>
      <c r="C4021" s="4">
        <v>4575</v>
      </c>
      <c r="D4021" s="4">
        <v>120.967</v>
      </c>
    </row>
    <row r="4022" spans="1:4" hidden="1" x14ac:dyDescent="0.3">
      <c r="A4022" s="1" t="str">
        <f t="shared" si="62"/>
        <v>PR</v>
      </c>
      <c r="B4022" s="3" t="s">
        <v>4023</v>
      </c>
      <c r="C4022" s="4">
        <v>4797</v>
      </c>
      <c r="D4022" s="4">
        <v>326.44</v>
      </c>
    </row>
    <row r="4023" spans="1:4" hidden="1" x14ac:dyDescent="0.3">
      <c r="A4023" s="1" t="str">
        <f t="shared" si="62"/>
        <v>PR</v>
      </c>
      <c r="B4023" s="3" t="s">
        <v>4024</v>
      </c>
      <c r="C4023" s="4">
        <v>3039</v>
      </c>
      <c r="D4023" s="4">
        <v>289.23200000000003</v>
      </c>
    </row>
    <row r="4024" spans="1:4" hidden="1" x14ac:dyDescent="0.3">
      <c r="A4024" s="1" t="str">
        <f t="shared" si="62"/>
        <v>PR</v>
      </c>
      <c r="B4024" s="3" t="s">
        <v>4025</v>
      </c>
      <c r="C4024" s="4">
        <v>16389</v>
      </c>
      <c r="D4024" s="4">
        <v>715.94299999999998</v>
      </c>
    </row>
    <row r="4025" spans="1:4" hidden="1" x14ac:dyDescent="0.3">
      <c r="A4025" s="1" t="str">
        <f t="shared" si="62"/>
        <v>PR</v>
      </c>
      <c r="B4025" s="3" t="s">
        <v>4026</v>
      </c>
      <c r="C4025" s="4">
        <v>148873</v>
      </c>
      <c r="D4025" s="4">
        <v>116.678</v>
      </c>
    </row>
    <row r="4026" spans="1:4" hidden="1" x14ac:dyDescent="0.3">
      <c r="A4026" s="1" t="str">
        <f t="shared" si="62"/>
        <v>PR</v>
      </c>
      <c r="B4026" s="3" t="s">
        <v>4027</v>
      </c>
      <c r="C4026" s="4">
        <v>4492</v>
      </c>
      <c r="D4026" s="4">
        <v>234.09899999999999</v>
      </c>
    </row>
    <row r="4027" spans="1:4" hidden="1" x14ac:dyDescent="0.3">
      <c r="A4027" s="1" t="str">
        <f t="shared" si="62"/>
        <v>PR</v>
      </c>
      <c r="B4027" s="3" t="s">
        <v>4028</v>
      </c>
      <c r="C4027" s="4">
        <v>6255</v>
      </c>
      <c r="D4027" s="4">
        <v>406.5</v>
      </c>
    </row>
    <row r="4028" spans="1:4" hidden="1" x14ac:dyDescent="0.3">
      <c r="A4028" s="1" t="str">
        <f t="shared" si="62"/>
        <v>PR</v>
      </c>
      <c r="B4028" s="3" t="s">
        <v>4029</v>
      </c>
      <c r="C4028" s="4">
        <v>8062</v>
      </c>
      <c r="D4028" s="4">
        <v>129.76900000000001</v>
      </c>
    </row>
    <row r="4029" spans="1:4" hidden="1" x14ac:dyDescent="0.3">
      <c r="A4029" s="1" t="str">
        <f t="shared" si="62"/>
        <v>PR</v>
      </c>
      <c r="B4029" s="3" t="s">
        <v>4030</v>
      </c>
      <c r="C4029" s="4">
        <v>4792</v>
      </c>
      <c r="D4029" s="4">
        <v>191.13300000000001</v>
      </c>
    </row>
    <row r="4030" spans="1:4" hidden="1" x14ac:dyDescent="0.3">
      <c r="A4030" s="1" t="str">
        <f t="shared" si="62"/>
        <v>PR</v>
      </c>
      <c r="B4030" s="3" t="s">
        <v>4031</v>
      </c>
      <c r="C4030" s="4">
        <v>4364</v>
      </c>
      <c r="D4030" s="4">
        <v>255.721</v>
      </c>
    </row>
    <row r="4031" spans="1:4" hidden="1" x14ac:dyDescent="0.3">
      <c r="A4031" s="1" t="str">
        <f t="shared" si="62"/>
        <v>PR</v>
      </c>
      <c r="B4031" s="3" t="s">
        <v>4032</v>
      </c>
      <c r="C4031" s="4">
        <v>10458</v>
      </c>
      <c r="D4031" s="4">
        <v>158.226</v>
      </c>
    </row>
    <row r="4032" spans="1:4" hidden="1" x14ac:dyDescent="0.3">
      <c r="A4032" s="1" t="str">
        <f t="shared" si="62"/>
        <v>PR</v>
      </c>
      <c r="B4032" s="3" t="s">
        <v>4033</v>
      </c>
      <c r="C4032" s="4">
        <v>11446</v>
      </c>
      <c r="D4032" s="4">
        <v>246.85300000000001</v>
      </c>
    </row>
    <row r="4033" spans="1:4" hidden="1" x14ac:dyDescent="0.3">
      <c r="A4033" s="1" t="str">
        <f t="shared" si="62"/>
        <v>PR</v>
      </c>
      <c r="B4033" s="3" t="s">
        <v>4034</v>
      </c>
      <c r="C4033" s="4">
        <v>2652</v>
      </c>
      <c r="D4033" s="4">
        <v>83.046000000000006</v>
      </c>
    </row>
    <row r="4034" spans="1:4" hidden="1" x14ac:dyDescent="0.3">
      <c r="A4034" s="1" t="str">
        <f t="shared" si="62"/>
        <v>PR</v>
      </c>
      <c r="B4034" s="3" t="s">
        <v>4035</v>
      </c>
      <c r="C4034" s="4">
        <v>7635</v>
      </c>
      <c r="D4034" s="4">
        <v>275.90100000000001</v>
      </c>
    </row>
    <row r="4035" spans="1:4" hidden="1" x14ac:dyDescent="0.3">
      <c r="A4035" s="1" t="str">
        <f t="shared" si="62"/>
        <v>PR</v>
      </c>
      <c r="B4035" s="3" t="s">
        <v>4036</v>
      </c>
      <c r="C4035" s="4">
        <v>285415</v>
      </c>
      <c r="D4035" s="4">
        <v>609.19200000000001</v>
      </c>
    </row>
    <row r="4036" spans="1:4" hidden="1" x14ac:dyDescent="0.3">
      <c r="A4036" s="1" t="str">
        <f t="shared" si="62"/>
        <v>PR</v>
      </c>
      <c r="B4036" s="3" t="s">
        <v>4037</v>
      </c>
      <c r="C4036" s="4">
        <v>8116</v>
      </c>
      <c r="D4036" s="4">
        <v>321.89800000000002</v>
      </c>
    </row>
    <row r="4037" spans="1:4" hidden="1" x14ac:dyDescent="0.3">
      <c r="A4037" s="1" t="str">
        <f t="shared" si="62"/>
        <v>PR</v>
      </c>
      <c r="B4037" s="3" t="s">
        <v>4038</v>
      </c>
      <c r="C4037" s="4">
        <v>96666</v>
      </c>
      <c r="D4037" s="4">
        <v>735.11099999999999</v>
      </c>
    </row>
    <row r="4038" spans="1:4" hidden="1" x14ac:dyDescent="0.3">
      <c r="A4038" s="1" t="str">
        <f t="shared" ref="A4038:A4101" si="63">LEFT(RIGHT(B4038,3),2)</f>
        <v>PR</v>
      </c>
      <c r="B4038" s="3" t="s">
        <v>4039</v>
      </c>
      <c r="C4038" s="4">
        <v>4926</v>
      </c>
      <c r="D4038" s="4">
        <v>235.38200000000001</v>
      </c>
    </row>
    <row r="4039" spans="1:4" hidden="1" x14ac:dyDescent="0.3">
      <c r="A4039" s="1" t="str">
        <f t="shared" si="63"/>
        <v>PR</v>
      </c>
      <c r="B4039" s="3" t="s">
        <v>4040</v>
      </c>
      <c r="C4039" s="4">
        <v>11062</v>
      </c>
      <c r="D4039" s="4">
        <v>1071.183</v>
      </c>
    </row>
    <row r="4040" spans="1:4" hidden="1" x14ac:dyDescent="0.3">
      <c r="A4040" s="1" t="str">
        <f t="shared" si="63"/>
        <v>PR</v>
      </c>
      <c r="B4040" s="3" t="s">
        <v>4041</v>
      </c>
      <c r="C4040" s="4">
        <v>2977</v>
      </c>
      <c r="D4040" s="4">
        <v>131.012</v>
      </c>
    </row>
    <row r="4041" spans="1:4" hidden="1" x14ac:dyDescent="0.3">
      <c r="A4041" s="1" t="str">
        <f t="shared" si="63"/>
        <v>PR</v>
      </c>
      <c r="B4041" s="3" t="s">
        <v>4042</v>
      </c>
      <c r="C4041" s="4">
        <v>28437</v>
      </c>
      <c r="D4041" s="4">
        <v>564.16300000000001</v>
      </c>
    </row>
    <row r="4042" spans="1:4" hidden="1" x14ac:dyDescent="0.3">
      <c r="A4042" s="1" t="str">
        <f t="shared" si="63"/>
        <v>PR</v>
      </c>
      <c r="B4042" s="3" t="s">
        <v>4043</v>
      </c>
      <c r="C4042" s="4">
        <v>6566</v>
      </c>
      <c r="D4042" s="4">
        <v>702.471</v>
      </c>
    </row>
    <row r="4043" spans="1:4" hidden="1" x14ac:dyDescent="0.3">
      <c r="A4043" s="1" t="str">
        <f t="shared" si="63"/>
        <v>PR</v>
      </c>
      <c r="B4043" s="3" t="s">
        <v>4044</v>
      </c>
      <c r="C4043" s="4">
        <v>5641</v>
      </c>
      <c r="D4043" s="4">
        <v>314.19799999999998</v>
      </c>
    </row>
    <row r="4044" spans="1:4" hidden="1" x14ac:dyDescent="0.3">
      <c r="A4044" s="1" t="str">
        <f t="shared" si="63"/>
        <v>PR</v>
      </c>
      <c r="B4044" s="3" t="s">
        <v>4045</v>
      </c>
      <c r="C4044" s="4">
        <v>32097</v>
      </c>
      <c r="D4044" s="4">
        <v>563.74199999999996</v>
      </c>
    </row>
    <row r="4045" spans="1:4" hidden="1" x14ac:dyDescent="0.3">
      <c r="A4045" s="1" t="str">
        <f t="shared" si="63"/>
        <v>PR</v>
      </c>
      <c r="B4045" s="3" t="s">
        <v>4046</v>
      </c>
      <c r="C4045" s="4">
        <v>6587</v>
      </c>
      <c r="D4045" s="4">
        <v>493.94</v>
      </c>
    </row>
    <row r="4046" spans="1:4" hidden="1" x14ac:dyDescent="0.3">
      <c r="A4046" s="1" t="str">
        <f t="shared" si="63"/>
        <v>PR</v>
      </c>
      <c r="B4046" s="3" t="s">
        <v>4047</v>
      </c>
      <c r="C4046" s="4">
        <v>7856</v>
      </c>
      <c r="D4046" s="4">
        <v>244.79499999999999</v>
      </c>
    </row>
    <row r="4047" spans="1:4" hidden="1" x14ac:dyDescent="0.3">
      <c r="A4047" s="1" t="str">
        <f t="shared" si="63"/>
        <v>PR</v>
      </c>
      <c r="B4047" s="3" t="s">
        <v>4048</v>
      </c>
      <c r="C4047" s="4">
        <v>4626</v>
      </c>
      <c r="D4047" s="4">
        <v>189.1</v>
      </c>
    </row>
    <row r="4048" spans="1:4" hidden="1" x14ac:dyDescent="0.3">
      <c r="A4048" s="1" t="str">
        <f t="shared" si="63"/>
        <v>PR</v>
      </c>
      <c r="B4048" s="3" t="s">
        <v>4049</v>
      </c>
      <c r="C4048" s="4">
        <v>2191</v>
      </c>
      <c r="D4048" s="4">
        <v>201.15</v>
      </c>
    </row>
    <row r="4049" spans="1:4" hidden="1" x14ac:dyDescent="0.3">
      <c r="A4049" s="1" t="str">
        <f t="shared" si="63"/>
        <v>PR</v>
      </c>
      <c r="B4049" s="3" t="s">
        <v>4050</v>
      </c>
      <c r="C4049" s="4">
        <v>4748</v>
      </c>
      <c r="D4049" s="4">
        <v>211.68</v>
      </c>
    </row>
    <row r="4050" spans="1:4" hidden="1" x14ac:dyDescent="0.3">
      <c r="A4050" s="1" t="str">
        <f t="shared" si="63"/>
        <v>PR</v>
      </c>
      <c r="B4050" s="3" t="s">
        <v>4051</v>
      </c>
      <c r="C4050" s="4">
        <v>13735</v>
      </c>
      <c r="D4050" s="4">
        <v>1238.32</v>
      </c>
    </row>
    <row r="4051" spans="1:4" hidden="1" x14ac:dyDescent="0.3">
      <c r="A4051" s="1" t="str">
        <f t="shared" si="63"/>
        <v>PR</v>
      </c>
      <c r="B4051" s="3" t="s">
        <v>4052</v>
      </c>
      <c r="C4051" s="4">
        <v>182093</v>
      </c>
      <c r="D4051" s="4">
        <v>3168.087</v>
      </c>
    </row>
    <row r="4052" spans="1:4" hidden="1" x14ac:dyDescent="0.3">
      <c r="A4052" s="1" t="str">
        <f t="shared" si="63"/>
        <v>PR</v>
      </c>
      <c r="B4052" s="3" t="s">
        <v>4053</v>
      </c>
      <c r="C4052" s="4">
        <v>7430</v>
      </c>
      <c r="D4052" s="4">
        <v>2011.357</v>
      </c>
    </row>
    <row r="4053" spans="1:4" hidden="1" x14ac:dyDescent="0.3">
      <c r="A4053" s="1" t="str">
        <f t="shared" si="63"/>
        <v>PR</v>
      </c>
      <c r="B4053" s="3" t="s">
        <v>4054</v>
      </c>
      <c r="C4053" s="4">
        <v>42062</v>
      </c>
      <c r="D4053" s="4">
        <v>1326.67</v>
      </c>
    </row>
    <row r="4054" spans="1:4" hidden="1" x14ac:dyDescent="0.3">
      <c r="A4054" s="1" t="str">
        <f t="shared" si="63"/>
        <v>PR</v>
      </c>
      <c r="B4054" s="3" t="s">
        <v>4055</v>
      </c>
      <c r="C4054" s="4">
        <v>4941</v>
      </c>
      <c r="D4054" s="4">
        <v>502.23500000000001</v>
      </c>
    </row>
    <row r="4055" spans="1:4" hidden="1" x14ac:dyDescent="0.3">
      <c r="A4055" s="1" t="str">
        <f t="shared" si="63"/>
        <v>PR</v>
      </c>
      <c r="B4055" s="3" t="s">
        <v>4056</v>
      </c>
      <c r="C4055" s="4">
        <v>28830</v>
      </c>
      <c r="D4055" s="4">
        <v>898.221</v>
      </c>
    </row>
    <row r="4056" spans="1:4" hidden="1" x14ac:dyDescent="0.3">
      <c r="A4056" s="1" t="str">
        <f t="shared" si="63"/>
        <v>PR</v>
      </c>
      <c r="B4056" s="3" t="s">
        <v>4057</v>
      </c>
      <c r="C4056" s="4">
        <v>6218</v>
      </c>
      <c r="D4056" s="4">
        <v>145.446</v>
      </c>
    </row>
    <row r="4057" spans="1:4" hidden="1" x14ac:dyDescent="0.3">
      <c r="A4057" s="1" t="str">
        <f t="shared" si="63"/>
        <v>PR</v>
      </c>
      <c r="B4057" s="3" t="s">
        <v>4058</v>
      </c>
      <c r="C4057" s="4">
        <v>51603</v>
      </c>
      <c r="D4057" s="4">
        <v>297.74200000000002</v>
      </c>
    </row>
    <row r="4058" spans="1:4" hidden="1" x14ac:dyDescent="0.3">
      <c r="A4058" s="1" t="str">
        <f t="shared" si="63"/>
        <v>PR</v>
      </c>
      <c r="B4058" s="3" t="s">
        <v>4059</v>
      </c>
      <c r="C4058" s="4">
        <v>8991</v>
      </c>
      <c r="D4058" s="4">
        <v>675.24</v>
      </c>
    </row>
    <row r="4059" spans="1:4" hidden="1" x14ac:dyDescent="0.3">
      <c r="A4059" s="1" t="str">
        <f t="shared" si="63"/>
        <v>PR</v>
      </c>
      <c r="B4059" s="3" t="s">
        <v>4060</v>
      </c>
      <c r="C4059" s="4">
        <v>5338</v>
      </c>
      <c r="D4059" s="4">
        <v>164.983</v>
      </c>
    </row>
    <row r="4060" spans="1:4" hidden="1" x14ac:dyDescent="0.3">
      <c r="A4060" s="1" t="str">
        <f t="shared" si="63"/>
        <v>PR</v>
      </c>
      <c r="B4060" s="3" t="s">
        <v>4061</v>
      </c>
      <c r="C4060" s="4">
        <v>2144</v>
      </c>
      <c r="D4060" s="4">
        <v>106.937</v>
      </c>
    </row>
    <row r="4061" spans="1:4" hidden="1" x14ac:dyDescent="0.3">
      <c r="A4061" s="1" t="str">
        <f t="shared" si="63"/>
        <v>PR</v>
      </c>
      <c r="B4061" s="3" t="s">
        <v>4062</v>
      </c>
      <c r="C4061" s="4">
        <v>14249</v>
      </c>
      <c r="D4061" s="4">
        <v>330.73399999999998</v>
      </c>
    </row>
    <row r="4062" spans="1:4" hidden="1" x14ac:dyDescent="0.3">
      <c r="A4062" s="1" t="str">
        <f t="shared" si="63"/>
        <v>PR</v>
      </c>
      <c r="B4062" s="3" t="s">
        <v>4063</v>
      </c>
      <c r="C4062" s="4">
        <v>29924</v>
      </c>
      <c r="D4062" s="4">
        <v>756.53499999999997</v>
      </c>
    </row>
    <row r="4063" spans="1:4" hidden="1" x14ac:dyDescent="0.3">
      <c r="A4063" s="1" t="str">
        <f t="shared" si="63"/>
        <v>PR</v>
      </c>
      <c r="B4063" s="3" t="s">
        <v>4064</v>
      </c>
      <c r="C4063" s="4">
        <v>9670</v>
      </c>
      <c r="D4063" s="4">
        <v>936.20799999999997</v>
      </c>
    </row>
    <row r="4064" spans="1:4" hidden="1" x14ac:dyDescent="0.3">
      <c r="A4064" s="1" t="str">
        <f t="shared" si="63"/>
        <v>PR</v>
      </c>
      <c r="B4064" s="3" t="s">
        <v>4065</v>
      </c>
      <c r="C4064" s="4">
        <v>2536</v>
      </c>
      <c r="D4064" s="4">
        <v>194.70400000000001</v>
      </c>
    </row>
    <row r="4065" spans="1:4" hidden="1" x14ac:dyDescent="0.3">
      <c r="A4065" s="1" t="str">
        <f t="shared" si="63"/>
        <v>PR</v>
      </c>
      <c r="B4065" s="3" t="s">
        <v>4066</v>
      </c>
      <c r="C4065" s="4">
        <v>4448</v>
      </c>
      <c r="D4065" s="4">
        <v>122.622</v>
      </c>
    </row>
    <row r="4066" spans="1:4" hidden="1" x14ac:dyDescent="0.3">
      <c r="A4066" s="1" t="str">
        <f t="shared" si="63"/>
        <v>PR</v>
      </c>
      <c r="B4066" s="3" t="s">
        <v>4067</v>
      </c>
      <c r="C4066" s="4">
        <v>14142</v>
      </c>
      <c r="D4066" s="4">
        <v>900.721</v>
      </c>
    </row>
    <row r="4067" spans="1:4" hidden="1" x14ac:dyDescent="0.3">
      <c r="A4067" s="1" t="str">
        <f t="shared" si="63"/>
        <v>PR</v>
      </c>
      <c r="B4067" s="3" t="s">
        <v>4068</v>
      </c>
      <c r="C4067" s="4">
        <v>15746</v>
      </c>
      <c r="D4067" s="4">
        <v>647.89400000000001</v>
      </c>
    </row>
    <row r="4068" spans="1:4" hidden="1" x14ac:dyDescent="0.3">
      <c r="A4068" s="1" t="str">
        <f t="shared" si="63"/>
        <v>PR</v>
      </c>
      <c r="B4068" s="3" t="s">
        <v>4069</v>
      </c>
      <c r="C4068" s="4">
        <v>2343</v>
      </c>
      <c r="D4068" s="4">
        <v>81.537999999999997</v>
      </c>
    </row>
    <row r="4069" spans="1:4" hidden="1" x14ac:dyDescent="0.3">
      <c r="A4069" s="1" t="str">
        <f t="shared" si="63"/>
        <v>PR</v>
      </c>
      <c r="B4069" s="3" t="s">
        <v>4070</v>
      </c>
      <c r="C4069" s="4">
        <v>59250</v>
      </c>
      <c r="D4069" s="4">
        <v>999.51700000000005</v>
      </c>
    </row>
    <row r="4070" spans="1:4" hidden="1" x14ac:dyDescent="0.3">
      <c r="A4070" s="1" t="str">
        <f t="shared" si="63"/>
        <v>PR</v>
      </c>
      <c r="B4070" s="3" t="s">
        <v>4071</v>
      </c>
      <c r="C4070" s="4">
        <v>10684</v>
      </c>
      <c r="D4070" s="4">
        <v>570.45899999999995</v>
      </c>
    </row>
    <row r="4071" spans="1:4" hidden="1" x14ac:dyDescent="0.3">
      <c r="A4071" s="1" t="str">
        <f t="shared" si="63"/>
        <v>PR</v>
      </c>
      <c r="B4071" s="3" t="s">
        <v>4072</v>
      </c>
      <c r="C4071" s="4">
        <v>4481</v>
      </c>
      <c r="D4071" s="4">
        <v>194.35300000000001</v>
      </c>
    </row>
    <row r="4072" spans="1:4" hidden="1" x14ac:dyDescent="0.3">
      <c r="A4072" s="1" t="str">
        <f t="shared" si="63"/>
        <v>PR</v>
      </c>
      <c r="B4072" s="3" t="s">
        <v>4073</v>
      </c>
      <c r="C4072" s="4">
        <v>11485</v>
      </c>
      <c r="D4072" s="4">
        <v>330.846</v>
      </c>
    </row>
    <row r="4073" spans="1:4" hidden="1" x14ac:dyDescent="0.3">
      <c r="A4073" s="1" t="str">
        <f t="shared" si="63"/>
        <v>PR</v>
      </c>
      <c r="B4073" s="3" t="s">
        <v>4074</v>
      </c>
      <c r="C4073" s="4">
        <v>5908</v>
      </c>
      <c r="D4073" s="4">
        <v>207.34200000000001</v>
      </c>
    </row>
    <row r="4074" spans="1:4" hidden="1" x14ac:dyDescent="0.3">
      <c r="A4074" s="1" t="str">
        <f t="shared" si="63"/>
        <v>PR</v>
      </c>
      <c r="B4074" s="3" t="s">
        <v>4075</v>
      </c>
      <c r="C4074" s="4">
        <v>6111</v>
      </c>
      <c r="D4074" s="4">
        <v>243.822</v>
      </c>
    </row>
    <row r="4075" spans="1:4" hidden="1" x14ac:dyDescent="0.3">
      <c r="A4075" s="1" t="str">
        <f t="shared" si="63"/>
        <v>PR</v>
      </c>
      <c r="B4075" s="3" t="s">
        <v>4076</v>
      </c>
      <c r="C4075" s="4">
        <v>12344</v>
      </c>
      <c r="D4075" s="4">
        <v>254.01400000000001</v>
      </c>
    </row>
    <row r="4076" spans="1:4" hidden="1" x14ac:dyDescent="0.3">
      <c r="A4076" s="1" t="str">
        <f t="shared" si="63"/>
        <v>PR</v>
      </c>
      <c r="B4076" s="3" t="s">
        <v>4077</v>
      </c>
      <c r="C4076" s="4">
        <v>31217</v>
      </c>
      <c r="D4076" s="4">
        <v>322.99099999999999</v>
      </c>
    </row>
    <row r="4077" spans="1:4" hidden="1" x14ac:dyDescent="0.3">
      <c r="A4077" s="1" t="str">
        <f t="shared" si="63"/>
        <v>PR</v>
      </c>
      <c r="B4077" s="3" t="s">
        <v>4078</v>
      </c>
      <c r="C4077" s="4">
        <v>3572</v>
      </c>
      <c r="D4077" s="4">
        <v>128.87</v>
      </c>
    </row>
    <row r="4078" spans="1:4" hidden="1" x14ac:dyDescent="0.3">
      <c r="A4078" s="1" t="str">
        <f t="shared" si="63"/>
        <v>PR</v>
      </c>
      <c r="B4078" s="3" t="s">
        <v>4079</v>
      </c>
      <c r="C4078" s="4">
        <v>13229</v>
      </c>
      <c r="D4078" s="4">
        <v>607.84799999999996</v>
      </c>
    </row>
    <row r="4079" spans="1:4" hidden="1" x14ac:dyDescent="0.3">
      <c r="A4079" s="1" t="str">
        <f t="shared" si="63"/>
        <v>PR</v>
      </c>
      <c r="B4079" s="3" t="s">
        <v>4080</v>
      </c>
      <c r="C4079" s="4">
        <v>32720</v>
      </c>
      <c r="D4079" s="4">
        <v>436.98899999999998</v>
      </c>
    </row>
    <row r="4080" spans="1:4" hidden="1" x14ac:dyDescent="0.3">
      <c r="A4080" s="1" t="str">
        <f t="shared" si="63"/>
        <v>PR</v>
      </c>
      <c r="B4080" s="3" t="s">
        <v>4081</v>
      </c>
      <c r="C4080" s="4">
        <v>6831</v>
      </c>
      <c r="D4080" s="4">
        <v>410.15600000000001</v>
      </c>
    </row>
    <row r="4081" spans="1:4" hidden="1" x14ac:dyDescent="0.3">
      <c r="A4081" s="1" t="str">
        <f t="shared" si="63"/>
        <v>PR</v>
      </c>
      <c r="B4081" s="3" t="s">
        <v>4082</v>
      </c>
      <c r="C4081" s="4">
        <v>2708</v>
      </c>
      <c r="D4081" s="4">
        <v>96.661000000000001</v>
      </c>
    </row>
    <row r="4082" spans="1:4" hidden="1" x14ac:dyDescent="0.3">
      <c r="A4082" s="1" t="str">
        <f t="shared" si="63"/>
        <v>PR</v>
      </c>
      <c r="B4082" s="3" t="s">
        <v>4083</v>
      </c>
      <c r="C4082" s="4">
        <v>5427</v>
      </c>
      <c r="D4082" s="4">
        <v>139.27699999999999</v>
      </c>
    </row>
    <row r="4083" spans="1:4" hidden="1" x14ac:dyDescent="0.3">
      <c r="A4083" s="1" t="str">
        <f t="shared" si="63"/>
        <v>PR</v>
      </c>
      <c r="B4083" s="3" t="s">
        <v>4084</v>
      </c>
      <c r="C4083" s="4">
        <v>40375</v>
      </c>
      <c r="D4083" s="4">
        <v>602.52800000000002</v>
      </c>
    </row>
    <row r="4084" spans="1:4" hidden="1" x14ac:dyDescent="0.3">
      <c r="A4084" s="1" t="str">
        <f t="shared" si="63"/>
        <v>PR</v>
      </c>
      <c r="B4084" s="3" t="s">
        <v>4085</v>
      </c>
      <c r="C4084" s="4">
        <v>15122</v>
      </c>
      <c r="D4084" s="4">
        <v>475.00400000000002</v>
      </c>
    </row>
    <row r="4085" spans="1:4" hidden="1" x14ac:dyDescent="0.3">
      <c r="A4085" s="1" t="str">
        <f t="shared" si="63"/>
        <v>PR</v>
      </c>
      <c r="B4085" s="3" t="s">
        <v>4086</v>
      </c>
      <c r="C4085" s="4">
        <v>35141</v>
      </c>
      <c r="D4085" s="4">
        <v>1453.066</v>
      </c>
    </row>
    <row r="4086" spans="1:4" hidden="1" x14ac:dyDescent="0.3">
      <c r="A4086" s="1" t="str">
        <f t="shared" si="63"/>
        <v>PR</v>
      </c>
      <c r="B4086" s="3" t="s">
        <v>4087</v>
      </c>
      <c r="C4086" s="4">
        <v>21408</v>
      </c>
      <c r="D4086" s="4">
        <v>187.6</v>
      </c>
    </row>
    <row r="4087" spans="1:4" hidden="1" x14ac:dyDescent="0.3">
      <c r="A4087" s="1" t="str">
        <f t="shared" si="63"/>
        <v>PR</v>
      </c>
      <c r="B4087" s="3" t="s">
        <v>4088</v>
      </c>
      <c r="C4087" s="4">
        <v>5870</v>
      </c>
      <c r="D4087" s="4">
        <v>335.65</v>
      </c>
    </row>
    <row r="4088" spans="1:4" hidden="1" x14ac:dyDescent="0.3">
      <c r="A4088" s="1" t="str">
        <f t="shared" si="63"/>
        <v>PR</v>
      </c>
      <c r="B4088" s="3" t="s">
        <v>4089</v>
      </c>
      <c r="C4088" s="4">
        <v>4972</v>
      </c>
      <c r="D4088" s="4">
        <v>187.80199999999999</v>
      </c>
    </row>
    <row r="4089" spans="1:4" hidden="1" x14ac:dyDescent="0.3">
      <c r="A4089" s="1" t="str">
        <f t="shared" si="63"/>
        <v>PR</v>
      </c>
      <c r="B4089" s="3" t="s">
        <v>4090</v>
      </c>
      <c r="C4089" s="4">
        <v>9144</v>
      </c>
      <c r="D4089" s="4">
        <v>165.185</v>
      </c>
    </row>
    <row r="4090" spans="1:4" hidden="1" x14ac:dyDescent="0.3">
      <c r="A4090" s="1" t="str">
        <f t="shared" si="63"/>
        <v>PR</v>
      </c>
      <c r="B4090" s="3" t="s">
        <v>4091</v>
      </c>
      <c r="C4090" s="4">
        <v>12004</v>
      </c>
      <c r="D4090" s="4">
        <v>413.38600000000002</v>
      </c>
    </row>
    <row r="4091" spans="1:4" hidden="1" x14ac:dyDescent="0.3">
      <c r="A4091" s="1" t="str">
        <f t="shared" si="63"/>
        <v>PR</v>
      </c>
      <c r="B4091" s="3" t="s">
        <v>4092</v>
      </c>
      <c r="C4091" s="4">
        <v>1343</v>
      </c>
      <c r="D4091" s="4">
        <v>128.51499999999999</v>
      </c>
    </row>
    <row r="4092" spans="1:4" hidden="1" x14ac:dyDescent="0.3">
      <c r="A4092" s="1" t="str">
        <f t="shared" si="63"/>
        <v>PR</v>
      </c>
      <c r="B4092" s="3" t="s">
        <v>4093</v>
      </c>
      <c r="C4092" s="4">
        <v>11813</v>
      </c>
      <c r="D4092" s="4">
        <v>159.178</v>
      </c>
    </row>
    <row r="4093" spans="1:4" hidden="1" x14ac:dyDescent="0.3">
      <c r="A4093" s="1" t="str">
        <f t="shared" si="63"/>
        <v>PR</v>
      </c>
      <c r="B4093" s="3" t="s">
        <v>4094</v>
      </c>
      <c r="C4093" s="4">
        <v>10506</v>
      </c>
      <c r="D4093" s="4">
        <v>247.49600000000001</v>
      </c>
    </row>
    <row r="4094" spans="1:4" hidden="1" x14ac:dyDescent="0.3">
      <c r="A4094" s="1" t="str">
        <f t="shared" si="63"/>
        <v>PR</v>
      </c>
      <c r="B4094" s="3" t="s">
        <v>4095</v>
      </c>
      <c r="C4094" s="4">
        <v>11945</v>
      </c>
      <c r="D4094" s="4">
        <v>289.173</v>
      </c>
    </row>
    <row r="4095" spans="1:4" hidden="1" x14ac:dyDescent="0.3">
      <c r="A4095" s="1" t="str">
        <f t="shared" si="63"/>
        <v>PR</v>
      </c>
      <c r="B4095" s="3" t="s">
        <v>4096</v>
      </c>
      <c r="C4095" s="4">
        <v>3333</v>
      </c>
      <c r="D4095" s="4">
        <v>320.81599999999997</v>
      </c>
    </row>
    <row r="4096" spans="1:4" hidden="1" x14ac:dyDescent="0.3">
      <c r="A4096" s="1" t="str">
        <f t="shared" si="63"/>
        <v>PR</v>
      </c>
      <c r="B4096" s="3" t="s">
        <v>4097</v>
      </c>
      <c r="C4096" s="4">
        <v>7771</v>
      </c>
      <c r="D4096" s="4">
        <v>354.36399999999998</v>
      </c>
    </row>
    <row r="4097" spans="1:4" hidden="1" x14ac:dyDescent="0.3">
      <c r="A4097" s="1" t="str">
        <f t="shared" si="63"/>
        <v>PR</v>
      </c>
      <c r="B4097" s="3" t="s">
        <v>4098</v>
      </c>
      <c r="C4097" s="4">
        <v>6690</v>
      </c>
      <c r="D4097" s="4">
        <v>210.869</v>
      </c>
    </row>
    <row r="4098" spans="1:4" hidden="1" x14ac:dyDescent="0.3">
      <c r="A4098" s="1" t="str">
        <f t="shared" si="63"/>
        <v>PR</v>
      </c>
      <c r="B4098" s="3" t="s">
        <v>4099</v>
      </c>
      <c r="C4098" s="4">
        <v>4582</v>
      </c>
      <c r="D4098" s="4">
        <v>193.29900000000001</v>
      </c>
    </row>
    <row r="4099" spans="1:4" hidden="1" x14ac:dyDescent="0.3">
      <c r="A4099" s="1" t="str">
        <f t="shared" si="63"/>
        <v>PR</v>
      </c>
      <c r="B4099" s="3" t="s">
        <v>4100</v>
      </c>
      <c r="C4099" s="4">
        <v>45003</v>
      </c>
      <c r="D4099" s="4">
        <v>2093.8589999999999</v>
      </c>
    </row>
    <row r="4100" spans="1:4" hidden="1" x14ac:dyDescent="0.3">
      <c r="A4100" s="1" t="str">
        <f t="shared" si="63"/>
        <v>PR</v>
      </c>
      <c r="B4100" s="3" t="s">
        <v>4101</v>
      </c>
      <c r="C4100" s="4">
        <v>5600</v>
      </c>
      <c r="D4100" s="4">
        <v>559.43899999999996</v>
      </c>
    </row>
    <row r="4101" spans="1:4" hidden="1" x14ac:dyDescent="0.3">
      <c r="A4101" s="1" t="str">
        <f t="shared" si="63"/>
        <v>PR</v>
      </c>
      <c r="B4101" s="3" t="s">
        <v>4102</v>
      </c>
      <c r="C4101" s="4">
        <v>32227</v>
      </c>
      <c r="D4101" s="4">
        <v>673.68799999999999</v>
      </c>
    </row>
    <row r="4102" spans="1:4" hidden="1" x14ac:dyDescent="0.3">
      <c r="A4102" s="1" t="str">
        <f t="shared" ref="A4102:A4165" si="64">LEFT(RIGHT(B4102,3),2)</f>
        <v>PR</v>
      </c>
      <c r="B4102" s="3" t="s">
        <v>4103</v>
      </c>
      <c r="C4102" s="4">
        <v>3752</v>
      </c>
      <c r="D4102" s="4">
        <v>344.91800000000001</v>
      </c>
    </row>
    <row r="4103" spans="1:4" hidden="1" x14ac:dyDescent="0.3">
      <c r="A4103" s="1" t="str">
        <f t="shared" si="64"/>
        <v>PR</v>
      </c>
      <c r="B4103" s="3" t="s">
        <v>4104</v>
      </c>
      <c r="C4103" s="4">
        <v>3938</v>
      </c>
      <c r="D4103" s="4">
        <v>151.45599999999999</v>
      </c>
    </row>
    <row r="4104" spans="1:4" hidden="1" x14ac:dyDescent="0.3">
      <c r="A4104" s="1" t="str">
        <f t="shared" si="64"/>
        <v>PR</v>
      </c>
      <c r="B4104" s="3" t="s">
        <v>4105</v>
      </c>
      <c r="C4104" s="4">
        <v>5175</v>
      </c>
      <c r="D4104" s="4">
        <v>347.09300000000002</v>
      </c>
    </row>
    <row r="4105" spans="1:4" hidden="1" x14ac:dyDescent="0.3">
      <c r="A4105" s="1" t="str">
        <f t="shared" si="64"/>
        <v>PR</v>
      </c>
      <c r="B4105" s="3" t="s">
        <v>4106</v>
      </c>
      <c r="C4105" s="4">
        <v>23225</v>
      </c>
      <c r="D4105" s="4">
        <v>722.49599999999998</v>
      </c>
    </row>
    <row r="4106" spans="1:4" hidden="1" x14ac:dyDescent="0.3">
      <c r="A4106" s="1" t="str">
        <f t="shared" si="64"/>
        <v>PR</v>
      </c>
      <c r="B4106" s="3" t="s">
        <v>4107</v>
      </c>
      <c r="C4106" s="4">
        <v>4601</v>
      </c>
      <c r="D4106" s="4">
        <v>240.904</v>
      </c>
    </row>
    <row r="4107" spans="1:4" hidden="1" x14ac:dyDescent="0.3">
      <c r="A4107" s="1" t="str">
        <f t="shared" si="64"/>
        <v>PR</v>
      </c>
      <c r="B4107" s="3" t="s">
        <v>4108</v>
      </c>
      <c r="C4107" s="4">
        <v>555965</v>
      </c>
      <c r="D4107" s="4">
        <v>1652.569</v>
      </c>
    </row>
    <row r="4108" spans="1:4" hidden="1" x14ac:dyDescent="0.3">
      <c r="A4108" s="1" t="str">
        <f t="shared" si="64"/>
        <v>PR</v>
      </c>
      <c r="B4108" s="3" t="s">
        <v>4109</v>
      </c>
      <c r="C4108" s="4">
        <v>6690</v>
      </c>
      <c r="D4108" s="4">
        <v>916.83900000000006</v>
      </c>
    </row>
    <row r="4109" spans="1:4" hidden="1" x14ac:dyDescent="0.3">
      <c r="A4109" s="1" t="str">
        <f t="shared" si="64"/>
        <v>PR</v>
      </c>
      <c r="B4109" s="3" t="s">
        <v>4110</v>
      </c>
      <c r="C4109" s="4">
        <v>4872</v>
      </c>
      <c r="D4109" s="4">
        <v>199.21299999999999</v>
      </c>
    </row>
    <row r="4110" spans="1:4" hidden="1" x14ac:dyDescent="0.3">
      <c r="A4110" s="1" t="str">
        <f t="shared" si="64"/>
        <v>PR</v>
      </c>
      <c r="B4110" s="3" t="s">
        <v>4111</v>
      </c>
      <c r="C4110" s="4">
        <v>4813</v>
      </c>
      <c r="D4110" s="4">
        <v>121.066</v>
      </c>
    </row>
    <row r="4111" spans="1:4" hidden="1" x14ac:dyDescent="0.3">
      <c r="A4111" s="1" t="str">
        <f t="shared" si="64"/>
        <v>PR</v>
      </c>
      <c r="B4111" s="3" t="s">
        <v>4112</v>
      </c>
      <c r="C4111" s="4">
        <v>13428</v>
      </c>
      <c r="D4111" s="4">
        <v>760.22400000000005</v>
      </c>
    </row>
    <row r="4112" spans="1:4" hidden="1" x14ac:dyDescent="0.3">
      <c r="A4112" s="1" t="str">
        <f t="shared" si="64"/>
        <v>PR</v>
      </c>
      <c r="B4112" s="3" t="s">
        <v>4113</v>
      </c>
      <c r="C4112" s="4">
        <v>13452</v>
      </c>
      <c r="D4112" s="4">
        <v>788.06100000000004</v>
      </c>
    </row>
    <row r="4113" spans="1:4" hidden="1" x14ac:dyDescent="0.3">
      <c r="A4113" s="1" t="str">
        <f t="shared" si="64"/>
        <v>PR</v>
      </c>
      <c r="B4113" s="3" t="s">
        <v>4114</v>
      </c>
      <c r="C4113" s="4">
        <v>31457</v>
      </c>
      <c r="D4113" s="4">
        <v>294.01900000000001</v>
      </c>
    </row>
    <row r="4114" spans="1:4" hidden="1" x14ac:dyDescent="0.3">
      <c r="A4114" s="1" t="str">
        <f t="shared" si="64"/>
        <v>PR</v>
      </c>
      <c r="B4114" s="3" t="s">
        <v>4115</v>
      </c>
      <c r="C4114" s="4">
        <v>36716</v>
      </c>
      <c r="D4114" s="4">
        <v>335.81400000000002</v>
      </c>
    </row>
    <row r="4115" spans="1:4" hidden="1" x14ac:dyDescent="0.3">
      <c r="A4115" s="1" t="str">
        <f t="shared" si="64"/>
        <v>PR</v>
      </c>
      <c r="B4115" s="3" t="s">
        <v>4116</v>
      </c>
      <c r="C4115" s="4">
        <v>27439</v>
      </c>
      <c r="D4115" s="4">
        <v>379.17899999999997</v>
      </c>
    </row>
    <row r="4116" spans="1:4" hidden="1" x14ac:dyDescent="0.3">
      <c r="A4116" s="1" t="str">
        <f t="shared" si="64"/>
        <v>PR</v>
      </c>
      <c r="B4116" s="3" t="s">
        <v>4117</v>
      </c>
      <c r="C4116" s="4">
        <v>2770</v>
      </c>
      <c r="D4116" s="4">
        <v>215.779</v>
      </c>
    </row>
    <row r="4117" spans="1:4" hidden="1" x14ac:dyDescent="0.3">
      <c r="A4117" s="1" t="str">
        <f t="shared" si="64"/>
        <v>PR</v>
      </c>
      <c r="B4117" s="3" t="s">
        <v>4118</v>
      </c>
      <c r="C4117" s="4">
        <v>16603</v>
      </c>
      <c r="D4117" s="4">
        <v>1055.4580000000001</v>
      </c>
    </row>
    <row r="4118" spans="1:4" hidden="1" x14ac:dyDescent="0.3">
      <c r="A4118" s="1" t="str">
        <f t="shared" si="64"/>
        <v>PR</v>
      </c>
      <c r="B4118" s="3" t="s">
        <v>4119</v>
      </c>
      <c r="C4118" s="4">
        <v>14240</v>
      </c>
      <c r="D4118" s="4">
        <v>571.13499999999999</v>
      </c>
    </row>
    <row r="4119" spans="1:4" hidden="1" x14ac:dyDescent="0.3">
      <c r="A4119" s="1" t="str">
        <f t="shared" si="64"/>
        <v>PR</v>
      </c>
      <c r="B4119" s="3" t="s">
        <v>4120</v>
      </c>
      <c r="C4119" s="4">
        <v>55836</v>
      </c>
      <c r="D4119" s="4">
        <v>745.74800000000005</v>
      </c>
    </row>
    <row r="4120" spans="1:4" hidden="1" x14ac:dyDescent="0.3">
      <c r="A4120" s="1" t="str">
        <f t="shared" si="64"/>
        <v>PR</v>
      </c>
      <c r="B4120" s="3" t="s">
        <v>4121</v>
      </c>
      <c r="C4120" s="4">
        <v>5865</v>
      </c>
      <c r="D4120" s="4">
        <v>486.22399999999999</v>
      </c>
    </row>
    <row r="4121" spans="1:4" hidden="1" x14ac:dyDescent="0.3">
      <c r="A4121" s="1" t="str">
        <f t="shared" si="64"/>
        <v>PR</v>
      </c>
      <c r="B4121" s="3" t="s">
        <v>4122</v>
      </c>
      <c r="C4121" s="4">
        <v>41851</v>
      </c>
      <c r="D4121" s="4">
        <v>475.56400000000002</v>
      </c>
    </row>
    <row r="4122" spans="1:4" hidden="1" x14ac:dyDescent="0.3">
      <c r="A4122" s="1" t="str">
        <f t="shared" si="64"/>
        <v>PR</v>
      </c>
      <c r="B4122" s="3" t="s">
        <v>4123</v>
      </c>
      <c r="C4122" s="4">
        <v>8677</v>
      </c>
      <c r="D4122" s="4">
        <v>384.42399999999998</v>
      </c>
    </row>
    <row r="4123" spans="1:4" hidden="1" x14ac:dyDescent="0.3">
      <c r="A4123" s="1" t="str">
        <f t="shared" si="64"/>
        <v>PR</v>
      </c>
      <c r="B4123" s="3" t="s">
        <v>4124</v>
      </c>
      <c r="C4123" s="4">
        <v>7253</v>
      </c>
      <c r="D4123" s="4">
        <v>232.363</v>
      </c>
    </row>
    <row r="4124" spans="1:4" hidden="1" x14ac:dyDescent="0.3">
      <c r="A4124" s="1" t="str">
        <f t="shared" si="64"/>
        <v>PR</v>
      </c>
      <c r="B4124" s="3" t="s">
        <v>4125</v>
      </c>
      <c r="C4124" s="4">
        <v>9847</v>
      </c>
      <c r="D4124" s="4">
        <v>433.17</v>
      </c>
    </row>
    <row r="4125" spans="1:4" hidden="1" x14ac:dyDescent="0.3">
      <c r="A4125" s="1" t="str">
        <f t="shared" si="64"/>
        <v>PR</v>
      </c>
      <c r="B4125" s="3" t="s">
        <v>4126</v>
      </c>
      <c r="C4125" s="4">
        <v>409657</v>
      </c>
      <c r="D4125" s="4">
        <v>487.012</v>
      </c>
    </row>
    <row r="4126" spans="1:4" hidden="1" x14ac:dyDescent="0.3">
      <c r="A4126" s="1" t="str">
        <f t="shared" si="64"/>
        <v>PR</v>
      </c>
      <c r="B4126" s="3" t="s">
        <v>4127</v>
      </c>
      <c r="C4126" s="4">
        <v>6371</v>
      </c>
      <c r="D4126" s="4">
        <v>230.36500000000001</v>
      </c>
    </row>
    <row r="4127" spans="1:4" hidden="1" x14ac:dyDescent="0.3">
      <c r="A4127" s="1" t="str">
        <f t="shared" si="64"/>
        <v>PR</v>
      </c>
      <c r="B4127" s="3" t="s">
        <v>4128</v>
      </c>
      <c r="C4127" s="4">
        <v>6555</v>
      </c>
      <c r="D4127" s="4">
        <v>283.79300000000001</v>
      </c>
    </row>
    <row r="4128" spans="1:4" hidden="1" x14ac:dyDescent="0.3">
      <c r="A4128" s="1" t="str">
        <f t="shared" si="64"/>
        <v>PR</v>
      </c>
      <c r="B4128" s="3" t="s">
        <v>4129</v>
      </c>
      <c r="C4128" s="4">
        <v>15901</v>
      </c>
      <c r="D4128" s="4">
        <v>387.61200000000002</v>
      </c>
    </row>
    <row r="4129" spans="1:4" hidden="1" x14ac:dyDescent="0.3">
      <c r="A4129" s="1" t="str">
        <f t="shared" si="64"/>
        <v>PR</v>
      </c>
      <c r="B4129" s="3" t="s">
        <v>4130</v>
      </c>
      <c r="C4129" s="4">
        <v>4504</v>
      </c>
      <c r="D4129" s="4">
        <v>503.858</v>
      </c>
    </row>
    <row r="4130" spans="1:4" hidden="1" x14ac:dyDescent="0.3">
      <c r="A4130" s="1" t="str">
        <f t="shared" si="64"/>
        <v>PR</v>
      </c>
      <c r="B4130" s="3" t="s">
        <v>4131</v>
      </c>
      <c r="C4130" s="4">
        <v>4699</v>
      </c>
      <c r="D4130" s="4">
        <v>208.47</v>
      </c>
    </row>
    <row r="4131" spans="1:4" hidden="1" x14ac:dyDescent="0.3">
      <c r="A4131" s="1" t="str">
        <f t="shared" si="64"/>
        <v>PR</v>
      </c>
      <c r="B4131" s="3" t="s">
        <v>4132</v>
      </c>
      <c r="C4131" s="4">
        <v>18450</v>
      </c>
      <c r="D4131" s="4">
        <v>639.74599999999998</v>
      </c>
    </row>
    <row r="4132" spans="1:4" hidden="1" x14ac:dyDescent="0.3">
      <c r="A4132" s="1" t="str">
        <f t="shared" si="64"/>
        <v>PR</v>
      </c>
      <c r="B4132" s="3" t="s">
        <v>4133</v>
      </c>
      <c r="C4132" s="4">
        <v>39259</v>
      </c>
      <c r="D4132" s="4">
        <v>117.899</v>
      </c>
    </row>
    <row r="4133" spans="1:4" hidden="1" x14ac:dyDescent="0.3">
      <c r="A4133" s="1" t="str">
        <f t="shared" si="64"/>
        <v>PR</v>
      </c>
      <c r="B4133" s="3" t="s">
        <v>4134</v>
      </c>
      <c r="C4133" s="4">
        <v>3267</v>
      </c>
      <c r="D4133" s="4">
        <v>394.53300000000002</v>
      </c>
    </row>
    <row r="4134" spans="1:4" hidden="1" x14ac:dyDescent="0.3">
      <c r="A4134" s="1" t="str">
        <f t="shared" si="64"/>
        <v>PR</v>
      </c>
      <c r="B4134" s="3" t="s">
        <v>4135</v>
      </c>
      <c r="C4134" s="4">
        <v>9383</v>
      </c>
      <c r="D4134" s="4">
        <v>108.324</v>
      </c>
    </row>
    <row r="4135" spans="1:4" hidden="1" x14ac:dyDescent="0.3">
      <c r="A4135" s="1" t="str">
        <f t="shared" si="64"/>
        <v>PR</v>
      </c>
      <c r="B4135" s="3" t="s">
        <v>4136</v>
      </c>
      <c r="C4135" s="4">
        <v>54369</v>
      </c>
      <c r="D4135" s="4">
        <v>328.73200000000003</v>
      </c>
    </row>
    <row r="4136" spans="1:4" hidden="1" x14ac:dyDescent="0.3">
      <c r="A4136" s="1" t="str">
        <f t="shared" si="64"/>
        <v>PR</v>
      </c>
      <c r="B4136" s="3" t="s">
        <v>4137</v>
      </c>
      <c r="C4136" s="4">
        <v>5931</v>
      </c>
      <c r="D4136" s="4">
        <v>197.136</v>
      </c>
    </row>
    <row r="4137" spans="1:4" hidden="1" x14ac:dyDescent="0.3">
      <c r="A4137" s="1" t="str">
        <f t="shared" si="64"/>
        <v>PR</v>
      </c>
      <c r="B4137" s="3" t="s">
        <v>4138</v>
      </c>
      <c r="C4137" s="4">
        <v>2238</v>
      </c>
      <c r="D4137" s="4">
        <v>221.708</v>
      </c>
    </row>
    <row r="4138" spans="1:4" hidden="1" x14ac:dyDescent="0.3">
      <c r="A4138" s="1" t="str">
        <f t="shared" si="64"/>
        <v>PR</v>
      </c>
      <c r="B4138" s="3" t="s">
        <v>4139</v>
      </c>
      <c r="C4138" s="4">
        <v>1966</v>
      </c>
      <c r="D4138" s="4">
        <v>90.293999999999997</v>
      </c>
    </row>
    <row r="4139" spans="1:4" hidden="1" x14ac:dyDescent="0.3">
      <c r="A4139" s="1" t="str">
        <f t="shared" si="64"/>
        <v>PR</v>
      </c>
      <c r="B4139" s="3" t="s">
        <v>4140</v>
      </c>
      <c r="C4139" s="4">
        <v>11064</v>
      </c>
      <c r="D4139" s="4">
        <v>324.39699999999999</v>
      </c>
    </row>
    <row r="4140" spans="1:4" hidden="1" x14ac:dyDescent="0.3">
      <c r="A4140" s="1" t="str">
        <f t="shared" si="64"/>
        <v>PR</v>
      </c>
      <c r="B4140" s="3" t="s">
        <v>4141</v>
      </c>
      <c r="C4140" s="4">
        <v>11175</v>
      </c>
      <c r="D4140" s="4">
        <v>353.77199999999999</v>
      </c>
    </row>
    <row r="4141" spans="1:4" hidden="1" x14ac:dyDescent="0.3">
      <c r="A4141" s="1" t="str">
        <f t="shared" si="64"/>
        <v>PR</v>
      </c>
      <c r="B4141" s="3" t="s">
        <v>4142</v>
      </c>
      <c r="C4141" s="4">
        <v>18309</v>
      </c>
      <c r="D4141" s="4">
        <v>684.58</v>
      </c>
    </row>
    <row r="4142" spans="1:4" hidden="1" x14ac:dyDescent="0.3">
      <c r="A4142" s="1" t="str">
        <f t="shared" si="64"/>
        <v>PR</v>
      </c>
      <c r="B4142" s="3" t="s">
        <v>4143</v>
      </c>
      <c r="C4142" s="4">
        <v>3951</v>
      </c>
      <c r="D4142" s="4">
        <v>137.018</v>
      </c>
    </row>
    <row r="4143" spans="1:4" hidden="1" x14ac:dyDescent="0.3">
      <c r="A4143" s="1" t="str">
        <f t="shared" si="64"/>
        <v>PR</v>
      </c>
      <c r="B4143" s="3" t="s">
        <v>4144</v>
      </c>
      <c r="C4143" s="4">
        <v>3669</v>
      </c>
      <c r="D4143" s="4">
        <v>185.76900000000001</v>
      </c>
    </row>
    <row r="4144" spans="1:4" hidden="1" x14ac:dyDescent="0.3">
      <c r="A4144" s="1" t="str">
        <f t="shared" si="64"/>
        <v>PR</v>
      </c>
      <c r="B4144" s="3" t="s">
        <v>4145</v>
      </c>
      <c r="C4144" s="4">
        <v>1323</v>
      </c>
      <c r="D4144" s="4">
        <v>131.27199999999999</v>
      </c>
    </row>
    <row r="4145" spans="1:4" hidden="1" x14ac:dyDescent="0.3">
      <c r="A4145" s="1" t="str">
        <f t="shared" si="64"/>
        <v>PR</v>
      </c>
      <c r="B4145" s="3" t="s">
        <v>4146</v>
      </c>
      <c r="C4145" s="4">
        <v>3280</v>
      </c>
      <c r="D4145" s="4">
        <v>129.476</v>
      </c>
    </row>
    <row r="4146" spans="1:4" hidden="1" x14ac:dyDescent="0.3">
      <c r="A4146" s="1" t="str">
        <f t="shared" si="64"/>
        <v>PR</v>
      </c>
      <c r="B4146" s="3" t="s">
        <v>4147</v>
      </c>
      <c r="C4146" s="4">
        <v>13765</v>
      </c>
      <c r="D4146" s="4">
        <v>470.642</v>
      </c>
    </row>
    <row r="4147" spans="1:4" hidden="1" x14ac:dyDescent="0.3">
      <c r="A4147" s="1" t="str">
        <f t="shared" si="64"/>
        <v>PR</v>
      </c>
      <c r="B4147" s="3" t="s">
        <v>4148</v>
      </c>
      <c r="C4147" s="4">
        <v>6790</v>
      </c>
      <c r="D4147" s="4">
        <v>555.48800000000006</v>
      </c>
    </row>
    <row r="4148" spans="1:4" hidden="1" x14ac:dyDescent="0.3">
      <c r="A4148" s="1" t="str">
        <f t="shared" si="64"/>
        <v>PR</v>
      </c>
      <c r="B4148" s="3" t="s">
        <v>4149</v>
      </c>
      <c r="C4148" s="4">
        <v>26585</v>
      </c>
      <c r="D4148" s="4">
        <v>401.58699999999999</v>
      </c>
    </row>
    <row r="4149" spans="1:4" hidden="1" x14ac:dyDescent="0.3">
      <c r="A4149" s="1" t="str">
        <f t="shared" si="64"/>
        <v>PR</v>
      </c>
      <c r="B4149" s="3" t="s">
        <v>4150</v>
      </c>
      <c r="C4149" s="4">
        <v>5597</v>
      </c>
      <c r="D4149" s="4">
        <v>208.47200000000001</v>
      </c>
    </row>
    <row r="4150" spans="1:4" hidden="1" x14ac:dyDescent="0.3">
      <c r="A4150" s="1" t="str">
        <f t="shared" si="64"/>
        <v>PR</v>
      </c>
      <c r="B4150" s="3" t="s">
        <v>4151</v>
      </c>
      <c r="C4150" s="4">
        <v>7225</v>
      </c>
      <c r="D4150" s="4">
        <v>283.423</v>
      </c>
    </row>
    <row r="4151" spans="1:4" hidden="1" x14ac:dyDescent="0.3">
      <c r="A4151" s="1" t="str">
        <f t="shared" si="64"/>
        <v>PR</v>
      </c>
      <c r="B4151" s="3" t="s">
        <v>4152</v>
      </c>
      <c r="C4151" s="4">
        <v>12074</v>
      </c>
      <c r="D4151" s="4">
        <v>1210.2049999999999</v>
      </c>
    </row>
    <row r="4152" spans="1:4" hidden="1" x14ac:dyDescent="0.3">
      <c r="A4152" s="1" t="str">
        <f t="shared" si="64"/>
        <v>PR</v>
      </c>
      <c r="B4152" s="3" t="s">
        <v>4153</v>
      </c>
      <c r="C4152" s="4">
        <v>12923</v>
      </c>
      <c r="D4152" s="4">
        <v>269.38900000000001</v>
      </c>
    </row>
    <row r="4153" spans="1:4" hidden="1" x14ac:dyDescent="0.3">
      <c r="A4153" s="1" t="str">
        <f t="shared" si="64"/>
        <v>PR</v>
      </c>
      <c r="B4153" s="3" t="s">
        <v>4154</v>
      </c>
      <c r="C4153" s="4">
        <v>5833</v>
      </c>
      <c r="D4153" s="4">
        <v>136.34700000000001</v>
      </c>
    </row>
    <row r="4154" spans="1:4" hidden="1" x14ac:dyDescent="0.3">
      <c r="A4154" s="1" t="str">
        <f t="shared" si="64"/>
        <v>PR</v>
      </c>
      <c r="B4154" s="3" t="s">
        <v>4155</v>
      </c>
      <c r="C4154" s="4">
        <v>4184</v>
      </c>
      <c r="D4154" s="4">
        <v>76.887</v>
      </c>
    </row>
    <row r="4155" spans="1:4" hidden="1" x14ac:dyDescent="0.3">
      <c r="A4155" s="1" t="str">
        <f t="shared" si="64"/>
        <v>PR</v>
      </c>
      <c r="B4155" s="3" t="s">
        <v>4156</v>
      </c>
      <c r="C4155" s="4">
        <v>8322</v>
      </c>
      <c r="D4155" s="4">
        <v>204.66499999999999</v>
      </c>
    </row>
    <row r="4156" spans="1:4" hidden="1" x14ac:dyDescent="0.3">
      <c r="A4156" s="1" t="str">
        <f t="shared" si="64"/>
        <v>PR</v>
      </c>
      <c r="B4156" s="3" t="s">
        <v>4157</v>
      </c>
      <c r="C4156" s="4">
        <v>12699</v>
      </c>
      <c r="D4156" s="4">
        <v>352.565</v>
      </c>
    </row>
    <row r="4157" spans="1:4" hidden="1" x14ac:dyDescent="0.3">
      <c r="A4157" s="1" t="str">
        <f t="shared" si="64"/>
        <v>PR</v>
      </c>
      <c r="B4157" s="3" t="s">
        <v>4158</v>
      </c>
      <c r="C4157" s="4">
        <v>6848</v>
      </c>
      <c r="D4157" s="4">
        <v>545.68600000000004</v>
      </c>
    </row>
    <row r="4158" spans="1:4" hidden="1" x14ac:dyDescent="0.3">
      <c r="A4158" s="1" t="str">
        <f t="shared" si="64"/>
        <v>PR</v>
      </c>
      <c r="B4158" s="3" t="s">
        <v>4159</v>
      </c>
      <c r="C4158" s="4">
        <v>3125</v>
      </c>
      <c r="D4158" s="4">
        <v>161.411</v>
      </c>
    </row>
    <row r="4159" spans="1:4" hidden="1" x14ac:dyDescent="0.3">
      <c r="A4159" s="1" t="str">
        <f t="shared" si="64"/>
        <v>PR</v>
      </c>
      <c r="B4159" s="3" t="s">
        <v>4160</v>
      </c>
      <c r="C4159" s="4">
        <v>24192</v>
      </c>
      <c r="D4159" s="4">
        <v>2429.52</v>
      </c>
    </row>
    <row r="4160" spans="1:4" hidden="1" x14ac:dyDescent="0.3">
      <c r="A4160" s="1" t="str">
        <f t="shared" si="64"/>
        <v>PR</v>
      </c>
      <c r="B4160" s="3" t="s">
        <v>4161</v>
      </c>
      <c r="C4160" s="4">
        <v>3187</v>
      </c>
      <c r="D4160" s="4">
        <v>176.45699999999999</v>
      </c>
    </row>
    <row r="4161" spans="1:4" hidden="1" x14ac:dyDescent="0.3">
      <c r="A4161" s="1" t="str">
        <f t="shared" si="64"/>
        <v>PR</v>
      </c>
      <c r="B4161" s="3" t="s">
        <v>4162</v>
      </c>
      <c r="C4161" s="4">
        <v>6785</v>
      </c>
      <c r="D4161" s="4">
        <v>293.04199999999997</v>
      </c>
    </row>
    <row r="4162" spans="1:4" hidden="1" x14ac:dyDescent="0.3">
      <c r="A4162" s="1" t="str">
        <f t="shared" si="64"/>
        <v>PR</v>
      </c>
      <c r="B4162" s="3" t="s">
        <v>4163</v>
      </c>
      <c r="C4162" s="4">
        <v>45962</v>
      </c>
      <c r="D4162" s="4">
        <v>171.37899999999999</v>
      </c>
    </row>
    <row r="4163" spans="1:4" hidden="1" x14ac:dyDescent="0.3">
      <c r="A4163" s="1" t="str">
        <f t="shared" si="64"/>
        <v>PR</v>
      </c>
      <c r="B4163" s="3" t="s">
        <v>4164</v>
      </c>
      <c r="C4163" s="4">
        <v>48247</v>
      </c>
      <c r="D4163" s="4">
        <v>1557.903</v>
      </c>
    </row>
    <row r="4164" spans="1:4" hidden="1" x14ac:dyDescent="0.3">
      <c r="A4164" s="1" t="str">
        <f t="shared" si="64"/>
        <v>PR</v>
      </c>
      <c r="B4164" s="3" t="s">
        <v>4165</v>
      </c>
      <c r="C4164" s="4">
        <v>33855</v>
      </c>
      <c r="D4164" s="4">
        <v>1470.0719999999999</v>
      </c>
    </row>
    <row r="4165" spans="1:4" hidden="1" x14ac:dyDescent="0.3">
      <c r="A4165" s="1" t="str">
        <f t="shared" si="64"/>
        <v>PR</v>
      </c>
      <c r="B4165" s="3" t="s">
        <v>4166</v>
      </c>
      <c r="C4165" s="4">
        <v>13033</v>
      </c>
      <c r="D4165" s="4">
        <v>817.64700000000005</v>
      </c>
    </row>
    <row r="4166" spans="1:4" hidden="1" x14ac:dyDescent="0.3">
      <c r="A4166" s="1" t="str">
        <f t="shared" ref="A4166:A4229" si="65">LEFT(RIGHT(B4166,3),2)</f>
        <v>PR</v>
      </c>
      <c r="B4166" s="3" t="s">
        <v>4167</v>
      </c>
      <c r="C4166" s="4">
        <v>35011</v>
      </c>
      <c r="D4166" s="4">
        <v>651.23800000000006</v>
      </c>
    </row>
    <row r="4167" spans="1:4" hidden="1" x14ac:dyDescent="0.3">
      <c r="A4167" s="1" t="str">
        <f t="shared" si="65"/>
        <v>PR</v>
      </c>
      <c r="B4167" s="3" t="s">
        <v>4168</v>
      </c>
      <c r="C4167" s="4">
        <v>13245</v>
      </c>
      <c r="D4167" s="4">
        <v>204.56399999999999</v>
      </c>
    </row>
    <row r="4168" spans="1:4" hidden="1" x14ac:dyDescent="0.3">
      <c r="A4168" s="1" t="str">
        <f t="shared" si="65"/>
        <v>PR</v>
      </c>
      <c r="B4168" s="3" t="s">
        <v>4169</v>
      </c>
      <c r="C4168" s="4">
        <v>9557</v>
      </c>
      <c r="D4168" s="4">
        <v>348.63099999999997</v>
      </c>
    </row>
    <row r="4169" spans="1:4" hidden="1" x14ac:dyDescent="0.3">
      <c r="A4169" s="1" t="str">
        <f t="shared" si="65"/>
        <v>PR</v>
      </c>
      <c r="B4169" s="3" t="s">
        <v>4170</v>
      </c>
      <c r="C4169" s="4">
        <v>145829</v>
      </c>
      <c r="D4169" s="4">
        <v>822.83799999999997</v>
      </c>
    </row>
    <row r="4170" spans="1:4" hidden="1" x14ac:dyDescent="0.3">
      <c r="A4170" s="1" t="str">
        <f t="shared" si="65"/>
        <v>PR</v>
      </c>
      <c r="B4170" s="3" t="s">
        <v>4171</v>
      </c>
      <c r="C4170" s="4">
        <v>2398</v>
      </c>
      <c r="D4170" s="4">
        <v>175.875</v>
      </c>
    </row>
    <row r="4171" spans="1:4" hidden="1" x14ac:dyDescent="0.3">
      <c r="A4171" s="1" t="str">
        <f t="shared" si="65"/>
        <v>PR</v>
      </c>
      <c r="B4171" s="3" t="s">
        <v>4172</v>
      </c>
      <c r="C4171" s="4">
        <v>92001</v>
      </c>
      <c r="D4171" s="4">
        <v>1202.2660000000001</v>
      </c>
    </row>
    <row r="4172" spans="1:4" hidden="1" x14ac:dyDescent="0.3">
      <c r="A4172" s="1" t="str">
        <f t="shared" si="65"/>
        <v>PR</v>
      </c>
      <c r="B4172" s="3" t="s">
        <v>4173</v>
      </c>
      <c r="C4172" s="4">
        <v>5733</v>
      </c>
      <c r="D4172" s="4">
        <v>135.6</v>
      </c>
    </row>
    <row r="4173" spans="1:4" hidden="1" x14ac:dyDescent="0.3">
      <c r="A4173" s="1" t="str">
        <f t="shared" si="65"/>
        <v>PR</v>
      </c>
      <c r="B4173" s="3" t="s">
        <v>4174</v>
      </c>
      <c r="C4173" s="4">
        <v>91836</v>
      </c>
      <c r="D4173" s="4">
        <v>539.08699999999999</v>
      </c>
    </row>
    <row r="4174" spans="1:4" hidden="1" x14ac:dyDescent="0.3">
      <c r="A4174" s="1" t="str">
        <f t="shared" si="65"/>
        <v>PR</v>
      </c>
      <c r="B4174" s="3" t="s">
        <v>4175</v>
      </c>
      <c r="C4174" s="4">
        <v>5666</v>
      </c>
      <c r="D4174" s="4">
        <v>421.40899999999999</v>
      </c>
    </row>
    <row r="4175" spans="1:4" hidden="1" x14ac:dyDescent="0.3">
      <c r="A4175" s="1" t="str">
        <f t="shared" si="65"/>
        <v>PR</v>
      </c>
      <c r="B4175" s="3" t="s">
        <v>4176</v>
      </c>
      <c r="C4175" s="4">
        <v>6343</v>
      </c>
      <c r="D4175" s="4">
        <v>363.351</v>
      </c>
    </row>
    <row r="4176" spans="1:4" hidden="1" x14ac:dyDescent="0.3">
      <c r="A4176" s="1" t="str">
        <f t="shared" si="65"/>
        <v>PR</v>
      </c>
      <c r="B4176" s="3" t="s">
        <v>4177</v>
      </c>
      <c r="C4176" s="4">
        <v>13346</v>
      </c>
      <c r="D4176" s="4">
        <v>468.59399999999999</v>
      </c>
    </row>
    <row r="4177" spans="1:4" hidden="1" x14ac:dyDescent="0.3">
      <c r="A4177" s="1" t="str">
        <f t="shared" si="65"/>
        <v>PR</v>
      </c>
      <c r="B4177" s="3" t="s">
        <v>4178</v>
      </c>
      <c r="C4177" s="4">
        <v>7189</v>
      </c>
      <c r="D4177" s="4">
        <v>409.05</v>
      </c>
    </row>
    <row r="4178" spans="1:4" hidden="1" x14ac:dyDescent="0.3">
      <c r="A4178" s="1" t="str">
        <f t="shared" si="65"/>
        <v>PR</v>
      </c>
      <c r="B4178" s="3" t="s">
        <v>4179</v>
      </c>
      <c r="C4178" s="4">
        <v>11878</v>
      </c>
      <c r="D4178" s="4">
        <v>236.18600000000001</v>
      </c>
    </row>
    <row r="4179" spans="1:4" hidden="1" x14ac:dyDescent="0.3">
      <c r="A4179" s="1" t="str">
        <f t="shared" si="65"/>
        <v>PR</v>
      </c>
      <c r="B4179" s="3" t="s">
        <v>4180</v>
      </c>
      <c r="C4179" s="4">
        <v>6221</v>
      </c>
      <c r="D4179" s="4">
        <v>205.279</v>
      </c>
    </row>
    <row r="4180" spans="1:4" hidden="1" x14ac:dyDescent="0.3">
      <c r="A4180" s="1" t="str">
        <f t="shared" si="65"/>
        <v>PR</v>
      </c>
      <c r="B4180" s="3" t="s">
        <v>4181</v>
      </c>
      <c r="C4180" s="4">
        <v>13655</v>
      </c>
      <c r="D4180" s="4">
        <v>254.792</v>
      </c>
    </row>
    <row r="4181" spans="1:4" hidden="1" x14ac:dyDescent="0.3">
      <c r="A4181" s="1" t="str">
        <f t="shared" si="65"/>
        <v>PR</v>
      </c>
      <c r="B4181" s="3" t="s">
        <v>4182</v>
      </c>
      <c r="C4181" s="4">
        <v>127019</v>
      </c>
      <c r="D4181" s="4">
        <v>60.869</v>
      </c>
    </row>
    <row r="4182" spans="1:4" hidden="1" x14ac:dyDescent="0.3">
      <c r="A4182" s="1" t="str">
        <f t="shared" si="65"/>
        <v>PR</v>
      </c>
      <c r="B4182" s="3" t="s">
        <v>4183</v>
      </c>
      <c r="C4182" s="4">
        <v>6566</v>
      </c>
      <c r="D4182" s="4">
        <v>220.625</v>
      </c>
    </row>
    <row r="4183" spans="1:4" hidden="1" x14ac:dyDescent="0.3">
      <c r="A4183" s="1" t="str">
        <f t="shared" si="65"/>
        <v>PR</v>
      </c>
      <c r="B4183" s="3" t="s">
        <v>4184</v>
      </c>
      <c r="C4183" s="4">
        <v>2761</v>
      </c>
      <c r="D4183" s="4">
        <v>97.462999999999994</v>
      </c>
    </row>
    <row r="4184" spans="1:4" hidden="1" x14ac:dyDescent="0.3">
      <c r="A4184" s="1" t="str">
        <f t="shared" si="65"/>
        <v>PR</v>
      </c>
      <c r="B4184" s="3" t="s">
        <v>4185</v>
      </c>
      <c r="C4184" s="4">
        <v>29886</v>
      </c>
      <c r="D4184" s="4">
        <v>2001.588</v>
      </c>
    </row>
    <row r="4185" spans="1:4" hidden="1" x14ac:dyDescent="0.3">
      <c r="A4185" s="1" t="str">
        <f t="shared" si="65"/>
        <v>PR</v>
      </c>
      <c r="B4185" s="3" t="s">
        <v>4186</v>
      </c>
      <c r="C4185" s="4">
        <v>23651</v>
      </c>
      <c r="D4185" s="4">
        <v>1345.4169999999999</v>
      </c>
    </row>
    <row r="4186" spans="1:4" hidden="1" x14ac:dyDescent="0.3">
      <c r="A4186" s="1" t="str">
        <f t="shared" si="65"/>
        <v>PR</v>
      </c>
      <c r="B4186" s="3" t="s">
        <v>4187</v>
      </c>
      <c r="C4186" s="4">
        <v>118730</v>
      </c>
      <c r="D4186" s="4">
        <v>227.042</v>
      </c>
    </row>
    <row r="4187" spans="1:4" hidden="1" x14ac:dyDescent="0.3">
      <c r="A4187" s="1" t="str">
        <f t="shared" si="65"/>
        <v>PR</v>
      </c>
      <c r="B4187" s="3" t="s">
        <v>4188</v>
      </c>
      <c r="C4187" s="4">
        <v>33567</v>
      </c>
      <c r="D4187" s="4">
        <v>1663.7470000000001</v>
      </c>
    </row>
    <row r="4188" spans="1:4" hidden="1" x14ac:dyDescent="0.3">
      <c r="A4188" s="1" t="str">
        <f t="shared" si="65"/>
        <v>PR</v>
      </c>
      <c r="B4188" s="3" t="s">
        <v>4189</v>
      </c>
      <c r="C4188" s="4">
        <v>3046</v>
      </c>
      <c r="D4188" s="4">
        <v>123.229</v>
      </c>
    </row>
    <row r="4189" spans="1:4" hidden="1" x14ac:dyDescent="0.3">
      <c r="A4189" s="1" t="str">
        <f t="shared" si="65"/>
        <v>PR</v>
      </c>
      <c r="B4189" s="3" t="s">
        <v>4190</v>
      </c>
      <c r="C4189" s="4">
        <v>4070</v>
      </c>
      <c r="D4189" s="4">
        <v>356.19200000000001</v>
      </c>
    </row>
    <row r="4190" spans="1:4" hidden="1" x14ac:dyDescent="0.3">
      <c r="A4190" s="1" t="str">
        <f t="shared" si="65"/>
        <v>PR</v>
      </c>
      <c r="B4190" s="3" t="s">
        <v>4191</v>
      </c>
      <c r="C4190" s="4">
        <v>14374</v>
      </c>
      <c r="D4190" s="4">
        <v>346.24099999999999</v>
      </c>
    </row>
    <row r="4191" spans="1:4" hidden="1" x14ac:dyDescent="0.3">
      <c r="A4191" s="1" t="str">
        <f t="shared" si="65"/>
        <v>PR</v>
      </c>
      <c r="B4191" s="3" t="s">
        <v>4192</v>
      </c>
      <c r="C4191" s="4">
        <v>358371</v>
      </c>
      <c r="D4191" s="4">
        <v>2054.732</v>
      </c>
    </row>
    <row r="4192" spans="1:4" hidden="1" x14ac:dyDescent="0.3">
      <c r="A4192" s="1" t="str">
        <f t="shared" si="65"/>
        <v>PR</v>
      </c>
      <c r="B4192" s="3" t="s">
        <v>4193</v>
      </c>
      <c r="C4192" s="4">
        <v>30425</v>
      </c>
      <c r="D4192" s="4">
        <v>200.41</v>
      </c>
    </row>
    <row r="4193" spans="1:4" hidden="1" x14ac:dyDescent="0.3">
      <c r="A4193" s="1" t="str">
        <f t="shared" si="65"/>
        <v>PR</v>
      </c>
      <c r="B4193" s="3" t="s">
        <v>4194</v>
      </c>
      <c r="C4193" s="4">
        <v>11624</v>
      </c>
      <c r="D4193" s="4">
        <v>291.66300000000001</v>
      </c>
    </row>
    <row r="4194" spans="1:4" hidden="1" x14ac:dyDescent="0.3">
      <c r="A4194" s="1" t="str">
        <f t="shared" si="65"/>
        <v>PR</v>
      </c>
      <c r="B4194" s="3" t="s">
        <v>4195</v>
      </c>
      <c r="C4194" s="4">
        <v>4098</v>
      </c>
      <c r="D4194" s="4">
        <v>186.58099999999999</v>
      </c>
    </row>
    <row r="4195" spans="1:4" hidden="1" x14ac:dyDescent="0.3">
      <c r="A4195" s="1" t="str">
        <f t="shared" si="65"/>
        <v>PR</v>
      </c>
      <c r="B4195" s="3" t="s">
        <v>4196</v>
      </c>
      <c r="C4195" s="4">
        <v>3110</v>
      </c>
      <c r="D4195" s="4">
        <v>361.02</v>
      </c>
    </row>
    <row r="4196" spans="1:4" hidden="1" x14ac:dyDescent="0.3">
      <c r="A4196" s="1" t="str">
        <f t="shared" si="65"/>
        <v>PR</v>
      </c>
      <c r="B4196" s="3" t="s">
        <v>4197</v>
      </c>
      <c r="C4196" s="4">
        <v>3182</v>
      </c>
      <c r="D4196" s="4">
        <v>217.67599999999999</v>
      </c>
    </row>
    <row r="4197" spans="1:4" hidden="1" x14ac:dyDescent="0.3">
      <c r="A4197" s="1" t="str">
        <f t="shared" si="65"/>
        <v>PR</v>
      </c>
      <c r="B4197" s="3" t="s">
        <v>4198</v>
      </c>
      <c r="C4197" s="4">
        <v>3562</v>
      </c>
      <c r="D4197" s="4">
        <v>213.01300000000001</v>
      </c>
    </row>
    <row r="4198" spans="1:4" hidden="1" x14ac:dyDescent="0.3">
      <c r="A4198" s="1" t="str">
        <f t="shared" si="65"/>
        <v>PR</v>
      </c>
      <c r="B4198" s="3" t="s">
        <v>4199</v>
      </c>
      <c r="C4198" s="4">
        <v>3709</v>
      </c>
      <c r="D4198" s="4">
        <v>152.876</v>
      </c>
    </row>
    <row r="4199" spans="1:4" hidden="1" x14ac:dyDescent="0.3">
      <c r="A4199" s="1" t="str">
        <f t="shared" si="65"/>
        <v>PR</v>
      </c>
      <c r="B4199" s="3" t="s">
        <v>4200</v>
      </c>
      <c r="C4199" s="4">
        <v>5737</v>
      </c>
      <c r="D4199" s="4">
        <v>226.14</v>
      </c>
    </row>
    <row r="4200" spans="1:4" hidden="1" x14ac:dyDescent="0.3">
      <c r="A4200" s="1" t="str">
        <f t="shared" si="65"/>
        <v>PR</v>
      </c>
      <c r="B4200" s="3" t="s">
        <v>4201</v>
      </c>
      <c r="C4200" s="4">
        <v>4336</v>
      </c>
      <c r="D4200" s="4">
        <v>155.73400000000001</v>
      </c>
    </row>
    <row r="4201" spans="1:4" hidden="1" x14ac:dyDescent="0.3">
      <c r="A4201" s="1" t="str">
        <f t="shared" si="65"/>
        <v>PR</v>
      </c>
      <c r="B4201" s="3" t="s">
        <v>4202</v>
      </c>
      <c r="C4201" s="4">
        <v>10082</v>
      </c>
      <c r="D4201" s="4">
        <v>414.44200000000001</v>
      </c>
    </row>
    <row r="4202" spans="1:4" hidden="1" x14ac:dyDescent="0.3">
      <c r="A4202" s="1" t="str">
        <f t="shared" si="65"/>
        <v>PR</v>
      </c>
      <c r="B4202" s="3" t="s">
        <v>4203</v>
      </c>
      <c r="C4202" s="4">
        <v>49393</v>
      </c>
      <c r="D4202" s="4">
        <v>2247.1410000000001</v>
      </c>
    </row>
    <row r="4203" spans="1:4" hidden="1" x14ac:dyDescent="0.3">
      <c r="A4203" s="1" t="str">
        <f t="shared" si="65"/>
        <v>PR</v>
      </c>
      <c r="B4203" s="3" t="s">
        <v>4204</v>
      </c>
      <c r="C4203" s="4">
        <v>4201</v>
      </c>
      <c r="D4203" s="4">
        <v>321.875</v>
      </c>
    </row>
    <row r="4204" spans="1:4" hidden="1" x14ac:dyDescent="0.3">
      <c r="A4204" s="1" t="str">
        <f t="shared" si="65"/>
        <v>PR</v>
      </c>
      <c r="B4204" s="3" t="s">
        <v>4205</v>
      </c>
      <c r="C4204" s="4">
        <v>8099</v>
      </c>
      <c r="D4204" s="4">
        <v>112.68899999999999</v>
      </c>
    </row>
    <row r="4205" spans="1:4" hidden="1" x14ac:dyDescent="0.3">
      <c r="A4205" s="1" t="str">
        <f t="shared" si="65"/>
        <v>PR</v>
      </c>
      <c r="B4205" s="3" t="s">
        <v>4206</v>
      </c>
      <c r="C4205" s="4">
        <v>24191</v>
      </c>
      <c r="D4205" s="4">
        <v>180.471</v>
      </c>
    </row>
    <row r="4206" spans="1:4" hidden="1" x14ac:dyDescent="0.3">
      <c r="A4206" s="1" t="str">
        <f t="shared" si="65"/>
        <v>PR</v>
      </c>
      <c r="B4206" s="3" t="s">
        <v>4207</v>
      </c>
      <c r="C4206" s="4">
        <v>4480</v>
      </c>
      <c r="D4206" s="4">
        <v>114.393</v>
      </c>
    </row>
    <row r="4207" spans="1:4" hidden="1" x14ac:dyDescent="0.3">
      <c r="A4207" s="1" t="str">
        <f t="shared" si="65"/>
        <v>PR</v>
      </c>
      <c r="B4207" s="3" t="s">
        <v>4208</v>
      </c>
      <c r="C4207" s="4">
        <v>30738</v>
      </c>
      <c r="D4207" s="4">
        <v>821.50300000000004</v>
      </c>
    </row>
    <row r="4208" spans="1:4" hidden="1" x14ac:dyDescent="0.3">
      <c r="A4208" s="1" t="str">
        <f t="shared" si="65"/>
        <v>PR</v>
      </c>
      <c r="B4208" s="3" t="s">
        <v>4209</v>
      </c>
      <c r="C4208" s="4">
        <v>10685</v>
      </c>
      <c r="D4208" s="4">
        <v>914.76300000000003</v>
      </c>
    </row>
    <row r="4209" spans="1:4" hidden="1" x14ac:dyDescent="0.3">
      <c r="A4209" s="1" t="str">
        <f t="shared" si="65"/>
        <v>PR</v>
      </c>
      <c r="B4209" s="3" t="s">
        <v>4210</v>
      </c>
      <c r="C4209" s="4">
        <v>5001</v>
      </c>
      <c r="D4209" s="4">
        <v>326.17700000000002</v>
      </c>
    </row>
    <row r="4210" spans="1:4" hidden="1" x14ac:dyDescent="0.3">
      <c r="A4210" s="1" t="str">
        <f t="shared" si="65"/>
        <v>PR</v>
      </c>
      <c r="B4210" s="3" t="s">
        <v>4211</v>
      </c>
      <c r="C4210" s="4">
        <v>18398</v>
      </c>
      <c r="D4210" s="4">
        <v>447.024</v>
      </c>
    </row>
    <row r="4211" spans="1:4" hidden="1" x14ac:dyDescent="0.3">
      <c r="A4211" s="1" t="str">
        <f t="shared" si="65"/>
        <v>PR</v>
      </c>
      <c r="B4211" s="3" t="s">
        <v>4212</v>
      </c>
      <c r="C4211" s="4">
        <v>4221</v>
      </c>
      <c r="D4211" s="4">
        <v>237.196</v>
      </c>
    </row>
    <row r="4212" spans="1:4" hidden="1" x14ac:dyDescent="0.3">
      <c r="A4212" s="1" t="str">
        <f t="shared" si="65"/>
        <v>PR</v>
      </c>
      <c r="B4212" s="3" t="s">
        <v>4213</v>
      </c>
      <c r="C4212" s="4">
        <v>3512</v>
      </c>
      <c r="D4212" s="4">
        <v>167.64599999999999</v>
      </c>
    </row>
    <row r="4213" spans="1:4" hidden="1" x14ac:dyDescent="0.3">
      <c r="A4213" s="1" t="str">
        <f t="shared" si="65"/>
        <v>PR</v>
      </c>
      <c r="B4213" s="3" t="s">
        <v>4214</v>
      </c>
      <c r="C4213" s="4">
        <v>2618</v>
      </c>
      <c r="D4213" s="4">
        <v>241.386</v>
      </c>
    </row>
    <row r="4214" spans="1:4" hidden="1" x14ac:dyDescent="0.3">
      <c r="A4214" s="1" t="str">
        <f t="shared" si="65"/>
        <v>PR</v>
      </c>
      <c r="B4214" s="3" t="s">
        <v>4215</v>
      </c>
      <c r="C4214" s="4">
        <v>19247</v>
      </c>
      <c r="D4214" s="4">
        <v>353.416</v>
      </c>
    </row>
    <row r="4215" spans="1:4" hidden="1" x14ac:dyDescent="0.3">
      <c r="A4215" s="1" t="str">
        <f t="shared" si="65"/>
        <v>PR</v>
      </c>
      <c r="B4215" s="3" t="s">
        <v>4216</v>
      </c>
      <c r="C4215" s="4">
        <v>14514</v>
      </c>
      <c r="D4215" s="4">
        <v>481.84</v>
      </c>
    </row>
    <row r="4216" spans="1:4" hidden="1" x14ac:dyDescent="0.3">
      <c r="A4216" s="1" t="str">
        <f t="shared" si="65"/>
        <v>PR</v>
      </c>
      <c r="B4216" s="3" t="s">
        <v>4217</v>
      </c>
      <c r="C4216" s="4">
        <v>6845</v>
      </c>
      <c r="D4216" s="4">
        <v>425.27300000000002</v>
      </c>
    </row>
    <row r="4217" spans="1:4" hidden="1" x14ac:dyDescent="0.3">
      <c r="A4217" s="1" t="str">
        <f t="shared" si="65"/>
        <v>PR</v>
      </c>
      <c r="B4217" s="3" t="s">
        <v>4218</v>
      </c>
      <c r="C4217" s="4">
        <v>24573</v>
      </c>
      <c r="D4217" s="4">
        <v>1635.5350000000001</v>
      </c>
    </row>
    <row r="4218" spans="1:4" hidden="1" x14ac:dyDescent="0.3">
      <c r="A4218" s="1" t="str">
        <f t="shared" si="65"/>
        <v>PR</v>
      </c>
      <c r="B4218" s="3" t="s">
        <v>4219</v>
      </c>
      <c r="C4218" s="4">
        <v>6553</v>
      </c>
      <c r="D4218" s="4">
        <v>834.23199999999997</v>
      </c>
    </row>
    <row r="4219" spans="1:4" hidden="1" x14ac:dyDescent="0.3">
      <c r="A4219" s="1" t="str">
        <f t="shared" si="65"/>
        <v>PR</v>
      </c>
      <c r="B4219" s="3" t="s">
        <v>4220</v>
      </c>
      <c r="C4219" s="4">
        <v>12364</v>
      </c>
      <c r="D4219" s="4">
        <v>629.22400000000005</v>
      </c>
    </row>
    <row r="4220" spans="1:4" hidden="1" x14ac:dyDescent="0.3">
      <c r="A4220" s="1" t="str">
        <f t="shared" si="65"/>
        <v>PR</v>
      </c>
      <c r="B4220" s="3" t="s">
        <v>4221</v>
      </c>
      <c r="C4220" s="4">
        <v>13060</v>
      </c>
      <c r="D4220" s="4">
        <v>374.73200000000003</v>
      </c>
    </row>
    <row r="4221" spans="1:4" hidden="1" x14ac:dyDescent="0.3">
      <c r="A4221" s="1" t="str">
        <f t="shared" si="65"/>
        <v>PR</v>
      </c>
      <c r="B4221" s="3" t="s">
        <v>4222</v>
      </c>
      <c r="C4221" s="4">
        <v>14025</v>
      </c>
      <c r="D4221" s="4">
        <v>599.05600000000004</v>
      </c>
    </row>
    <row r="4222" spans="1:4" hidden="1" x14ac:dyDescent="0.3">
      <c r="A4222" s="1" t="str">
        <f t="shared" si="65"/>
        <v>PR</v>
      </c>
      <c r="B4222" s="3" t="s">
        <v>4223</v>
      </c>
      <c r="C4222" s="4">
        <v>3197</v>
      </c>
      <c r="D4222" s="4">
        <v>177.83600000000001</v>
      </c>
    </row>
    <row r="4223" spans="1:4" hidden="1" x14ac:dyDescent="0.3">
      <c r="A4223" s="1" t="str">
        <f t="shared" si="65"/>
        <v>PR</v>
      </c>
      <c r="B4223" s="3" t="s">
        <v>4224</v>
      </c>
      <c r="C4223" s="4">
        <v>13929</v>
      </c>
      <c r="D4223" s="4">
        <v>681.40599999999995</v>
      </c>
    </row>
    <row r="4224" spans="1:4" hidden="1" x14ac:dyDescent="0.3">
      <c r="A4224" s="1" t="str">
        <f t="shared" si="65"/>
        <v>PR</v>
      </c>
      <c r="B4224" s="3" t="s">
        <v>4225</v>
      </c>
      <c r="C4224" s="4">
        <v>3808</v>
      </c>
      <c r="D4224" s="4">
        <v>376.10899999999998</v>
      </c>
    </row>
    <row r="4225" spans="1:4" hidden="1" x14ac:dyDescent="0.3">
      <c r="A4225" s="1" t="str">
        <f t="shared" si="65"/>
        <v>PR</v>
      </c>
      <c r="B4225" s="3" t="s">
        <v>4226</v>
      </c>
      <c r="C4225" s="4">
        <v>37558</v>
      </c>
      <c r="D4225" s="4">
        <v>811.42499999999995</v>
      </c>
    </row>
    <row r="4226" spans="1:4" hidden="1" x14ac:dyDescent="0.3">
      <c r="A4226" s="1" t="str">
        <f t="shared" si="65"/>
        <v>PR</v>
      </c>
      <c r="B4226" s="3" t="s">
        <v>4227</v>
      </c>
      <c r="C4226" s="4">
        <v>31324</v>
      </c>
      <c r="D4226" s="4">
        <v>604.13800000000003</v>
      </c>
    </row>
    <row r="4227" spans="1:4" hidden="1" x14ac:dyDescent="0.3">
      <c r="A4227" s="1" t="str">
        <f t="shared" si="65"/>
        <v>PR</v>
      </c>
      <c r="B4227" s="3" t="s">
        <v>4228</v>
      </c>
      <c r="C4227" s="4">
        <v>71670</v>
      </c>
      <c r="D4227" s="4">
        <v>459.024</v>
      </c>
    </row>
    <row r="4228" spans="1:4" hidden="1" x14ac:dyDescent="0.3">
      <c r="A4228" s="1" t="str">
        <f t="shared" si="65"/>
        <v>PR</v>
      </c>
      <c r="B4228" s="3" t="s">
        <v>4229</v>
      </c>
      <c r="C4228" s="4">
        <v>11251</v>
      </c>
      <c r="D4228" s="4">
        <v>742.12099999999998</v>
      </c>
    </row>
    <row r="4229" spans="1:4" hidden="1" x14ac:dyDescent="0.3">
      <c r="A4229" s="1" t="str">
        <f t="shared" si="65"/>
        <v>PR</v>
      </c>
      <c r="B4229" s="3" t="s">
        <v>4230</v>
      </c>
      <c r="C4229" s="4">
        <v>9097</v>
      </c>
      <c r="D4229" s="4">
        <v>555.125</v>
      </c>
    </row>
    <row r="4230" spans="1:4" hidden="1" x14ac:dyDescent="0.3">
      <c r="A4230" s="1" t="str">
        <f t="shared" ref="A4230:A4293" si="66">LEFT(RIGHT(B4230,3),2)</f>
        <v>PR</v>
      </c>
      <c r="B4230" s="3" t="s">
        <v>4231</v>
      </c>
      <c r="C4230" s="4">
        <v>5435</v>
      </c>
      <c r="D4230" s="4">
        <v>377.47</v>
      </c>
    </row>
    <row r="4231" spans="1:4" hidden="1" x14ac:dyDescent="0.3">
      <c r="A4231" s="1" t="str">
        <f t="shared" si="66"/>
        <v>PR</v>
      </c>
      <c r="B4231" s="3" t="s">
        <v>4232</v>
      </c>
      <c r="C4231" s="4">
        <v>8822</v>
      </c>
      <c r="D4231" s="4">
        <v>190.32900000000001</v>
      </c>
    </row>
    <row r="4232" spans="1:4" hidden="1" x14ac:dyDescent="0.3">
      <c r="A4232" s="1" t="str">
        <f t="shared" si="66"/>
        <v>PR</v>
      </c>
      <c r="B4232" s="3" t="s">
        <v>4233</v>
      </c>
      <c r="C4232" s="4">
        <v>4075</v>
      </c>
      <c r="D4232" s="4">
        <v>181.01499999999999</v>
      </c>
    </row>
    <row r="4233" spans="1:4" hidden="1" x14ac:dyDescent="0.3">
      <c r="A4233" s="1" t="str">
        <f t="shared" si="66"/>
        <v>PR</v>
      </c>
      <c r="B4233" s="3" t="s">
        <v>4234</v>
      </c>
      <c r="C4233" s="4">
        <v>5192</v>
      </c>
      <c r="D4233" s="4">
        <v>200.52</v>
      </c>
    </row>
    <row r="4234" spans="1:4" hidden="1" x14ac:dyDescent="0.3">
      <c r="A4234" s="1" t="str">
        <f t="shared" si="66"/>
        <v>PR</v>
      </c>
      <c r="B4234" s="3" t="s">
        <v>4235</v>
      </c>
      <c r="C4234" s="4">
        <v>15223</v>
      </c>
      <c r="D4234" s="4">
        <v>312.71699999999998</v>
      </c>
    </row>
    <row r="4235" spans="1:4" hidden="1" x14ac:dyDescent="0.3">
      <c r="A4235" s="1" t="str">
        <f t="shared" si="66"/>
        <v>PR</v>
      </c>
      <c r="B4235" s="3" t="s">
        <v>4236</v>
      </c>
      <c r="C4235" s="4">
        <v>3394</v>
      </c>
      <c r="D4235" s="4">
        <v>78.045000000000002</v>
      </c>
    </row>
    <row r="4236" spans="1:4" hidden="1" x14ac:dyDescent="0.3">
      <c r="A4236" s="1" t="str">
        <f t="shared" si="66"/>
        <v>PR</v>
      </c>
      <c r="B4236" s="3" t="s">
        <v>4237</v>
      </c>
      <c r="C4236" s="4">
        <v>3365</v>
      </c>
      <c r="D4236" s="4">
        <v>105.07599999999999</v>
      </c>
    </row>
    <row r="4237" spans="1:4" hidden="1" x14ac:dyDescent="0.3">
      <c r="A4237" s="1" t="str">
        <f t="shared" si="66"/>
        <v>PR</v>
      </c>
      <c r="B4237" s="3" t="s">
        <v>4238</v>
      </c>
      <c r="C4237" s="4">
        <v>8613</v>
      </c>
      <c r="D4237" s="4">
        <v>442.01299999999998</v>
      </c>
    </row>
    <row r="4238" spans="1:4" hidden="1" x14ac:dyDescent="0.3">
      <c r="A4238" s="1" t="str">
        <f t="shared" si="66"/>
        <v>PR</v>
      </c>
      <c r="B4238" s="3" t="s">
        <v>4239</v>
      </c>
      <c r="C4238" s="4">
        <v>11378</v>
      </c>
      <c r="D4238" s="4">
        <v>276.24099999999999</v>
      </c>
    </row>
    <row r="4239" spans="1:4" hidden="1" x14ac:dyDescent="0.3">
      <c r="A4239" s="1" t="str">
        <f t="shared" si="66"/>
        <v>PR</v>
      </c>
      <c r="B4239" s="3" t="s">
        <v>4240</v>
      </c>
      <c r="C4239" s="4">
        <v>25492</v>
      </c>
      <c r="D4239" s="4">
        <v>754.70100000000002</v>
      </c>
    </row>
    <row r="4240" spans="1:4" hidden="1" x14ac:dyDescent="0.3">
      <c r="A4240" s="1" t="str">
        <f t="shared" si="66"/>
        <v>PR</v>
      </c>
      <c r="B4240" s="3" t="s">
        <v>4241</v>
      </c>
      <c r="C4240" s="4">
        <v>1748</v>
      </c>
      <c r="D4240" s="4">
        <v>156.935</v>
      </c>
    </row>
    <row r="4241" spans="1:4" hidden="1" x14ac:dyDescent="0.3">
      <c r="A4241" s="1" t="str">
        <f t="shared" si="66"/>
        <v>PR</v>
      </c>
      <c r="B4241" s="3" t="s">
        <v>4242</v>
      </c>
      <c r="C4241" s="4">
        <v>8912</v>
      </c>
      <c r="D4241" s="4">
        <v>349.49700000000001</v>
      </c>
    </row>
    <row r="4242" spans="1:4" hidden="1" x14ac:dyDescent="0.3">
      <c r="A4242" s="1" t="str">
        <f t="shared" si="66"/>
        <v>PR</v>
      </c>
      <c r="B4242" s="3" t="s">
        <v>4243</v>
      </c>
      <c r="C4242" s="4">
        <v>14070</v>
      </c>
      <c r="D4242" s="4">
        <v>321.18200000000002</v>
      </c>
    </row>
    <row r="4243" spans="1:4" hidden="1" x14ac:dyDescent="0.3">
      <c r="A4243" s="1" t="str">
        <f t="shared" si="66"/>
        <v>PR</v>
      </c>
      <c r="B4243" s="3" t="s">
        <v>4244</v>
      </c>
      <c r="C4243" s="4">
        <v>3644</v>
      </c>
      <c r="D4243" s="4">
        <v>126.813</v>
      </c>
    </row>
    <row r="4244" spans="1:4" hidden="1" x14ac:dyDescent="0.3">
      <c r="A4244" s="1" t="str">
        <f t="shared" si="66"/>
        <v>PR</v>
      </c>
      <c r="B4244" s="3" t="s">
        <v>4245</v>
      </c>
      <c r="C4244" s="4">
        <v>9934</v>
      </c>
      <c r="D4244" s="4">
        <v>836.66899999999998</v>
      </c>
    </row>
    <row r="4245" spans="1:4" hidden="1" x14ac:dyDescent="0.3">
      <c r="A4245" s="1" t="str">
        <f t="shared" si="66"/>
        <v>PR</v>
      </c>
      <c r="B4245" s="3" t="s">
        <v>4246</v>
      </c>
      <c r="C4245" s="4">
        <v>11066</v>
      </c>
      <c r="D4245" s="4">
        <v>427.19299999999998</v>
      </c>
    </row>
    <row r="4246" spans="1:4" hidden="1" x14ac:dyDescent="0.3">
      <c r="A4246" s="1" t="str">
        <f t="shared" si="66"/>
        <v>PR</v>
      </c>
      <c r="B4246" s="3" t="s">
        <v>4247</v>
      </c>
      <c r="C4246" s="4">
        <v>3356</v>
      </c>
      <c r="D4246" s="4">
        <v>259.95699999999999</v>
      </c>
    </row>
    <row r="4247" spans="1:4" hidden="1" x14ac:dyDescent="0.3">
      <c r="A4247" s="1" t="str">
        <f t="shared" si="66"/>
        <v>PR</v>
      </c>
      <c r="B4247" s="3" t="s">
        <v>4248</v>
      </c>
      <c r="C4247" s="4">
        <v>5514</v>
      </c>
      <c r="D4247" s="4">
        <v>251.26900000000001</v>
      </c>
    </row>
    <row r="4248" spans="1:4" hidden="1" x14ac:dyDescent="0.3">
      <c r="A4248" s="1" t="str">
        <f t="shared" si="66"/>
        <v>PR</v>
      </c>
      <c r="B4248" s="3" t="s">
        <v>4249</v>
      </c>
      <c r="C4248" s="4">
        <v>13174</v>
      </c>
      <c r="D4248" s="4">
        <v>326.19</v>
      </c>
    </row>
    <row r="4249" spans="1:4" hidden="1" x14ac:dyDescent="0.3">
      <c r="A4249" s="1" t="str">
        <f t="shared" si="66"/>
        <v>PR</v>
      </c>
      <c r="B4249" s="3" t="s">
        <v>4250</v>
      </c>
      <c r="C4249" s="4">
        <v>24262</v>
      </c>
      <c r="D4249" s="4">
        <v>268.25799999999998</v>
      </c>
    </row>
    <row r="4250" spans="1:4" hidden="1" x14ac:dyDescent="0.3">
      <c r="A4250" s="1" t="str">
        <f t="shared" si="66"/>
        <v>PR</v>
      </c>
      <c r="B4250" s="3" t="s">
        <v>4251</v>
      </c>
      <c r="C4250" s="4">
        <v>44369</v>
      </c>
      <c r="D4250" s="4">
        <v>721.47199999999998</v>
      </c>
    </row>
    <row r="4251" spans="1:4" hidden="1" x14ac:dyDescent="0.3">
      <c r="A4251" s="1" t="str">
        <f t="shared" si="66"/>
        <v>PR</v>
      </c>
      <c r="B4251" s="3" t="s">
        <v>4252</v>
      </c>
      <c r="C4251" s="4">
        <v>2493</v>
      </c>
      <c r="D4251" s="4">
        <v>219.06800000000001</v>
      </c>
    </row>
    <row r="4252" spans="1:4" hidden="1" x14ac:dyDescent="0.3">
      <c r="A4252" s="1" t="str">
        <f t="shared" si="66"/>
        <v>PR</v>
      </c>
      <c r="B4252" s="3" t="s">
        <v>4253</v>
      </c>
      <c r="C4252" s="4">
        <v>2125</v>
      </c>
      <c r="D4252" s="4">
        <v>167.01400000000001</v>
      </c>
    </row>
    <row r="4253" spans="1:4" hidden="1" x14ac:dyDescent="0.3">
      <c r="A4253" s="1" t="str">
        <f t="shared" si="66"/>
        <v>PR</v>
      </c>
      <c r="B4253" s="3" t="s">
        <v>4254</v>
      </c>
      <c r="C4253" s="4">
        <v>23673</v>
      </c>
      <c r="D4253" s="4">
        <v>325.65100000000001</v>
      </c>
    </row>
    <row r="4254" spans="1:4" hidden="1" x14ac:dyDescent="0.3">
      <c r="A4254" s="1" t="str">
        <f t="shared" si="66"/>
        <v>PR</v>
      </c>
      <c r="B4254" s="3" t="s">
        <v>4255</v>
      </c>
      <c r="C4254" s="4">
        <v>6181</v>
      </c>
      <c r="D4254" s="4">
        <v>280.13299999999998</v>
      </c>
    </row>
    <row r="4255" spans="1:4" hidden="1" x14ac:dyDescent="0.3">
      <c r="A4255" s="1" t="str">
        <f t="shared" si="66"/>
        <v>PR</v>
      </c>
      <c r="B4255" s="3" t="s">
        <v>4256</v>
      </c>
      <c r="C4255" s="4">
        <v>6587</v>
      </c>
      <c r="D4255" s="4">
        <v>225.07900000000001</v>
      </c>
    </row>
    <row r="4256" spans="1:4" hidden="1" x14ac:dyDescent="0.3">
      <c r="A4256" s="1" t="str">
        <f t="shared" si="66"/>
        <v>PR</v>
      </c>
      <c r="B4256" s="3" t="s">
        <v>4257</v>
      </c>
      <c r="C4256" s="4">
        <v>10830</v>
      </c>
      <c r="D4256" s="4">
        <v>823.774</v>
      </c>
    </row>
    <row r="4257" spans="1:4" hidden="1" x14ac:dyDescent="0.3">
      <c r="A4257" s="1" t="str">
        <f t="shared" si="66"/>
        <v>PR</v>
      </c>
      <c r="B4257" s="3" t="s">
        <v>4258</v>
      </c>
      <c r="C4257" s="4">
        <v>11886</v>
      </c>
      <c r="D4257" s="4">
        <v>388.05900000000003</v>
      </c>
    </row>
    <row r="4258" spans="1:4" hidden="1" x14ac:dyDescent="0.3">
      <c r="A4258" s="1" t="str">
        <f t="shared" si="66"/>
        <v>PR</v>
      </c>
      <c r="B4258" s="3" t="s">
        <v>4259</v>
      </c>
      <c r="C4258" s="4">
        <v>5586</v>
      </c>
      <c r="D4258" s="4">
        <v>304.41300000000001</v>
      </c>
    </row>
    <row r="4259" spans="1:4" hidden="1" x14ac:dyDescent="0.3">
      <c r="A4259" s="1" t="str">
        <f t="shared" si="66"/>
        <v>PR</v>
      </c>
      <c r="B4259" s="3" t="s">
        <v>4260</v>
      </c>
      <c r="C4259" s="4">
        <v>10667</v>
      </c>
      <c r="D4259" s="4">
        <v>353.33100000000002</v>
      </c>
    </row>
    <row r="4260" spans="1:4" hidden="1" x14ac:dyDescent="0.3">
      <c r="A4260" s="1" t="str">
        <f t="shared" si="66"/>
        <v>PR</v>
      </c>
      <c r="B4260" s="3" t="s">
        <v>4261</v>
      </c>
      <c r="C4260" s="4">
        <v>13726</v>
      </c>
      <c r="D4260" s="4">
        <v>720.40700000000004</v>
      </c>
    </row>
    <row r="4261" spans="1:4" hidden="1" x14ac:dyDescent="0.3">
      <c r="A4261" s="1" t="str">
        <f t="shared" si="66"/>
        <v>PR</v>
      </c>
      <c r="B4261" s="3" t="s">
        <v>4262</v>
      </c>
      <c r="C4261" s="4">
        <v>9378</v>
      </c>
      <c r="D4261" s="4">
        <v>379.54500000000002</v>
      </c>
    </row>
    <row r="4262" spans="1:4" hidden="1" x14ac:dyDescent="0.3">
      <c r="A4262" s="1" t="str">
        <f t="shared" si="66"/>
        <v>PR</v>
      </c>
      <c r="B4262" s="3" t="s">
        <v>4263</v>
      </c>
      <c r="C4262" s="4">
        <v>5168</v>
      </c>
      <c r="D4262" s="4">
        <v>315.08800000000002</v>
      </c>
    </row>
    <row r="4263" spans="1:4" hidden="1" x14ac:dyDescent="0.3">
      <c r="A4263" s="1" t="str">
        <f t="shared" si="66"/>
        <v>PR</v>
      </c>
      <c r="B4263" s="3" t="s">
        <v>4264</v>
      </c>
      <c r="C4263" s="4">
        <v>6504</v>
      </c>
      <c r="D4263" s="4">
        <v>406.41300000000001</v>
      </c>
    </row>
    <row r="4264" spans="1:4" hidden="1" x14ac:dyDescent="0.3">
      <c r="A4264" s="1" t="str">
        <f t="shared" si="66"/>
        <v>PR</v>
      </c>
      <c r="B4264" s="3" t="s">
        <v>4265</v>
      </c>
      <c r="C4264" s="4">
        <v>6040</v>
      </c>
      <c r="D4264" s="4">
        <v>399.66699999999997</v>
      </c>
    </row>
    <row r="4265" spans="1:4" hidden="1" x14ac:dyDescent="0.3">
      <c r="A4265" s="1" t="str">
        <f t="shared" si="66"/>
        <v>PR</v>
      </c>
      <c r="B4265" s="3" t="s">
        <v>4266</v>
      </c>
      <c r="C4265" s="4">
        <v>3957</v>
      </c>
      <c r="D4265" s="4">
        <v>182.41900000000001</v>
      </c>
    </row>
    <row r="4266" spans="1:4" hidden="1" x14ac:dyDescent="0.3">
      <c r="A4266" s="1" t="str">
        <f t="shared" si="66"/>
        <v>PR</v>
      </c>
      <c r="B4266" s="3" t="s">
        <v>4267</v>
      </c>
      <c r="C4266" s="4">
        <v>329628</v>
      </c>
      <c r="D4266" s="4">
        <v>946.43499999999995</v>
      </c>
    </row>
    <row r="4267" spans="1:4" hidden="1" x14ac:dyDescent="0.3">
      <c r="A4267" s="1" t="str">
        <f t="shared" si="66"/>
        <v>PR</v>
      </c>
      <c r="B4267" s="3" t="s">
        <v>4268</v>
      </c>
      <c r="C4267" s="4">
        <v>2138</v>
      </c>
      <c r="D4267" s="4">
        <v>95.381</v>
      </c>
    </row>
    <row r="4268" spans="1:4" hidden="1" x14ac:dyDescent="0.3">
      <c r="A4268" s="1" t="str">
        <f t="shared" si="66"/>
        <v>PR</v>
      </c>
      <c r="B4268" s="3" t="s">
        <v>4269</v>
      </c>
      <c r="C4268" s="4">
        <v>42366</v>
      </c>
      <c r="D4268" s="4">
        <v>1341.7139999999999</v>
      </c>
    </row>
    <row r="4269" spans="1:4" hidden="1" x14ac:dyDescent="0.3">
      <c r="A4269" s="1" t="str">
        <f t="shared" si="66"/>
        <v>PR</v>
      </c>
      <c r="B4269" s="3" t="s">
        <v>4270</v>
      </c>
      <c r="C4269" s="4">
        <v>29122</v>
      </c>
      <c r="D4269" s="4">
        <v>851.91700000000003</v>
      </c>
    </row>
    <row r="4270" spans="1:4" hidden="1" x14ac:dyDescent="0.3">
      <c r="A4270" s="1" t="str">
        <f t="shared" si="66"/>
        <v>PR</v>
      </c>
      <c r="B4270" s="3" t="s">
        <v>4271</v>
      </c>
      <c r="C4270" s="4">
        <v>5784</v>
      </c>
      <c r="D4270" s="4">
        <v>308.32400000000001</v>
      </c>
    </row>
    <row r="4271" spans="1:4" hidden="1" x14ac:dyDescent="0.3">
      <c r="A4271" s="1" t="str">
        <f t="shared" si="66"/>
        <v>PR</v>
      </c>
      <c r="B4271" s="3" t="s">
        <v>4272</v>
      </c>
      <c r="C4271" s="4">
        <v>8690</v>
      </c>
      <c r="D4271" s="4">
        <v>322.69200000000001</v>
      </c>
    </row>
    <row r="4272" spans="1:4" hidden="1" x14ac:dyDescent="0.3">
      <c r="A4272" s="1" t="str">
        <f t="shared" si="66"/>
        <v>PR</v>
      </c>
      <c r="B4272" s="3" t="s">
        <v>4273</v>
      </c>
      <c r="C4272" s="4">
        <v>2661</v>
      </c>
      <c r="D4272" s="4">
        <v>250.654</v>
      </c>
    </row>
    <row r="4273" spans="1:4" hidden="1" x14ac:dyDescent="0.3">
      <c r="A4273" s="1" t="str">
        <f t="shared" si="66"/>
        <v>PR</v>
      </c>
      <c r="B4273" s="3" t="s">
        <v>4274</v>
      </c>
      <c r="C4273" s="4">
        <v>8063</v>
      </c>
      <c r="D4273" s="4">
        <v>226.87200000000001</v>
      </c>
    </row>
    <row r="4274" spans="1:4" hidden="1" x14ac:dyDescent="0.3">
      <c r="A4274" s="1" t="str">
        <f t="shared" si="66"/>
        <v>PR</v>
      </c>
      <c r="B4274" s="3" t="s">
        <v>4275</v>
      </c>
      <c r="C4274" s="4">
        <v>5232</v>
      </c>
      <c r="D4274" s="4">
        <v>218.62299999999999</v>
      </c>
    </row>
    <row r="4275" spans="1:4" hidden="1" x14ac:dyDescent="0.3">
      <c r="A4275" s="1" t="str">
        <f t="shared" si="66"/>
        <v>PR</v>
      </c>
      <c r="B4275" s="3" t="s">
        <v>4276</v>
      </c>
      <c r="C4275" s="4">
        <v>6695</v>
      </c>
      <c r="D4275" s="4">
        <v>677.60900000000004</v>
      </c>
    </row>
    <row r="4276" spans="1:4" hidden="1" x14ac:dyDescent="0.3">
      <c r="A4276" s="1" t="str">
        <f t="shared" si="66"/>
        <v>PR</v>
      </c>
      <c r="B4276" s="3" t="s">
        <v>4277</v>
      </c>
      <c r="C4276" s="4">
        <v>118455</v>
      </c>
      <c r="D4276" s="4">
        <v>103.501</v>
      </c>
    </row>
    <row r="4277" spans="1:4" hidden="1" x14ac:dyDescent="0.3">
      <c r="A4277" s="1" t="str">
        <f t="shared" si="66"/>
        <v>PR</v>
      </c>
      <c r="B4277" s="3" t="s">
        <v>4278</v>
      </c>
      <c r="C4277" s="4">
        <v>6108</v>
      </c>
      <c r="D4277" s="4">
        <v>152.084</v>
      </c>
    </row>
    <row r="4278" spans="1:4" hidden="1" x14ac:dyDescent="0.3">
      <c r="A4278" s="1" t="str">
        <f t="shared" si="66"/>
        <v>PR</v>
      </c>
      <c r="B4278" s="3" t="s">
        <v>4279</v>
      </c>
      <c r="C4278" s="4">
        <v>17270</v>
      </c>
      <c r="D4278" s="4">
        <v>1441.3330000000001</v>
      </c>
    </row>
    <row r="4279" spans="1:4" hidden="1" x14ac:dyDescent="0.3">
      <c r="A4279" s="1" t="str">
        <f t="shared" si="66"/>
        <v>PR</v>
      </c>
      <c r="B4279" s="3" t="s">
        <v>4280</v>
      </c>
      <c r="C4279" s="4">
        <v>5007</v>
      </c>
      <c r="D4279" s="4">
        <v>482.39400000000001</v>
      </c>
    </row>
    <row r="4280" spans="1:4" hidden="1" x14ac:dyDescent="0.3">
      <c r="A4280" s="1" t="str">
        <f t="shared" si="66"/>
        <v>PR</v>
      </c>
      <c r="B4280" s="3" t="s">
        <v>4281</v>
      </c>
      <c r="C4280" s="4">
        <v>5616</v>
      </c>
      <c r="D4280" s="4">
        <v>444.49200000000002</v>
      </c>
    </row>
    <row r="4281" spans="1:4" hidden="1" x14ac:dyDescent="0.3">
      <c r="A4281" s="1" t="str">
        <f t="shared" si="66"/>
        <v>PR</v>
      </c>
      <c r="B4281" s="3" t="s">
        <v>4282</v>
      </c>
      <c r="C4281" s="4">
        <v>15930</v>
      </c>
      <c r="D4281" s="4">
        <v>505.53199999999998</v>
      </c>
    </row>
    <row r="4282" spans="1:4" hidden="1" x14ac:dyDescent="0.3">
      <c r="A4282" s="1" t="str">
        <f t="shared" si="66"/>
        <v>PR</v>
      </c>
      <c r="B4282" s="3" t="s">
        <v>4283</v>
      </c>
      <c r="C4282" s="4">
        <v>22811</v>
      </c>
      <c r="D4282" s="4">
        <v>278.03500000000003</v>
      </c>
    </row>
    <row r="4283" spans="1:4" hidden="1" x14ac:dyDescent="0.3">
      <c r="A4283" s="1" t="str">
        <f t="shared" si="66"/>
        <v>PR</v>
      </c>
      <c r="B4283" s="3" t="s">
        <v>4284</v>
      </c>
      <c r="C4283" s="4">
        <v>3440</v>
      </c>
      <c r="D4283" s="4">
        <v>170.75899999999999</v>
      </c>
    </row>
    <row r="4284" spans="1:4" hidden="1" x14ac:dyDescent="0.3">
      <c r="A4284" s="1" t="str">
        <f t="shared" si="66"/>
        <v>PR</v>
      </c>
      <c r="B4284" s="3" t="s">
        <v>4285</v>
      </c>
      <c r="C4284" s="4">
        <v>10707</v>
      </c>
      <c r="D4284" s="4">
        <v>472.15499999999997</v>
      </c>
    </row>
    <row r="4285" spans="1:4" hidden="1" x14ac:dyDescent="0.3">
      <c r="A4285" s="1" t="str">
        <f t="shared" si="66"/>
        <v>PR</v>
      </c>
      <c r="B4285" s="3" t="s">
        <v>4286</v>
      </c>
      <c r="C4285" s="4">
        <v>4880</v>
      </c>
      <c r="D4285" s="4">
        <v>193.346</v>
      </c>
    </row>
    <row r="4286" spans="1:4" hidden="1" x14ac:dyDescent="0.3">
      <c r="A4286" s="1" t="str">
        <f t="shared" si="66"/>
        <v>PR</v>
      </c>
      <c r="B4286" s="3" t="s">
        <v>4287</v>
      </c>
      <c r="C4286" s="4">
        <v>15869</v>
      </c>
      <c r="D4286" s="4">
        <v>591.399</v>
      </c>
    </row>
    <row r="4287" spans="1:4" hidden="1" x14ac:dyDescent="0.3">
      <c r="A4287" s="1" t="str">
        <f t="shared" si="66"/>
        <v>PR</v>
      </c>
      <c r="B4287" s="3" t="s">
        <v>4288</v>
      </c>
      <c r="C4287" s="4">
        <v>5745</v>
      </c>
      <c r="D4287" s="4">
        <v>434.37099999999998</v>
      </c>
    </row>
    <row r="4288" spans="1:4" hidden="1" x14ac:dyDescent="0.3">
      <c r="A4288" s="1" t="str">
        <f t="shared" si="66"/>
        <v>PR</v>
      </c>
      <c r="B4288" s="3" t="s">
        <v>4289</v>
      </c>
      <c r="C4288" s="4">
        <v>9547</v>
      </c>
      <c r="D4288" s="4">
        <v>902.79300000000001</v>
      </c>
    </row>
    <row r="4289" spans="1:4" hidden="1" x14ac:dyDescent="0.3">
      <c r="A4289" s="1" t="str">
        <f t="shared" si="66"/>
        <v>PR</v>
      </c>
      <c r="B4289" s="3" t="s">
        <v>4290</v>
      </c>
      <c r="C4289" s="4">
        <v>75042</v>
      </c>
      <c r="D4289" s="4">
        <v>1382.86</v>
      </c>
    </row>
    <row r="4290" spans="1:4" hidden="1" x14ac:dyDescent="0.3">
      <c r="A4290" s="1" t="str">
        <f t="shared" si="66"/>
        <v>PR</v>
      </c>
      <c r="B4290" s="3" t="s">
        <v>4291</v>
      </c>
      <c r="C4290" s="4">
        <v>17568</v>
      </c>
      <c r="D4290" s="4">
        <v>320.85000000000002</v>
      </c>
    </row>
    <row r="4291" spans="1:4" hidden="1" x14ac:dyDescent="0.3">
      <c r="A4291" s="1" t="str">
        <f t="shared" si="66"/>
        <v>PR</v>
      </c>
      <c r="B4291" s="3" t="s">
        <v>4292</v>
      </c>
      <c r="C4291" s="4">
        <v>14842</v>
      </c>
      <c r="D4291" s="4">
        <v>700.59900000000005</v>
      </c>
    </row>
    <row r="4292" spans="1:4" hidden="1" x14ac:dyDescent="0.3">
      <c r="A4292" s="1" t="str">
        <f t="shared" si="66"/>
        <v>PR</v>
      </c>
      <c r="B4292" s="3" t="s">
        <v>4293</v>
      </c>
      <c r="C4292" s="4">
        <v>18119</v>
      </c>
      <c r="D4292" s="4">
        <v>800.80700000000002</v>
      </c>
    </row>
    <row r="4293" spans="1:4" hidden="1" x14ac:dyDescent="0.3">
      <c r="A4293" s="1" t="str">
        <f t="shared" si="66"/>
        <v>PR</v>
      </c>
      <c r="B4293" s="3" t="s">
        <v>4294</v>
      </c>
      <c r="C4293" s="4">
        <v>19961</v>
      </c>
      <c r="D4293" s="4">
        <v>2977.933</v>
      </c>
    </row>
    <row r="4294" spans="1:4" hidden="1" x14ac:dyDescent="0.3">
      <c r="A4294" s="1" t="str">
        <f t="shared" ref="A4294:A4357" si="67">LEFT(RIGHT(B4294,3),2)</f>
        <v>PR</v>
      </c>
      <c r="B4294" s="3" t="s">
        <v>4295</v>
      </c>
      <c r="C4294" s="4">
        <v>17621</v>
      </c>
      <c r="D4294" s="4">
        <v>671.88900000000001</v>
      </c>
    </row>
    <row r="4295" spans="1:4" hidden="1" x14ac:dyDescent="0.3">
      <c r="A4295" s="1" t="str">
        <f t="shared" si="67"/>
        <v>PR</v>
      </c>
      <c r="B4295" s="3" t="s">
        <v>4296</v>
      </c>
      <c r="C4295" s="4">
        <v>150470</v>
      </c>
      <c r="D4295" s="4">
        <v>1198.049</v>
      </c>
    </row>
    <row r="4296" spans="1:4" hidden="1" x14ac:dyDescent="0.3">
      <c r="A4296" s="1" t="str">
        <f t="shared" si="67"/>
        <v>PR</v>
      </c>
      <c r="B4296" s="3" t="s">
        <v>4297</v>
      </c>
      <c r="C4296" s="4">
        <v>8426</v>
      </c>
      <c r="D4296" s="4">
        <v>591.43799999999999</v>
      </c>
    </row>
    <row r="4297" spans="1:4" hidden="1" x14ac:dyDescent="0.3">
      <c r="A4297" s="1" t="str">
        <f t="shared" si="67"/>
        <v>PR</v>
      </c>
      <c r="B4297" s="3" t="s">
        <v>4298</v>
      </c>
      <c r="C4297" s="4">
        <v>11135</v>
      </c>
      <c r="D4297" s="4">
        <v>505.505</v>
      </c>
    </row>
    <row r="4298" spans="1:4" hidden="1" x14ac:dyDescent="0.3">
      <c r="A4298" s="1" t="str">
        <f t="shared" si="67"/>
        <v>PR</v>
      </c>
      <c r="B4298" s="3" t="s">
        <v>4299</v>
      </c>
      <c r="C4298" s="4">
        <v>6219</v>
      </c>
      <c r="D4298" s="4">
        <v>668.47799999999995</v>
      </c>
    </row>
    <row r="4299" spans="1:4" hidden="1" x14ac:dyDescent="0.3">
      <c r="A4299" s="1" t="str">
        <f t="shared" si="67"/>
        <v>PR</v>
      </c>
      <c r="B4299" s="3" t="s">
        <v>4300</v>
      </c>
      <c r="C4299" s="4">
        <v>8067</v>
      </c>
      <c r="D4299" s="4">
        <v>698.87099999999998</v>
      </c>
    </row>
    <row r="4300" spans="1:4" hidden="1" x14ac:dyDescent="0.3">
      <c r="A4300" s="1" t="str">
        <f t="shared" si="67"/>
        <v>PR</v>
      </c>
      <c r="B4300" s="3" t="s">
        <v>4301</v>
      </c>
      <c r="C4300" s="4">
        <v>8077</v>
      </c>
      <c r="D4300" s="4">
        <v>299.76900000000001</v>
      </c>
    </row>
    <row r="4301" spans="1:4" hidden="1" x14ac:dyDescent="0.3">
      <c r="A4301" s="1" t="str">
        <f t="shared" si="67"/>
        <v>PR</v>
      </c>
      <c r="B4301" s="3" t="s">
        <v>4302</v>
      </c>
      <c r="C4301" s="4">
        <v>14231</v>
      </c>
      <c r="D4301" s="4">
        <v>938.96600000000001</v>
      </c>
    </row>
    <row r="4302" spans="1:4" hidden="1" x14ac:dyDescent="0.3">
      <c r="A4302" s="1" t="str">
        <f t="shared" si="67"/>
        <v>PR</v>
      </c>
      <c r="B4302" s="3" t="s">
        <v>4303</v>
      </c>
      <c r="C4302" s="4">
        <v>24749</v>
      </c>
      <c r="D4302" s="4">
        <v>652.58100000000002</v>
      </c>
    </row>
    <row r="4303" spans="1:4" hidden="1" x14ac:dyDescent="0.3">
      <c r="A4303" s="1" t="str">
        <f t="shared" si="67"/>
        <v>PR</v>
      </c>
      <c r="B4303" s="3" t="s">
        <v>4304</v>
      </c>
      <c r="C4303" s="4">
        <v>117095</v>
      </c>
      <c r="D4303" s="4">
        <v>1234.537</v>
      </c>
    </row>
    <row r="4304" spans="1:4" hidden="1" x14ac:dyDescent="0.3">
      <c r="A4304" s="1" t="str">
        <f t="shared" si="67"/>
        <v>PR</v>
      </c>
      <c r="B4304" s="3" t="s">
        <v>4305</v>
      </c>
      <c r="C4304" s="4">
        <v>55033</v>
      </c>
      <c r="D4304" s="4">
        <v>719.99800000000005</v>
      </c>
    </row>
    <row r="4305" spans="1:4" hidden="1" x14ac:dyDescent="0.3">
      <c r="A4305" s="1" t="str">
        <f t="shared" si="67"/>
        <v>PR</v>
      </c>
      <c r="B4305" s="3" t="s">
        <v>4306</v>
      </c>
      <c r="C4305" s="4">
        <v>2136</v>
      </c>
      <c r="D4305" s="4">
        <v>94.819000000000003</v>
      </c>
    </row>
    <row r="4306" spans="1:4" hidden="1" x14ac:dyDescent="0.3">
      <c r="A4306" s="1" t="str">
        <f t="shared" si="67"/>
        <v>PR</v>
      </c>
      <c r="B4306" s="3" t="s">
        <v>4307</v>
      </c>
      <c r="C4306" s="4">
        <v>10406</v>
      </c>
      <c r="D4306" s="4">
        <v>237.81</v>
      </c>
    </row>
    <row r="4307" spans="1:4" hidden="1" x14ac:dyDescent="0.3">
      <c r="A4307" s="1" t="str">
        <f t="shared" si="67"/>
        <v>PR</v>
      </c>
      <c r="B4307" s="3" t="s">
        <v>4308</v>
      </c>
      <c r="C4307" s="4">
        <v>19188</v>
      </c>
      <c r="D4307" s="4">
        <v>397.916</v>
      </c>
    </row>
    <row r="4308" spans="1:4" hidden="1" x14ac:dyDescent="0.3">
      <c r="A4308" s="1" t="str">
        <f t="shared" si="67"/>
        <v>PR</v>
      </c>
      <c r="B4308" s="3" t="s">
        <v>4309</v>
      </c>
      <c r="C4308" s="4">
        <v>9681</v>
      </c>
      <c r="D4308" s="4">
        <v>819.33399999999995</v>
      </c>
    </row>
    <row r="4309" spans="1:4" hidden="1" x14ac:dyDescent="0.3">
      <c r="A4309" s="1" t="str">
        <f t="shared" si="67"/>
        <v>PR</v>
      </c>
      <c r="B4309" s="3" t="s">
        <v>4310</v>
      </c>
      <c r="C4309" s="4">
        <v>8215</v>
      </c>
      <c r="D4309" s="4">
        <v>327.08999999999997</v>
      </c>
    </row>
    <row r="4310" spans="1:4" hidden="1" x14ac:dyDescent="0.3">
      <c r="A4310" s="1" t="str">
        <f t="shared" si="67"/>
        <v>PR</v>
      </c>
      <c r="B4310" s="3" t="s">
        <v>4311</v>
      </c>
      <c r="C4310" s="4">
        <v>7932</v>
      </c>
      <c r="D4310" s="4">
        <v>311.80099999999999</v>
      </c>
    </row>
    <row r="4311" spans="1:4" hidden="1" x14ac:dyDescent="0.3">
      <c r="A4311" s="1" t="str">
        <f t="shared" si="67"/>
        <v>PR</v>
      </c>
      <c r="B4311" s="3" t="s">
        <v>4312</v>
      </c>
      <c r="C4311" s="4">
        <v>3055</v>
      </c>
      <c r="D4311" s="4">
        <v>967.77200000000005</v>
      </c>
    </row>
    <row r="4312" spans="1:4" hidden="1" x14ac:dyDescent="0.3">
      <c r="A4312" s="1" t="str">
        <f t="shared" si="67"/>
        <v>PR</v>
      </c>
      <c r="B4312" s="3" t="s">
        <v>4313</v>
      </c>
      <c r="C4312" s="4">
        <v>5697</v>
      </c>
      <c r="D4312" s="4">
        <v>777.48199999999997</v>
      </c>
    </row>
    <row r="4313" spans="1:4" hidden="1" x14ac:dyDescent="0.3">
      <c r="A4313" s="1" t="str">
        <f t="shared" si="67"/>
        <v>PR</v>
      </c>
      <c r="B4313" s="3" t="s">
        <v>4314</v>
      </c>
      <c r="C4313" s="4">
        <v>3811</v>
      </c>
      <c r="D4313" s="4">
        <v>249.09399999999999</v>
      </c>
    </row>
    <row r="4314" spans="1:4" hidden="1" x14ac:dyDescent="0.3">
      <c r="A4314" s="1" t="str">
        <f t="shared" si="67"/>
        <v>PR</v>
      </c>
      <c r="B4314" s="3" t="s">
        <v>4315</v>
      </c>
      <c r="C4314" s="4">
        <v>9706</v>
      </c>
      <c r="D4314" s="4">
        <v>308.21800000000002</v>
      </c>
    </row>
    <row r="4315" spans="1:4" hidden="1" x14ac:dyDescent="0.3">
      <c r="A4315" s="1" t="str">
        <f t="shared" si="67"/>
        <v>PR</v>
      </c>
      <c r="B4315" s="3" t="s">
        <v>4316</v>
      </c>
      <c r="C4315" s="4">
        <v>5798</v>
      </c>
      <c r="D4315" s="4">
        <v>359.71199999999999</v>
      </c>
    </row>
    <row r="4316" spans="1:4" hidden="1" x14ac:dyDescent="0.3">
      <c r="A4316" s="1" t="str">
        <f t="shared" si="67"/>
        <v>SC</v>
      </c>
      <c r="B4316" s="3" t="s">
        <v>4317</v>
      </c>
      <c r="C4316" s="4">
        <v>2598</v>
      </c>
      <c r="D4316" s="4">
        <v>237.517</v>
      </c>
    </row>
    <row r="4317" spans="1:4" hidden="1" x14ac:dyDescent="0.3">
      <c r="A4317" s="1" t="str">
        <f t="shared" si="67"/>
        <v>SC</v>
      </c>
      <c r="B4317" s="3" t="s">
        <v>4318</v>
      </c>
      <c r="C4317" s="4">
        <v>17392</v>
      </c>
      <c r="D4317" s="4">
        <v>953.99199999999996</v>
      </c>
    </row>
    <row r="4318" spans="1:4" hidden="1" x14ac:dyDescent="0.3">
      <c r="A4318" s="1" t="str">
        <f t="shared" si="67"/>
        <v>SC</v>
      </c>
      <c r="B4318" s="3" t="s">
        <v>4319</v>
      </c>
      <c r="C4318" s="4">
        <v>10990</v>
      </c>
      <c r="D4318" s="4">
        <v>206.815</v>
      </c>
    </row>
    <row r="4319" spans="1:4" hidden="1" x14ac:dyDescent="0.3">
      <c r="A4319" s="1" t="str">
        <f t="shared" si="67"/>
        <v>SC</v>
      </c>
      <c r="B4319" s="3" t="s">
        <v>4320</v>
      </c>
      <c r="C4319" s="4">
        <v>6055</v>
      </c>
      <c r="D4319" s="4">
        <v>129.774</v>
      </c>
    </row>
    <row r="4320" spans="1:4" hidden="1" x14ac:dyDescent="0.3">
      <c r="A4320" s="1" t="str">
        <f t="shared" si="67"/>
        <v>SC</v>
      </c>
      <c r="B4320" s="3" t="s">
        <v>4321</v>
      </c>
      <c r="C4320" s="4">
        <v>6508</v>
      </c>
      <c r="D4320" s="4">
        <v>1319.1369999999999</v>
      </c>
    </row>
    <row r="4321" spans="1:4" hidden="1" x14ac:dyDescent="0.3">
      <c r="A4321" s="1" t="str">
        <f t="shared" si="67"/>
        <v>SC</v>
      </c>
      <c r="B4321" s="3" t="s">
        <v>4322</v>
      </c>
      <c r="C4321" s="4">
        <v>6036</v>
      </c>
      <c r="D4321" s="4">
        <v>139.511</v>
      </c>
    </row>
    <row r="4322" spans="1:4" hidden="1" x14ac:dyDescent="0.3">
      <c r="A4322" s="1" t="str">
        <f t="shared" si="67"/>
        <v>SC</v>
      </c>
      <c r="B4322" s="3" t="s">
        <v>4323</v>
      </c>
      <c r="C4322" s="4">
        <v>2839</v>
      </c>
      <c r="D4322" s="4">
        <v>76.631</v>
      </c>
    </row>
    <row r="4323" spans="1:4" hidden="1" x14ac:dyDescent="0.3">
      <c r="A4323" s="1" t="str">
        <f t="shared" si="67"/>
        <v>SC</v>
      </c>
      <c r="B4323" s="3" t="s">
        <v>4324</v>
      </c>
      <c r="C4323" s="4">
        <v>6743</v>
      </c>
      <c r="D4323" s="4">
        <v>326.66000000000003</v>
      </c>
    </row>
    <row r="4324" spans="1:4" hidden="1" x14ac:dyDescent="0.3">
      <c r="A4324" s="1" t="str">
        <f t="shared" si="67"/>
        <v>SC</v>
      </c>
      <c r="B4324" s="3" t="s">
        <v>4325</v>
      </c>
      <c r="C4324" s="4">
        <v>10481</v>
      </c>
      <c r="D4324" s="4">
        <v>733.48900000000003</v>
      </c>
    </row>
    <row r="4325" spans="1:4" hidden="1" x14ac:dyDescent="0.3">
      <c r="A4325" s="1" t="str">
        <f t="shared" si="67"/>
        <v>SC</v>
      </c>
      <c r="B4325" s="3" t="s">
        <v>4326</v>
      </c>
      <c r="C4325" s="4">
        <v>1856</v>
      </c>
      <c r="D4325" s="4">
        <v>103.43300000000001</v>
      </c>
    </row>
    <row r="4326" spans="1:4" hidden="1" x14ac:dyDescent="0.3">
      <c r="A4326" s="1" t="str">
        <f t="shared" si="67"/>
        <v>SC</v>
      </c>
      <c r="B4326" s="3" t="s">
        <v>4327</v>
      </c>
      <c r="C4326" s="4">
        <v>5943</v>
      </c>
      <c r="D4326" s="4">
        <v>232.34800000000001</v>
      </c>
    </row>
    <row r="4327" spans="1:4" hidden="1" x14ac:dyDescent="0.3">
      <c r="A4327" s="1" t="str">
        <f t="shared" si="67"/>
        <v>SC</v>
      </c>
      <c r="B4327" s="3" t="s">
        <v>4328</v>
      </c>
      <c r="C4327" s="4">
        <v>5358</v>
      </c>
      <c r="D4327" s="4">
        <v>499.99799999999999</v>
      </c>
    </row>
    <row r="4328" spans="1:4" hidden="1" x14ac:dyDescent="0.3">
      <c r="A4328" s="1" t="str">
        <f t="shared" si="67"/>
        <v>SC</v>
      </c>
      <c r="B4328" s="3" t="s">
        <v>4329</v>
      </c>
      <c r="C4328" s="4">
        <v>8285</v>
      </c>
      <c r="D4328" s="4">
        <v>589.81200000000001</v>
      </c>
    </row>
    <row r="4329" spans="1:4" hidden="1" x14ac:dyDescent="0.3">
      <c r="A4329" s="1" t="str">
        <f t="shared" si="67"/>
        <v>SC</v>
      </c>
      <c r="B4329" s="3" t="s">
        <v>4330</v>
      </c>
      <c r="C4329" s="4">
        <v>3593</v>
      </c>
      <c r="D4329" s="4">
        <v>540.63599999999997</v>
      </c>
    </row>
    <row r="4330" spans="1:4" hidden="1" x14ac:dyDescent="0.3">
      <c r="A4330" s="1" t="str">
        <f t="shared" si="67"/>
        <v>SC</v>
      </c>
      <c r="B4330" s="3" t="s">
        <v>4331</v>
      </c>
      <c r="C4330" s="4">
        <v>11224</v>
      </c>
      <c r="D4330" s="4">
        <v>234.422</v>
      </c>
    </row>
    <row r="4331" spans="1:4" hidden="1" x14ac:dyDescent="0.3">
      <c r="A4331" s="1" t="str">
        <f t="shared" si="67"/>
        <v>SC</v>
      </c>
      <c r="B4331" s="3" t="s">
        <v>4332</v>
      </c>
      <c r="C4331" s="4">
        <v>9811</v>
      </c>
      <c r="D4331" s="4">
        <v>493.49</v>
      </c>
    </row>
    <row r="4332" spans="1:4" hidden="1" x14ac:dyDescent="0.3">
      <c r="A4332" s="1" t="str">
        <f t="shared" si="67"/>
        <v>SC</v>
      </c>
      <c r="B4332" s="3" t="s">
        <v>4333</v>
      </c>
      <c r="C4332" s="4">
        <v>4378</v>
      </c>
      <c r="D4332" s="4">
        <v>132.779</v>
      </c>
    </row>
    <row r="4333" spans="1:4" hidden="1" x14ac:dyDescent="0.3">
      <c r="A4333" s="1" t="str">
        <f t="shared" si="67"/>
        <v>SC</v>
      </c>
      <c r="B4333" s="3" t="s">
        <v>4334</v>
      </c>
      <c r="C4333" s="4">
        <v>45283</v>
      </c>
      <c r="D4333" s="4">
        <v>386.69299999999998</v>
      </c>
    </row>
    <row r="4334" spans="1:4" hidden="1" x14ac:dyDescent="0.3">
      <c r="A4334" s="1" t="str">
        <f t="shared" si="67"/>
        <v>SC</v>
      </c>
      <c r="B4334" s="3" t="s">
        <v>4335</v>
      </c>
      <c r="C4334" s="4">
        <v>71922</v>
      </c>
      <c r="D4334" s="4">
        <v>301.81900000000002</v>
      </c>
    </row>
    <row r="4335" spans="1:4" hidden="1" x14ac:dyDescent="0.3">
      <c r="A4335" s="1" t="str">
        <f t="shared" si="67"/>
        <v>SC</v>
      </c>
      <c r="B4335" s="3" t="s">
        <v>4336</v>
      </c>
      <c r="C4335" s="4">
        <v>8834</v>
      </c>
      <c r="D4335" s="4">
        <v>173.958</v>
      </c>
    </row>
    <row r="4336" spans="1:4" hidden="1" x14ac:dyDescent="0.3">
      <c r="A4336" s="1" t="str">
        <f t="shared" si="67"/>
        <v>SC</v>
      </c>
      <c r="B4336" s="3" t="s">
        <v>4337</v>
      </c>
      <c r="C4336" s="4">
        <v>3556</v>
      </c>
      <c r="D4336" s="4">
        <v>93.53</v>
      </c>
    </row>
    <row r="4337" spans="1:4" hidden="1" x14ac:dyDescent="0.3">
      <c r="A4337" s="1" t="str">
        <f t="shared" si="67"/>
        <v>SC</v>
      </c>
      <c r="B4337" s="3" t="s">
        <v>4338</v>
      </c>
      <c r="C4337" s="4">
        <v>2510</v>
      </c>
      <c r="D4337" s="4">
        <v>90.503</v>
      </c>
    </row>
    <row r="4338" spans="1:4" hidden="1" x14ac:dyDescent="0.3">
      <c r="A4338" s="1" t="str">
        <f t="shared" si="67"/>
        <v>SC</v>
      </c>
      <c r="B4338" s="3" t="s">
        <v>4339</v>
      </c>
      <c r="C4338" s="4">
        <v>8319</v>
      </c>
      <c r="D4338" s="4">
        <v>112.884</v>
      </c>
    </row>
    <row r="4339" spans="1:4" hidden="1" x14ac:dyDescent="0.3">
      <c r="A4339" s="1" t="str">
        <f t="shared" si="67"/>
        <v>SC</v>
      </c>
      <c r="B4339" s="3" t="s">
        <v>4340</v>
      </c>
      <c r="C4339" s="4">
        <v>3227</v>
      </c>
      <c r="D4339" s="4">
        <v>94.382999999999996</v>
      </c>
    </row>
    <row r="4340" spans="1:4" hidden="1" x14ac:dyDescent="0.3">
      <c r="A4340" s="1" t="str">
        <f t="shared" si="67"/>
        <v>SC</v>
      </c>
      <c r="B4340" s="3" t="s">
        <v>4341</v>
      </c>
      <c r="C4340" s="4">
        <v>6780</v>
      </c>
      <c r="D4340" s="4">
        <v>207.04499999999999</v>
      </c>
    </row>
    <row r="4341" spans="1:4" hidden="1" x14ac:dyDescent="0.3">
      <c r="A4341" s="1" t="str">
        <f t="shared" si="67"/>
        <v>SC</v>
      </c>
      <c r="B4341" s="3" t="s">
        <v>4342</v>
      </c>
      <c r="C4341" s="4">
        <v>15820</v>
      </c>
      <c r="D4341" s="4">
        <v>94.477000000000004</v>
      </c>
    </row>
    <row r="4342" spans="1:4" hidden="1" x14ac:dyDescent="0.3">
      <c r="A4342" s="1" t="str">
        <f t="shared" si="67"/>
        <v>SC</v>
      </c>
      <c r="B4342" s="3" t="s">
        <v>4343</v>
      </c>
      <c r="C4342" s="4">
        <v>139155</v>
      </c>
      <c r="D4342" s="4">
        <v>45.213999999999999</v>
      </c>
    </row>
    <row r="4343" spans="1:4" hidden="1" x14ac:dyDescent="0.3">
      <c r="A4343" s="1" t="str">
        <f t="shared" si="67"/>
        <v>SC</v>
      </c>
      <c r="B4343" s="3" t="s">
        <v>4344</v>
      </c>
      <c r="C4343" s="4">
        <v>14912</v>
      </c>
      <c r="D4343" s="4">
        <v>108.914</v>
      </c>
    </row>
    <row r="4344" spans="1:4" hidden="1" x14ac:dyDescent="0.3">
      <c r="A4344" s="1" t="str">
        <f t="shared" si="67"/>
        <v>SC</v>
      </c>
      <c r="B4344" s="3" t="s">
        <v>4345</v>
      </c>
      <c r="C4344" s="4">
        <v>15669</v>
      </c>
      <c r="D4344" s="4">
        <v>146.834</v>
      </c>
    </row>
    <row r="4345" spans="1:4" hidden="1" x14ac:dyDescent="0.3">
      <c r="A4345" s="1" t="str">
        <f t="shared" si="67"/>
        <v>SC</v>
      </c>
      <c r="B4345" s="3" t="s">
        <v>4346</v>
      </c>
      <c r="C4345" s="4">
        <v>3144</v>
      </c>
      <c r="D4345" s="4">
        <v>148.07400000000001</v>
      </c>
    </row>
    <row r="4346" spans="1:4" hidden="1" x14ac:dyDescent="0.3">
      <c r="A4346" s="1" t="str">
        <f t="shared" si="67"/>
        <v>SC</v>
      </c>
      <c r="B4346" s="3" t="s">
        <v>4347</v>
      </c>
      <c r="C4346" s="4">
        <v>1668</v>
      </c>
      <c r="D4346" s="4">
        <v>92.561000000000007</v>
      </c>
    </row>
    <row r="4347" spans="1:4" hidden="1" x14ac:dyDescent="0.3">
      <c r="A4347" s="1" t="str">
        <f t="shared" si="67"/>
        <v>SC</v>
      </c>
      <c r="B4347" s="3" t="s">
        <v>4348</v>
      </c>
      <c r="C4347" s="4">
        <v>45369</v>
      </c>
      <c r="D4347" s="4">
        <v>138.947</v>
      </c>
    </row>
    <row r="4348" spans="1:4" hidden="1" x14ac:dyDescent="0.3">
      <c r="A4348" s="1" t="str">
        <f t="shared" si="67"/>
        <v>SC</v>
      </c>
      <c r="B4348" s="3" t="s">
        <v>4349</v>
      </c>
      <c r="C4348" s="4">
        <v>5872</v>
      </c>
      <c r="D4348" s="4">
        <v>535.68200000000002</v>
      </c>
    </row>
    <row r="4349" spans="1:4" hidden="1" x14ac:dyDescent="0.3">
      <c r="A4349" s="1" t="str">
        <f t="shared" si="67"/>
        <v>SC</v>
      </c>
      <c r="B4349" s="3" t="s">
        <v>4350</v>
      </c>
      <c r="C4349" s="4">
        <v>2658</v>
      </c>
      <c r="D4349" s="4">
        <v>93.852000000000004</v>
      </c>
    </row>
    <row r="4350" spans="1:4" hidden="1" x14ac:dyDescent="0.3">
      <c r="A4350" s="1" t="str">
        <f t="shared" si="67"/>
        <v>SC</v>
      </c>
      <c r="B4350" s="3" t="s">
        <v>4351</v>
      </c>
      <c r="C4350" s="4">
        <v>10520</v>
      </c>
      <c r="D4350" s="4">
        <v>388.291</v>
      </c>
    </row>
    <row r="4351" spans="1:4" hidden="1" x14ac:dyDescent="0.3">
      <c r="A4351" s="1" t="str">
        <f t="shared" si="67"/>
        <v>SC</v>
      </c>
      <c r="B4351" s="3" t="s">
        <v>4352</v>
      </c>
      <c r="C4351" s="4">
        <v>76773</v>
      </c>
      <c r="D4351" s="4">
        <v>365.755</v>
      </c>
    </row>
    <row r="4352" spans="1:4" hidden="1" x14ac:dyDescent="0.3">
      <c r="A4352" s="1" t="str">
        <f t="shared" si="67"/>
        <v>SC</v>
      </c>
      <c r="B4352" s="3" t="s">
        <v>4353</v>
      </c>
      <c r="C4352" s="4">
        <v>361261</v>
      </c>
      <c r="D4352" s="4">
        <v>518.61900000000003</v>
      </c>
    </row>
    <row r="4353" spans="1:4" hidden="1" x14ac:dyDescent="0.3">
      <c r="A4353" s="1" t="str">
        <f t="shared" si="67"/>
        <v>SC</v>
      </c>
      <c r="B4353" s="3" t="s">
        <v>4354</v>
      </c>
      <c r="C4353" s="4">
        <v>3515</v>
      </c>
      <c r="D4353" s="4">
        <v>510.673</v>
      </c>
    </row>
    <row r="4354" spans="1:4" hidden="1" x14ac:dyDescent="0.3">
      <c r="A4354" s="1" t="str">
        <f t="shared" si="67"/>
        <v>SC</v>
      </c>
      <c r="B4354" s="3" t="s">
        <v>4355</v>
      </c>
      <c r="C4354" s="4">
        <v>25058</v>
      </c>
      <c r="D4354" s="4">
        <v>35.143000000000001</v>
      </c>
    </row>
    <row r="4355" spans="1:4" hidden="1" x14ac:dyDescent="0.3">
      <c r="A4355" s="1" t="str">
        <f t="shared" si="67"/>
        <v>SC</v>
      </c>
      <c r="B4355" s="3" t="s">
        <v>4356</v>
      </c>
      <c r="C4355" s="4">
        <v>4026</v>
      </c>
      <c r="D4355" s="4">
        <v>938.51599999999996</v>
      </c>
    </row>
    <row r="4356" spans="1:4" hidden="1" x14ac:dyDescent="0.3">
      <c r="A4356" s="1" t="str">
        <f t="shared" si="67"/>
        <v>SC</v>
      </c>
      <c r="B4356" s="3" t="s">
        <v>4357</v>
      </c>
      <c r="C4356" s="4">
        <v>2777</v>
      </c>
      <c r="D4356" s="4">
        <v>63.883000000000003</v>
      </c>
    </row>
    <row r="4357" spans="1:4" hidden="1" x14ac:dyDescent="0.3">
      <c r="A4357" s="1" t="str">
        <f t="shared" si="67"/>
        <v>SC</v>
      </c>
      <c r="B4357" s="3" t="s">
        <v>4358</v>
      </c>
      <c r="C4357" s="4">
        <v>2187</v>
      </c>
      <c r="D4357" s="4">
        <v>67.777000000000001</v>
      </c>
    </row>
    <row r="4358" spans="1:4" hidden="1" x14ac:dyDescent="0.3">
      <c r="A4358" s="1" t="str">
        <f t="shared" ref="A4358:A4421" si="68">LEFT(RIGHT(B4358,3),2)</f>
        <v>SC</v>
      </c>
      <c r="B4358" s="3" t="s">
        <v>4359</v>
      </c>
      <c r="C4358" s="4">
        <v>8418</v>
      </c>
      <c r="D4358" s="4">
        <v>1057.0340000000001</v>
      </c>
    </row>
    <row r="4359" spans="1:4" hidden="1" x14ac:dyDescent="0.3">
      <c r="A4359" s="1" t="str">
        <f t="shared" si="68"/>
        <v>SC</v>
      </c>
      <c r="B4359" s="3" t="s">
        <v>4360</v>
      </c>
      <c r="C4359" s="4">
        <v>5363</v>
      </c>
      <c r="D4359" s="4">
        <v>296.25599999999997</v>
      </c>
    </row>
    <row r="4360" spans="1:4" hidden="1" x14ac:dyDescent="0.3">
      <c r="A4360" s="1" t="str">
        <f t="shared" si="68"/>
        <v>SC</v>
      </c>
      <c r="B4360" s="3" t="s">
        <v>4361</v>
      </c>
      <c r="C4360" s="4">
        <v>33773</v>
      </c>
      <c r="D4360" s="4">
        <v>212.04499999999999</v>
      </c>
    </row>
    <row r="4361" spans="1:4" hidden="1" x14ac:dyDescent="0.3">
      <c r="A4361" s="1" t="str">
        <f t="shared" si="68"/>
        <v>SC</v>
      </c>
      <c r="B4361" s="3" t="s">
        <v>4362</v>
      </c>
      <c r="C4361" s="4">
        <v>4026</v>
      </c>
      <c r="D4361" s="4">
        <v>89.411000000000001</v>
      </c>
    </row>
    <row r="4362" spans="1:4" hidden="1" x14ac:dyDescent="0.3">
      <c r="A4362" s="1" t="str">
        <f t="shared" si="68"/>
        <v>SC</v>
      </c>
      <c r="B4362" s="3" t="s">
        <v>4363</v>
      </c>
      <c r="C4362" s="4">
        <v>2489</v>
      </c>
      <c r="D4362" s="4">
        <v>336.43900000000002</v>
      </c>
    </row>
    <row r="4363" spans="1:4" hidden="1" x14ac:dyDescent="0.3">
      <c r="A4363" s="1" t="str">
        <f t="shared" si="68"/>
        <v>SC</v>
      </c>
      <c r="B4363" s="3" t="s">
        <v>4364</v>
      </c>
      <c r="C4363" s="4">
        <v>141385</v>
      </c>
      <c r="D4363" s="4">
        <v>284.67500000000001</v>
      </c>
    </row>
    <row r="4364" spans="1:4" hidden="1" x14ac:dyDescent="0.3">
      <c r="A4364" s="1" t="str">
        <f t="shared" si="68"/>
        <v>SC</v>
      </c>
      <c r="B4364" s="3" t="s">
        <v>4365</v>
      </c>
      <c r="C4364" s="4">
        <v>73720</v>
      </c>
      <c r="D4364" s="4">
        <v>983.42399999999998</v>
      </c>
    </row>
    <row r="4365" spans="1:4" hidden="1" x14ac:dyDescent="0.3">
      <c r="A4365" s="1" t="str">
        <f t="shared" si="68"/>
        <v>SC</v>
      </c>
      <c r="B4365" s="3" t="s">
        <v>4366</v>
      </c>
      <c r="C4365" s="4">
        <v>6304</v>
      </c>
      <c r="D4365" s="4">
        <v>173.07900000000001</v>
      </c>
    </row>
    <row r="4366" spans="1:4" hidden="1" x14ac:dyDescent="0.3">
      <c r="A4366" s="1" t="str">
        <f t="shared" si="68"/>
        <v>SC</v>
      </c>
      <c r="B4366" s="3" t="s">
        <v>4367</v>
      </c>
      <c r="C4366" s="4">
        <v>3443</v>
      </c>
      <c r="D4366" s="4">
        <v>636.20799999999997</v>
      </c>
    </row>
    <row r="4367" spans="1:4" hidden="1" x14ac:dyDescent="0.3">
      <c r="A4367" s="1" t="str">
        <f t="shared" si="68"/>
        <v>SC</v>
      </c>
      <c r="B4367" s="3" t="s">
        <v>4368</v>
      </c>
      <c r="C4367" s="4">
        <v>103074</v>
      </c>
      <c r="D4367" s="4">
        <v>210.56800000000001</v>
      </c>
    </row>
    <row r="4368" spans="1:4" hidden="1" x14ac:dyDescent="0.3">
      <c r="A4368" s="1" t="str">
        <f t="shared" si="68"/>
        <v>SC</v>
      </c>
      <c r="B4368" s="3" t="s">
        <v>4369</v>
      </c>
      <c r="C4368" s="4">
        <v>2625</v>
      </c>
      <c r="D4368" s="4">
        <v>1331.962</v>
      </c>
    </row>
    <row r="4369" spans="1:4" hidden="1" x14ac:dyDescent="0.3">
      <c r="A4369" s="1" t="str">
        <f t="shared" si="68"/>
        <v>SC</v>
      </c>
      <c r="B4369" s="3" t="s">
        <v>4370</v>
      </c>
      <c r="C4369" s="4">
        <v>12501</v>
      </c>
      <c r="D4369" s="4">
        <v>499.21600000000001</v>
      </c>
    </row>
    <row r="4370" spans="1:4" hidden="1" x14ac:dyDescent="0.3">
      <c r="A4370" s="1" t="str">
        <f t="shared" si="68"/>
        <v>SC</v>
      </c>
      <c r="B4370" s="3" t="s">
        <v>4371</v>
      </c>
      <c r="C4370" s="4">
        <v>7257</v>
      </c>
      <c r="D4370" s="4">
        <v>1025.6379999999999</v>
      </c>
    </row>
    <row r="4371" spans="1:4" hidden="1" x14ac:dyDescent="0.3">
      <c r="A4371" s="1" t="str">
        <f t="shared" si="68"/>
        <v>SC</v>
      </c>
      <c r="B4371" s="3" t="s">
        <v>4372</v>
      </c>
      <c r="C4371" s="4">
        <v>9623</v>
      </c>
      <c r="D4371" s="4">
        <v>479.161</v>
      </c>
    </row>
    <row r="4372" spans="1:4" hidden="1" x14ac:dyDescent="0.3">
      <c r="A4372" s="1" t="str">
        <f t="shared" si="68"/>
        <v>SC</v>
      </c>
      <c r="B4372" s="3" t="s">
        <v>4373</v>
      </c>
      <c r="C4372" s="4">
        <v>36932</v>
      </c>
      <c r="D4372" s="4">
        <v>1717.6969999999999</v>
      </c>
    </row>
    <row r="4373" spans="1:4" hidden="1" x14ac:dyDescent="0.3">
      <c r="A4373" s="1" t="str">
        <f t="shared" si="68"/>
        <v>SC</v>
      </c>
      <c r="B4373" s="3" t="s">
        <v>4374</v>
      </c>
      <c r="C4373" s="4">
        <v>12821</v>
      </c>
      <c r="D4373" s="4">
        <v>151.00800000000001</v>
      </c>
    </row>
    <row r="4374" spans="1:4" hidden="1" x14ac:dyDescent="0.3">
      <c r="A4374" s="1" t="str">
        <f t="shared" si="68"/>
        <v>SC</v>
      </c>
      <c r="B4374" s="3" t="s">
        <v>4375</v>
      </c>
      <c r="C4374" s="4">
        <v>55016</v>
      </c>
      <c r="D4374" s="4">
        <v>1148.0360000000001</v>
      </c>
    </row>
    <row r="4375" spans="1:4" hidden="1" x14ac:dyDescent="0.3">
      <c r="A4375" s="1" t="str">
        <f t="shared" si="68"/>
        <v>SC</v>
      </c>
      <c r="B4375" s="3" t="s">
        <v>4376</v>
      </c>
      <c r="C4375" s="4">
        <v>23314</v>
      </c>
      <c r="D4375" s="4">
        <v>244.05699999999999</v>
      </c>
    </row>
    <row r="4376" spans="1:4" hidden="1" x14ac:dyDescent="0.3">
      <c r="A4376" s="1" t="str">
        <f t="shared" si="68"/>
        <v>SC</v>
      </c>
      <c r="B4376" s="3" t="s">
        <v>4377</v>
      </c>
      <c r="C4376" s="4">
        <v>23975</v>
      </c>
      <c r="D4376" s="4">
        <v>53.222000000000001</v>
      </c>
    </row>
    <row r="4377" spans="1:4" hidden="1" x14ac:dyDescent="0.3">
      <c r="A4377" s="1" t="str">
        <f t="shared" si="68"/>
        <v>SC</v>
      </c>
      <c r="B4377" s="3" t="s">
        <v>4378</v>
      </c>
      <c r="C4377" s="4">
        <v>10566</v>
      </c>
      <c r="D4377" s="4">
        <v>199.166</v>
      </c>
    </row>
    <row r="4378" spans="1:4" hidden="1" x14ac:dyDescent="0.3">
      <c r="A4378" s="1" t="str">
        <f t="shared" si="68"/>
        <v>SC</v>
      </c>
      <c r="B4378" s="3" t="s">
        <v>4379</v>
      </c>
      <c r="C4378" s="4">
        <v>4614</v>
      </c>
      <c r="D4378" s="4">
        <v>140.87299999999999</v>
      </c>
    </row>
    <row r="4379" spans="1:4" hidden="1" x14ac:dyDescent="0.3">
      <c r="A4379" s="1" t="str">
        <f t="shared" si="68"/>
        <v>SC</v>
      </c>
      <c r="B4379" s="3" t="s">
        <v>4380</v>
      </c>
      <c r="C4379" s="4">
        <v>2805</v>
      </c>
      <c r="D4379" s="4">
        <v>208.39099999999999</v>
      </c>
    </row>
    <row r="4380" spans="1:4" hidden="1" x14ac:dyDescent="0.3">
      <c r="A4380" s="1" t="str">
        <f t="shared" si="68"/>
        <v>SC</v>
      </c>
      <c r="B4380" s="3" t="s">
        <v>4381</v>
      </c>
      <c r="C4380" s="4">
        <v>3317</v>
      </c>
      <c r="D4380" s="4">
        <v>418.54399999999998</v>
      </c>
    </row>
    <row r="4381" spans="1:4" hidden="1" x14ac:dyDescent="0.3">
      <c r="A4381" s="1" t="str">
        <f t="shared" si="68"/>
        <v>SC</v>
      </c>
      <c r="B4381" s="3" t="s">
        <v>4382</v>
      </c>
      <c r="C4381" s="4">
        <v>2950</v>
      </c>
      <c r="D4381" s="4">
        <v>124.866</v>
      </c>
    </row>
    <row r="4382" spans="1:4" hidden="1" x14ac:dyDescent="0.3">
      <c r="A4382" s="1" t="str">
        <f t="shared" si="68"/>
        <v>SC</v>
      </c>
      <c r="B4382" s="3" t="s">
        <v>4383</v>
      </c>
      <c r="C4382" s="4">
        <v>254785</v>
      </c>
      <c r="D4382" s="4">
        <v>624.846</v>
      </c>
    </row>
    <row r="4383" spans="1:4" hidden="1" x14ac:dyDescent="0.3">
      <c r="A4383" s="1" t="str">
        <f t="shared" si="68"/>
        <v>SC</v>
      </c>
      <c r="B4383" s="3" t="s">
        <v>4384</v>
      </c>
      <c r="C4383" s="4">
        <v>17240</v>
      </c>
      <c r="D4383" s="4">
        <v>70.965000000000003</v>
      </c>
    </row>
    <row r="4384" spans="1:4" hidden="1" x14ac:dyDescent="0.3">
      <c r="A4384" s="1" t="str">
        <f t="shared" si="68"/>
        <v>SC</v>
      </c>
      <c r="B4384" s="3" t="s">
        <v>4385</v>
      </c>
      <c r="C4384" s="4">
        <v>81646</v>
      </c>
      <c r="D4384" s="4">
        <v>799.19399999999996</v>
      </c>
    </row>
    <row r="4385" spans="1:4" hidden="1" x14ac:dyDescent="0.3">
      <c r="A4385" s="1" t="str">
        <f t="shared" si="68"/>
        <v>SC</v>
      </c>
      <c r="B4385" s="3" t="s">
        <v>4386</v>
      </c>
      <c r="C4385" s="4">
        <v>4781</v>
      </c>
      <c r="D4385" s="4">
        <v>83.555999999999997</v>
      </c>
    </row>
    <row r="4386" spans="1:4" hidden="1" x14ac:dyDescent="0.3">
      <c r="A4386" s="1" t="str">
        <f t="shared" si="68"/>
        <v>SC</v>
      </c>
      <c r="B4386" s="3" t="s">
        <v>4387</v>
      </c>
      <c r="C4386" s="4">
        <v>10388</v>
      </c>
      <c r="D4386" s="4">
        <v>233.69800000000001</v>
      </c>
    </row>
    <row r="4387" spans="1:4" hidden="1" x14ac:dyDescent="0.3">
      <c r="A4387" s="1" t="str">
        <f t="shared" si="68"/>
        <v>SC</v>
      </c>
      <c r="B4387" s="3" t="s">
        <v>4388</v>
      </c>
      <c r="C4387" s="4">
        <v>2065</v>
      </c>
      <c r="D4387" s="4">
        <v>107.502</v>
      </c>
    </row>
    <row r="4388" spans="1:4" hidden="1" x14ac:dyDescent="0.3">
      <c r="A4388" s="1" t="str">
        <f t="shared" si="68"/>
        <v>SC</v>
      </c>
      <c r="B4388" s="3" t="s">
        <v>4389</v>
      </c>
      <c r="C4388" s="4">
        <v>15267</v>
      </c>
      <c r="D4388" s="4">
        <v>405.76100000000002</v>
      </c>
    </row>
    <row r="4389" spans="1:4" hidden="1" x14ac:dyDescent="0.3">
      <c r="A4389" s="1" t="str">
        <f t="shared" si="68"/>
        <v>SC</v>
      </c>
      <c r="B4389" s="3" t="s">
        <v>4390</v>
      </c>
      <c r="C4389" s="4">
        <v>15727</v>
      </c>
      <c r="D4389" s="4">
        <v>647.38800000000003</v>
      </c>
    </row>
    <row r="4390" spans="1:4" hidden="1" x14ac:dyDescent="0.3">
      <c r="A4390" s="1" t="str">
        <f t="shared" si="68"/>
        <v>SC</v>
      </c>
      <c r="B4390" s="3" t="s">
        <v>4391</v>
      </c>
      <c r="C4390" s="4">
        <v>214493</v>
      </c>
      <c r="D4390" s="4">
        <v>234.86500000000001</v>
      </c>
    </row>
    <row r="4391" spans="1:4" hidden="1" x14ac:dyDescent="0.3">
      <c r="A4391" s="1" t="str">
        <f t="shared" si="68"/>
        <v>SC</v>
      </c>
      <c r="B4391" s="3" t="s">
        <v>4392</v>
      </c>
      <c r="C4391" s="4">
        <v>10953</v>
      </c>
      <c r="D4391" s="4">
        <v>220.09899999999999</v>
      </c>
    </row>
    <row r="4392" spans="1:4" hidden="1" x14ac:dyDescent="0.3">
      <c r="A4392" s="1" t="str">
        <f t="shared" si="68"/>
        <v>SC</v>
      </c>
      <c r="B4392" s="3" t="s">
        <v>4393</v>
      </c>
      <c r="C4392" s="4">
        <v>1968</v>
      </c>
      <c r="D4392" s="4">
        <v>54.811</v>
      </c>
    </row>
    <row r="4393" spans="1:4" hidden="1" x14ac:dyDescent="0.3">
      <c r="A4393" s="1" t="str">
        <f t="shared" si="68"/>
        <v>SC</v>
      </c>
      <c r="B4393" s="3" t="s">
        <v>4394</v>
      </c>
      <c r="C4393" s="4">
        <v>40045</v>
      </c>
      <c r="D4393" s="4">
        <v>949.86500000000001</v>
      </c>
    </row>
    <row r="4394" spans="1:4" hidden="1" x14ac:dyDescent="0.3">
      <c r="A4394" s="1" t="str">
        <f t="shared" si="68"/>
        <v>SC</v>
      </c>
      <c r="B4394" s="3" t="s">
        <v>4395</v>
      </c>
      <c r="C4394" s="4">
        <v>8530</v>
      </c>
      <c r="D4394" s="4">
        <v>287.05700000000002</v>
      </c>
    </row>
    <row r="4395" spans="1:4" hidden="1" x14ac:dyDescent="0.3">
      <c r="A4395" s="1" t="str">
        <f t="shared" si="68"/>
        <v>SC</v>
      </c>
      <c r="B4395" s="3" t="s">
        <v>4396</v>
      </c>
      <c r="C4395" s="4">
        <v>15008</v>
      </c>
      <c r="D4395" s="4">
        <v>378.84300000000002</v>
      </c>
    </row>
    <row r="4396" spans="1:4" hidden="1" x14ac:dyDescent="0.3">
      <c r="A4396" s="1" t="str">
        <f t="shared" si="68"/>
        <v>SC</v>
      </c>
      <c r="B4396" s="3" t="s">
        <v>4397</v>
      </c>
      <c r="C4396" s="4">
        <v>4221</v>
      </c>
      <c r="D4396" s="4">
        <v>178.15700000000001</v>
      </c>
    </row>
    <row r="4397" spans="1:4" hidden="1" x14ac:dyDescent="0.3">
      <c r="A4397" s="1" t="str">
        <f t="shared" si="68"/>
        <v>SC</v>
      </c>
      <c r="B4397" s="3" t="s">
        <v>4398</v>
      </c>
      <c r="C4397" s="4">
        <v>3637</v>
      </c>
      <c r="D4397" s="4">
        <v>374.20499999999998</v>
      </c>
    </row>
    <row r="4398" spans="1:4" hidden="1" x14ac:dyDescent="0.3">
      <c r="A4398" s="1" t="str">
        <f t="shared" si="68"/>
        <v>SC</v>
      </c>
      <c r="B4398" s="3" t="s">
        <v>4399</v>
      </c>
      <c r="C4398" s="4">
        <v>3402</v>
      </c>
      <c r="D4398" s="4">
        <v>103.88800000000001</v>
      </c>
    </row>
    <row r="4399" spans="1:4" hidden="1" x14ac:dyDescent="0.3">
      <c r="A4399" s="1" t="str">
        <f t="shared" si="68"/>
        <v>SC</v>
      </c>
      <c r="B4399" s="3" t="s">
        <v>4400</v>
      </c>
      <c r="C4399" s="4">
        <v>2269</v>
      </c>
      <c r="D4399" s="4">
        <v>65.311000000000007</v>
      </c>
    </row>
    <row r="4400" spans="1:4" hidden="1" x14ac:dyDescent="0.3">
      <c r="A4400" s="1" t="str">
        <f t="shared" si="68"/>
        <v>SC</v>
      </c>
      <c r="B4400" s="3" t="s">
        <v>4401</v>
      </c>
      <c r="C4400" s="4">
        <v>4885</v>
      </c>
      <c r="D4400" s="4">
        <v>208.84100000000001</v>
      </c>
    </row>
    <row r="4401" spans="1:4" hidden="1" x14ac:dyDescent="0.3">
      <c r="A4401" s="1" t="str">
        <f t="shared" si="68"/>
        <v>SC</v>
      </c>
      <c r="B4401" s="3" t="s">
        <v>4402</v>
      </c>
      <c r="C4401" s="4">
        <v>11192</v>
      </c>
      <c r="D4401" s="4">
        <v>340.07</v>
      </c>
    </row>
    <row r="4402" spans="1:4" hidden="1" x14ac:dyDescent="0.3">
      <c r="A4402" s="1" t="str">
        <f t="shared" si="68"/>
        <v>SC</v>
      </c>
      <c r="B4402" s="3" t="s">
        <v>4403</v>
      </c>
      <c r="C4402" s="4">
        <v>1783</v>
      </c>
      <c r="D4402" s="4">
        <v>58.457000000000001</v>
      </c>
    </row>
    <row r="4403" spans="1:4" hidden="1" x14ac:dyDescent="0.3">
      <c r="A4403" s="1" t="str">
        <f t="shared" si="68"/>
        <v>SC</v>
      </c>
      <c r="B4403" s="3" t="s">
        <v>4404</v>
      </c>
      <c r="C4403" s="4">
        <v>537211</v>
      </c>
      <c r="D4403" s="4">
        <v>674.84400000000005</v>
      </c>
    </row>
    <row r="4404" spans="1:4" hidden="1" x14ac:dyDescent="0.3">
      <c r="A4404" s="1" t="str">
        <f t="shared" si="68"/>
        <v>SC</v>
      </c>
      <c r="B4404" s="3" t="s">
        <v>4405</v>
      </c>
      <c r="C4404" s="4">
        <v>2682</v>
      </c>
      <c r="D4404" s="4">
        <v>100.408</v>
      </c>
    </row>
    <row r="4405" spans="1:4" hidden="1" x14ac:dyDescent="0.3">
      <c r="A4405" s="1" t="str">
        <f t="shared" si="68"/>
        <v>SC</v>
      </c>
      <c r="B4405" s="3" t="s">
        <v>4406</v>
      </c>
      <c r="C4405" s="4">
        <v>31431</v>
      </c>
      <c r="D4405" s="4">
        <v>183.351</v>
      </c>
    </row>
    <row r="4406" spans="1:4" hidden="1" x14ac:dyDescent="0.3">
      <c r="A4406" s="1" t="str">
        <f t="shared" si="68"/>
        <v>SC</v>
      </c>
      <c r="B4406" s="3" t="s">
        <v>4407</v>
      </c>
      <c r="C4406" s="4">
        <v>33481</v>
      </c>
      <c r="D4406" s="4">
        <v>549.18799999999999</v>
      </c>
    </row>
    <row r="4407" spans="1:4" hidden="1" x14ac:dyDescent="0.3">
      <c r="A4407" s="1" t="str">
        <f t="shared" si="68"/>
        <v>SC</v>
      </c>
      <c r="B4407" s="3" t="s">
        <v>4408</v>
      </c>
      <c r="C4407" s="4">
        <v>2411</v>
      </c>
      <c r="D4407" s="4">
        <v>158.77500000000001</v>
      </c>
    </row>
    <row r="4408" spans="1:4" hidden="1" x14ac:dyDescent="0.3">
      <c r="A4408" s="1" t="str">
        <f t="shared" si="68"/>
        <v>SC</v>
      </c>
      <c r="B4408" s="3" t="s">
        <v>4409</v>
      </c>
      <c r="C4408" s="4">
        <v>3210</v>
      </c>
      <c r="D4408" s="4">
        <v>139.83600000000001</v>
      </c>
    </row>
    <row r="4409" spans="1:4" hidden="1" x14ac:dyDescent="0.3">
      <c r="A4409" s="1" t="str">
        <f t="shared" si="68"/>
        <v>SC</v>
      </c>
      <c r="B4409" s="3" t="s">
        <v>4410</v>
      </c>
      <c r="C4409" s="4">
        <v>29959</v>
      </c>
      <c r="D4409" s="4">
        <v>114.773</v>
      </c>
    </row>
    <row r="4410" spans="1:4" hidden="1" x14ac:dyDescent="0.3">
      <c r="A4410" s="1" t="str">
        <f t="shared" si="68"/>
        <v>SC</v>
      </c>
      <c r="B4410" s="3" t="s">
        <v>4411</v>
      </c>
      <c r="C4410" s="4">
        <v>18545</v>
      </c>
      <c r="D4410" s="4">
        <v>503.59500000000003</v>
      </c>
    </row>
    <row r="4411" spans="1:4" hidden="1" x14ac:dyDescent="0.3">
      <c r="A4411" s="1" t="str">
        <f t="shared" si="68"/>
        <v>SC</v>
      </c>
      <c r="B4411" s="3" t="s">
        <v>4412</v>
      </c>
      <c r="C4411" s="4">
        <v>72570</v>
      </c>
      <c r="D4411" s="4">
        <v>386.61599999999999</v>
      </c>
    </row>
    <row r="4412" spans="1:4" hidden="1" x14ac:dyDescent="0.3">
      <c r="A4412" s="1" t="str">
        <f t="shared" si="68"/>
        <v>SC</v>
      </c>
      <c r="B4412" s="3" t="s">
        <v>4413</v>
      </c>
      <c r="C4412" s="4">
        <v>16915</v>
      </c>
      <c r="D4412" s="4">
        <v>127.556</v>
      </c>
    </row>
    <row r="4413" spans="1:4" hidden="1" x14ac:dyDescent="0.3">
      <c r="A4413" s="1" t="str">
        <f t="shared" si="68"/>
        <v>SC</v>
      </c>
      <c r="B4413" s="3" t="s">
        <v>4414</v>
      </c>
      <c r="C4413" s="4">
        <v>6277</v>
      </c>
      <c r="D4413" s="4">
        <v>334.36200000000002</v>
      </c>
    </row>
    <row r="4414" spans="1:4" hidden="1" x14ac:dyDescent="0.3">
      <c r="A4414" s="1" t="str">
        <f t="shared" si="68"/>
        <v>SC</v>
      </c>
      <c r="B4414" s="3" t="s">
        <v>4415</v>
      </c>
      <c r="C4414" s="4">
        <v>12435</v>
      </c>
      <c r="D4414" s="4">
        <v>165.71799999999999</v>
      </c>
    </row>
    <row r="4415" spans="1:4" hidden="1" x14ac:dyDescent="0.3">
      <c r="A4415" s="1" t="str">
        <f t="shared" si="68"/>
        <v>SC</v>
      </c>
      <c r="B4415" s="3" t="s">
        <v>4416</v>
      </c>
      <c r="C4415" s="4">
        <v>24543</v>
      </c>
      <c r="D4415" s="4">
        <v>172.173</v>
      </c>
    </row>
    <row r="4416" spans="1:4" hidden="1" x14ac:dyDescent="0.3">
      <c r="A4416" s="1" t="str">
        <f t="shared" si="68"/>
        <v>SC</v>
      </c>
      <c r="B4416" s="3" t="s">
        <v>4417</v>
      </c>
      <c r="C4416" s="4">
        <v>10796</v>
      </c>
      <c r="D4416" s="4">
        <v>331.76600000000002</v>
      </c>
    </row>
    <row r="4417" spans="1:4" hidden="1" x14ac:dyDescent="0.3">
      <c r="A4417" s="1" t="str">
        <f t="shared" si="68"/>
        <v>SC</v>
      </c>
      <c r="B4417" s="3" t="s">
        <v>4418</v>
      </c>
      <c r="C4417" s="4">
        <v>46711</v>
      </c>
      <c r="D4417" s="4">
        <v>267.51400000000001</v>
      </c>
    </row>
    <row r="4418" spans="1:4" hidden="1" x14ac:dyDescent="0.3">
      <c r="A4418" s="1" t="str">
        <f t="shared" si="68"/>
        <v>SC</v>
      </c>
      <c r="B4418" s="3" t="s">
        <v>4419</v>
      </c>
      <c r="C4418" s="4">
        <v>4829</v>
      </c>
      <c r="D4418" s="4">
        <v>100.63</v>
      </c>
    </row>
    <row r="4419" spans="1:4" hidden="1" x14ac:dyDescent="0.3">
      <c r="A4419" s="1" t="str">
        <f t="shared" si="68"/>
        <v>SC</v>
      </c>
      <c r="B4419" s="3" t="s">
        <v>4420</v>
      </c>
      <c r="C4419" s="4">
        <v>8425</v>
      </c>
      <c r="D4419" s="4">
        <v>206.196</v>
      </c>
    </row>
    <row r="4420" spans="1:4" hidden="1" x14ac:dyDescent="0.3">
      <c r="A4420" s="1" t="str">
        <f t="shared" si="68"/>
        <v>SC</v>
      </c>
      <c r="B4420" s="3" t="s">
        <v>4421</v>
      </c>
      <c r="C4420" s="4">
        <v>21724</v>
      </c>
      <c r="D4420" s="4">
        <v>216.58099999999999</v>
      </c>
    </row>
    <row r="4421" spans="1:4" hidden="1" x14ac:dyDescent="0.3">
      <c r="A4421" s="1" t="str">
        <f t="shared" si="68"/>
        <v>SC</v>
      </c>
      <c r="B4421" s="3" t="s">
        <v>4422</v>
      </c>
      <c r="C4421" s="4">
        <v>2008</v>
      </c>
      <c r="D4421" s="4">
        <v>146.00899999999999</v>
      </c>
    </row>
    <row r="4422" spans="1:4" hidden="1" x14ac:dyDescent="0.3">
      <c r="A4422" s="1" t="str">
        <f t="shared" ref="A4422:A4485" si="69">LEFT(RIGHT(B4422,3),2)</f>
        <v>SC</v>
      </c>
      <c r="B4422" s="3" t="s">
        <v>4423</v>
      </c>
      <c r="C4422" s="4">
        <v>3269</v>
      </c>
      <c r="D4422" s="4">
        <v>156.43899999999999</v>
      </c>
    </row>
    <row r="4423" spans="1:4" hidden="1" x14ac:dyDescent="0.3">
      <c r="A4423" s="1" t="str">
        <f t="shared" si="69"/>
        <v>SC</v>
      </c>
      <c r="B4423" s="3" t="s">
        <v>4424</v>
      </c>
      <c r="C4423" s="4">
        <v>19862</v>
      </c>
      <c r="D4423" s="4">
        <v>247.102</v>
      </c>
    </row>
    <row r="4424" spans="1:4" hidden="1" x14ac:dyDescent="0.3">
      <c r="A4424" s="1" t="str">
        <f t="shared" si="69"/>
        <v>SC</v>
      </c>
      <c r="B4424" s="3" t="s">
        <v>4425</v>
      </c>
      <c r="C4424" s="4">
        <v>59035</v>
      </c>
      <c r="D4424" s="4">
        <v>230.393</v>
      </c>
    </row>
    <row r="4425" spans="1:4" hidden="1" x14ac:dyDescent="0.3">
      <c r="A4425" s="1" t="str">
        <f t="shared" si="69"/>
        <v>SC</v>
      </c>
      <c r="B4425" s="3" t="s">
        <v>4426</v>
      </c>
      <c r="C4425" s="4">
        <v>17046</v>
      </c>
      <c r="D4425" s="4">
        <v>253.024</v>
      </c>
    </row>
    <row r="4426" spans="1:4" hidden="1" x14ac:dyDescent="0.3">
      <c r="A4426" s="1" t="str">
        <f t="shared" si="69"/>
        <v>SC</v>
      </c>
      <c r="B4426" s="3" t="s">
        <v>4427</v>
      </c>
      <c r="C4426" s="4">
        <v>11881</v>
      </c>
      <c r="D4426" s="4">
        <v>542.23800000000006</v>
      </c>
    </row>
    <row r="4427" spans="1:4" hidden="1" x14ac:dyDescent="0.3">
      <c r="A4427" s="1" t="str">
        <f t="shared" si="69"/>
        <v>SC</v>
      </c>
      <c r="B4427" s="3" t="s">
        <v>4428</v>
      </c>
      <c r="C4427" s="4">
        <v>52579</v>
      </c>
      <c r="D4427" s="4">
        <v>181.577</v>
      </c>
    </row>
    <row r="4428" spans="1:4" hidden="1" x14ac:dyDescent="0.3">
      <c r="A4428" s="1" t="str">
        <f t="shared" si="69"/>
        <v>SC</v>
      </c>
      <c r="B4428" s="3" t="s">
        <v>4429</v>
      </c>
      <c r="C4428" s="4">
        <v>5982</v>
      </c>
      <c r="D4428" s="4">
        <v>119.113</v>
      </c>
    </row>
    <row r="4429" spans="1:4" hidden="1" x14ac:dyDescent="0.3">
      <c r="A4429" s="1" t="str">
        <f t="shared" si="69"/>
        <v>SC</v>
      </c>
      <c r="B4429" s="3" t="s">
        <v>4430</v>
      </c>
      <c r="C4429" s="4">
        <v>71549</v>
      </c>
      <c r="D4429" s="4">
        <v>430.79899999999998</v>
      </c>
    </row>
    <row r="4430" spans="1:4" hidden="1" x14ac:dyDescent="0.3">
      <c r="A4430" s="1" t="str">
        <f t="shared" si="69"/>
        <v>SC</v>
      </c>
      <c r="B4430" s="3" t="s">
        <v>4431</v>
      </c>
      <c r="C4430" s="4">
        <v>2877</v>
      </c>
      <c r="D4430" s="4">
        <v>113.986</v>
      </c>
    </row>
    <row r="4431" spans="1:4" hidden="1" x14ac:dyDescent="0.3">
      <c r="A4431" s="1" t="str">
        <f t="shared" si="69"/>
        <v>SC</v>
      </c>
      <c r="B4431" s="3" t="s">
        <v>4432</v>
      </c>
      <c r="C4431" s="4">
        <v>4578</v>
      </c>
      <c r="D4431" s="4">
        <v>155.65100000000001</v>
      </c>
    </row>
    <row r="4432" spans="1:4" hidden="1" x14ac:dyDescent="0.3">
      <c r="A4432" s="1" t="str">
        <f t="shared" si="69"/>
        <v>SC</v>
      </c>
      <c r="B4432" s="3" t="s">
        <v>4433</v>
      </c>
      <c r="C4432" s="4">
        <v>9335</v>
      </c>
      <c r="D4432" s="4">
        <v>200.96</v>
      </c>
    </row>
    <row r="4433" spans="1:4" hidden="1" x14ac:dyDescent="0.3">
      <c r="A4433" s="1" t="str">
        <f t="shared" si="69"/>
        <v>SC</v>
      </c>
      <c r="B4433" s="3" t="s">
        <v>4434</v>
      </c>
      <c r="C4433" s="4">
        <v>7730</v>
      </c>
      <c r="D4433" s="4">
        <v>261.08100000000002</v>
      </c>
    </row>
    <row r="4434" spans="1:4" hidden="1" x14ac:dyDescent="0.3">
      <c r="A4434" s="1" t="str">
        <f t="shared" si="69"/>
        <v>SC</v>
      </c>
      <c r="B4434" s="3" t="s">
        <v>4435</v>
      </c>
      <c r="C4434" s="4">
        <v>7816</v>
      </c>
      <c r="D4434" s="4">
        <v>245.92099999999999</v>
      </c>
    </row>
    <row r="4435" spans="1:4" hidden="1" x14ac:dyDescent="0.3">
      <c r="A4435" s="1" t="str">
        <f t="shared" si="69"/>
        <v>SC</v>
      </c>
      <c r="B4435" s="3" t="s">
        <v>4436</v>
      </c>
      <c r="C4435" s="4">
        <v>3986</v>
      </c>
      <c r="D4435" s="4">
        <v>165.14699999999999</v>
      </c>
    </row>
    <row r="4436" spans="1:4" hidden="1" x14ac:dyDescent="0.3">
      <c r="A4436" s="1" t="str">
        <f t="shared" si="69"/>
        <v>SC</v>
      </c>
      <c r="B4436" s="3" t="s">
        <v>4437</v>
      </c>
      <c r="C4436" s="4">
        <v>10195</v>
      </c>
      <c r="D4436" s="4">
        <v>325.86200000000002</v>
      </c>
    </row>
    <row r="4437" spans="1:4" hidden="1" x14ac:dyDescent="0.3">
      <c r="A4437" s="1" t="str">
        <f t="shared" si="69"/>
        <v>SC</v>
      </c>
      <c r="B4437" s="3" t="s">
        <v>4438</v>
      </c>
      <c r="C4437" s="4">
        <v>2069</v>
      </c>
      <c r="D4437" s="4">
        <v>77.912000000000006</v>
      </c>
    </row>
    <row r="4438" spans="1:4" hidden="1" x14ac:dyDescent="0.3">
      <c r="A4438" s="1" t="str">
        <f t="shared" si="69"/>
        <v>SC</v>
      </c>
      <c r="B4438" s="3" t="s">
        <v>4439</v>
      </c>
      <c r="C4438" s="4">
        <v>10285</v>
      </c>
      <c r="D4438" s="4">
        <v>589.69799999999998</v>
      </c>
    </row>
    <row r="4439" spans="1:4" hidden="1" x14ac:dyDescent="0.3">
      <c r="A4439" s="1" t="str">
        <f t="shared" si="69"/>
        <v>SC</v>
      </c>
      <c r="B4439" s="3" t="s">
        <v>4440</v>
      </c>
      <c r="C4439" s="4">
        <v>7067</v>
      </c>
      <c r="D4439" s="4">
        <v>166.26499999999999</v>
      </c>
    </row>
    <row r="4440" spans="1:4" hidden="1" x14ac:dyDescent="0.3">
      <c r="A4440" s="1" t="str">
        <f t="shared" si="69"/>
        <v>SC</v>
      </c>
      <c r="B4440" s="3" t="s">
        <v>4441</v>
      </c>
      <c r="C4440" s="4">
        <v>22051</v>
      </c>
      <c r="D4440" s="4">
        <v>1297.5429999999999</v>
      </c>
    </row>
    <row r="4441" spans="1:4" hidden="1" x14ac:dyDescent="0.3">
      <c r="A4441" s="1" t="str">
        <f t="shared" si="69"/>
        <v>SC</v>
      </c>
      <c r="B4441" s="3" t="s">
        <v>4442</v>
      </c>
      <c r="C4441" s="4">
        <v>264054</v>
      </c>
      <c r="D4441" s="4">
        <v>289.21499999999997</v>
      </c>
    </row>
    <row r="4442" spans="1:4" hidden="1" x14ac:dyDescent="0.3">
      <c r="A4442" s="1" t="str">
        <f t="shared" si="69"/>
        <v>SC</v>
      </c>
      <c r="B4442" s="3" t="s">
        <v>4443</v>
      </c>
      <c r="C4442" s="4">
        <v>75940</v>
      </c>
      <c r="D4442" s="4">
        <v>58.21</v>
      </c>
    </row>
    <row r="4443" spans="1:4" hidden="1" x14ac:dyDescent="0.3">
      <c r="A4443" s="1" t="str">
        <f t="shared" si="69"/>
        <v>SC</v>
      </c>
      <c r="B4443" s="3" t="s">
        <v>4444</v>
      </c>
      <c r="C4443" s="4">
        <v>16638</v>
      </c>
      <c r="D4443" s="4">
        <v>281.78199999999998</v>
      </c>
    </row>
    <row r="4444" spans="1:4" hidden="1" x14ac:dyDescent="0.3">
      <c r="A4444" s="1" t="str">
        <f t="shared" si="69"/>
        <v>SC</v>
      </c>
      <c r="B4444" s="3" t="s">
        <v>4445</v>
      </c>
      <c r="C4444" s="4">
        <v>30750</v>
      </c>
      <c r="D4444" s="4">
        <v>245.39400000000001</v>
      </c>
    </row>
    <row r="4445" spans="1:4" hidden="1" x14ac:dyDescent="0.3">
      <c r="A4445" s="1" t="str">
        <f t="shared" si="69"/>
        <v>SC</v>
      </c>
      <c r="B4445" s="3" t="s">
        <v>4446</v>
      </c>
      <c r="C4445" s="4">
        <v>26525</v>
      </c>
      <c r="D4445" s="4">
        <v>336.58800000000002</v>
      </c>
    </row>
    <row r="4446" spans="1:4" hidden="1" x14ac:dyDescent="0.3">
      <c r="A4446" s="1" t="str">
        <f t="shared" si="69"/>
        <v>SC</v>
      </c>
      <c r="B4446" s="3" t="s">
        <v>4447</v>
      </c>
      <c r="C4446" s="4">
        <v>4310</v>
      </c>
      <c r="D4446" s="4">
        <v>182.483</v>
      </c>
    </row>
    <row r="4447" spans="1:4" hidden="1" x14ac:dyDescent="0.3">
      <c r="A4447" s="1" t="str">
        <f t="shared" si="69"/>
        <v>SC</v>
      </c>
      <c r="B4447" s="3" t="s">
        <v>4448</v>
      </c>
      <c r="C4447" s="4">
        <v>10624</v>
      </c>
      <c r="D4447" s="4">
        <v>430.70400000000001</v>
      </c>
    </row>
    <row r="4448" spans="1:4" hidden="1" x14ac:dyDescent="0.3">
      <c r="A4448" s="1" t="str">
        <f t="shared" si="69"/>
        <v>SC</v>
      </c>
      <c r="B4448" s="3" t="s">
        <v>4449</v>
      </c>
      <c r="C4448" s="4">
        <v>20375</v>
      </c>
      <c r="D4448" s="4">
        <v>326.36200000000002</v>
      </c>
    </row>
    <row r="4449" spans="1:4" hidden="1" x14ac:dyDescent="0.3">
      <c r="A4449" s="1" t="str">
        <f t="shared" si="69"/>
        <v>SC</v>
      </c>
      <c r="B4449" s="3" t="s">
        <v>4450</v>
      </c>
      <c r="C4449" s="4">
        <v>182660</v>
      </c>
      <c r="D4449" s="4">
        <v>530.89400000000001</v>
      </c>
    </row>
    <row r="4450" spans="1:4" hidden="1" x14ac:dyDescent="0.3">
      <c r="A4450" s="1" t="str">
        <f t="shared" si="69"/>
        <v>SC</v>
      </c>
      <c r="B4450" s="3" t="s">
        <v>4451</v>
      </c>
      <c r="C4450" s="4">
        <v>1776</v>
      </c>
      <c r="D4450" s="4">
        <v>68.498999999999995</v>
      </c>
    </row>
    <row r="4451" spans="1:4" hidden="1" x14ac:dyDescent="0.3">
      <c r="A4451" s="1" t="str">
        <f t="shared" si="69"/>
        <v>SC</v>
      </c>
      <c r="B4451" s="3" t="s">
        <v>4452</v>
      </c>
      <c r="C4451" s="4">
        <v>30146</v>
      </c>
      <c r="D4451" s="4">
        <v>241.637</v>
      </c>
    </row>
    <row r="4452" spans="1:4" hidden="1" x14ac:dyDescent="0.3">
      <c r="A4452" s="1" t="str">
        <f t="shared" si="69"/>
        <v>SC</v>
      </c>
      <c r="B4452" s="3" t="s">
        <v>4453</v>
      </c>
      <c r="C4452" s="4">
        <v>616317</v>
      </c>
      <c r="D4452" s="4">
        <v>1127.9469999999999</v>
      </c>
    </row>
    <row r="4453" spans="1:4" hidden="1" x14ac:dyDescent="0.3">
      <c r="A4453" s="1" t="str">
        <f t="shared" si="69"/>
        <v>SC</v>
      </c>
      <c r="B4453" s="3" t="s">
        <v>4454</v>
      </c>
      <c r="C4453" s="4">
        <v>5985</v>
      </c>
      <c r="D4453" s="4">
        <v>405.55200000000002</v>
      </c>
    </row>
    <row r="4454" spans="1:4" hidden="1" x14ac:dyDescent="0.3">
      <c r="A4454" s="1" t="str">
        <f t="shared" si="69"/>
        <v>SC</v>
      </c>
      <c r="B4454" s="3" t="s">
        <v>4455</v>
      </c>
      <c r="C4454" s="4">
        <v>2555</v>
      </c>
      <c r="D4454" s="4">
        <v>91.447999999999993</v>
      </c>
    </row>
    <row r="4455" spans="1:4" hidden="1" x14ac:dyDescent="0.3">
      <c r="A4455" s="1" t="str">
        <f t="shared" si="69"/>
        <v>SC</v>
      </c>
      <c r="B4455" s="3" t="s">
        <v>4456</v>
      </c>
      <c r="C4455" s="4">
        <v>2248</v>
      </c>
      <c r="D4455" s="4">
        <v>69.036000000000001</v>
      </c>
    </row>
    <row r="4456" spans="1:4" hidden="1" x14ac:dyDescent="0.3">
      <c r="A4456" s="1" t="str">
        <f t="shared" si="69"/>
        <v>SC</v>
      </c>
      <c r="B4456" s="3" t="s">
        <v>4457</v>
      </c>
      <c r="C4456" s="4">
        <v>164981</v>
      </c>
      <c r="D4456" s="4">
        <v>2637.66</v>
      </c>
    </row>
    <row r="4457" spans="1:4" hidden="1" x14ac:dyDescent="0.3">
      <c r="A4457" s="1" t="str">
        <f t="shared" si="69"/>
        <v>SC</v>
      </c>
      <c r="B4457" s="3" t="s">
        <v>4458</v>
      </c>
      <c r="C4457" s="4">
        <v>42785</v>
      </c>
      <c r="D4457" s="4">
        <v>333.26</v>
      </c>
    </row>
    <row r="4458" spans="1:4" hidden="1" x14ac:dyDescent="0.3">
      <c r="A4458" s="1" t="str">
        <f t="shared" si="69"/>
        <v>SC</v>
      </c>
      <c r="B4458" s="3" t="s">
        <v>4459</v>
      </c>
      <c r="C4458" s="4">
        <v>1702</v>
      </c>
      <c r="D4458" s="4">
        <v>65.347999999999999</v>
      </c>
    </row>
    <row r="4459" spans="1:4" hidden="1" x14ac:dyDescent="0.3">
      <c r="A4459" s="1" t="str">
        <f t="shared" si="69"/>
        <v>SC</v>
      </c>
      <c r="B4459" s="3" t="s">
        <v>4460</v>
      </c>
      <c r="C4459" s="4">
        <v>7932</v>
      </c>
      <c r="D4459" s="4">
        <v>79.332999999999998</v>
      </c>
    </row>
    <row r="4460" spans="1:4" hidden="1" x14ac:dyDescent="0.3">
      <c r="A4460" s="1" t="str">
        <f t="shared" si="69"/>
        <v>SC</v>
      </c>
      <c r="B4460" s="3" t="s">
        <v>4461</v>
      </c>
      <c r="C4460" s="4">
        <v>14381</v>
      </c>
      <c r="D4460" s="4">
        <v>271.85199999999998</v>
      </c>
    </row>
    <row r="4461" spans="1:4" hidden="1" x14ac:dyDescent="0.3">
      <c r="A4461" s="1" t="str">
        <f t="shared" si="69"/>
        <v>SC</v>
      </c>
      <c r="B4461" s="3" t="s">
        <v>4462</v>
      </c>
      <c r="C4461" s="4">
        <v>11472</v>
      </c>
      <c r="D4461" s="4">
        <v>941.64</v>
      </c>
    </row>
    <row r="4462" spans="1:4" hidden="1" x14ac:dyDescent="0.3">
      <c r="A4462" s="1" t="str">
        <f t="shared" si="69"/>
        <v>SC</v>
      </c>
      <c r="B4462" s="3" t="s">
        <v>4463</v>
      </c>
      <c r="C4462" s="4">
        <v>3330</v>
      </c>
      <c r="D4462" s="4">
        <v>293.60000000000002</v>
      </c>
    </row>
    <row r="4463" spans="1:4" hidden="1" x14ac:dyDescent="0.3">
      <c r="A4463" s="1" t="str">
        <f t="shared" si="69"/>
        <v>SC</v>
      </c>
      <c r="B4463" s="3" t="s">
        <v>4464</v>
      </c>
      <c r="C4463" s="4">
        <v>4549</v>
      </c>
      <c r="D4463" s="4">
        <v>190.17099999999999</v>
      </c>
    </row>
    <row r="4464" spans="1:4" hidden="1" x14ac:dyDescent="0.3">
      <c r="A4464" s="1" t="str">
        <f t="shared" si="69"/>
        <v>SC</v>
      </c>
      <c r="B4464" s="3" t="s">
        <v>4465</v>
      </c>
      <c r="C4464" s="4">
        <v>12873</v>
      </c>
      <c r="D4464" s="4">
        <v>197.58600000000001</v>
      </c>
    </row>
    <row r="4465" spans="1:4" hidden="1" x14ac:dyDescent="0.3">
      <c r="A4465" s="1" t="str">
        <f t="shared" si="69"/>
        <v>SC</v>
      </c>
      <c r="B4465" s="3" t="s">
        <v>4466</v>
      </c>
      <c r="C4465" s="4">
        <v>11684</v>
      </c>
      <c r="D4465" s="4">
        <v>260.10599999999999</v>
      </c>
    </row>
    <row r="4466" spans="1:4" hidden="1" x14ac:dyDescent="0.3">
      <c r="A4466" s="1" t="str">
        <f t="shared" si="69"/>
        <v>SC</v>
      </c>
      <c r="B4466" s="3" t="s">
        <v>4467</v>
      </c>
      <c r="C4466" s="4">
        <v>5794</v>
      </c>
      <c r="D4466" s="4">
        <v>117.099</v>
      </c>
    </row>
    <row r="4467" spans="1:4" hidden="1" x14ac:dyDescent="0.3">
      <c r="A4467" s="1" t="str">
        <f t="shared" si="69"/>
        <v>SC</v>
      </c>
      <c r="B4467" s="3" t="s">
        <v>4468</v>
      </c>
      <c r="C4467" s="4">
        <v>1778</v>
      </c>
      <c r="D4467" s="4">
        <v>261.20800000000003</v>
      </c>
    </row>
    <row r="4468" spans="1:4" hidden="1" x14ac:dyDescent="0.3">
      <c r="A4468" s="1" t="str">
        <f t="shared" si="69"/>
        <v>SC</v>
      </c>
      <c r="B4468" s="3" t="s">
        <v>4469</v>
      </c>
      <c r="C4468" s="4">
        <v>55286</v>
      </c>
      <c r="D4468" s="4">
        <v>1404.0840000000001</v>
      </c>
    </row>
    <row r="4469" spans="1:4" hidden="1" x14ac:dyDescent="0.3">
      <c r="A4469" s="1" t="str">
        <f t="shared" si="69"/>
        <v>SC</v>
      </c>
      <c r="B4469" s="3" t="s">
        <v>4470</v>
      </c>
      <c r="C4469" s="4">
        <v>3214</v>
      </c>
      <c r="D4469" s="4">
        <v>306.05799999999999</v>
      </c>
    </row>
    <row r="4470" spans="1:4" hidden="1" x14ac:dyDescent="0.3">
      <c r="A4470" s="1" t="str">
        <f t="shared" si="69"/>
        <v>SC</v>
      </c>
      <c r="B4470" s="3" t="s">
        <v>4471</v>
      </c>
      <c r="C4470" s="4">
        <v>7425</v>
      </c>
      <c r="D4470" s="4">
        <v>520.81600000000003</v>
      </c>
    </row>
    <row r="4471" spans="1:4" hidden="1" x14ac:dyDescent="0.3">
      <c r="A4471" s="1" t="str">
        <f t="shared" si="69"/>
        <v>SC</v>
      </c>
      <c r="B4471" s="3" t="s">
        <v>4472</v>
      </c>
      <c r="C4471" s="4">
        <v>7815</v>
      </c>
      <c r="D4471" s="4">
        <v>62.902000000000001</v>
      </c>
    </row>
    <row r="4472" spans="1:4" hidden="1" x14ac:dyDescent="0.3">
      <c r="A4472" s="1" t="str">
        <f t="shared" si="69"/>
        <v>SC</v>
      </c>
      <c r="B4472" s="3" t="s">
        <v>4473</v>
      </c>
      <c r="C4472" s="4">
        <v>28251</v>
      </c>
      <c r="D4472" s="4">
        <v>170.339</v>
      </c>
    </row>
    <row r="4473" spans="1:4" hidden="1" x14ac:dyDescent="0.3">
      <c r="A4473" s="1" t="str">
        <f t="shared" si="69"/>
        <v>SC</v>
      </c>
      <c r="B4473" s="3" t="s">
        <v>4474</v>
      </c>
      <c r="C4473" s="4">
        <v>2184</v>
      </c>
      <c r="D4473" s="4">
        <v>104.184</v>
      </c>
    </row>
    <row r="4474" spans="1:4" hidden="1" x14ac:dyDescent="0.3">
      <c r="A4474" s="1" t="str">
        <f t="shared" si="69"/>
        <v>SC</v>
      </c>
      <c r="B4474" s="3" t="s">
        <v>4475</v>
      </c>
      <c r="C4474" s="4">
        <v>17162</v>
      </c>
      <c r="D4474" s="4">
        <v>374.459</v>
      </c>
    </row>
    <row r="4475" spans="1:4" hidden="1" x14ac:dyDescent="0.3">
      <c r="A4475" s="1" t="str">
        <f t="shared" si="69"/>
        <v>SC</v>
      </c>
      <c r="B4475" s="3" t="s">
        <v>4476</v>
      </c>
      <c r="C4475" s="4">
        <v>2761</v>
      </c>
      <c r="D4475" s="4">
        <v>435.39100000000002</v>
      </c>
    </row>
    <row r="4476" spans="1:4" hidden="1" x14ac:dyDescent="0.3">
      <c r="A4476" s="1" t="str">
        <f t="shared" si="69"/>
        <v>SC</v>
      </c>
      <c r="B4476" s="3" t="s">
        <v>4477</v>
      </c>
      <c r="C4476" s="4">
        <v>7006</v>
      </c>
      <c r="D4476" s="4">
        <v>186.43899999999999</v>
      </c>
    </row>
    <row r="4477" spans="1:4" hidden="1" x14ac:dyDescent="0.3">
      <c r="A4477" s="1" t="str">
        <f t="shared" si="69"/>
        <v>SC</v>
      </c>
      <c r="B4477" s="3" t="s">
        <v>4478</v>
      </c>
      <c r="C4477" s="4">
        <v>2511</v>
      </c>
      <c r="D4477" s="4">
        <v>337.99099999999999</v>
      </c>
    </row>
    <row r="4478" spans="1:4" hidden="1" x14ac:dyDescent="0.3">
      <c r="A4478" s="1" t="str">
        <f t="shared" si="69"/>
        <v>SC</v>
      </c>
      <c r="B4478" s="3" t="s">
        <v>4479</v>
      </c>
      <c r="C4478" s="4">
        <v>4080</v>
      </c>
      <c r="D4478" s="4">
        <v>92.346000000000004</v>
      </c>
    </row>
    <row r="4479" spans="1:4" hidden="1" x14ac:dyDescent="0.3">
      <c r="A4479" s="1" t="str">
        <f t="shared" si="69"/>
        <v>SC</v>
      </c>
      <c r="B4479" s="3" t="s">
        <v>4480</v>
      </c>
      <c r="C4479" s="4">
        <v>10066</v>
      </c>
      <c r="D4479" s="4">
        <v>200.27600000000001</v>
      </c>
    </row>
    <row r="4480" spans="1:4" hidden="1" x14ac:dyDescent="0.3">
      <c r="A4480" s="1" t="str">
        <f t="shared" si="69"/>
        <v>SC</v>
      </c>
      <c r="B4480" s="3" t="s">
        <v>4481</v>
      </c>
      <c r="C4480" s="4">
        <v>9117</v>
      </c>
      <c r="D4480" s="4">
        <v>191.27799999999999</v>
      </c>
    </row>
    <row r="4481" spans="1:4" hidden="1" x14ac:dyDescent="0.3">
      <c r="A4481" s="1" t="str">
        <f t="shared" si="69"/>
        <v>SC</v>
      </c>
      <c r="B4481" s="3" t="s">
        <v>4482</v>
      </c>
      <c r="C4481" s="4">
        <v>7736</v>
      </c>
      <c r="D4481" s="4">
        <v>560.74300000000005</v>
      </c>
    </row>
    <row r="4482" spans="1:4" hidden="1" x14ac:dyDescent="0.3">
      <c r="A4482" s="1" t="str">
        <f t="shared" si="69"/>
        <v>SC</v>
      </c>
      <c r="B4482" s="3" t="s">
        <v>4483</v>
      </c>
      <c r="C4482" s="4">
        <v>18537</v>
      </c>
      <c r="D4482" s="4">
        <v>82.817999999999998</v>
      </c>
    </row>
    <row r="4483" spans="1:4" hidden="1" x14ac:dyDescent="0.3">
      <c r="A4483" s="1" t="str">
        <f t="shared" si="69"/>
        <v>SC</v>
      </c>
      <c r="B4483" s="3" t="s">
        <v>4484</v>
      </c>
      <c r="C4483" s="4">
        <v>3010</v>
      </c>
      <c r="D4483" s="4">
        <v>260.14299999999997</v>
      </c>
    </row>
    <row r="4484" spans="1:4" hidden="1" x14ac:dyDescent="0.3">
      <c r="A4484" s="1" t="str">
        <f t="shared" si="69"/>
        <v>SC</v>
      </c>
      <c r="B4484" s="3" t="s">
        <v>4485</v>
      </c>
      <c r="C4484" s="4">
        <v>86401</v>
      </c>
      <c r="D4484" s="4">
        <v>111.377</v>
      </c>
    </row>
    <row r="4485" spans="1:4" hidden="1" x14ac:dyDescent="0.3">
      <c r="A4485" s="1" t="str">
        <f t="shared" si="69"/>
        <v>SC</v>
      </c>
      <c r="B4485" s="3" t="s">
        <v>4486</v>
      </c>
      <c r="C4485" s="4">
        <v>5155</v>
      </c>
      <c r="D4485" s="4">
        <v>65.087000000000003</v>
      </c>
    </row>
    <row r="4486" spans="1:4" hidden="1" x14ac:dyDescent="0.3">
      <c r="A4486" s="1" t="str">
        <f t="shared" ref="A4486:A4549" si="70">LEFT(RIGHT(B4486,3),2)</f>
        <v>SC</v>
      </c>
      <c r="B4486" s="3" t="s">
        <v>4487</v>
      </c>
      <c r="C4486" s="4">
        <v>4536</v>
      </c>
      <c r="D4486" s="4">
        <v>137.38800000000001</v>
      </c>
    </row>
    <row r="4487" spans="1:4" hidden="1" x14ac:dyDescent="0.3">
      <c r="A4487" s="1" t="str">
        <f t="shared" si="70"/>
        <v>SC</v>
      </c>
      <c r="B4487" s="3" t="s">
        <v>4488</v>
      </c>
      <c r="C4487" s="4">
        <v>13727</v>
      </c>
      <c r="D4487" s="4">
        <v>402.85199999999998</v>
      </c>
    </row>
    <row r="4488" spans="1:4" hidden="1" x14ac:dyDescent="0.3">
      <c r="A4488" s="1" t="str">
        <f t="shared" si="70"/>
        <v>SC</v>
      </c>
      <c r="B4488" s="3" t="s">
        <v>4489</v>
      </c>
      <c r="C4488" s="4">
        <v>13664</v>
      </c>
      <c r="D4488" s="4">
        <v>295.06099999999998</v>
      </c>
    </row>
    <row r="4489" spans="1:4" hidden="1" x14ac:dyDescent="0.3">
      <c r="A4489" s="1" t="str">
        <f t="shared" si="70"/>
        <v>SC</v>
      </c>
      <c r="B4489" s="3" t="s">
        <v>4490</v>
      </c>
      <c r="C4489" s="4">
        <v>2643</v>
      </c>
      <c r="D4489" s="4">
        <v>151.72200000000001</v>
      </c>
    </row>
    <row r="4490" spans="1:4" hidden="1" x14ac:dyDescent="0.3">
      <c r="A4490" s="1" t="str">
        <f t="shared" si="70"/>
        <v>SC</v>
      </c>
      <c r="B4490" s="3" t="s">
        <v>4491</v>
      </c>
      <c r="C4490" s="4">
        <v>23661</v>
      </c>
      <c r="D4490" s="4">
        <v>549.85900000000004</v>
      </c>
    </row>
    <row r="4491" spans="1:4" hidden="1" x14ac:dyDescent="0.3">
      <c r="A4491" s="1" t="str">
        <f t="shared" si="70"/>
        <v>SC</v>
      </c>
      <c r="B4491" s="3" t="s">
        <v>4492</v>
      </c>
      <c r="C4491" s="4">
        <v>17312</v>
      </c>
      <c r="D4491" s="4">
        <v>847.25300000000004</v>
      </c>
    </row>
    <row r="4492" spans="1:4" hidden="1" x14ac:dyDescent="0.3">
      <c r="A4492" s="1" t="str">
        <f t="shared" si="70"/>
        <v>SC</v>
      </c>
      <c r="B4492" s="3" t="s">
        <v>4493</v>
      </c>
      <c r="C4492" s="4">
        <v>7032</v>
      </c>
      <c r="D4492" s="4">
        <v>213.54300000000001</v>
      </c>
    </row>
    <row r="4493" spans="1:4" hidden="1" x14ac:dyDescent="0.3">
      <c r="A4493" s="1" t="str">
        <f t="shared" si="70"/>
        <v>SC</v>
      </c>
      <c r="B4493" s="3" t="s">
        <v>4494</v>
      </c>
      <c r="C4493" s="4">
        <v>2181</v>
      </c>
      <c r="D4493" s="4">
        <v>188.56800000000001</v>
      </c>
    </row>
    <row r="4494" spans="1:4" hidden="1" x14ac:dyDescent="0.3">
      <c r="A4494" s="1" t="str">
        <f t="shared" si="70"/>
        <v>SC</v>
      </c>
      <c r="B4494" s="3" t="s">
        <v>4495</v>
      </c>
      <c r="C4494" s="4">
        <v>1927</v>
      </c>
      <c r="D4494" s="4">
        <v>86.048000000000002</v>
      </c>
    </row>
    <row r="4495" spans="1:4" hidden="1" x14ac:dyDescent="0.3">
      <c r="A4495" s="1" t="str">
        <f t="shared" si="70"/>
        <v>SC</v>
      </c>
      <c r="B4495" s="3" t="s">
        <v>4496</v>
      </c>
      <c r="C4495" s="4">
        <v>2215</v>
      </c>
      <c r="D4495" s="4">
        <v>738.33100000000002</v>
      </c>
    </row>
    <row r="4496" spans="1:4" hidden="1" x14ac:dyDescent="0.3">
      <c r="A4496" s="1" t="str">
        <f t="shared" si="70"/>
        <v>SC</v>
      </c>
      <c r="B4496" s="3" t="s">
        <v>4497</v>
      </c>
      <c r="C4496" s="4">
        <v>222598</v>
      </c>
      <c r="D4496" s="4">
        <v>394.85</v>
      </c>
    </row>
    <row r="4497" spans="1:4" hidden="1" x14ac:dyDescent="0.3">
      <c r="A4497" s="1" t="str">
        <f t="shared" si="70"/>
        <v>SC</v>
      </c>
      <c r="B4497" s="3" t="s">
        <v>4498</v>
      </c>
      <c r="C4497" s="4">
        <v>7605</v>
      </c>
      <c r="D4497" s="4">
        <v>330.87799999999999</v>
      </c>
    </row>
    <row r="4498" spans="1:4" hidden="1" x14ac:dyDescent="0.3">
      <c r="A4498" s="1" t="str">
        <f t="shared" si="70"/>
        <v>SC</v>
      </c>
      <c r="B4498" s="3" t="s">
        <v>4499</v>
      </c>
      <c r="C4498" s="4">
        <v>2561</v>
      </c>
      <c r="D4498" s="4">
        <v>289.09699999999998</v>
      </c>
    </row>
    <row r="4499" spans="1:4" hidden="1" x14ac:dyDescent="0.3">
      <c r="A4499" s="1" t="str">
        <f t="shared" si="70"/>
        <v>SC</v>
      </c>
      <c r="B4499" s="3" t="s">
        <v>4500</v>
      </c>
      <c r="C4499" s="4">
        <v>15626</v>
      </c>
      <c r="D4499" s="4">
        <v>351.05099999999999</v>
      </c>
    </row>
    <row r="4500" spans="1:4" hidden="1" x14ac:dyDescent="0.3">
      <c r="A4500" s="1" t="str">
        <f t="shared" si="70"/>
        <v>SC</v>
      </c>
      <c r="B4500" s="3" t="s">
        <v>4501</v>
      </c>
      <c r="C4500" s="4">
        <v>19150</v>
      </c>
      <c r="D4500" s="4">
        <v>764.73699999999997</v>
      </c>
    </row>
    <row r="4501" spans="1:4" hidden="1" x14ac:dyDescent="0.3">
      <c r="A4501" s="1" t="str">
        <f t="shared" si="70"/>
        <v>SC</v>
      </c>
      <c r="B4501" s="3" t="s">
        <v>4502</v>
      </c>
      <c r="C4501" s="4">
        <v>4267</v>
      </c>
      <c r="D4501" s="4">
        <v>180.33799999999999</v>
      </c>
    </row>
    <row r="4502" spans="1:4" hidden="1" x14ac:dyDescent="0.3">
      <c r="A4502" s="1" t="str">
        <f t="shared" si="70"/>
        <v>SC</v>
      </c>
      <c r="B4502" s="3" t="s">
        <v>4503</v>
      </c>
      <c r="C4502" s="4">
        <v>12897</v>
      </c>
      <c r="D4502" s="4">
        <v>92.638000000000005</v>
      </c>
    </row>
    <row r="4503" spans="1:4" hidden="1" x14ac:dyDescent="0.3">
      <c r="A4503" s="1" t="str">
        <f t="shared" si="70"/>
        <v>SC</v>
      </c>
      <c r="B4503" s="3" t="s">
        <v>4504</v>
      </c>
      <c r="C4503" s="4">
        <v>4034</v>
      </c>
      <c r="D4503" s="4">
        <v>617.09199999999998</v>
      </c>
    </row>
    <row r="4504" spans="1:4" hidden="1" x14ac:dyDescent="0.3">
      <c r="A4504" s="1" t="str">
        <f t="shared" si="70"/>
        <v>SC</v>
      </c>
      <c r="B4504" s="3" t="s">
        <v>4505</v>
      </c>
      <c r="C4504" s="4">
        <v>9063</v>
      </c>
      <c r="D4504" s="4">
        <v>446.16500000000002</v>
      </c>
    </row>
    <row r="4505" spans="1:4" hidden="1" x14ac:dyDescent="0.3">
      <c r="A4505" s="1" t="str">
        <f t="shared" si="70"/>
        <v>SC</v>
      </c>
      <c r="B4505" s="3" t="s">
        <v>4506</v>
      </c>
      <c r="C4505" s="4">
        <v>4245</v>
      </c>
      <c r="D4505" s="4">
        <v>159.89099999999999</v>
      </c>
    </row>
    <row r="4506" spans="1:4" hidden="1" x14ac:dyDescent="0.3">
      <c r="A4506" s="1" t="str">
        <f t="shared" si="70"/>
        <v>SC</v>
      </c>
      <c r="B4506" s="3" t="s">
        <v>4507</v>
      </c>
      <c r="C4506" s="4">
        <v>33663</v>
      </c>
      <c r="D4506" s="4">
        <v>57.752000000000002</v>
      </c>
    </row>
    <row r="4507" spans="1:4" hidden="1" x14ac:dyDescent="0.3">
      <c r="A4507" s="1" t="str">
        <f t="shared" si="70"/>
        <v>SC</v>
      </c>
      <c r="B4507" s="3" t="s">
        <v>4508</v>
      </c>
      <c r="C4507" s="4">
        <v>2992</v>
      </c>
      <c r="D4507" s="4">
        <v>96.168000000000006</v>
      </c>
    </row>
    <row r="4508" spans="1:4" hidden="1" x14ac:dyDescent="0.3">
      <c r="A4508" s="1" t="str">
        <f t="shared" si="70"/>
        <v>SC</v>
      </c>
      <c r="B4508" s="3" t="s">
        <v>4509</v>
      </c>
      <c r="C4508" s="4">
        <v>10190</v>
      </c>
      <c r="D4508" s="4">
        <v>106.85299999999999</v>
      </c>
    </row>
    <row r="4509" spans="1:4" hidden="1" x14ac:dyDescent="0.3">
      <c r="A4509" s="1" t="str">
        <f t="shared" si="70"/>
        <v>SC</v>
      </c>
      <c r="B4509" s="3" t="s">
        <v>4510</v>
      </c>
      <c r="C4509" s="4">
        <v>6716</v>
      </c>
      <c r="D4509" s="4">
        <v>306.76</v>
      </c>
    </row>
    <row r="4510" spans="1:4" hidden="1" x14ac:dyDescent="0.3">
      <c r="A4510" s="1" t="str">
        <f t="shared" si="70"/>
        <v>SC</v>
      </c>
      <c r="B4510" s="3" t="s">
        <v>4511</v>
      </c>
      <c r="C4510" s="4">
        <v>27127</v>
      </c>
      <c r="D4510" s="4">
        <v>99.355000000000004</v>
      </c>
    </row>
    <row r="4511" spans="1:4" hidden="1" x14ac:dyDescent="0.3">
      <c r="A4511" s="1" t="str">
        <f t="shared" si="70"/>
        <v>SC</v>
      </c>
      <c r="B4511" s="3" t="s">
        <v>4512</v>
      </c>
      <c r="C4511" s="4">
        <v>21972</v>
      </c>
      <c r="D4511" s="4">
        <v>128.726</v>
      </c>
    </row>
    <row r="4512" spans="1:4" hidden="1" x14ac:dyDescent="0.3">
      <c r="A4512" s="1" t="str">
        <f t="shared" si="70"/>
        <v>SC</v>
      </c>
      <c r="B4512" s="3" t="s">
        <v>4513</v>
      </c>
      <c r="C4512" s="4">
        <v>3473</v>
      </c>
      <c r="D4512" s="4">
        <v>61.011000000000003</v>
      </c>
    </row>
    <row r="4513" spans="1:4" hidden="1" x14ac:dyDescent="0.3">
      <c r="A4513" s="1" t="str">
        <f t="shared" si="70"/>
        <v>SC</v>
      </c>
      <c r="B4513" s="3" t="s">
        <v>4514</v>
      </c>
      <c r="C4513" s="4">
        <v>5769</v>
      </c>
      <c r="D4513" s="4">
        <v>146.08799999999999</v>
      </c>
    </row>
    <row r="4514" spans="1:4" hidden="1" x14ac:dyDescent="0.3">
      <c r="A4514" s="1" t="str">
        <f t="shared" si="70"/>
        <v>SC</v>
      </c>
      <c r="B4514" s="3" t="s">
        <v>4515</v>
      </c>
      <c r="C4514" s="4">
        <v>2946</v>
      </c>
      <c r="D4514" s="4">
        <v>63.1</v>
      </c>
    </row>
    <row r="4515" spans="1:4" hidden="1" x14ac:dyDescent="0.3">
      <c r="A4515" s="1" t="str">
        <f t="shared" si="70"/>
        <v>SC</v>
      </c>
      <c r="B4515" s="3" t="s">
        <v>4516</v>
      </c>
      <c r="C4515" s="4">
        <v>34289</v>
      </c>
      <c r="D4515" s="4">
        <v>214.29900000000001</v>
      </c>
    </row>
    <row r="4516" spans="1:4" hidden="1" x14ac:dyDescent="0.3">
      <c r="A4516" s="1" t="str">
        <f t="shared" si="70"/>
        <v>SC</v>
      </c>
      <c r="B4516" s="3" t="s">
        <v>4517</v>
      </c>
      <c r="C4516" s="4">
        <v>4437</v>
      </c>
      <c r="D4516" s="4">
        <v>575.16999999999996</v>
      </c>
    </row>
    <row r="4517" spans="1:4" hidden="1" x14ac:dyDescent="0.3">
      <c r="A4517" s="1" t="str">
        <f t="shared" si="70"/>
        <v>SC</v>
      </c>
      <c r="B4517" s="3" t="s">
        <v>4518</v>
      </c>
      <c r="C4517" s="4">
        <v>3210</v>
      </c>
      <c r="D4517" s="4">
        <v>396.88200000000001</v>
      </c>
    </row>
    <row r="4518" spans="1:4" hidden="1" x14ac:dyDescent="0.3">
      <c r="A4518" s="1" t="str">
        <f t="shared" si="70"/>
        <v>SC</v>
      </c>
      <c r="B4518" s="3" t="s">
        <v>4519</v>
      </c>
      <c r="C4518" s="4">
        <v>10649</v>
      </c>
      <c r="D4518" s="4">
        <v>560.73099999999999</v>
      </c>
    </row>
    <row r="4519" spans="1:4" hidden="1" x14ac:dyDescent="0.3">
      <c r="A4519" s="1" t="str">
        <f t="shared" si="70"/>
        <v>SC</v>
      </c>
      <c r="B4519" s="3" t="s">
        <v>4520</v>
      </c>
      <c r="C4519" s="4">
        <v>27688</v>
      </c>
      <c r="D4519" s="4">
        <v>93.673000000000002</v>
      </c>
    </row>
    <row r="4520" spans="1:4" hidden="1" x14ac:dyDescent="0.3">
      <c r="A4520" s="1" t="str">
        <f t="shared" si="70"/>
        <v>SC</v>
      </c>
      <c r="B4520" s="3" t="s">
        <v>4521</v>
      </c>
      <c r="C4520" s="4">
        <v>32970</v>
      </c>
      <c r="D4520" s="4">
        <v>848.779</v>
      </c>
    </row>
    <row r="4521" spans="1:4" hidden="1" x14ac:dyDescent="0.3">
      <c r="A4521" s="1" t="str">
        <f t="shared" si="70"/>
        <v>SC</v>
      </c>
      <c r="B4521" s="3" t="s">
        <v>4522</v>
      </c>
      <c r="C4521" s="4">
        <v>17123</v>
      </c>
      <c r="D4521" s="4">
        <v>356.53899999999999</v>
      </c>
    </row>
    <row r="4522" spans="1:4" hidden="1" x14ac:dyDescent="0.3">
      <c r="A4522" s="1" t="str">
        <f t="shared" si="70"/>
        <v>SC</v>
      </c>
      <c r="B4522" s="3" t="s">
        <v>4523</v>
      </c>
      <c r="C4522" s="4">
        <v>8270</v>
      </c>
      <c r="D4522" s="4">
        <v>284.36</v>
      </c>
    </row>
    <row r="4523" spans="1:4" hidden="1" x14ac:dyDescent="0.3">
      <c r="A4523" s="1" t="str">
        <f t="shared" si="70"/>
        <v>SC</v>
      </c>
      <c r="B4523" s="3" t="s">
        <v>4524</v>
      </c>
      <c r="C4523" s="4">
        <v>1689</v>
      </c>
      <c r="D4523" s="4">
        <v>65.433000000000007</v>
      </c>
    </row>
    <row r="4524" spans="1:4" hidden="1" x14ac:dyDescent="0.3">
      <c r="A4524" s="1" t="str">
        <f t="shared" si="70"/>
        <v>SC</v>
      </c>
      <c r="B4524" s="3" t="s">
        <v>4525</v>
      </c>
      <c r="C4524" s="4">
        <v>20010</v>
      </c>
      <c r="D4524" s="4">
        <v>297.16000000000003</v>
      </c>
    </row>
    <row r="4525" spans="1:4" hidden="1" x14ac:dyDescent="0.3">
      <c r="A4525" s="1" t="str">
        <f t="shared" si="70"/>
        <v>SC</v>
      </c>
      <c r="B4525" s="3" t="s">
        <v>4526</v>
      </c>
      <c r="C4525" s="4">
        <v>2301</v>
      </c>
      <c r="D4525" s="4">
        <v>224.74799999999999</v>
      </c>
    </row>
    <row r="4526" spans="1:4" hidden="1" x14ac:dyDescent="0.3">
      <c r="A4526" s="1" t="str">
        <f t="shared" si="70"/>
        <v>SC</v>
      </c>
      <c r="B4526" s="3" t="s">
        <v>4527</v>
      </c>
      <c r="C4526" s="4">
        <v>2964</v>
      </c>
      <c r="D4526" s="4">
        <v>85.597999999999999</v>
      </c>
    </row>
    <row r="4527" spans="1:4" hidden="1" x14ac:dyDescent="0.3">
      <c r="A4527" s="1" t="str">
        <f t="shared" si="70"/>
        <v>SC</v>
      </c>
      <c r="B4527" s="3" t="s">
        <v>4528</v>
      </c>
      <c r="C4527" s="4">
        <v>11022</v>
      </c>
      <c r="D4527" s="4">
        <v>278.983</v>
      </c>
    </row>
    <row r="4528" spans="1:4" hidden="1" x14ac:dyDescent="0.3">
      <c r="A4528" s="1" t="str">
        <f t="shared" si="70"/>
        <v>SC</v>
      </c>
      <c r="B4528" s="3" t="s">
        <v>4529</v>
      </c>
      <c r="C4528" s="4">
        <v>3279</v>
      </c>
      <c r="D4528" s="4">
        <v>286.46100000000001</v>
      </c>
    </row>
    <row r="4529" spans="1:4" hidden="1" x14ac:dyDescent="0.3">
      <c r="A4529" s="1" t="str">
        <f t="shared" si="70"/>
        <v>SC</v>
      </c>
      <c r="B4529" s="3" t="s">
        <v>4530</v>
      </c>
      <c r="C4529" s="4">
        <v>6253</v>
      </c>
      <c r="D4529" s="4">
        <v>314.91300000000001</v>
      </c>
    </row>
    <row r="4530" spans="1:4" hidden="1" x14ac:dyDescent="0.3">
      <c r="A4530" s="1" t="str">
        <f t="shared" si="70"/>
        <v>SC</v>
      </c>
      <c r="B4530" s="3" t="s">
        <v>4531</v>
      </c>
      <c r="C4530" s="4">
        <v>6452</v>
      </c>
      <c r="D4530" s="4">
        <v>502.09500000000003</v>
      </c>
    </row>
    <row r="4531" spans="1:4" hidden="1" x14ac:dyDescent="0.3">
      <c r="A4531" s="1" t="str">
        <f t="shared" si="70"/>
        <v>SC</v>
      </c>
      <c r="B4531" s="3" t="s">
        <v>4532</v>
      </c>
      <c r="C4531" s="4">
        <v>7747</v>
      </c>
      <c r="D4531" s="4">
        <v>245.05699999999999</v>
      </c>
    </row>
    <row r="4532" spans="1:4" hidden="1" x14ac:dyDescent="0.3">
      <c r="A4532" s="1" t="str">
        <f t="shared" si="70"/>
        <v>SC</v>
      </c>
      <c r="B4532" s="3" t="s">
        <v>4533</v>
      </c>
      <c r="C4532" s="4">
        <v>10865</v>
      </c>
      <c r="D4532" s="4">
        <v>555.47299999999996</v>
      </c>
    </row>
    <row r="4533" spans="1:4" hidden="1" x14ac:dyDescent="0.3">
      <c r="A4533" s="1" t="str">
        <f t="shared" si="70"/>
        <v>SC</v>
      </c>
      <c r="B4533" s="3" t="s">
        <v>4534</v>
      </c>
      <c r="C4533" s="4">
        <v>72587</v>
      </c>
      <c r="D4533" s="4">
        <v>260.81700000000001</v>
      </c>
    </row>
    <row r="4534" spans="1:4" hidden="1" x14ac:dyDescent="0.3">
      <c r="A4534" s="1" t="str">
        <f t="shared" si="70"/>
        <v>SC</v>
      </c>
      <c r="B4534" s="3" t="s">
        <v>4535</v>
      </c>
      <c r="C4534" s="4">
        <v>4847</v>
      </c>
      <c r="D4534" s="4">
        <v>302.39</v>
      </c>
    </row>
    <row r="4535" spans="1:4" hidden="1" x14ac:dyDescent="0.3">
      <c r="A4535" s="1" t="str">
        <f t="shared" si="70"/>
        <v>SC</v>
      </c>
      <c r="B4535" s="3" t="s">
        <v>4536</v>
      </c>
      <c r="C4535" s="4">
        <v>39261</v>
      </c>
      <c r="D4535" s="4">
        <v>907.42</v>
      </c>
    </row>
    <row r="4536" spans="1:4" hidden="1" x14ac:dyDescent="0.3">
      <c r="A4536" s="1" t="str">
        <f t="shared" si="70"/>
        <v>SC</v>
      </c>
      <c r="B4536" s="3" t="s">
        <v>4537</v>
      </c>
      <c r="C4536" s="4">
        <v>2397</v>
      </c>
      <c r="D4536" s="4">
        <v>282.57100000000003</v>
      </c>
    </row>
    <row r="4537" spans="1:4" hidden="1" x14ac:dyDescent="0.3">
      <c r="A4537" s="1" t="str">
        <f t="shared" si="70"/>
        <v>SC</v>
      </c>
      <c r="B4537" s="3" t="s">
        <v>4538</v>
      </c>
      <c r="C4537" s="4">
        <v>4768</v>
      </c>
      <c r="D4537" s="4">
        <v>191.06100000000001</v>
      </c>
    </row>
    <row r="4538" spans="1:4" hidden="1" x14ac:dyDescent="0.3">
      <c r="A4538" s="1" t="str">
        <f t="shared" si="70"/>
        <v>SC</v>
      </c>
      <c r="B4538" s="3" t="s">
        <v>4539</v>
      </c>
      <c r="C4538" s="4">
        <v>12757</v>
      </c>
      <c r="D4538" s="4">
        <v>129.001</v>
      </c>
    </row>
    <row r="4539" spans="1:4" hidden="1" x14ac:dyDescent="0.3">
      <c r="A4539" s="1" t="str">
        <f t="shared" si="70"/>
        <v>SC</v>
      </c>
      <c r="B4539" s="3" t="s">
        <v>4540</v>
      </c>
      <c r="C4539" s="4">
        <v>4823</v>
      </c>
      <c r="D4539" s="4">
        <v>223.333</v>
      </c>
    </row>
    <row r="4540" spans="1:4" hidden="1" x14ac:dyDescent="0.3">
      <c r="A4540" s="1" t="str">
        <f t="shared" si="70"/>
        <v>SC</v>
      </c>
      <c r="B4540" s="3" t="s">
        <v>4541</v>
      </c>
      <c r="C4540" s="4">
        <v>7489</v>
      </c>
      <c r="D4540" s="4">
        <v>177.887</v>
      </c>
    </row>
    <row r="4541" spans="1:4" hidden="1" x14ac:dyDescent="0.3">
      <c r="A4541" s="1" t="str">
        <f t="shared" si="70"/>
        <v>SC</v>
      </c>
      <c r="B4541" s="3" t="s">
        <v>4542</v>
      </c>
      <c r="C4541" s="4">
        <v>3632</v>
      </c>
      <c r="D4541" s="4">
        <v>156.56800000000001</v>
      </c>
    </row>
    <row r="4542" spans="1:4" hidden="1" x14ac:dyDescent="0.3">
      <c r="A4542" s="1" t="str">
        <f t="shared" si="70"/>
        <v>SC</v>
      </c>
      <c r="B4542" s="3" t="s">
        <v>4543</v>
      </c>
      <c r="C4542" s="4">
        <v>4390</v>
      </c>
      <c r="D4542" s="4">
        <v>104.53100000000001</v>
      </c>
    </row>
    <row r="4543" spans="1:4" hidden="1" x14ac:dyDescent="0.3">
      <c r="A4543" s="1" t="str">
        <f t="shared" si="70"/>
        <v>SC</v>
      </c>
      <c r="B4543" s="3" t="s">
        <v>4544</v>
      </c>
      <c r="C4543" s="4">
        <v>12882</v>
      </c>
      <c r="D4543" s="4">
        <v>82.983999999999995</v>
      </c>
    </row>
    <row r="4544" spans="1:4" hidden="1" x14ac:dyDescent="0.3">
      <c r="A4544" s="1" t="str">
        <f t="shared" si="70"/>
        <v>SC</v>
      </c>
      <c r="B4544" s="3" t="s">
        <v>4545</v>
      </c>
      <c r="C4544" s="4">
        <v>15546</v>
      </c>
      <c r="D4544" s="4">
        <v>1145.845</v>
      </c>
    </row>
    <row r="4545" spans="1:4" hidden="1" x14ac:dyDescent="0.3">
      <c r="A4545" s="1" t="str">
        <f t="shared" si="70"/>
        <v>SC</v>
      </c>
      <c r="B4545" s="3" t="s">
        <v>4546</v>
      </c>
      <c r="C4545" s="4">
        <v>2425</v>
      </c>
      <c r="D4545" s="4">
        <v>81.004000000000005</v>
      </c>
    </row>
    <row r="4546" spans="1:4" hidden="1" x14ac:dyDescent="0.3">
      <c r="A4546" s="1" t="str">
        <f t="shared" si="70"/>
        <v>SC</v>
      </c>
      <c r="B4546" s="3" t="s">
        <v>4547</v>
      </c>
      <c r="C4546" s="4">
        <v>2088</v>
      </c>
      <c r="D4546" s="4">
        <v>203.21799999999999</v>
      </c>
    </row>
    <row r="4547" spans="1:4" hidden="1" x14ac:dyDescent="0.3">
      <c r="A4547" s="1" t="str">
        <f t="shared" si="70"/>
        <v>SC</v>
      </c>
      <c r="B4547" s="3" t="s">
        <v>4548</v>
      </c>
      <c r="C4547" s="4">
        <v>9792</v>
      </c>
      <c r="D4547" s="4">
        <v>150.29900000000001</v>
      </c>
    </row>
    <row r="4548" spans="1:4" hidden="1" x14ac:dyDescent="0.3">
      <c r="A4548" s="1" t="str">
        <f t="shared" si="70"/>
        <v>SC</v>
      </c>
      <c r="B4548" s="3" t="s">
        <v>4549</v>
      </c>
      <c r="C4548" s="4">
        <v>8066</v>
      </c>
      <c r="D4548" s="4">
        <v>715.55100000000004</v>
      </c>
    </row>
    <row r="4549" spans="1:4" hidden="1" x14ac:dyDescent="0.3">
      <c r="A4549" s="1" t="str">
        <f t="shared" si="70"/>
        <v>SC</v>
      </c>
      <c r="B4549" s="3" t="s">
        <v>4550</v>
      </c>
      <c r="C4549" s="4">
        <v>2576</v>
      </c>
      <c r="D4549" s="4">
        <v>119.65300000000001</v>
      </c>
    </row>
    <row r="4550" spans="1:4" hidden="1" x14ac:dyDescent="0.3">
      <c r="A4550" s="1" t="str">
        <f t="shared" ref="A4550:A4613" si="71">LEFT(RIGHT(B4550,3),2)</f>
        <v>SC</v>
      </c>
      <c r="B4550" s="3" t="s">
        <v>4551</v>
      </c>
      <c r="C4550" s="4">
        <v>1651</v>
      </c>
      <c r="D4550" s="4">
        <v>73.334999999999994</v>
      </c>
    </row>
    <row r="4551" spans="1:4" hidden="1" x14ac:dyDescent="0.3">
      <c r="A4551" s="1" t="str">
        <f t="shared" si="71"/>
        <v>SC</v>
      </c>
      <c r="B4551" s="3" t="s">
        <v>4552</v>
      </c>
      <c r="C4551" s="4">
        <v>27272</v>
      </c>
      <c r="D4551" s="4">
        <v>344.23500000000001</v>
      </c>
    </row>
    <row r="4552" spans="1:4" hidden="1" x14ac:dyDescent="0.3">
      <c r="A4552" s="1" t="str">
        <f t="shared" si="71"/>
        <v>SC</v>
      </c>
      <c r="B4552" s="3" t="s">
        <v>4553</v>
      </c>
      <c r="C4552" s="4">
        <v>2684</v>
      </c>
      <c r="D4552" s="4">
        <v>149.89099999999999</v>
      </c>
    </row>
    <row r="4553" spans="1:4" hidden="1" x14ac:dyDescent="0.3">
      <c r="A4553" s="1" t="str">
        <f t="shared" si="71"/>
        <v>SC</v>
      </c>
      <c r="B4553" s="3" t="s">
        <v>4554</v>
      </c>
      <c r="C4553" s="4">
        <v>83277</v>
      </c>
      <c r="D4553" s="4">
        <v>495.77199999999999</v>
      </c>
    </row>
    <row r="4554" spans="1:4" hidden="1" x14ac:dyDescent="0.3">
      <c r="A4554" s="1" t="str">
        <f t="shared" si="71"/>
        <v>SC</v>
      </c>
      <c r="B4554" s="3" t="s">
        <v>4555</v>
      </c>
      <c r="C4554" s="4">
        <v>2946</v>
      </c>
      <c r="D4554" s="4">
        <v>461.43799999999999</v>
      </c>
    </row>
    <row r="4555" spans="1:4" hidden="1" x14ac:dyDescent="0.3">
      <c r="A4555" s="1" t="str">
        <f t="shared" si="71"/>
        <v>SC</v>
      </c>
      <c r="B4555" s="3" t="s">
        <v>4556</v>
      </c>
      <c r="C4555" s="4">
        <v>10282</v>
      </c>
      <c r="D4555" s="4">
        <v>162.12</v>
      </c>
    </row>
    <row r="4556" spans="1:4" hidden="1" x14ac:dyDescent="0.3">
      <c r="A4556" s="1" t="str">
        <f t="shared" si="71"/>
        <v>SC</v>
      </c>
      <c r="B4556" s="3" t="s">
        <v>4557</v>
      </c>
      <c r="C4556" s="4">
        <v>6084</v>
      </c>
      <c r="D4556" s="4">
        <v>345.90300000000002</v>
      </c>
    </row>
    <row r="4557" spans="1:4" hidden="1" x14ac:dyDescent="0.3">
      <c r="A4557" s="1" t="str">
        <f t="shared" si="71"/>
        <v>SC</v>
      </c>
      <c r="B4557" s="3" t="s">
        <v>4558</v>
      </c>
      <c r="C4557" s="4">
        <v>9226</v>
      </c>
      <c r="D4557" s="4">
        <v>367.52499999999998</v>
      </c>
    </row>
    <row r="4558" spans="1:4" hidden="1" x14ac:dyDescent="0.3">
      <c r="A4558" s="1" t="str">
        <f t="shared" si="71"/>
        <v>SC</v>
      </c>
      <c r="B4558" s="3" t="s">
        <v>4559</v>
      </c>
      <c r="C4558" s="4">
        <v>52674</v>
      </c>
      <c r="D4558" s="4">
        <v>493.26600000000002</v>
      </c>
    </row>
    <row r="4559" spans="1:4" hidden="1" x14ac:dyDescent="0.3">
      <c r="A4559" s="1" t="str">
        <f t="shared" si="71"/>
        <v>SC</v>
      </c>
      <c r="B4559" s="3" t="s">
        <v>4560</v>
      </c>
      <c r="C4559" s="4">
        <v>6295</v>
      </c>
      <c r="D4559" s="4">
        <v>163.74700000000001</v>
      </c>
    </row>
    <row r="4560" spans="1:4" hidden="1" x14ac:dyDescent="0.3">
      <c r="A4560" s="1" t="str">
        <f t="shared" si="71"/>
        <v>SC</v>
      </c>
      <c r="B4560" s="3" t="s">
        <v>4561</v>
      </c>
      <c r="C4560" s="4">
        <v>32687</v>
      </c>
      <c r="D4560" s="4">
        <v>200.76499999999999</v>
      </c>
    </row>
    <row r="4561" spans="1:4" hidden="1" x14ac:dyDescent="0.3">
      <c r="A4561" s="1" t="str">
        <f t="shared" si="71"/>
        <v>SC</v>
      </c>
      <c r="B4561" s="3" t="s">
        <v>4562</v>
      </c>
      <c r="C4561" s="4">
        <v>4463</v>
      </c>
      <c r="D4561" s="4">
        <v>151.88499999999999</v>
      </c>
    </row>
    <row r="4562" spans="1:4" hidden="1" x14ac:dyDescent="0.3">
      <c r="A4562" s="1" t="str">
        <f t="shared" si="71"/>
        <v>SC</v>
      </c>
      <c r="B4562" s="3" t="s">
        <v>4563</v>
      </c>
      <c r="C4562" s="4">
        <v>8668</v>
      </c>
      <c r="D4562" s="4">
        <v>184.375</v>
      </c>
    </row>
    <row r="4563" spans="1:4" hidden="1" x14ac:dyDescent="0.3">
      <c r="A4563" s="1" t="str">
        <f t="shared" si="71"/>
        <v>SC</v>
      </c>
      <c r="B4563" s="3" t="s">
        <v>4564</v>
      </c>
      <c r="C4563" s="4">
        <v>25939</v>
      </c>
      <c r="D4563" s="4">
        <v>1888.634</v>
      </c>
    </row>
    <row r="4564" spans="1:4" hidden="1" x14ac:dyDescent="0.3">
      <c r="A4564" s="1" t="str">
        <f t="shared" si="71"/>
        <v>SC</v>
      </c>
      <c r="B4564" s="3" t="s">
        <v>4565</v>
      </c>
      <c r="C4564" s="4">
        <v>270299</v>
      </c>
      <c r="D4564" s="4">
        <v>150.499</v>
      </c>
    </row>
    <row r="4565" spans="1:4" hidden="1" x14ac:dyDescent="0.3">
      <c r="A4565" s="1" t="str">
        <f t="shared" si="71"/>
        <v>SC</v>
      </c>
      <c r="B4565" s="3" t="s">
        <v>4566</v>
      </c>
      <c r="C4565" s="4">
        <v>14167</v>
      </c>
      <c r="D4565" s="4">
        <v>280.76</v>
      </c>
    </row>
    <row r="4566" spans="1:4" hidden="1" x14ac:dyDescent="0.3">
      <c r="A4566" s="1" t="str">
        <f t="shared" si="71"/>
        <v>SC</v>
      </c>
      <c r="B4566" s="3" t="s">
        <v>4567</v>
      </c>
      <c r="C4566" s="4">
        <v>8708</v>
      </c>
      <c r="D4566" s="4">
        <v>948.71400000000006</v>
      </c>
    </row>
    <row r="4567" spans="1:4" hidden="1" x14ac:dyDescent="0.3">
      <c r="A4567" s="1" t="str">
        <f t="shared" si="71"/>
        <v>SC</v>
      </c>
      <c r="B4567" s="3" t="s">
        <v>4568</v>
      </c>
      <c r="C4567" s="4">
        <v>24791</v>
      </c>
      <c r="D4567" s="4">
        <v>356.19299999999998</v>
      </c>
    </row>
    <row r="4568" spans="1:4" hidden="1" x14ac:dyDescent="0.3">
      <c r="A4568" s="1" t="str">
        <f t="shared" si="71"/>
        <v>SC</v>
      </c>
      <c r="B4568" s="3" t="s">
        <v>4569</v>
      </c>
      <c r="C4568" s="4">
        <v>13509</v>
      </c>
      <c r="D4568" s="4">
        <v>106.765</v>
      </c>
    </row>
    <row r="4569" spans="1:4" hidden="1" x14ac:dyDescent="0.3">
      <c r="A4569" s="1" t="str">
        <f t="shared" si="71"/>
        <v>SC</v>
      </c>
      <c r="B4569" s="3" t="s">
        <v>4570</v>
      </c>
      <c r="C4569" s="4">
        <v>3405</v>
      </c>
      <c r="D4569" s="4">
        <v>224.566</v>
      </c>
    </row>
    <row r="4570" spans="1:4" hidden="1" x14ac:dyDescent="0.3">
      <c r="A4570" s="1" t="str">
        <f t="shared" si="71"/>
        <v>SC</v>
      </c>
      <c r="B4570" s="3" t="s">
        <v>4571</v>
      </c>
      <c r="C4570" s="4">
        <v>1781</v>
      </c>
      <c r="D4570" s="4">
        <v>72.754999999999995</v>
      </c>
    </row>
    <row r="4571" spans="1:4" hidden="1" x14ac:dyDescent="0.3">
      <c r="A4571" s="1" t="str">
        <f t="shared" si="71"/>
        <v>SC</v>
      </c>
      <c r="B4571" s="3" t="s">
        <v>4572</v>
      </c>
      <c r="C4571" s="4">
        <v>44330</v>
      </c>
      <c r="D4571" s="4">
        <v>234.202</v>
      </c>
    </row>
    <row r="4572" spans="1:4" hidden="1" x14ac:dyDescent="0.3">
      <c r="A4572" s="1" t="str">
        <f t="shared" si="71"/>
        <v>SC</v>
      </c>
      <c r="B4572" s="3" t="s">
        <v>4573</v>
      </c>
      <c r="C4572" s="4">
        <v>5776</v>
      </c>
      <c r="D4572" s="4">
        <v>139.196</v>
      </c>
    </row>
    <row r="4573" spans="1:4" hidden="1" x14ac:dyDescent="0.3">
      <c r="A4573" s="1" t="str">
        <f t="shared" si="71"/>
        <v>SC</v>
      </c>
      <c r="B4573" s="3" t="s">
        <v>4574</v>
      </c>
      <c r="C4573" s="4">
        <v>10265</v>
      </c>
      <c r="D4573" s="4">
        <v>205.78100000000001</v>
      </c>
    </row>
    <row r="4574" spans="1:4" hidden="1" x14ac:dyDescent="0.3">
      <c r="A4574" s="1" t="str">
        <f t="shared" si="71"/>
        <v>SC</v>
      </c>
      <c r="B4574" s="3" t="s">
        <v>4575</v>
      </c>
      <c r="C4574" s="4">
        <v>20061</v>
      </c>
      <c r="D4574" s="4">
        <v>165.23699999999999</v>
      </c>
    </row>
    <row r="4575" spans="1:4" hidden="1" x14ac:dyDescent="0.3">
      <c r="A4575" s="1" t="str">
        <f t="shared" si="71"/>
        <v>SC</v>
      </c>
      <c r="B4575" s="3" t="s">
        <v>4576</v>
      </c>
      <c r="C4575" s="4">
        <v>18620</v>
      </c>
      <c r="D4575" s="4">
        <v>309.62700000000001</v>
      </c>
    </row>
    <row r="4576" spans="1:4" hidden="1" x14ac:dyDescent="0.3">
      <c r="A4576" s="1" t="str">
        <f t="shared" si="71"/>
        <v>SC</v>
      </c>
      <c r="B4576" s="3" t="s">
        <v>4577</v>
      </c>
      <c r="C4576" s="4">
        <v>3303</v>
      </c>
      <c r="D4576" s="4">
        <v>90.563999999999993</v>
      </c>
    </row>
    <row r="4577" spans="1:4" hidden="1" x14ac:dyDescent="0.3">
      <c r="A4577" s="1" t="str">
        <f t="shared" si="71"/>
        <v>SC</v>
      </c>
      <c r="B4577" s="3" t="s">
        <v>4578</v>
      </c>
      <c r="C4577" s="4">
        <v>13714</v>
      </c>
      <c r="D4577" s="4">
        <v>262.00400000000002</v>
      </c>
    </row>
    <row r="4578" spans="1:4" hidden="1" x14ac:dyDescent="0.3">
      <c r="A4578" s="1" t="str">
        <f t="shared" si="71"/>
        <v>SC</v>
      </c>
      <c r="B4578" s="3" t="s">
        <v>4579</v>
      </c>
      <c r="C4578" s="4">
        <v>29991</v>
      </c>
      <c r="D4578" s="4">
        <v>143.45699999999999</v>
      </c>
    </row>
    <row r="4579" spans="1:4" hidden="1" x14ac:dyDescent="0.3">
      <c r="A4579" s="1" t="str">
        <f t="shared" si="71"/>
        <v>SC</v>
      </c>
      <c r="B4579" s="3" t="s">
        <v>4580</v>
      </c>
      <c r="C4579" s="4">
        <v>2832</v>
      </c>
      <c r="D4579" s="4">
        <v>113.125</v>
      </c>
    </row>
    <row r="4580" spans="1:4" hidden="1" x14ac:dyDescent="0.3">
      <c r="A4580" s="1" t="str">
        <f t="shared" si="71"/>
        <v>SC</v>
      </c>
      <c r="B4580" s="3" t="s">
        <v>4581</v>
      </c>
      <c r="C4580" s="4">
        <v>18310</v>
      </c>
      <c r="D4580" s="4">
        <v>693.84699999999998</v>
      </c>
    </row>
    <row r="4581" spans="1:4" hidden="1" x14ac:dyDescent="0.3">
      <c r="A4581" s="1" t="str">
        <f t="shared" si="71"/>
        <v>SC</v>
      </c>
      <c r="B4581" s="3" t="s">
        <v>4582</v>
      </c>
      <c r="C4581" s="4">
        <v>8143</v>
      </c>
      <c r="D4581" s="4">
        <v>390.04399999999998</v>
      </c>
    </row>
    <row r="4582" spans="1:4" hidden="1" x14ac:dyDescent="0.3">
      <c r="A4582" s="1" t="str">
        <f t="shared" si="71"/>
        <v>SC</v>
      </c>
      <c r="B4582" s="3" t="s">
        <v>4583</v>
      </c>
      <c r="C4582" s="4">
        <v>2329</v>
      </c>
      <c r="D4582" s="4">
        <v>56.962000000000003</v>
      </c>
    </row>
    <row r="4583" spans="1:4" hidden="1" x14ac:dyDescent="0.3">
      <c r="A4583" s="1" t="str">
        <f t="shared" si="71"/>
        <v>SC</v>
      </c>
      <c r="B4583" s="3" t="s">
        <v>4584</v>
      </c>
      <c r="C4583" s="4">
        <v>51592</v>
      </c>
      <c r="D4583" s="4">
        <v>279.15899999999999</v>
      </c>
    </row>
    <row r="4584" spans="1:4" hidden="1" x14ac:dyDescent="0.3">
      <c r="A4584" s="1" t="str">
        <f t="shared" si="71"/>
        <v>SC</v>
      </c>
      <c r="B4584" s="3" t="s">
        <v>4585</v>
      </c>
      <c r="C4584" s="4">
        <v>5386</v>
      </c>
      <c r="D4584" s="4">
        <v>328.50700000000001</v>
      </c>
    </row>
    <row r="4585" spans="1:4" hidden="1" x14ac:dyDescent="0.3">
      <c r="A4585" s="1" t="str">
        <f t="shared" si="71"/>
        <v>SC</v>
      </c>
      <c r="B4585" s="3" t="s">
        <v>4586</v>
      </c>
      <c r="C4585" s="4">
        <v>46099</v>
      </c>
      <c r="D4585" s="4">
        <v>128.31299999999999</v>
      </c>
    </row>
    <row r="4586" spans="1:4" hidden="1" x14ac:dyDescent="0.3">
      <c r="A4586" s="1" t="str">
        <f t="shared" si="71"/>
        <v>SC</v>
      </c>
      <c r="B4586" s="3" t="s">
        <v>4587</v>
      </c>
      <c r="C4586" s="4">
        <v>7342</v>
      </c>
      <c r="D4586" s="4">
        <v>596.34400000000005</v>
      </c>
    </row>
    <row r="4587" spans="1:4" hidden="1" x14ac:dyDescent="0.3">
      <c r="A4587" s="1" t="str">
        <f t="shared" si="71"/>
        <v>SC</v>
      </c>
      <c r="B4587" s="3" t="s">
        <v>4588</v>
      </c>
      <c r="C4587" s="4">
        <v>19746</v>
      </c>
      <c r="D4587" s="4">
        <v>436.49599999999998</v>
      </c>
    </row>
    <row r="4588" spans="1:4" hidden="1" x14ac:dyDescent="0.3">
      <c r="A4588" s="1" t="str">
        <f t="shared" si="71"/>
        <v>SC</v>
      </c>
      <c r="B4588" s="3" t="s">
        <v>4589</v>
      </c>
      <c r="C4588" s="4">
        <v>3782</v>
      </c>
      <c r="D4588" s="4">
        <v>156.61000000000001</v>
      </c>
    </row>
    <row r="4589" spans="1:4" hidden="1" x14ac:dyDescent="0.3">
      <c r="A4589" s="1" t="str">
        <f t="shared" si="71"/>
        <v>SC</v>
      </c>
      <c r="B4589" s="3" t="s">
        <v>4590</v>
      </c>
      <c r="C4589" s="4">
        <v>7362</v>
      </c>
      <c r="D4589" s="4">
        <v>159.833</v>
      </c>
    </row>
    <row r="4590" spans="1:4" hidden="1" x14ac:dyDescent="0.3">
      <c r="A4590" s="1" t="str">
        <f t="shared" si="71"/>
        <v>SC</v>
      </c>
      <c r="B4590" s="3" t="s">
        <v>4591</v>
      </c>
      <c r="C4590" s="4">
        <v>8787</v>
      </c>
      <c r="D4590" s="4">
        <v>185.93700000000001</v>
      </c>
    </row>
    <row r="4591" spans="1:4" hidden="1" x14ac:dyDescent="0.3">
      <c r="A4591" s="1" t="str">
        <f t="shared" si="71"/>
        <v>SC</v>
      </c>
      <c r="B4591" s="3" t="s">
        <v>4592</v>
      </c>
      <c r="C4591" s="4">
        <v>7274</v>
      </c>
      <c r="D4591" s="4">
        <v>109.648</v>
      </c>
    </row>
    <row r="4592" spans="1:4" hidden="1" x14ac:dyDescent="0.3">
      <c r="A4592" s="1" t="str">
        <f t="shared" si="71"/>
        <v>SC</v>
      </c>
      <c r="B4592" s="3" t="s">
        <v>4593</v>
      </c>
      <c r="C4592" s="4">
        <v>110088</v>
      </c>
      <c r="D4592" s="4">
        <v>301.48500000000001</v>
      </c>
    </row>
    <row r="4593" spans="1:4" hidden="1" x14ac:dyDescent="0.3">
      <c r="A4593" s="1" t="str">
        <f t="shared" si="71"/>
        <v>SC</v>
      </c>
      <c r="B4593" s="3" t="s">
        <v>4594</v>
      </c>
      <c r="C4593" s="4">
        <v>4916</v>
      </c>
      <c r="D4593" s="4">
        <v>132.93899999999999</v>
      </c>
    </row>
    <row r="4594" spans="1:4" hidden="1" x14ac:dyDescent="0.3">
      <c r="A4594" s="1" t="str">
        <f t="shared" si="71"/>
        <v>SC</v>
      </c>
      <c r="B4594" s="3" t="s">
        <v>4595</v>
      </c>
      <c r="C4594" s="4">
        <v>13043</v>
      </c>
      <c r="D4594" s="4">
        <v>235.10400000000001</v>
      </c>
    </row>
    <row r="4595" spans="1:4" hidden="1" x14ac:dyDescent="0.3">
      <c r="A4595" s="1" t="str">
        <f t="shared" si="71"/>
        <v>SC</v>
      </c>
      <c r="B4595" s="3" t="s">
        <v>4596</v>
      </c>
      <c r="C4595" s="4">
        <v>2774</v>
      </c>
      <c r="D4595" s="4">
        <v>92.856999999999999</v>
      </c>
    </row>
    <row r="4596" spans="1:4" hidden="1" x14ac:dyDescent="0.3">
      <c r="A4596" s="1" t="str">
        <f t="shared" si="71"/>
        <v>SC</v>
      </c>
      <c r="B4596" s="3" t="s">
        <v>4597</v>
      </c>
      <c r="C4596" s="4">
        <v>10834</v>
      </c>
      <c r="D4596" s="4">
        <v>1021.371</v>
      </c>
    </row>
    <row r="4597" spans="1:4" hidden="1" x14ac:dyDescent="0.3">
      <c r="A4597" s="1" t="str">
        <f t="shared" si="71"/>
        <v>SC</v>
      </c>
      <c r="B4597" s="3" t="s">
        <v>4598</v>
      </c>
      <c r="C4597" s="4">
        <v>2656</v>
      </c>
      <c r="D4597" s="4">
        <v>350.47199999999998</v>
      </c>
    </row>
    <row r="4598" spans="1:4" hidden="1" x14ac:dyDescent="0.3">
      <c r="A4598" s="1" t="str">
        <f t="shared" si="71"/>
        <v>SC</v>
      </c>
      <c r="B4598" s="3" t="s">
        <v>4599</v>
      </c>
      <c r="C4598" s="4">
        <v>20919</v>
      </c>
      <c r="D4598" s="4">
        <v>254.95400000000001</v>
      </c>
    </row>
    <row r="4599" spans="1:4" hidden="1" x14ac:dyDescent="0.3">
      <c r="A4599" s="1" t="str">
        <f t="shared" si="71"/>
        <v>SC</v>
      </c>
      <c r="B4599" s="3" t="s">
        <v>4600</v>
      </c>
      <c r="C4599" s="4">
        <v>3634</v>
      </c>
      <c r="D4599" s="4">
        <v>166.685</v>
      </c>
    </row>
    <row r="4600" spans="1:4" hidden="1" x14ac:dyDescent="0.3">
      <c r="A4600" s="1" t="str">
        <f t="shared" si="71"/>
        <v>SC</v>
      </c>
      <c r="B4600" s="3" t="s">
        <v>4601</v>
      </c>
      <c r="C4600" s="4">
        <v>2627</v>
      </c>
      <c r="D4600" s="4">
        <v>350.60599999999999</v>
      </c>
    </row>
    <row r="4601" spans="1:4" hidden="1" x14ac:dyDescent="0.3">
      <c r="A4601" s="1" t="str">
        <f t="shared" si="71"/>
        <v>SC</v>
      </c>
      <c r="B4601" s="3" t="s">
        <v>4602</v>
      </c>
      <c r="C4601" s="4">
        <v>4576</v>
      </c>
      <c r="D4601" s="4">
        <v>299.80700000000002</v>
      </c>
    </row>
    <row r="4602" spans="1:4" hidden="1" x14ac:dyDescent="0.3">
      <c r="A4602" s="1" t="str">
        <f t="shared" si="71"/>
        <v>SC</v>
      </c>
      <c r="B4602" s="3" t="s">
        <v>4603</v>
      </c>
      <c r="C4602" s="4">
        <v>6189</v>
      </c>
      <c r="D4602" s="4">
        <v>346.93200000000002</v>
      </c>
    </row>
    <row r="4603" spans="1:4" hidden="1" x14ac:dyDescent="0.3">
      <c r="A4603" s="1" t="str">
        <f t="shared" si="71"/>
        <v>SC</v>
      </c>
      <c r="B4603" s="3" t="s">
        <v>4604</v>
      </c>
      <c r="C4603" s="4">
        <v>55466</v>
      </c>
      <c r="D4603" s="4">
        <v>384.12700000000001</v>
      </c>
    </row>
    <row r="4604" spans="1:4" hidden="1" x14ac:dyDescent="0.3">
      <c r="A4604" s="1" t="str">
        <f t="shared" si="71"/>
        <v>SC</v>
      </c>
      <c r="B4604" s="3" t="s">
        <v>4605</v>
      </c>
      <c r="C4604" s="4">
        <v>5370</v>
      </c>
      <c r="D4604" s="4">
        <v>370.41399999999999</v>
      </c>
    </row>
    <row r="4605" spans="1:4" hidden="1" x14ac:dyDescent="0.3">
      <c r="A4605" s="1" t="str">
        <f t="shared" si="71"/>
        <v>SC</v>
      </c>
      <c r="B4605" s="3" t="s">
        <v>4606</v>
      </c>
      <c r="C4605" s="4">
        <v>4255</v>
      </c>
      <c r="D4605" s="4">
        <v>153.77600000000001</v>
      </c>
    </row>
    <row r="4606" spans="1:4" hidden="1" x14ac:dyDescent="0.3">
      <c r="A4606" s="1" t="str">
        <f t="shared" si="71"/>
        <v>SC</v>
      </c>
      <c r="B4606" s="3" t="s">
        <v>4607</v>
      </c>
      <c r="C4606" s="4">
        <v>51607</v>
      </c>
      <c r="D4606" s="4">
        <v>377.42599999999999</v>
      </c>
    </row>
    <row r="4607" spans="1:4" hidden="1" x14ac:dyDescent="0.3">
      <c r="A4607" s="1" t="str">
        <f t="shared" si="71"/>
        <v>SC</v>
      </c>
      <c r="B4607" s="3" t="s">
        <v>4608</v>
      </c>
      <c r="C4607" s="4">
        <v>3653</v>
      </c>
      <c r="D4607" s="4">
        <v>218.03200000000001</v>
      </c>
    </row>
    <row r="4608" spans="1:4" hidden="1" x14ac:dyDescent="0.3">
      <c r="A4608" s="1" t="str">
        <f t="shared" si="71"/>
        <v>SC</v>
      </c>
      <c r="B4608" s="3" t="s">
        <v>4609</v>
      </c>
      <c r="C4608" s="4">
        <v>31918</v>
      </c>
      <c r="D4608" s="4">
        <v>293.62799999999999</v>
      </c>
    </row>
    <row r="4609" spans="1:4" hidden="1" x14ac:dyDescent="0.3">
      <c r="A4609" s="1" t="str">
        <f t="shared" si="71"/>
        <v>SC</v>
      </c>
      <c r="B4609" s="3" t="s">
        <v>4610</v>
      </c>
      <c r="C4609" s="4">
        <v>3930</v>
      </c>
      <c r="D4609" s="4">
        <v>190.179</v>
      </c>
    </row>
    <row r="4610" spans="1:4" hidden="1" x14ac:dyDescent="0.3">
      <c r="A4610" s="1" t="str">
        <f t="shared" si="71"/>
        <v>SC</v>
      </c>
      <c r="B4610" s="3" t="s">
        <v>4611</v>
      </c>
      <c r="C4610" s="4">
        <v>15981</v>
      </c>
      <c r="D4610" s="4">
        <v>63.42</v>
      </c>
    </row>
    <row r="4611" spans="1:4" hidden="1" x14ac:dyDescent="0.3">
      <c r="A4611" s="1" t="str">
        <f t="shared" si="71"/>
        <v>RS</v>
      </c>
      <c r="B4611" s="3" t="s">
        <v>4612</v>
      </c>
      <c r="C4611" s="4">
        <v>4170</v>
      </c>
      <c r="D4611" s="4">
        <v>1551.3389999999999</v>
      </c>
    </row>
    <row r="4612" spans="1:4" hidden="1" x14ac:dyDescent="0.3">
      <c r="A4612" s="1" t="str">
        <f t="shared" si="71"/>
        <v>RS</v>
      </c>
      <c r="B4612" s="3" t="s">
        <v>4613</v>
      </c>
      <c r="C4612" s="4">
        <v>3912</v>
      </c>
      <c r="D4612" s="4">
        <v>291.50299999999999</v>
      </c>
    </row>
    <row r="4613" spans="1:4" hidden="1" x14ac:dyDescent="0.3">
      <c r="A4613" s="1" t="str">
        <f t="shared" si="71"/>
        <v>RS</v>
      </c>
      <c r="B4613" s="3" t="s">
        <v>4614</v>
      </c>
      <c r="C4613" s="4">
        <v>16041</v>
      </c>
      <c r="D4613" s="4">
        <v>534.62400000000002</v>
      </c>
    </row>
    <row r="4614" spans="1:4" hidden="1" x14ac:dyDescent="0.3">
      <c r="A4614" s="1" t="str">
        <f t="shared" ref="A4614:A4677" si="72">LEFT(RIGHT(B4614,3),2)</f>
        <v>RS</v>
      </c>
      <c r="B4614" s="3" t="s">
        <v>4615</v>
      </c>
      <c r="C4614" s="4">
        <v>6720</v>
      </c>
      <c r="D4614" s="4">
        <v>322.67399999999998</v>
      </c>
    </row>
    <row r="4615" spans="1:4" hidden="1" x14ac:dyDescent="0.3">
      <c r="A4615" s="1" t="str">
        <f t="shared" si="72"/>
        <v>RS</v>
      </c>
      <c r="B4615" s="3" t="s">
        <v>4616</v>
      </c>
      <c r="C4615" s="4">
        <v>6123</v>
      </c>
      <c r="D4615" s="4">
        <v>316.39400000000001</v>
      </c>
    </row>
    <row r="4616" spans="1:4" hidden="1" x14ac:dyDescent="0.3">
      <c r="A4616" s="1" t="str">
        <f t="shared" si="72"/>
        <v>RS</v>
      </c>
      <c r="B4616" s="3" t="s">
        <v>4617</v>
      </c>
      <c r="C4616" s="4">
        <v>72409</v>
      </c>
      <c r="D4616" s="4">
        <v>7800.4279999999999</v>
      </c>
    </row>
    <row r="4617" spans="1:4" hidden="1" x14ac:dyDescent="0.3">
      <c r="A4617" s="1" t="str">
        <f t="shared" si="72"/>
        <v>RS</v>
      </c>
      <c r="B4617" s="3" t="s">
        <v>4618</v>
      </c>
      <c r="C4617" s="4">
        <v>3651</v>
      </c>
      <c r="D4617" s="4">
        <v>172.79400000000001</v>
      </c>
    </row>
    <row r="4618" spans="1:4" hidden="1" x14ac:dyDescent="0.3">
      <c r="A4618" s="1" t="str">
        <f t="shared" si="72"/>
        <v>RS</v>
      </c>
      <c r="B4618" s="3" t="s">
        <v>4619</v>
      </c>
      <c r="C4618" s="4">
        <v>1969</v>
      </c>
      <c r="D4618" s="4">
        <v>265.04199999999997</v>
      </c>
    </row>
    <row r="4619" spans="1:4" hidden="1" x14ac:dyDescent="0.3">
      <c r="A4619" s="1" t="str">
        <f t="shared" si="72"/>
        <v>RS</v>
      </c>
      <c r="B4619" s="3" t="s">
        <v>4620</v>
      </c>
      <c r="C4619" s="4">
        <v>7117</v>
      </c>
      <c r="D4619" s="4">
        <v>325.97899999999998</v>
      </c>
    </row>
    <row r="4620" spans="1:4" hidden="1" x14ac:dyDescent="0.3">
      <c r="A4620" s="1" t="str">
        <f t="shared" si="72"/>
        <v>RS</v>
      </c>
      <c r="B4620" s="3" t="s">
        <v>4621</v>
      </c>
      <c r="C4620" s="4">
        <v>1800</v>
      </c>
      <c r="D4620" s="4">
        <v>115.33499999999999</v>
      </c>
    </row>
    <row r="4621" spans="1:4" hidden="1" x14ac:dyDescent="0.3">
      <c r="A4621" s="1" t="str">
        <f t="shared" si="72"/>
        <v>RS</v>
      </c>
      <c r="B4621" s="3" t="s">
        <v>4622</v>
      </c>
      <c r="C4621" s="4">
        <v>3072</v>
      </c>
      <c r="D4621" s="4">
        <v>78.174999999999997</v>
      </c>
    </row>
    <row r="4622" spans="1:4" hidden="1" x14ac:dyDescent="0.3">
      <c r="A4622" s="1" t="str">
        <f t="shared" si="72"/>
        <v>RS</v>
      </c>
      <c r="B4622" s="3" t="s">
        <v>4623</v>
      </c>
      <c r="C4622" s="4">
        <v>187315</v>
      </c>
      <c r="D4622" s="4">
        <v>71.7</v>
      </c>
    </row>
    <row r="4623" spans="1:4" hidden="1" x14ac:dyDescent="0.3">
      <c r="A4623" s="1" t="str">
        <f t="shared" si="72"/>
        <v>RS</v>
      </c>
      <c r="B4623" s="3" t="s">
        <v>4624</v>
      </c>
      <c r="C4623" s="4">
        <v>5310</v>
      </c>
      <c r="D4623" s="4">
        <v>505.983</v>
      </c>
    </row>
    <row r="4624" spans="1:4" hidden="1" x14ac:dyDescent="0.3">
      <c r="A4624" s="1" t="str">
        <f t="shared" si="72"/>
        <v>RS</v>
      </c>
      <c r="B4624" s="3" t="s">
        <v>4625</v>
      </c>
      <c r="C4624" s="4">
        <v>7650</v>
      </c>
      <c r="D4624" s="4">
        <v>93.703999999999994</v>
      </c>
    </row>
    <row r="4625" spans="1:4" hidden="1" x14ac:dyDescent="0.3">
      <c r="A4625" s="1" t="str">
        <f t="shared" si="72"/>
        <v>RS</v>
      </c>
      <c r="B4625" s="3" t="s">
        <v>4626</v>
      </c>
      <c r="C4625" s="4">
        <v>1135</v>
      </c>
      <c r="D4625" s="4">
        <v>331.20800000000003</v>
      </c>
    </row>
    <row r="4626" spans="1:4" hidden="1" x14ac:dyDescent="0.3">
      <c r="A4626" s="1" t="str">
        <f t="shared" si="72"/>
        <v>RS</v>
      </c>
      <c r="B4626" s="3" t="s">
        <v>4627</v>
      </c>
      <c r="C4626" s="4">
        <v>5957</v>
      </c>
      <c r="D4626" s="4">
        <v>242.1</v>
      </c>
    </row>
    <row r="4627" spans="1:4" hidden="1" x14ac:dyDescent="0.3">
      <c r="A4627" s="1" t="str">
        <f t="shared" si="72"/>
        <v>RS</v>
      </c>
      <c r="B4627" s="3" t="s">
        <v>4628</v>
      </c>
      <c r="C4627" s="4">
        <v>13045</v>
      </c>
      <c r="D4627" s="4">
        <v>347.541</v>
      </c>
    </row>
    <row r="4628" spans="1:4" hidden="1" x14ac:dyDescent="0.3">
      <c r="A4628" s="1" t="str">
        <f t="shared" si="72"/>
        <v>RS</v>
      </c>
      <c r="B4628" s="3" t="s">
        <v>4629</v>
      </c>
      <c r="C4628" s="4">
        <v>4112</v>
      </c>
      <c r="D4628" s="4">
        <v>518.19299999999998</v>
      </c>
    </row>
    <row r="4629" spans="1:4" hidden="1" x14ac:dyDescent="0.3">
      <c r="A4629" s="1" t="str">
        <f t="shared" si="72"/>
        <v>RS</v>
      </c>
      <c r="B4629" s="3" t="s">
        <v>4630</v>
      </c>
      <c r="C4629" s="4">
        <v>8525</v>
      </c>
      <c r="D4629" s="4">
        <v>35.390999999999998</v>
      </c>
    </row>
    <row r="4630" spans="1:4" hidden="1" x14ac:dyDescent="0.3">
      <c r="A4630" s="1" t="str">
        <f t="shared" si="72"/>
        <v>RS</v>
      </c>
      <c r="B4630" s="3" t="s">
        <v>4631</v>
      </c>
      <c r="C4630" s="4">
        <v>6483</v>
      </c>
      <c r="D4630" s="4">
        <v>342.279</v>
      </c>
    </row>
    <row r="4631" spans="1:4" hidden="1" x14ac:dyDescent="0.3">
      <c r="A4631" s="1" t="str">
        <f t="shared" si="72"/>
        <v>RS</v>
      </c>
      <c r="B4631" s="3" t="s">
        <v>4632</v>
      </c>
      <c r="C4631" s="4">
        <v>21958</v>
      </c>
      <c r="D4631" s="4">
        <v>157.08799999999999</v>
      </c>
    </row>
    <row r="4632" spans="1:4" hidden="1" x14ac:dyDescent="0.3">
      <c r="A4632" s="1" t="str">
        <f t="shared" si="72"/>
        <v>RS</v>
      </c>
      <c r="B4632" s="3" t="s">
        <v>4633</v>
      </c>
      <c r="C4632" s="4">
        <v>11057</v>
      </c>
      <c r="D4632" s="4">
        <v>119.16</v>
      </c>
    </row>
    <row r="4633" spans="1:4" hidden="1" x14ac:dyDescent="0.3">
      <c r="A4633" s="1" t="str">
        <f t="shared" si="72"/>
        <v>RS</v>
      </c>
      <c r="B4633" s="3" t="s">
        <v>4634</v>
      </c>
      <c r="C4633" s="4">
        <v>2599</v>
      </c>
      <c r="D4633" s="4">
        <v>124.693</v>
      </c>
    </row>
    <row r="4634" spans="1:4" hidden="1" x14ac:dyDescent="0.3">
      <c r="A4634" s="1" t="str">
        <f t="shared" si="72"/>
        <v>RS</v>
      </c>
      <c r="B4634" s="3" t="s">
        <v>4635</v>
      </c>
      <c r="C4634" s="4">
        <v>14601</v>
      </c>
      <c r="D4634" s="4">
        <v>425.791</v>
      </c>
    </row>
    <row r="4635" spans="1:4" hidden="1" x14ac:dyDescent="0.3">
      <c r="A4635" s="1" t="str">
        <f t="shared" si="72"/>
        <v>RS</v>
      </c>
      <c r="B4635" s="3" t="s">
        <v>4636</v>
      </c>
      <c r="C4635" s="4">
        <v>12058</v>
      </c>
      <c r="D4635" s="4">
        <v>315.13200000000001</v>
      </c>
    </row>
    <row r="4636" spans="1:4" hidden="1" x14ac:dyDescent="0.3">
      <c r="A4636" s="1" t="str">
        <f t="shared" si="72"/>
        <v>RS</v>
      </c>
      <c r="B4636" s="3" t="s">
        <v>4637</v>
      </c>
      <c r="C4636" s="4">
        <v>17558</v>
      </c>
      <c r="D4636" s="4">
        <v>2508.5569999999998</v>
      </c>
    </row>
    <row r="4637" spans="1:4" hidden="1" x14ac:dyDescent="0.3">
      <c r="A4637" s="1" t="str">
        <f t="shared" si="72"/>
        <v>RS</v>
      </c>
      <c r="B4637" s="3" t="s">
        <v>4638</v>
      </c>
      <c r="C4637" s="4">
        <v>10322</v>
      </c>
      <c r="D4637" s="4">
        <v>269.31</v>
      </c>
    </row>
    <row r="4638" spans="1:4" hidden="1" x14ac:dyDescent="0.3">
      <c r="A4638" s="1" t="str">
        <f t="shared" si="72"/>
        <v>RS</v>
      </c>
      <c r="B4638" s="3" t="s">
        <v>4639</v>
      </c>
      <c r="C4638" s="4">
        <v>7149</v>
      </c>
      <c r="D4638" s="4">
        <v>348.23099999999999</v>
      </c>
    </row>
    <row r="4639" spans="1:4" hidden="1" x14ac:dyDescent="0.3">
      <c r="A4639" s="1" t="str">
        <f t="shared" si="72"/>
        <v>RS</v>
      </c>
      <c r="B4639" s="3" t="s">
        <v>4640</v>
      </c>
      <c r="C4639" s="4">
        <v>3396</v>
      </c>
      <c r="D4639" s="4">
        <v>156.727</v>
      </c>
    </row>
    <row r="4640" spans="1:4" hidden="1" x14ac:dyDescent="0.3">
      <c r="A4640" s="1" t="str">
        <f t="shared" si="72"/>
        <v>RS</v>
      </c>
      <c r="B4640" s="3" t="s">
        <v>4641</v>
      </c>
      <c r="C4640" s="4">
        <v>117938</v>
      </c>
      <c r="D4640" s="4">
        <v>4090.36</v>
      </c>
    </row>
    <row r="4641" spans="1:4" hidden="1" x14ac:dyDescent="0.3">
      <c r="A4641" s="1" t="str">
        <f t="shared" si="72"/>
        <v>RS</v>
      </c>
      <c r="B4641" s="3" t="s">
        <v>4642</v>
      </c>
      <c r="C4641" s="4">
        <v>14955</v>
      </c>
      <c r="D4641" s="4">
        <v>102.387</v>
      </c>
    </row>
    <row r="4642" spans="1:4" hidden="1" x14ac:dyDescent="0.3">
      <c r="A4642" s="1" t="str">
        <f t="shared" si="72"/>
        <v>RS</v>
      </c>
      <c r="B4642" s="3" t="s">
        <v>4643</v>
      </c>
      <c r="C4642" s="4">
        <v>6461</v>
      </c>
      <c r="D4642" s="4">
        <v>124.75700000000001</v>
      </c>
    </row>
    <row r="4643" spans="1:4" hidden="1" x14ac:dyDescent="0.3">
      <c r="A4643" s="1" t="str">
        <f t="shared" si="72"/>
        <v>RS</v>
      </c>
      <c r="B4643" s="3" t="s">
        <v>4644</v>
      </c>
      <c r="C4643" s="4">
        <v>7144</v>
      </c>
      <c r="D4643" s="4">
        <v>260.505</v>
      </c>
    </row>
    <row r="4644" spans="1:4" hidden="1" x14ac:dyDescent="0.3">
      <c r="A4644" s="1" t="str">
        <f t="shared" si="72"/>
        <v>RS</v>
      </c>
      <c r="B4644" s="3" t="s">
        <v>4645</v>
      </c>
      <c r="C4644" s="4">
        <v>5889</v>
      </c>
      <c r="D4644" s="4">
        <v>436.101</v>
      </c>
    </row>
    <row r="4645" spans="1:4" hidden="1" x14ac:dyDescent="0.3">
      <c r="A4645" s="1" t="str">
        <f t="shared" si="72"/>
        <v>RS</v>
      </c>
      <c r="B4645" s="3" t="s">
        <v>4646</v>
      </c>
      <c r="C4645" s="4">
        <v>4831</v>
      </c>
      <c r="D4645" s="4">
        <v>515.46900000000005</v>
      </c>
    </row>
    <row r="4646" spans="1:4" hidden="1" x14ac:dyDescent="0.3">
      <c r="A4646" s="1" t="str">
        <f t="shared" si="72"/>
        <v>RS</v>
      </c>
      <c r="B4646" s="3" t="s">
        <v>4647</v>
      </c>
      <c r="C4646" s="4">
        <v>3161</v>
      </c>
      <c r="D4646" s="4">
        <v>62.801000000000002</v>
      </c>
    </row>
    <row r="4647" spans="1:4" hidden="1" x14ac:dyDescent="0.3">
      <c r="A4647" s="1" t="str">
        <f t="shared" si="72"/>
        <v>RS</v>
      </c>
      <c r="B4647" s="3" t="s">
        <v>4648</v>
      </c>
      <c r="C4647" s="4">
        <v>4241</v>
      </c>
      <c r="D4647" s="4">
        <v>1055.9369999999999</v>
      </c>
    </row>
    <row r="4648" spans="1:4" hidden="1" x14ac:dyDescent="0.3">
      <c r="A4648" s="1" t="str">
        <f t="shared" si="72"/>
        <v>RS</v>
      </c>
      <c r="B4648" s="3" t="s">
        <v>4649</v>
      </c>
      <c r="C4648" s="4">
        <v>12225</v>
      </c>
      <c r="D4648" s="4">
        <v>729.31600000000003</v>
      </c>
    </row>
    <row r="4649" spans="1:4" hidden="1" x14ac:dyDescent="0.3">
      <c r="A4649" s="1" t="str">
        <f t="shared" si="72"/>
        <v>RS</v>
      </c>
      <c r="B4649" s="3" t="s">
        <v>4650</v>
      </c>
      <c r="C4649" s="4">
        <v>1696</v>
      </c>
      <c r="D4649" s="4">
        <v>146.995</v>
      </c>
    </row>
    <row r="4650" spans="1:4" hidden="1" x14ac:dyDescent="0.3">
      <c r="A4650" s="1" t="str">
        <f t="shared" si="72"/>
        <v>RS</v>
      </c>
      <c r="B4650" s="3" t="s">
        <v>4651</v>
      </c>
      <c r="C4650" s="4">
        <v>2498</v>
      </c>
      <c r="D4650" s="4">
        <v>60.436999999999998</v>
      </c>
    </row>
    <row r="4651" spans="1:4" hidden="1" x14ac:dyDescent="0.3">
      <c r="A4651" s="1" t="str">
        <f t="shared" si="72"/>
        <v>RS</v>
      </c>
      <c r="B4651" s="3" t="s">
        <v>4652</v>
      </c>
      <c r="C4651" s="4">
        <v>9296</v>
      </c>
      <c r="D4651" s="4">
        <v>647.99400000000003</v>
      </c>
    </row>
    <row r="4652" spans="1:4" hidden="1" x14ac:dyDescent="0.3">
      <c r="A4652" s="1" t="str">
        <f t="shared" si="72"/>
        <v>RS</v>
      </c>
      <c r="B4652" s="3" t="s">
        <v>4653</v>
      </c>
      <c r="C4652" s="4">
        <v>2082</v>
      </c>
      <c r="D4652" s="4">
        <v>132.351</v>
      </c>
    </row>
    <row r="4653" spans="1:4" hidden="1" x14ac:dyDescent="0.3">
      <c r="A4653" s="1" t="str">
        <f t="shared" si="72"/>
        <v>RS</v>
      </c>
      <c r="B4653" s="3" t="s">
        <v>4654</v>
      </c>
      <c r="C4653" s="4">
        <v>123151</v>
      </c>
      <c r="D4653" s="4">
        <v>272.28699999999998</v>
      </c>
    </row>
    <row r="4654" spans="1:4" hidden="1" x14ac:dyDescent="0.3">
      <c r="A4654" s="1" t="str">
        <f t="shared" si="72"/>
        <v>RS</v>
      </c>
      <c r="B4654" s="3" t="s">
        <v>4655</v>
      </c>
      <c r="C4654" s="4">
        <v>1933</v>
      </c>
      <c r="D4654" s="4">
        <v>196.06399999999999</v>
      </c>
    </row>
    <row r="4655" spans="1:4" hidden="1" x14ac:dyDescent="0.3">
      <c r="A4655" s="1" t="str">
        <f t="shared" si="72"/>
        <v>RS</v>
      </c>
      <c r="B4655" s="3" t="s">
        <v>4656</v>
      </c>
      <c r="C4655" s="4">
        <v>6966</v>
      </c>
      <c r="D4655" s="4">
        <v>109.541</v>
      </c>
    </row>
    <row r="4656" spans="1:4" hidden="1" x14ac:dyDescent="0.3">
      <c r="A4656" s="1" t="str">
        <f t="shared" si="72"/>
        <v>RS</v>
      </c>
      <c r="B4656" s="3" t="s">
        <v>4657</v>
      </c>
      <c r="C4656" s="4">
        <v>2229</v>
      </c>
      <c r="D4656" s="4">
        <v>701.221</v>
      </c>
    </row>
    <row r="4657" spans="1:4" hidden="1" x14ac:dyDescent="0.3">
      <c r="A4657" s="1" t="str">
        <f t="shared" si="72"/>
        <v>RS</v>
      </c>
      <c r="B4657" s="3" t="s">
        <v>4658</v>
      </c>
      <c r="C4657" s="4">
        <v>2271</v>
      </c>
      <c r="D4657" s="4">
        <v>504.11399999999998</v>
      </c>
    </row>
    <row r="4658" spans="1:4" hidden="1" x14ac:dyDescent="0.3">
      <c r="A4658" s="1" t="str">
        <f t="shared" si="72"/>
        <v>RS</v>
      </c>
      <c r="B4658" s="3" t="s">
        <v>4659</v>
      </c>
      <c r="C4658" s="4">
        <v>2779</v>
      </c>
      <c r="D4658" s="4">
        <v>94.399000000000001</v>
      </c>
    </row>
    <row r="4659" spans="1:4" hidden="1" x14ac:dyDescent="0.3">
      <c r="A4659" s="1" t="str">
        <f t="shared" si="72"/>
        <v>RS</v>
      </c>
      <c r="B4659" s="3" t="s">
        <v>4660</v>
      </c>
      <c r="C4659" s="4">
        <v>11202</v>
      </c>
      <c r="D4659" s="4">
        <v>2622.837</v>
      </c>
    </row>
    <row r="4660" spans="1:4" hidden="1" x14ac:dyDescent="0.3">
      <c r="A4660" s="1" t="str">
        <f t="shared" si="72"/>
        <v>RS</v>
      </c>
      <c r="B4660" s="3" t="s">
        <v>4661</v>
      </c>
      <c r="C4660" s="4">
        <v>13142</v>
      </c>
      <c r="D4660" s="4">
        <v>88.66</v>
      </c>
    </row>
    <row r="4661" spans="1:4" hidden="1" x14ac:dyDescent="0.3">
      <c r="A4661" s="1" t="str">
        <f t="shared" si="72"/>
        <v>RS</v>
      </c>
      <c r="B4661" s="3" t="s">
        <v>4662</v>
      </c>
      <c r="C4661" s="4">
        <v>2096</v>
      </c>
      <c r="D4661" s="4">
        <v>89.206000000000003</v>
      </c>
    </row>
    <row r="4662" spans="1:4" hidden="1" x14ac:dyDescent="0.3">
      <c r="A4662" s="1" t="str">
        <f t="shared" si="72"/>
        <v>RS</v>
      </c>
      <c r="B4662" s="3" t="s">
        <v>4663</v>
      </c>
      <c r="C4662" s="4">
        <v>12294</v>
      </c>
      <c r="D4662" s="4">
        <v>102.54</v>
      </c>
    </row>
    <row r="4663" spans="1:4" hidden="1" x14ac:dyDescent="0.3">
      <c r="A4663" s="1" t="str">
        <f t="shared" si="72"/>
        <v>RS</v>
      </c>
      <c r="B4663" s="3" t="s">
        <v>4664</v>
      </c>
      <c r="C4663" s="4">
        <v>6247</v>
      </c>
      <c r="D4663" s="4">
        <v>265.952</v>
      </c>
    </row>
    <row r="4664" spans="1:4" hidden="1" x14ac:dyDescent="0.3">
      <c r="A4664" s="1" t="str">
        <f t="shared" si="72"/>
        <v>RS</v>
      </c>
      <c r="B4664" s="3" t="s">
        <v>4665</v>
      </c>
      <c r="C4664" s="4">
        <v>5890</v>
      </c>
      <c r="D4664" s="4">
        <v>1610.056</v>
      </c>
    </row>
    <row r="4665" spans="1:4" hidden="1" x14ac:dyDescent="0.3">
      <c r="A4665" s="1" t="str">
        <f t="shared" si="72"/>
        <v>RS</v>
      </c>
      <c r="B4665" s="3" t="s">
        <v>4666</v>
      </c>
      <c r="C4665" s="4">
        <v>2151</v>
      </c>
      <c r="D4665" s="4">
        <v>200.49700000000001</v>
      </c>
    </row>
    <row r="4666" spans="1:4" hidden="1" x14ac:dyDescent="0.3">
      <c r="A4666" s="1" t="str">
        <f t="shared" si="72"/>
        <v>RS</v>
      </c>
      <c r="B4666" s="3" t="s">
        <v>4667</v>
      </c>
      <c r="C4666" s="4">
        <v>3268</v>
      </c>
      <c r="D4666" s="4">
        <v>132.04400000000001</v>
      </c>
    </row>
    <row r="4667" spans="1:4" hidden="1" x14ac:dyDescent="0.3">
      <c r="A4667" s="1" t="str">
        <f t="shared" si="72"/>
        <v>RS</v>
      </c>
      <c r="B4667" s="3" t="s">
        <v>4668</v>
      </c>
      <c r="C4667" s="4">
        <v>4966</v>
      </c>
      <c r="D4667" s="4">
        <v>105.35299999999999</v>
      </c>
    </row>
    <row r="4668" spans="1:4" hidden="1" x14ac:dyDescent="0.3">
      <c r="A4668" s="1" t="str">
        <f t="shared" si="72"/>
        <v>RS</v>
      </c>
      <c r="B4668" s="3" t="s">
        <v>4669</v>
      </c>
      <c r="C4668" s="4">
        <v>19084</v>
      </c>
      <c r="D4668" s="4">
        <v>752.18700000000001</v>
      </c>
    </row>
    <row r="4669" spans="1:4" hidden="1" x14ac:dyDescent="0.3">
      <c r="A4669" s="1" t="str">
        <f t="shared" si="72"/>
        <v>RS</v>
      </c>
      <c r="B4669" s="3" t="s">
        <v>4670</v>
      </c>
      <c r="C4669" s="4">
        <v>32515</v>
      </c>
      <c r="D4669" s="4">
        <v>3048.1469999999999</v>
      </c>
    </row>
    <row r="4670" spans="1:4" hidden="1" x14ac:dyDescent="0.3">
      <c r="A4670" s="1" t="str">
        <f t="shared" si="72"/>
        <v>RS</v>
      </c>
      <c r="B4670" s="3" t="s">
        <v>4671</v>
      </c>
      <c r="C4670" s="4">
        <v>11157</v>
      </c>
      <c r="D4670" s="4">
        <v>2373.5070000000001</v>
      </c>
    </row>
    <row r="4671" spans="1:4" hidden="1" x14ac:dyDescent="0.3">
      <c r="A4671" s="1" t="str">
        <f t="shared" si="72"/>
        <v>RS</v>
      </c>
      <c r="B4671" s="3" t="s">
        <v>4672</v>
      </c>
      <c r="C4671" s="4">
        <v>80070</v>
      </c>
      <c r="D4671" s="4">
        <v>3736.0639999999999</v>
      </c>
    </row>
    <row r="4672" spans="1:4" hidden="1" x14ac:dyDescent="0.3">
      <c r="A4672" s="1" t="str">
        <f t="shared" si="72"/>
        <v>RS</v>
      </c>
      <c r="B4672" s="3" t="s">
        <v>4673</v>
      </c>
      <c r="C4672" s="4">
        <v>136258</v>
      </c>
      <c r="D4672" s="4">
        <v>43.777999999999999</v>
      </c>
    </row>
    <row r="4673" spans="1:4" hidden="1" x14ac:dyDescent="0.3">
      <c r="A4673" s="1" t="str">
        <f t="shared" si="72"/>
        <v>RS</v>
      </c>
      <c r="B4673" s="3" t="s">
        <v>4674</v>
      </c>
      <c r="C4673" s="4">
        <v>4603</v>
      </c>
      <c r="D4673" s="4">
        <v>204.05500000000001</v>
      </c>
    </row>
    <row r="4674" spans="1:4" hidden="1" x14ac:dyDescent="0.3">
      <c r="A4674" s="1" t="str">
        <f t="shared" si="72"/>
        <v>RS</v>
      </c>
      <c r="B4674" s="3" t="s">
        <v>4675</v>
      </c>
      <c r="C4674" s="4">
        <v>4704</v>
      </c>
      <c r="D4674" s="4">
        <v>261.303</v>
      </c>
    </row>
    <row r="4675" spans="1:4" hidden="1" x14ac:dyDescent="0.3">
      <c r="A4675" s="1" t="str">
        <f t="shared" si="72"/>
        <v>RS</v>
      </c>
      <c r="B4675" s="3" t="s">
        <v>4676</v>
      </c>
      <c r="C4675" s="4">
        <v>4836</v>
      </c>
      <c r="D4675" s="4">
        <v>189.16</v>
      </c>
    </row>
    <row r="4676" spans="1:4" hidden="1" x14ac:dyDescent="0.3">
      <c r="A4676" s="1" t="str">
        <f t="shared" si="72"/>
        <v>RS</v>
      </c>
      <c r="B4676" s="3" t="s">
        <v>4677</v>
      </c>
      <c r="C4676" s="4">
        <v>62200</v>
      </c>
      <c r="D4676" s="4">
        <v>1680.1679999999999</v>
      </c>
    </row>
    <row r="4677" spans="1:4" hidden="1" x14ac:dyDescent="0.3">
      <c r="A4677" s="1" t="str">
        <f t="shared" si="72"/>
        <v>RS</v>
      </c>
      <c r="B4677" s="3" t="s">
        <v>4678</v>
      </c>
      <c r="C4677" s="4">
        <v>2981</v>
      </c>
      <c r="D4677" s="4">
        <v>138.06899999999999</v>
      </c>
    </row>
    <row r="4678" spans="1:4" hidden="1" x14ac:dyDescent="0.3">
      <c r="A4678" s="1" t="str">
        <f t="shared" ref="A4678:A4741" si="73">LEFT(RIGHT(B4678,3),2)</f>
        <v>RS</v>
      </c>
      <c r="B4678" s="3" t="s">
        <v>4679</v>
      </c>
      <c r="C4678" s="4">
        <v>6361</v>
      </c>
      <c r="D4678" s="4">
        <v>1181.8109999999999</v>
      </c>
    </row>
    <row r="4679" spans="1:4" hidden="1" x14ac:dyDescent="0.3">
      <c r="A4679" s="1" t="str">
        <f t="shared" si="73"/>
        <v>RS</v>
      </c>
      <c r="B4679" s="3" t="s">
        <v>4680</v>
      </c>
      <c r="C4679" s="4">
        <v>3242</v>
      </c>
      <c r="D4679" s="4">
        <v>538.48699999999997</v>
      </c>
    </row>
    <row r="4680" spans="1:4" hidden="1" x14ac:dyDescent="0.3">
      <c r="A4680" s="1" t="str">
        <f t="shared" si="73"/>
        <v>RS</v>
      </c>
      <c r="B4680" s="3" t="s">
        <v>4681</v>
      </c>
      <c r="C4680" s="4">
        <v>5882</v>
      </c>
      <c r="D4680" s="4">
        <v>224.80099999999999</v>
      </c>
    </row>
    <row r="4681" spans="1:4" hidden="1" x14ac:dyDescent="0.3">
      <c r="A4681" s="1" t="str">
        <f t="shared" si="73"/>
        <v>RS</v>
      </c>
      <c r="B4681" s="3" t="s">
        <v>4682</v>
      </c>
      <c r="C4681" s="4">
        <v>5284</v>
      </c>
      <c r="D4681" s="4">
        <v>276.16199999999998</v>
      </c>
    </row>
    <row r="4682" spans="1:4" hidden="1" x14ac:dyDescent="0.3">
      <c r="A4682" s="1" t="str">
        <f t="shared" si="73"/>
        <v>RS</v>
      </c>
      <c r="B4682" s="3" t="s">
        <v>4683</v>
      </c>
      <c r="C4682" s="4">
        <v>62886</v>
      </c>
      <c r="D4682" s="4">
        <v>60.579000000000001</v>
      </c>
    </row>
    <row r="4683" spans="1:4" hidden="1" x14ac:dyDescent="0.3">
      <c r="A4683" s="1" t="str">
        <f t="shared" si="73"/>
        <v>RS</v>
      </c>
      <c r="B4683" s="3" t="s">
        <v>4684</v>
      </c>
      <c r="C4683" s="4">
        <v>4975</v>
      </c>
      <c r="D4683" s="4">
        <v>220.71899999999999</v>
      </c>
    </row>
    <row r="4684" spans="1:4" hidden="1" x14ac:dyDescent="0.3">
      <c r="A4684" s="1" t="str">
        <f t="shared" si="73"/>
        <v>RS</v>
      </c>
      <c r="B4684" s="3" t="s">
        <v>4685</v>
      </c>
      <c r="C4684" s="4">
        <v>3613</v>
      </c>
      <c r="D4684" s="4">
        <v>226.202</v>
      </c>
    </row>
    <row r="4685" spans="1:4" hidden="1" x14ac:dyDescent="0.3">
      <c r="A4685" s="1" t="str">
        <f t="shared" si="73"/>
        <v>RS</v>
      </c>
      <c r="B4685" s="3" t="s">
        <v>4686</v>
      </c>
      <c r="C4685" s="4">
        <v>28906</v>
      </c>
      <c r="D4685" s="4">
        <v>944.73500000000001</v>
      </c>
    </row>
    <row r="4686" spans="1:4" hidden="1" x14ac:dyDescent="0.3">
      <c r="A4686" s="1" t="str">
        <f t="shared" si="73"/>
        <v>RS</v>
      </c>
      <c r="B4686" s="3" t="s">
        <v>4687</v>
      </c>
      <c r="C4686" s="4">
        <v>6294</v>
      </c>
      <c r="D4686" s="4">
        <v>247.047</v>
      </c>
    </row>
    <row r="4687" spans="1:4" hidden="1" x14ac:dyDescent="0.3">
      <c r="A4687" s="1" t="str">
        <f t="shared" si="73"/>
        <v>RS</v>
      </c>
      <c r="B4687" s="3" t="s">
        <v>4688</v>
      </c>
      <c r="C4687" s="4">
        <v>10710</v>
      </c>
      <c r="D4687" s="4">
        <v>933.62800000000004</v>
      </c>
    </row>
    <row r="4688" spans="1:4" hidden="1" x14ac:dyDescent="0.3">
      <c r="A4688" s="1" t="str">
        <f t="shared" si="73"/>
        <v>RS</v>
      </c>
      <c r="B4688" s="3" t="s">
        <v>4689</v>
      </c>
      <c r="C4688" s="4">
        <v>48946</v>
      </c>
      <c r="D4688" s="4">
        <v>253.00200000000001</v>
      </c>
    </row>
    <row r="4689" spans="1:4" hidden="1" x14ac:dyDescent="0.3">
      <c r="A4689" s="1" t="str">
        <f t="shared" si="73"/>
        <v>RS</v>
      </c>
      <c r="B4689" s="3" t="s">
        <v>4690</v>
      </c>
      <c r="C4689" s="4">
        <v>49680</v>
      </c>
      <c r="D4689" s="4">
        <v>3526.2530000000002</v>
      </c>
    </row>
    <row r="4690" spans="1:4" hidden="1" x14ac:dyDescent="0.3">
      <c r="A4690" s="1" t="str">
        <f t="shared" si="73"/>
        <v>RS</v>
      </c>
      <c r="B4690" s="3" t="s">
        <v>4691</v>
      </c>
      <c r="C4690" s="4">
        <v>347657</v>
      </c>
      <c r="D4690" s="4">
        <v>130.78899999999999</v>
      </c>
    </row>
    <row r="4691" spans="1:4" hidden="1" x14ac:dyDescent="0.3">
      <c r="A4691" s="1" t="str">
        <f t="shared" si="73"/>
        <v>RS</v>
      </c>
      <c r="B4691" s="3" t="s">
        <v>4692</v>
      </c>
      <c r="C4691" s="4">
        <v>1656</v>
      </c>
      <c r="D4691" s="4">
        <v>82.908000000000001</v>
      </c>
    </row>
    <row r="4692" spans="1:4" hidden="1" x14ac:dyDescent="0.3">
      <c r="A4692" s="1" t="str">
        <f t="shared" si="73"/>
        <v>RS</v>
      </c>
      <c r="B4692" s="3" t="s">
        <v>4693</v>
      </c>
      <c r="C4692" s="4">
        <v>1733</v>
      </c>
      <c r="D4692" s="4">
        <v>526.85</v>
      </c>
    </row>
    <row r="4693" spans="1:4" hidden="1" x14ac:dyDescent="0.3">
      <c r="A4693" s="1" t="str">
        <f t="shared" si="73"/>
        <v>RS</v>
      </c>
      <c r="B4693" s="3" t="s">
        <v>4694</v>
      </c>
      <c r="C4693" s="4">
        <v>63594</v>
      </c>
      <c r="D4693" s="4">
        <v>98.382999999999996</v>
      </c>
    </row>
    <row r="4694" spans="1:4" hidden="1" x14ac:dyDescent="0.3">
      <c r="A4694" s="1" t="str">
        <f t="shared" si="73"/>
        <v>RS</v>
      </c>
      <c r="B4694" s="3" t="s">
        <v>4695</v>
      </c>
      <c r="C4694" s="4">
        <v>3119</v>
      </c>
      <c r="D4694" s="4">
        <v>1007.796</v>
      </c>
    </row>
    <row r="4695" spans="1:4" hidden="1" x14ac:dyDescent="0.3">
      <c r="A4695" s="1" t="str">
        <f t="shared" si="73"/>
        <v>RS</v>
      </c>
      <c r="B4695" s="3" t="s">
        <v>4696</v>
      </c>
      <c r="C4695" s="4">
        <v>26487</v>
      </c>
      <c r="D4695" s="4">
        <v>783.19600000000003</v>
      </c>
    </row>
    <row r="4696" spans="1:4" hidden="1" x14ac:dyDescent="0.3">
      <c r="A4696" s="1" t="str">
        <f t="shared" si="73"/>
        <v>RS</v>
      </c>
      <c r="B4696" s="3" t="s">
        <v>4697</v>
      </c>
      <c r="C4696" s="4">
        <v>3991</v>
      </c>
      <c r="D4696" s="4">
        <v>412.88900000000001</v>
      </c>
    </row>
    <row r="4697" spans="1:4" hidden="1" x14ac:dyDescent="0.3">
      <c r="A4697" s="1" t="str">
        <f t="shared" si="73"/>
        <v>RS</v>
      </c>
      <c r="B4697" s="3" t="s">
        <v>4698</v>
      </c>
      <c r="C4697" s="4">
        <v>11159</v>
      </c>
      <c r="D4697" s="4">
        <v>182.756</v>
      </c>
    </row>
    <row r="4698" spans="1:4" hidden="1" x14ac:dyDescent="0.3">
      <c r="A4698" s="1" t="str">
        <f t="shared" si="73"/>
        <v>RS</v>
      </c>
      <c r="B4698" s="3" t="s">
        <v>4699</v>
      </c>
      <c r="C4698" s="4">
        <v>2921</v>
      </c>
      <c r="D4698" s="4">
        <v>73.966999999999999</v>
      </c>
    </row>
    <row r="4699" spans="1:4" hidden="1" x14ac:dyDescent="0.3">
      <c r="A4699" s="1" t="str">
        <f t="shared" si="73"/>
        <v>RS</v>
      </c>
      <c r="B4699" s="3" t="s">
        <v>4700</v>
      </c>
      <c r="C4699" s="4">
        <v>61804</v>
      </c>
      <c r="D4699" s="4">
        <v>666.69399999999996</v>
      </c>
    </row>
    <row r="4700" spans="1:4" hidden="1" x14ac:dyDescent="0.3">
      <c r="A4700" s="1" t="str">
        <f t="shared" si="73"/>
        <v>RS</v>
      </c>
      <c r="B4700" s="3" t="s">
        <v>4701</v>
      </c>
      <c r="C4700" s="4">
        <v>7394</v>
      </c>
      <c r="D4700" s="4">
        <v>294.60599999999999</v>
      </c>
    </row>
    <row r="4701" spans="1:4" hidden="1" x14ac:dyDescent="0.3">
      <c r="A4701" s="1" t="str">
        <f t="shared" si="73"/>
        <v>RS</v>
      </c>
      <c r="B4701" s="3" t="s">
        <v>4702</v>
      </c>
      <c r="C4701" s="4">
        <v>30420</v>
      </c>
      <c r="D4701" s="4">
        <v>230.06100000000001</v>
      </c>
    </row>
    <row r="4702" spans="1:4" hidden="1" x14ac:dyDescent="0.3">
      <c r="A4702" s="1" t="str">
        <f t="shared" si="73"/>
        <v>RS</v>
      </c>
      <c r="B4702" s="3" t="s">
        <v>4703</v>
      </c>
      <c r="C4702" s="4">
        <v>1368</v>
      </c>
      <c r="D4702" s="4">
        <v>83.155000000000001</v>
      </c>
    </row>
    <row r="4703" spans="1:4" hidden="1" x14ac:dyDescent="0.3">
      <c r="A4703" s="1" t="str">
        <f t="shared" si="73"/>
        <v>RS</v>
      </c>
      <c r="B4703" s="3" t="s">
        <v>4704</v>
      </c>
      <c r="C4703" s="4">
        <v>9465</v>
      </c>
      <c r="D4703" s="4">
        <v>272.041</v>
      </c>
    </row>
    <row r="4704" spans="1:4" hidden="1" x14ac:dyDescent="0.3">
      <c r="A4704" s="1" t="str">
        <f t="shared" si="73"/>
        <v>RS</v>
      </c>
      <c r="B4704" s="3" t="s">
        <v>4705</v>
      </c>
      <c r="C4704" s="4">
        <v>3000</v>
      </c>
      <c r="D4704" s="4">
        <v>235.863</v>
      </c>
    </row>
    <row r="4705" spans="1:4" hidden="1" x14ac:dyDescent="0.3">
      <c r="A4705" s="1" t="str">
        <f t="shared" si="73"/>
        <v>RS</v>
      </c>
      <c r="B4705" s="3" t="s">
        <v>4706</v>
      </c>
      <c r="C4705" s="4">
        <v>8674</v>
      </c>
      <c r="D4705" s="4">
        <v>583.18399999999997</v>
      </c>
    </row>
    <row r="4706" spans="1:4" hidden="1" x14ac:dyDescent="0.3">
      <c r="A4706" s="1" t="str">
        <f t="shared" si="73"/>
        <v>RS</v>
      </c>
      <c r="B4706" s="3" t="s">
        <v>4707</v>
      </c>
      <c r="C4706" s="4">
        <v>463501</v>
      </c>
      <c r="D4706" s="4">
        <v>1652.32</v>
      </c>
    </row>
    <row r="4707" spans="1:4" hidden="1" x14ac:dyDescent="0.3">
      <c r="A4707" s="1" t="str">
        <f t="shared" si="73"/>
        <v>RS</v>
      </c>
      <c r="B4707" s="3" t="s">
        <v>4708</v>
      </c>
      <c r="C4707" s="4">
        <v>2721</v>
      </c>
      <c r="D4707" s="4">
        <v>134.22999999999999</v>
      </c>
    </row>
    <row r="4708" spans="1:4" hidden="1" x14ac:dyDescent="0.3">
      <c r="A4708" s="1" t="str">
        <f t="shared" si="73"/>
        <v>RS</v>
      </c>
      <c r="B4708" s="3" t="s">
        <v>4709</v>
      </c>
      <c r="C4708" s="4">
        <v>5808</v>
      </c>
      <c r="D4708" s="4">
        <v>451.69900000000001</v>
      </c>
    </row>
    <row r="4709" spans="1:4" hidden="1" x14ac:dyDescent="0.3">
      <c r="A4709" s="1" t="str">
        <f t="shared" si="73"/>
        <v>RS</v>
      </c>
      <c r="B4709" s="3" t="s">
        <v>4710</v>
      </c>
      <c r="C4709" s="4">
        <v>3802</v>
      </c>
      <c r="D4709" s="4">
        <v>158.02500000000001</v>
      </c>
    </row>
    <row r="4710" spans="1:4" hidden="1" x14ac:dyDescent="0.3">
      <c r="A4710" s="1" t="str">
        <f t="shared" si="73"/>
        <v>RS</v>
      </c>
      <c r="B4710" s="3" t="s">
        <v>4711</v>
      </c>
      <c r="C4710" s="4">
        <v>2379</v>
      </c>
      <c r="D4710" s="4">
        <v>73.438000000000002</v>
      </c>
    </row>
    <row r="4711" spans="1:4" hidden="1" x14ac:dyDescent="0.3">
      <c r="A4711" s="1" t="str">
        <f t="shared" si="73"/>
        <v>RS</v>
      </c>
      <c r="B4711" s="3" t="s">
        <v>4712</v>
      </c>
      <c r="C4711" s="4">
        <v>9178</v>
      </c>
      <c r="D4711" s="4">
        <v>324.90800000000002</v>
      </c>
    </row>
    <row r="4712" spans="1:4" hidden="1" x14ac:dyDescent="0.3">
      <c r="A4712" s="1" t="str">
        <f t="shared" si="73"/>
        <v>RS</v>
      </c>
      <c r="B4712" s="3" t="s">
        <v>4713</v>
      </c>
      <c r="C4712" s="4">
        <v>13705</v>
      </c>
      <c r="D4712" s="4">
        <v>176.643</v>
      </c>
    </row>
    <row r="4713" spans="1:4" hidden="1" x14ac:dyDescent="0.3">
      <c r="A4713" s="1" t="str">
        <f t="shared" si="73"/>
        <v>RS</v>
      </c>
      <c r="B4713" s="3" t="s">
        <v>4714</v>
      </c>
      <c r="C4713" s="4">
        <v>9540</v>
      </c>
      <c r="D4713" s="4">
        <v>684.24699999999996</v>
      </c>
    </row>
    <row r="4714" spans="1:4" hidden="1" x14ac:dyDescent="0.3">
      <c r="A4714" s="1" t="str">
        <f t="shared" si="73"/>
        <v>RS</v>
      </c>
      <c r="B4714" s="3" t="s">
        <v>4715</v>
      </c>
      <c r="C4714" s="4">
        <v>35012</v>
      </c>
      <c r="D4714" s="4">
        <v>217.36199999999999</v>
      </c>
    </row>
    <row r="4715" spans="1:4" hidden="1" x14ac:dyDescent="0.3">
      <c r="A4715" s="1" t="str">
        <f t="shared" si="73"/>
        <v>RS</v>
      </c>
      <c r="B4715" s="3" t="s">
        <v>4716</v>
      </c>
      <c r="C4715" s="4">
        <v>2768</v>
      </c>
      <c r="D4715" s="4">
        <v>198.74799999999999</v>
      </c>
    </row>
    <row r="4716" spans="1:4" hidden="1" x14ac:dyDescent="0.3">
      <c r="A4716" s="1" t="str">
        <f t="shared" si="73"/>
        <v>RS</v>
      </c>
      <c r="B4716" s="3" t="s">
        <v>4717</v>
      </c>
      <c r="C4716" s="4">
        <v>3913</v>
      </c>
      <c r="D4716" s="4">
        <v>397.17899999999997</v>
      </c>
    </row>
    <row r="4717" spans="1:4" hidden="1" x14ac:dyDescent="0.3">
      <c r="A4717" s="1" t="str">
        <f t="shared" si="73"/>
        <v>RS</v>
      </c>
      <c r="B4717" s="3" t="s">
        <v>4718</v>
      </c>
      <c r="C4717" s="4">
        <v>6262</v>
      </c>
      <c r="D4717" s="4">
        <v>202.387</v>
      </c>
    </row>
    <row r="4718" spans="1:4" hidden="1" x14ac:dyDescent="0.3">
      <c r="A4718" s="1" t="str">
        <f t="shared" si="73"/>
        <v>RS</v>
      </c>
      <c r="B4718" s="3" t="s">
        <v>4719</v>
      </c>
      <c r="C4718" s="4">
        <v>4597</v>
      </c>
      <c r="D4718" s="4">
        <v>220.471</v>
      </c>
    </row>
    <row r="4719" spans="1:4" hidden="1" x14ac:dyDescent="0.3">
      <c r="A4719" s="1" t="str">
        <f t="shared" si="73"/>
        <v>RS</v>
      </c>
      <c r="B4719" s="3" t="s">
        <v>4720</v>
      </c>
      <c r="C4719" s="4">
        <v>17071</v>
      </c>
      <c r="D4719" s="4">
        <v>243.41900000000001</v>
      </c>
    </row>
    <row r="4720" spans="1:4" hidden="1" x14ac:dyDescent="0.3">
      <c r="A4720" s="1" t="str">
        <f t="shared" si="73"/>
        <v>RS</v>
      </c>
      <c r="B4720" s="3" t="s">
        <v>4721</v>
      </c>
      <c r="C4720" s="4">
        <v>4149</v>
      </c>
      <c r="D4720" s="4">
        <v>274.35000000000002</v>
      </c>
    </row>
    <row r="4721" spans="1:4" hidden="1" x14ac:dyDescent="0.3">
      <c r="A4721" s="1" t="str">
        <f t="shared" si="73"/>
        <v>RS</v>
      </c>
      <c r="B4721" s="3" t="s">
        <v>4722</v>
      </c>
      <c r="C4721" s="4">
        <v>2423</v>
      </c>
      <c r="D4721" s="4">
        <v>60.731999999999999</v>
      </c>
    </row>
    <row r="4722" spans="1:4" hidden="1" x14ac:dyDescent="0.3">
      <c r="A4722" s="1" t="str">
        <f t="shared" si="73"/>
        <v>RS</v>
      </c>
      <c r="B4722" s="3" t="s">
        <v>4723</v>
      </c>
      <c r="C4722" s="4">
        <v>3258</v>
      </c>
      <c r="D4722" s="4">
        <v>286.29500000000002</v>
      </c>
    </row>
    <row r="4723" spans="1:4" hidden="1" x14ac:dyDescent="0.3">
      <c r="A4723" s="1" t="str">
        <f t="shared" si="73"/>
        <v>RS</v>
      </c>
      <c r="B4723" s="3" t="s">
        <v>4724</v>
      </c>
      <c r="C4723" s="4">
        <v>6406</v>
      </c>
      <c r="D4723" s="4">
        <v>463.56799999999998</v>
      </c>
    </row>
    <row r="4724" spans="1:4" hidden="1" x14ac:dyDescent="0.3">
      <c r="A4724" s="1" t="str">
        <f t="shared" si="73"/>
        <v>RS</v>
      </c>
      <c r="B4724" s="3" t="s">
        <v>4725</v>
      </c>
      <c r="C4724" s="4">
        <v>10385</v>
      </c>
      <c r="D4724" s="4">
        <v>203.614</v>
      </c>
    </row>
    <row r="4725" spans="1:4" hidden="1" x14ac:dyDescent="0.3">
      <c r="A4725" s="1" t="str">
        <f t="shared" si="73"/>
        <v>RS</v>
      </c>
      <c r="B4725" s="3" t="s">
        <v>4726</v>
      </c>
      <c r="C4725" s="4">
        <v>1290</v>
      </c>
      <c r="D4725" s="4">
        <v>112.63800000000001</v>
      </c>
    </row>
    <row r="4726" spans="1:4" hidden="1" x14ac:dyDescent="0.3">
      <c r="A4726" s="1" t="str">
        <f t="shared" si="73"/>
        <v>RS</v>
      </c>
      <c r="B4726" s="3" t="s">
        <v>4727</v>
      </c>
      <c r="C4726" s="4">
        <v>2211</v>
      </c>
      <c r="D4726" s="4">
        <v>277.14699999999999</v>
      </c>
    </row>
    <row r="4727" spans="1:4" hidden="1" x14ac:dyDescent="0.3">
      <c r="A4727" s="1" t="str">
        <f t="shared" si="73"/>
        <v>RS</v>
      </c>
      <c r="B4727" s="3" t="s">
        <v>4728</v>
      </c>
      <c r="C4727" s="4">
        <v>2822</v>
      </c>
      <c r="D4727" s="4">
        <v>163.684</v>
      </c>
    </row>
    <row r="4728" spans="1:4" hidden="1" x14ac:dyDescent="0.3">
      <c r="A4728" s="1" t="str">
        <f t="shared" si="73"/>
        <v>RS</v>
      </c>
      <c r="B4728" s="3" t="s">
        <v>4729</v>
      </c>
      <c r="C4728" s="4">
        <v>6144</v>
      </c>
      <c r="D4728" s="4">
        <v>492.303</v>
      </c>
    </row>
    <row r="4729" spans="1:4" hidden="1" x14ac:dyDescent="0.3">
      <c r="A4729" s="1" t="str">
        <f t="shared" si="73"/>
        <v>RS</v>
      </c>
      <c r="B4729" s="3" t="s">
        <v>4730</v>
      </c>
      <c r="C4729" s="4">
        <v>1607</v>
      </c>
      <c r="D4729" s="4">
        <v>105.66800000000001</v>
      </c>
    </row>
    <row r="4730" spans="1:4" hidden="1" x14ac:dyDescent="0.3">
      <c r="A4730" s="1" t="str">
        <f t="shared" si="73"/>
        <v>RS</v>
      </c>
      <c r="B4730" s="3" t="s">
        <v>4731</v>
      </c>
      <c r="C4730" s="4">
        <v>3846</v>
      </c>
      <c r="D4730" s="4">
        <v>173.20699999999999</v>
      </c>
    </row>
    <row r="4731" spans="1:4" hidden="1" x14ac:dyDescent="0.3">
      <c r="A4731" s="1" t="str">
        <f t="shared" si="73"/>
        <v>RS</v>
      </c>
      <c r="B4731" s="3" t="s">
        <v>4732</v>
      </c>
      <c r="C4731" s="4">
        <v>2667</v>
      </c>
      <c r="D4731" s="4">
        <v>422.101</v>
      </c>
    </row>
    <row r="4732" spans="1:4" hidden="1" x14ac:dyDescent="0.3">
      <c r="A4732" s="1" t="str">
        <f t="shared" si="73"/>
        <v>RS</v>
      </c>
      <c r="B4732" s="3" t="s">
        <v>4733</v>
      </c>
      <c r="C4732" s="4">
        <v>12886</v>
      </c>
      <c r="D4732" s="4">
        <v>362.19400000000002</v>
      </c>
    </row>
    <row r="4733" spans="1:4" hidden="1" x14ac:dyDescent="0.3">
      <c r="A4733" s="1" t="str">
        <f t="shared" si="73"/>
        <v>RS</v>
      </c>
      <c r="B4733" s="3" t="s">
        <v>4734</v>
      </c>
      <c r="C4733" s="4">
        <v>7299</v>
      </c>
      <c r="D4733" s="4">
        <v>682.13800000000003</v>
      </c>
    </row>
    <row r="4734" spans="1:4" hidden="1" x14ac:dyDescent="0.3">
      <c r="A4734" s="1" t="str">
        <f t="shared" si="73"/>
        <v>RS</v>
      </c>
      <c r="B4734" s="3" t="s">
        <v>4735</v>
      </c>
      <c r="C4734" s="4">
        <v>2692</v>
      </c>
      <c r="D4734" s="4">
        <v>97.076999999999998</v>
      </c>
    </row>
    <row r="4735" spans="1:4" hidden="1" x14ac:dyDescent="0.3">
      <c r="A4735" s="1" t="str">
        <f t="shared" si="73"/>
        <v>RS</v>
      </c>
      <c r="B4735" s="3" t="s">
        <v>4736</v>
      </c>
      <c r="C4735" s="4">
        <v>58913</v>
      </c>
      <c r="D4735" s="4">
        <v>1360.548</v>
      </c>
    </row>
    <row r="4736" spans="1:4" hidden="1" x14ac:dyDescent="0.3">
      <c r="A4736" s="1" t="str">
        <f t="shared" si="73"/>
        <v>RS</v>
      </c>
      <c r="B4736" s="3" t="s">
        <v>4737</v>
      </c>
      <c r="C4736" s="4">
        <v>1635</v>
      </c>
      <c r="D4736" s="4">
        <v>166.88300000000001</v>
      </c>
    </row>
    <row r="4737" spans="1:4" hidden="1" x14ac:dyDescent="0.3">
      <c r="A4737" s="1" t="str">
        <f t="shared" si="73"/>
        <v>RS</v>
      </c>
      <c r="B4737" s="3" t="s">
        <v>4738</v>
      </c>
      <c r="C4737" s="4">
        <v>11600</v>
      </c>
      <c r="D4737" s="4">
        <v>155.05799999999999</v>
      </c>
    </row>
    <row r="4738" spans="1:4" hidden="1" x14ac:dyDescent="0.3">
      <c r="A4738" s="1" t="str">
        <f t="shared" si="73"/>
        <v>RS</v>
      </c>
      <c r="B4738" s="3" t="s">
        <v>4739</v>
      </c>
      <c r="C4738" s="4">
        <v>4321</v>
      </c>
      <c r="D4738" s="4">
        <v>174.73400000000001</v>
      </c>
    </row>
    <row r="4739" spans="1:4" hidden="1" x14ac:dyDescent="0.3">
      <c r="A4739" s="1" t="str">
        <f t="shared" si="73"/>
        <v>RS</v>
      </c>
      <c r="B4739" s="3" t="s">
        <v>4740</v>
      </c>
      <c r="C4739" s="4">
        <v>2751</v>
      </c>
      <c r="D4739" s="4">
        <v>360.851</v>
      </c>
    </row>
    <row r="4740" spans="1:4" hidden="1" x14ac:dyDescent="0.3">
      <c r="A4740" s="1" t="str">
        <f t="shared" si="73"/>
        <v>RS</v>
      </c>
      <c r="B4740" s="3" t="s">
        <v>4741</v>
      </c>
      <c r="C4740" s="4">
        <v>2507</v>
      </c>
      <c r="D4740" s="4">
        <v>217.363</v>
      </c>
    </row>
    <row r="4741" spans="1:4" hidden="1" x14ac:dyDescent="0.3">
      <c r="A4741" s="1" t="str">
        <f t="shared" si="73"/>
        <v>RS</v>
      </c>
      <c r="B4741" s="3" t="s">
        <v>4742</v>
      </c>
      <c r="C4741" s="4">
        <v>2806</v>
      </c>
      <c r="D4741" s="4">
        <v>600.51800000000003</v>
      </c>
    </row>
    <row r="4742" spans="1:4" hidden="1" x14ac:dyDescent="0.3">
      <c r="A4742" s="1" t="str">
        <f t="shared" ref="A4742:A4805" si="74">LEFT(RIGHT(B4742,3),2)</f>
        <v>RS</v>
      </c>
      <c r="B4742" s="3" t="s">
        <v>4743</v>
      </c>
      <c r="C4742" s="4">
        <v>30709</v>
      </c>
      <c r="D4742" s="4">
        <v>66.114000000000004</v>
      </c>
    </row>
    <row r="4743" spans="1:4" hidden="1" x14ac:dyDescent="0.3">
      <c r="A4743" s="1" t="str">
        <f t="shared" si="74"/>
        <v>RS</v>
      </c>
      <c r="B4743" s="3" t="s">
        <v>4744</v>
      </c>
      <c r="C4743" s="4">
        <v>2090</v>
      </c>
      <c r="D4743" s="4">
        <v>226.072</v>
      </c>
    </row>
    <row r="4744" spans="1:4" hidden="1" x14ac:dyDescent="0.3">
      <c r="A4744" s="1" t="str">
        <f t="shared" si="74"/>
        <v>RS</v>
      </c>
      <c r="B4744" s="3" t="s">
        <v>4745</v>
      </c>
      <c r="C4744" s="4">
        <v>3097</v>
      </c>
      <c r="D4744" s="4">
        <v>133.535</v>
      </c>
    </row>
    <row r="4745" spans="1:4" hidden="1" x14ac:dyDescent="0.3">
      <c r="A4745" s="1" t="str">
        <f t="shared" si="74"/>
        <v>RS</v>
      </c>
      <c r="B4745" s="3" t="s">
        <v>4746</v>
      </c>
      <c r="C4745" s="4">
        <v>13051</v>
      </c>
      <c r="D4745" s="4">
        <v>1355.1949999999999</v>
      </c>
    </row>
    <row r="4746" spans="1:4" hidden="1" x14ac:dyDescent="0.3">
      <c r="A4746" s="1" t="str">
        <f t="shared" si="74"/>
        <v>RS</v>
      </c>
      <c r="B4746" s="3" t="s">
        <v>4747</v>
      </c>
      <c r="C4746" s="4">
        <v>2562</v>
      </c>
      <c r="D4746" s="4">
        <v>78.218999999999994</v>
      </c>
    </row>
    <row r="4747" spans="1:4" hidden="1" x14ac:dyDescent="0.3">
      <c r="A4747" s="1" t="str">
        <f t="shared" si="74"/>
        <v>RS</v>
      </c>
      <c r="B4747" s="3" t="s">
        <v>4748</v>
      </c>
      <c r="C4747" s="4">
        <v>36981</v>
      </c>
      <c r="D4747" s="4">
        <v>5194.0510000000004</v>
      </c>
    </row>
    <row r="4748" spans="1:4" hidden="1" x14ac:dyDescent="0.3">
      <c r="A4748" s="1" t="str">
        <f t="shared" si="74"/>
        <v>RS</v>
      </c>
      <c r="B4748" s="3" t="s">
        <v>4749</v>
      </c>
      <c r="C4748" s="4">
        <v>3079</v>
      </c>
      <c r="D4748" s="4">
        <v>114.149</v>
      </c>
    </row>
    <row r="4749" spans="1:4" hidden="1" x14ac:dyDescent="0.3">
      <c r="A4749" s="1" t="str">
        <f t="shared" si="74"/>
        <v>RS</v>
      </c>
      <c r="B4749" s="3" t="s">
        <v>4750</v>
      </c>
      <c r="C4749" s="4">
        <v>4470</v>
      </c>
      <c r="D4749" s="4">
        <v>255.73099999999999</v>
      </c>
    </row>
    <row r="4750" spans="1:4" hidden="1" x14ac:dyDescent="0.3">
      <c r="A4750" s="1" t="str">
        <f t="shared" si="74"/>
        <v>RS</v>
      </c>
      <c r="B4750" s="3" t="s">
        <v>4751</v>
      </c>
      <c r="C4750" s="4">
        <v>1888</v>
      </c>
      <c r="D4750" s="4">
        <v>107.96</v>
      </c>
    </row>
    <row r="4751" spans="1:4" hidden="1" x14ac:dyDescent="0.3">
      <c r="A4751" s="1" t="str">
        <f t="shared" si="74"/>
        <v>RS</v>
      </c>
      <c r="B4751" s="3" t="s">
        <v>4752</v>
      </c>
      <c r="C4751" s="4">
        <v>39559</v>
      </c>
      <c r="D4751" s="4">
        <v>509.61399999999998</v>
      </c>
    </row>
    <row r="4752" spans="1:4" hidden="1" x14ac:dyDescent="0.3">
      <c r="A4752" s="1" t="str">
        <f t="shared" si="74"/>
        <v>RS</v>
      </c>
      <c r="B4752" s="3" t="s">
        <v>4753</v>
      </c>
      <c r="C4752" s="4">
        <v>22962</v>
      </c>
      <c r="D4752" s="4">
        <v>140.006</v>
      </c>
    </row>
    <row r="4753" spans="1:4" hidden="1" x14ac:dyDescent="0.3">
      <c r="A4753" s="1" t="str">
        <f t="shared" si="74"/>
        <v>RS</v>
      </c>
      <c r="B4753" s="3" t="s">
        <v>4754</v>
      </c>
      <c r="C4753" s="4">
        <v>23819</v>
      </c>
      <c r="D4753" s="4">
        <v>3347.8609999999999</v>
      </c>
    </row>
    <row r="4754" spans="1:4" hidden="1" x14ac:dyDescent="0.3">
      <c r="A4754" s="1" t="str">
        <f t="shared" si="74"/>
        <v>RS</v>
      </c>
      <c r="B4754" s="3" t="s">
        <v>4755</v>
      </c>
      <c r="C4754" s="4">
        <v>1296</v>
      </c>
      <c r="D4754" s="4">
        <v>71.191000000000003</v>
      </c>
    </row>
    <row r="4755" spans="1:4" hidden="1" x14ac:dyDescent="0.3">
      <c r="A4755" s="1" t="str">
        <f t="shared" si="74"/>
        <v>RS</v>
      </c>
      <c r="B4755" s="3" t="s">
        <v>4756</v>
      </c>
      <c r="C4755" s="4">
        <v>9158</v>
      </c>
      <c r="D4755" s="4">
        <v>552.98599999999999</v>
      </c>
    </row>
    <row r="4756" spans="1:4" hidden="1" x14ac:dyDescent="0.3">
      <c r="A4756" s="1" t="str">
        <f t="shared" si="74"/>
        <v>RS</v>
      </c>
      <c r="B4756" s="3" t="s">
        <v>4757</v>
      </c>
      <c r="C4756" s="4">
        <v>2685</v>
      </c>
      <c r="D4756" s="4">
        <v>119.91200000000001</v>
      </c>
    </row>
    <row r="4757" spans="1:4" hidden="1" x14ac:dyDescent="0.3">
      <c r="A4757" s="1" t="str">
        <f t="shared" si="74"/>
        <v>RS</v>
      </c>
      <c r="B4757" s="3" t="s">
        <v>4758</v>
      </c>
      <c r="C4757" s="4">
        <v>3054</v>
      </c>
      <c r="D4757" s="4">
        <v>152.79300000000001</v>
      </c>
    </row>
    <row r="4758" spans="1:4" hidden="1" x14ac:dyDescent="0.3">
      <c r="A4758" s="1" t="str">
        <f t="shared" si="74"/>
        <v>RS</v>
      </c>
      <c r="B4758" s="3" t="s">
        <v>4759</v>
      </c>
      <c r="C4758" s="4">
        <v>105705</v>
      </c>
      <c r="D4758" s="4">
        <v>429.16399999999999</v>
      </c>
    </row>
    <row r="4759" spans="1:4" hidden="1" x14ac:dyDescent="0.3">
      <c r="A4759" s="1" t="str">
        <f t="shared" si="74"/>
        <v>RS</v>
      </c>
      <c r="B4759" s="3" t="s">
        <v>4760</v>
      </c>
      <c r="C4759" s="4">
        <v>3034</v>
      </c>
      <c r="D4759" s="4">
        <v>238.55799999999999</v>
      </c>
    </row>
    <row r="4760" spans="1:4" hidden="1" x14ac:dyDescent="0.3">
      <c r="A4760" s="1" t="str">
        <f t="shared" si="74"/>
        <v>RS</v>
      </c>
      <c r="B4760" s="3" t="s">
        <v>4761</v>
      </c>
      <c r="C4760" s="4">
        <v>6191</v>
      </c>
      <c r="D4760" s="4">
        <v>1759.7170000000001</v>
      </c>
    </row>
    <row r="4761" spans="1:4" hidden="1" x14ac:dyDescent="0.3">
      <c r="A4761" s="1" t="str">
        <f t="shared" si="74"/>
        <v>RS</v>
      </c>
      <c r="B4761" s="3" t="s">
        <v>4762</v>
      </c>
      <c r="C4761" s="4">
        <v>4930</v>
      </c>
      <c r="D4761" s="4">
        <v>285.67700000000002</v>
      </c>
    </row>
    <row r="4762" spans="1:4" hidden="1" x14ac:dyDescent="0.3">
      <c r="A4762" s="1" t="str">
        <f t="shared" si="74"/>
        <v>RS</v>
      </c>
      <c r="B4762" s="3" t="s">
        <v>4763</v>
      </c>
      <c r="C4762" s="4">
        <v>6787</v>
      </c>
      <c r="D4762" s="4">
        <v>357.18099999999998</v>
      </c>
    </row>
    <row r="4763" spans="1:4" hidden="1" x14ac:dyDescent="0.3">
      <c r="A4763" s="1" t="str">
        <f t="shared" si="74"/>
        <v>RS</v>
      </c>
      <c r="B4763" s="3" t="s">
        <v>4764</v>
      </c>
      <c r="C4763" s="4">
        <v>3195</v>
      </c>
      <c r="D4763" s="4">
        <v>829.58699999999999</v>
      </c>
    </row>
    <row r="4764" spans="1:4" hidden="1" x14ac:dyDescent="0.3">
      <c r="A4764" s="1" t="str">
        <f t="shared" si="74"/>
        <v>RS</v>
      </c>
      <c r="B4764" s="3" t="s">
        <v>4765</v>
      </c>
      <c r="C4764" s="4">
        <v>3226</v>
      </c>
      <c r="D4764" s="4">
        <v>148.90899999999999</v>
      </c>
    </row>
    <row r="4765" spans="1:4" hidden="1" x14ac:dyDescent="0.3">
      <c r="A4765" s="1" t="str">
        <f t="shared" si="74"/>
        <v>RS</v>
      </c>
      <c r="B4765" s="3" t="s">
        <v>4766</v>
      </c>
      <c r="C4765" s="4">
        <v>15173</v>
      </c>
      <c r="D4765" s="4">
        <v>783.64200000000005</v>
      </c>
    </row>
    <row r="4766" spans="1:4" hidden="1" x14ac:dyDescent="0.3">
      <c r="A4766" s="1" t="str">
        <f t="shared" si="74"/>
        <v>RS</v>
      </c>
      <c r="B4766" s="3" t="s">
        <v>4767</v>
      </c>
      <c r="C4766" s="4">
        <v>5582</v>
      </c>
      <c r="D4766" s="4">
        <v>99.757000000000005</v>
      </c>
    </row>
    <row r="4767" spans="1:4" hidden="1" x14ac:dyDescent="0.3">
      <c r="A4767" s="1" t="str">
        <f t="shared" si="74"/>
        <v>RS</v>
      </c>
      <c r="B4767" s="3" t="s">
        <v>4768</v>
      </c>
      <c r="C4767" s="4">
        <v>47924</v>
      </c>
      <c r="D4767" s="4">
        <v>51.779000000000003</v>
      </c>
    </row>
    <row r="4768" spans="1:4" hidden="1" x14ac:dyDescent="0.3">
      <c r="A4768" s="1" t="str">
        <f t="shared" si="74"/>
        <v>RS</v>
      </c>
      <c r="B4768" s="3" t="s">
        <v>4769</v>
      </c>
      <c r="C4768" s="4">
        <v>76137</v>
      </c>
      <c r="D4768" s="4">
        <v>27.675999999999998</v>
      </c>
    </row>
    <row r="4769" spans="1:4" hidden="1" x14ac:dyDescent="0.3">
      <c r="A4769" s="1" t="str">
        <f t="shared" si="74"/>
        <v>RS</v>
      </c>
      <c r="B4769" s="3" t="s">
        <v>4770</v>
      </c>
      <c r="C4769" s="4">
        <v>32183</v>
      </c>
      <c r="D4769" s="4">
        <v>185.02600000000001</v>
      </c>
    </row>
    <row r="4770" spans="1:4" hidden="1" x14ac:dyDescent="0.3">
      <c r="A4770" s="1" t="str">
        <f t="shared" si="74"/>
        <v>RS</v>
      </c>
      <c r="B4770" s="3" t="s">
        <v>4771</v>
      </c>
      <c r="C4770" s="4">
        <v>3070</v>
      </c>
      <c r="D4770" s="4">
        <v>281.613</v>
      </c>
    </row>
    <row r="4771" spans="1:4" hidden="1" x14ac:dyDescent="0.3">
      <c r="A4771" s="1" t="str">
        <f t="shared" si="74"/>
        <v>RS</v>
      </c>
      <c r="B4771" s="3" t="s">
        <v>4772</v>
      </c>
      <c r="C4771" s="4">
        <v>2633</v>
      </c>
      <c r="D4771" s="4">
        <v>418.06900000000002</v>
      </c>
    </row>
    <row r="4772" spans="1:4" hidden="1" x14ac:dyDescent="0.3">
      <c r="A4772" s="1" t="str">
        <f t="shared" si="74"/>
        <v>RS</v>
      </c>
      <c r="B4772" s="3" t="s">
        <v>4773</v>
      </c>
      <c r="C4772" s="4">
        <v>2566</v>
      </c>
      <c r="D4772" s="4">
        <v>134.29499999999999</v>
      </c>
    </row>
    <row r="4773" spans="1:4" hidden="1" x14ac:dyDescent="0.3">
      <c r="A4773" s="1" t="str">
        <f t="shared" si="74"/>
        <v>RS</v>
      </c>
      <c r="B4773" s="3" t="s">
        <v>4774</v>
      </c>
      <c r="C4773" s="4">
        <v>70286</v>
      </c>
      <c r="D4773" s="4">
        <v>361.34100000000001</v>
      </c>
    </row>
    <row r="4774" spans="1:4" hidden="1" x14ac:dyDescent="0.3">
      <c r="A4774" s="1" t="str">
        <f t="shared" si="74"/>
        <v>RS</v>
      </c>
      <c r="B4774" s="3" t="s">
        <v>4775</v>
      </c>
      <c r="C4774" s="4">
        <v>6702</v>
      </c>
      <c r="D4774" s="4">
        <v>169.51400000000001</v>
      </c>
    </row>
    <row r="4775" spans="1:4" hidden="1" x14ac:dyDescent="0.3">
      <c r="A4775" s="1" t="str">
        <f t="shared" si="74"/>
        <v>RS</v>
      </c>
      <c r="B4775" s="3" t="s">
        <v>4776</v>
      </c>
      <c r="C4775" s="4">
        <v>2520</v>
      </c>
      <c r="D4775" s="4">
        <v>143.321</v>
      </c>
    </row>
    <row r="4776" spans="1:4" hidden="1" x14ac:dyDescent="0.3">
      <c r="A4776" s="1" t="str">
        <f t="shared" si="74"/>
        <v>RS</v>
      </c>
      <c r="B4776" s="3" t="s">
        <v>4777</v>
      </c>
      <c r="C4776" s="4">
        <v>4291</v>
      </c>
      <c r="D4776" s="4">
        <v>84.793999999999997</v>
      </c>
    </row>
    <row r="4777" spans="1:4" hidden="1" x14ac:dyDescent="0.3">
      <c r="A4777" s="1" t="str">
        <f t="shared" si="74"/>
        <v>RS</v>
      </c>
      <c r="B4777" s="3" t="s">
        <v>4778</v>
      </c>
      <c r="C4777" s="4">
        <v>13764</v>
      </c>
      <c r="D4777" s="4">
        <v>94.831999999999994</v>
      </c>
    </row>
    <row r="4778" spans="1:4" hidden="1" x14ac:dyDescent="0.3">
      <c r="A4778" s="1" t="str">
        <f t="shared" si="74"/>
        <v>RS</v>
      </c>
      <c r="B4778" s="3" t="s">
        <v>4779</v>
      </c>
      <c r="C4778" s="4">
        <v>30892</v>
      </c>
      <c r="D4778" s="4">
        <v>276.24099999999999</v>
      </c>
    </row>
    <row r="4779" spans="1:4" hidden="1" x14ac:dyDescent="0.3">
      <c r="A4779" s="1" t="str">
        <f t="shared" si="74"/>
        <v>RS</v>
      </c>
      <c r="B4779" s="3" t="s">
        <v>4780</v>
      </c>
      <c r="C4779" s="4">
        <v>1668</v>
      </c>
      <c r="D4779" s="4">
        <v>168.52099999999999</v>
      </c>
    </row>
    <row r="4780" spans="1:4" hidden="1" x14ac:dyDescent="0.3">
      <c r="A4780" s="1" t="str">
        <f t="shared" si="74"/>
        <v>RS</v>
      </c>
      <c r="B4780" s="3" t="s">
        <v>4781</v>
      </c>
      <c r="C4780" s="4">
        <v>9550</v>
      </c>
      <c r="D4780" s="4">
        <v>583.23900000000003</v>
      </c>
    </row>
    <row r="4781" spans="1:4" hidden="1" x14ac:dyDescent="0.3">
      <c r="A4781" s="1" t="str">
        <f t="shared" si="74"/>
        <v>RS</v>
      </c>
      <c r="B4781" s="3" t="s">
        <v>4782</v>
      </c>
      <c r="C4781" s="4">
        <v>6413</v>
      </c>
      <c r="D4781" s="4">
        <v>578.875</v>
      </c>
    </row>
    <row r="4782" spans="1:4" hidden="1" x14ac:dyDescent="0.3">
      <c r="A4782" s="1" t="str">
        <f t="shared" si="74"/>
        <v>RS</v>
      </c>
      <c r="B4782" s="3" t="s">
        <v>4783</v>
      </c>
      <c r="C4782" s="4">
        <v>2393</v>
      </c>
      <c r="D4782" s="4">
        <v>93.275000000000006</v>
      </c>
    </row>
    <row r="4783" spans="1:4" hidden="1" x14ac:dyDescent="0.3">
      <c r="A4783" s="1" t="str">
        <f t="shared" si="74"/>
        <v>RS</v>
      </c>
      <c r="B4783" s="3" t="s">
        <v>4784</v>
      </c>
      <c r="C4783" s="4">
        <v>4477</v>
      </c>
      <c r="D4783" s="4">
        <v>650.51199999999994</v>
      </c>
    </row>
    <row r="4784" spans="1:4" hidden="1" x14ac:dyDescent="0.3">
      <c r="A4784" s="1" t="str">
        <f t="shared" si="74"/>
        <v>RS</v>
      </c>
      <c r="B4784" s="3" t="s">
        <v>4785</v>
      </c>
      <c r="C4784" s="4">
        <v>32627</v>
      </c>
      <c r="D4784" s="4">
        <v>265.18099999999998</v>
      </c>
    </row>
    <row r="4785" spans="1:4" hidden="1" x14ac:dyDescent="0.3">
      <c r="A4785" s="1" t="str">
        <f t="shared" si="74"/>
        <v>RS</v>
      </c>
      <c r="B4785" s="3" t="s">
        <v>4786</v>
      </c>
      <c r="C4785" s="4">
        <v>34335</v>
      </c>
      <c r="D4785" s="4">
        <v>168.49199999999999</v>
      </c>
    </row>
    <row r="4786" spans="1:4" hidden="1" x14ac:dyDescent="0.3">
      <c r="A4786" s="1" t="str">
        <f t="shared" si="74"/>
        <v>RS</v>
      </c>
      <c r="B4786" s="3" t="s">
        <v>4787</v>
      </c>
      <c r="C4786" s="4">
        <v>2688</v>
      </c>
      <c r="D4786" s="4">
        <v>803.73699999999997</v>
      </c>
    </row>
    <row r="4787" spans="1:4" hidden="1" x14ac:dyDescent="0.3">
      <c r="A4787" s="1" t="str">
        <f t="shared" si="74"/>
        <v>RS</v>
      </c>
      <c r="B4787" s="3" t="s">
        <v>4788</v>
      </c>
      <c r="C4787" s="4">
        <v>5665</v>
      </c>
      <c r="D4787" s="4">
        <v>204.428</v>
      </c>
    </row>
    <row r="4788" spans="1:4" hidden="1" x14ac:dyDescent="0.3">
      <c r="A4788" s="1" t="str">
        <f t="shared" si="74"/>
        <v>RS</v>
      </c>
      <c r="B4788" s="3" t="s">
        <v>4789</v>
      </c>
      <c r="C4788" s="4">
        <v>7612</v>
      </c>
      <c r="D4788" s="4">
        <v>510.01</v>
      </c>
    </row>
    <row r="4789" spans="1:4" hidden="1" x14ac:dyDescent="0.3">
      <c r="A4789" s="1" t="str">
        <f t="shared" si="74"/>
        <v>RS</v>
      </c>
      <c r="B4789" s="3" t="s">
        <v>4790</v>
      </c>
      <c r="C4789" s="4">
        <v>1744</v>
      </c>
      <c r="D4789" s="4">
        <v>184.715</v>
      </c>
    </row>
    <row r="4790" spans="1:4" hidden="1" x14ac:dyDescent="0.3">
      <c r="A4790" s="1" t="str">
        <f t="shared" si="74"/>
        <v>RS</v>
      </c>
      <c r="B4790" s="3" t="s">
        <v>4791</v>
      </c>
      <c r="C4790" s="4">
        <v>16602</v>
      </c>
      <c r="D4790" s="4">
        <v>287.46600000000001</v>
      </c>
    </row>
    <row r="4791" spans="1:4" hidden="1" x14ac:dyDescent="0.3">
      <c r="A4791" s="1" t="str">
        <f t="shared" si="74"/>
        <v>RS</v>
      </c>
      <c r="B4791" s="3" t="s">
        <v>4792</v>
      </c>
      <c r="C4791" s="4">
        <v>16013</v>
      </c>
      <c r="D4791" s="4">
        <v>857.05899999999997</v>
      </c>
    </row>
    <row r="4792" spans="1:4" hidden="1" x14ac:dyDescent="0.3">
      <c r="A4792" s="1" t="str">
        <f t="shared" si="74"/>
        <v>RS</v>
      </c>
      <c r="B4792" s="3" t="s">
        <v>4793</v>
      </c>
      <c r="C4792" s="4">
        <v>7658</v>
      </c>
      <c r="D4792" s="4">
        <v>323.95499999999998</v>
      </c>
    </row>
    <row r="4793" spans="1:4" hidden="1" x14ac:dyDescent="0.3">
      <c r="A4793" s="1" t="str">
        <f t="shared" si="74"/>
        <v>RS</v>
      </c>
      <c r="B4793" s="3" t="s">
        <v>4794</v>
      </c>
      <c r="C4793" s="4">
        <v>40134</v>
      </c>
      <c r="D4793" s="4">
        <v>239.34100000000001</v>
      </c>
    </row>
    <row r="4794" spans="1:4" hidden="1" x14ac:dyDescent="0.3">
      <c r="A4794" s="1" t="str">
        <f t="shared" si="74"/>
        <v>RS</v>
      </c>
      <c r="B4794" s="3" t="s">
        <v>4795</v>
      </c>
      <c r="C4794" s="4">
        <v>2014</v>
      </c>
      <c r="D4794" s="4">
        <v>131.39599999999999</v>
      </c>
    </row>
    <row r="4795" spans="1:4" hidden="1" x14ac:dyDescent="0.3">
      <c r="A4795" s="1" t="str">
        <f t="shared" si="74"/>
        <v>RS</v>
      </c>
      <c r="B4795" s="3" t="s">
        <v>4796</v>
      </c>
      <c r="C4795" s="4">
        <v>3304</v>
      </c>
      <c r="D4795" s="4">
        <v>217.51499999999999</v>
      </c>
    </row>
    <row r="4796" spans="1:4" hidden="1" x14ac:dyDescent="0.3">
      <c r="A4796" s="1" t="str">
        <f t="shared" si="74"/>
        <v>RS</v>
      </c>
      <c r="B4796" s="3" t="s">
        <v>4797</v>
      </c>
      <c r="C4796" s="4">
        <v>265074</v>
      </c>
      <c r="D4796" s="4">
        <v>468.28800000000001</v>
      </c>
    </row>
    <row r="4797" spans="1:4" hidden="1" x14ac:dyDescent="0.3">
      <c r="A4797" s="1" t="str">
        <f t="shared" si="74"/>
        <v>RS</v>
      </c>
      <c r="B4797" s="3" t="s">
        <v>4798</v>
      </c>
      <c r="C4797" s="4">
        <v>1417</v>
      </c>
      <c r="D4797" s="4">
        <v>146.92500000000001</v>
      </c>
    </row>
    <row r="4798" spans="1:4" hidden="1" x14ac:dyDescent="0.3">
      <c r="A4798" s="1" t="str">
        <f t="shared" si="74"/>
        <v>RS</v>
      </c>
      <c r="B4798" s="3" t="s">
        <v>4799</v>
      </c>
      <c r="C4798" s="4">
        <v>92924</v>
      </c>
      <c r="D4798" s="4">
        <v>376.166</v>
      </c>
    </row>
    <row r="4799" spans="1:4" hidden="1" x14ac:dyDescent="0.3">
      <c r="A4799" s="1" t="str">
        <f t="shared" si="74"/>
        <v>RS</v>
      </c>
      <c r="B4799" s="3" t="s">
        <v>4800</v>
      </c>
      <c r="C4799" s="4">
        <v>25268</v>
      </c>
      <c r="D4799" s="4">
        <v>297.54500000000002</v>
      </c>
    </row>
    <row r="4800" spans="1:4" hidden="1" x14ac:dyDescent="0.3">
      <c r="A4800" s="1" t="str">
        <f t="shared" si="74"/>
        <v>RS</v>
      </c>
      <c r="B4800" s="3" t="s">
        <v>4801</v>
      </c>
      <c r="C4800" s="4">
        <v>7415</v>
      </c>
      <c r="D4800" s="4">
        <v>290.7</v>
      </c>
    </row>
    <row r="4801" spans="1:4" hidden="1" x14ac:dyDescent="0.3">
      <c r="A4801" s="1" t="str">
        <f t="shared" si="74"/>
        <v>RS</v>
      </c>
      <c r="B4801" s="3" t="s">
        <v>4802</v>
      </c>
      <c r="C4801" s="4">
        <v>5378</v>
      </c>
      <c r="D4801" s="4">
        <v>48.557000000000002</v>
      </c>
    </row>
    <row r="4802" spans="1:4" hidden="1" x14ac:dyDescent="0.3">
      <c r="A4802" s="1" t="str">
        <f t="shared" si="74"/>
        <v>RS</v>
      </c>
      <c r="B4802" s="3" t="s">
        <v>4803</v>
      </c>
      <c r="C4802" s="4">
        <v>2565</v>
      </c>
      <c r="D4802" s="4">
        <v>118.261</v>
      </c>
    </row>
    <row r="4803" spans="1:4" hidden="1" x14ac:dyDescent="0.3">
      <c r="A4803" s="1" t="str">
        <f t="shared" si="74"/>
        <v>RS</v>
      </c>
      <c r="B4803" s="3" t="s">
        <v>4804</v>
      </c>
      <c r="C4803" s="4">
        <v>18851</v>
      </c>
      <c r="D4803" s="4">
        <v>229.69399999999999</v>
      </c>
    </row>
    <row r="4804" spans="1:4" hidden="1" x14ac:dyDescent="0.3">
      <c r="A4804" s="1" t="str">
        <f t="shared" si="74"/>
        <v>RS</v>
      </c>
      <c r="B4804" s="3" t="s">
        <v>4805</v>
      </c>
      <c r="C4804" s="4">
        <v>5976</v>
      </c>
      <c r="D4804" s="4">
        <v>822.60799999999995</v>
      </c>
    </row>
    <row r="4805" spans="1:4" hidden="1" x14ac:dyDescent="0.3">
      <c r="A4805" s="1" t="str">
        <f t="shared" si="74"/>
        <v>RS</v>
      </c>
      <c r="B4805" s="3" t="s">
        <v>4806</v>
      </c>
      <c r="C4805" s="4">
        <v>4681</v>
      </c>
      <c r="D4805" s="4">
        <v>135.01</v>
      </c>
    </row>
    <row r="4806" spans="1:4" hidden="1" x14ac:dyDescent="0.3">
      <c r="A4806" s="1" t="str">
        <f t="shared" ref="A4806:A4869" si="75">LEFT(RIGHT(B4806,3),2)</f>
        <v>RS</v>
      </c>
      <c r="B4806" s="3" t="s">
        <v>4807</v>
      </c>
      <c r="C4806" s="4">
        <v>3732</v>
      </c>
      <c r="D4806" s="4">
        <v>195.42599999999999</v>
      </c>
    </row>
    <row r="4807" spans="1:4" hidden="1" x14ac:dyDescent="0.3">
      <c r="A4807" s="1" t="str">
        <f t="shared" si="75"/>
        <v>RS</v>
      </c>
      <c r="B4807" s="3" t="s">
        <v>4808</v>
      </c>
      <c r="C4807" s="4">
        <v>4527</v>
      </c>
      <c r="D4807" s="4">
        <v>348.77800000000002</v>
      </c>
    </row>
    <row r="4808" spans="1:4" hidden="1" x14ac:dyDescent="0.3">
      <c r="A4808" s="1" t="str">
        <f t="shared" si="75"/>
        <v>RS</v>
      </c>
      <c r="B4808" s="3" t="s">
        <v>4809</v>
      </c>
      <c r="C4808" s="4">
        <v>6776</v>
      </c>
      <c r="D4808" s="4">
        <v>292.16000000000003</v>
      </c>
    </row>
    <row r="4809" spans="1:4" hidden="1" x14ac:dyDescent="0.3">
      <c r="A4809" s="1" t="str">
        <f t="shared" si="75"/>
        <v>RS</v>
      </c>
      <c r="B4809" s="3" t="s">
        <v>4810</v>
      </c>
      <c r="C4809" s="4">
        <v>3723</v>
      </c>
      <c r="D4809" s="4">
        <v>307.16399999999999</v>
      </c>
    </row>
    <row r="4810" spans="1:4" hidden="1" x14ac:dyDescent="0.3">
      <c r="A4810" s="1" t="str">
        <f t="shared" si="75"/>
        <v>RS</v>
      </c>
      <c r="B4810" s="3" t="s">
        <v>4811</v>
      </c>
      <c r="C4810" s="4">
        <v>21583</v>
      </c>
      <c r="D4810" s="4">
        <v>607.18499999999995</v>
      </c>
    </row>
    <row r="4811" spans="1:4" hidden="1" x14ac:dyDescent="0.3">
      <c r="A4811" s="1" t="str">
        <f t="shared" si="75"/>
        <v>RS</v>
      </c>
      <c r="B4811" s="3" t="s">
        <v>4812</v>
      </c>
      <c r="C4811" s="4">
        <v>32808</v>
      </c>
      <c r="D4811" s="4">
        <v>138.303</v>
      </c>
    </row>
    <row r="4812" spans="1:4" hidden="1" x14ac:dyDescent="0.3">
      <c r="A4812" s="1" t="str">
        <f t="shared" si="75"/>
        <v>RS</v>
      </c>
      <c r="B4812" s="3" t="s">
        <v>4813</v>
      </c>
      <c r="C4812" s="4">
        <v>84780</v>
      </c>
      <c r="D4812" s="4">
        <v>688.98199999999997</v>
      </c>
    </row>
    <row r="4813" spans="1:4" hidden="1" x14ac:dyDescent="0.3">
      <c r="A4813" s="1" t="str">
        <f t="shared" si="75"/>
        <v>RS</v>
      </c>
      <c r="B4813" s="3" t="s">
        <v>4814</v>
      </c>
      <c r="C4813" s="4">
        <v>4157</v>
      </c>
      <c r="D4813" s="4">
        <v>123.602</v>
      </c>
    </row>
    <row r="4814" spans="1:4" hidden="1" x14ac:dyDescent="0.3">
      <c r="A4814" s="1" t="str">
        <f t="shared" si="75"/>
        <v>RS</v>
      </c>
      <c r="B4814" s="3" t="s">
        <v>4815</v>
      </c>
      <c r="C4814" s="4">
        <v>26824</v>
      </c>
      <c r="D4814" s="4">
        <v>39.765999999999998</v>
      </c>
    </row>
    <row r="4815" spans="1:4" hidden="1" x14ac:dyDescent="0.3">
      <c r="A4815" s="1" t="str">
        <f t="shared" si="75"/>
        <v>RS</v>
      </c>
      <c r="B4815" s="3" t="s">
        <v>4816</v>
      </c>
      <c r="C4815" s="4">
        <v>3080</v>
      </c>
      <c r="D4815" s="4">
        <v>71.715999999999994</v>
      </c>
    </row>
    <row r="4816" spans="1:4" hidden="1" x14ac:dyDescent="0.3">
      <c r="A4816" s="1" t="str">
        <f t="shared" si="75"/>
        <v>RS</v>
      </c>
      <c r="B4816" s="3" t="s">
        <v>4817</v>
      </c>
      <c r="C4816" s="4">
        <v>6427</v>
      </c>
      <c r="D4816" s="4">
        <v>358.28300000000002</v>
      </c>
    </row>
    <row r="4817" spans="1:4" hidden="1" x14ac:dyDescent="0.3">
      <c r="A4817" s="1" t="str">
        <f t="shared" si="75"/>
        <v>RS</v>
      </c>
      <c r="B4817" s="3" t="s">
        <v>4818</v>
      </c>
      <c r="C4817" s="4">
        <v>2014</v>
      </c>
      <c r="D4817" s="4">
        <v>113.749</v>
      </c>
    </row>
    <row r="4818" spans="1:4" hidden="1" x14ac:dyDescent="0.3">
      <c r="A4818" s="1" t="str">
        <f t="shared" si="75"/>
        <v>RS</v>
      </c>
      <c r="B4818" s="3" t="s">
        <v>4819</v>
      </c>
      <c r="C4818" s="4">
        <v>5399</v>
      </c>
      <c r="D4818" s="4">
        <v>599.03200000000004</v>
      </c>
    </row>
    <row r="4819" spans="1:4" hidden="1" x14ac:dyDescent="0.3">
      <c r="A4819" s="1" t="str">
        <f t="shared" si="75"/>
        <v>RS</v>
      </c>
      <c r="B4819" s="3" t="s">
        <v>4820</v>
      </c>
      <c r="C4819" s="4">
        <v>1720</v>
      </c>
      <c r="D4819" s="4">
        <v>158.71</v>
      </c>
    </row>
    <row r="4820" spans="1:4" hidden="1" x14ac:dyDescent="0.3">
      <c r="A4820" s="1" t="str">
        <f t="shared" si="75"/>
        <v>RS</v>
      </c>
      <c r="B4820" s="3" t="s">
        <v>4821</v>
      </c>
      <c r="C4820" s="4">
        <v>7482</v>
      </c>
      <c r="D4820" s="4">
        <v>181.57900000000001</v>
      </c>
    </row>
    <row r="4821" spans="1:4" hidden="1" x14ac:dyDescent="0.3">
      <c r="A4821" s="1" t="str">
        <f t="shared" si="75"/>
        <v>RS</v>
      </c>
      <c r="B4821" s="3" t="s">
        <v>4822</v>
      </c>
      <c r="C4821" s="4">
        <v>5572</v>
      </c>
      <c r="D4821" s="4">
        <v>172.80099999999999</v>
      </c>
    </row>
    <row r="4822" spans="1:4" hidden="1" x14ac:dyDescent="0.3">
      <c r="A4822" s="1" t="str">
        <f t="shared" si="75"/>
        <v>RS</v>
      </c>
      <c r="B4822" s="3" t="s">
        <v>4823</v>
      </c>
      <c r="C4822" s="4">
        <v>2995</v>
      </c>
      <c r="D4822" s="4">
        <v>1120.874</v>
      </c>
    </row>
    <row r="4823" spans="1:4" hidden="1" x14ac:dyDescent="0.3">
      <c r="A4823" s="1" t="str">
        <f t="shared" si="75"/>
        <v>RS</v>
      </c>
      <c r="B4823" s="3" t="s">
        <v>4824</v>
      </c>
      <c r="C4823" s="4">
        <v>1937</v>
      </c>
      <c r="D4823" s="4">
        <v>184.673</v>
      </c>
    </row>
    <row r="4824" spans="1:4" hidden="1" x14ac:dyDescent="0.3">
      <c r="A4824" s="1" t="str">
        <f t="shared" si="75"/>
        <v>RS</v>
      </c>
      <c r="B4824" s="3" t="s">
        <v>4825</v>
      </c>
      <c r="C4824" s="4">
        <v>35768</v>
      </c>
      <c r="D4824" s="4">
        <v>3406.6060000000002</v>
      </c>
    </row>
    <row r="4825" spans="1:4" hidden="1" x14ac:dyDescent="0.3">
      <c r="A4825" s="1" t="str">
        <f t="shared" si="75"/>
        <v>RS</v>
      </c>
      <c r="B4825" s="3" t="s">
        <v>4826</v>
      </c>
      <c r="C4825" s="4">
        <v>2638</v>
      </c>
      <c r="D4825" s="4">
        <v>205.06</v>
      </c>
    </row>
    <row r="4826" spans="1:4" hidden="1" x14ac:dyDescent="0.3">
      <c r="A4826" s="1" t="str">
        <f t="shared" si="75"/>
        <v>RS</v>
      </c>
      <c r="B4826" s="3" t="s">
        <v>4827</v>
      </c>
      <c r="C4826" s="4">
        <v>3208</v>
      </c>
      <c r="D4826" s="4">
        <v>212.66900000000001</v>
      </c>
    </row>
    <row r="4827" spans="1:4" hidden="1" x14ac:dyDescent="0.3">
      <c r="A4827" s="1" t="str">
        <f t="shared" si="75"/>
        <v>RS</v>
      </c>
      <c r="B4827" s="3" t="s">
        <v>4828</v>
      </c>
      <c r="C4827" s="4">
        <v>1929</v>
      </c>
      <c r="D4827" s="4">
        <v>122.93</v>
      </c>
    </row>
    <row r="4828" spans="1:4" hidden="1" x14ac:dyDescent="0.3">
      <c r="A4828" s="1" t="str">
        <f t="shared" si="75"/>
        <v>RS</v>
      </c>
      <c r="B4828" s="3" t="s">
        <v>4829</v>
      </c>
      <c r="C4828" s="4">
        <v>22983</v>
      </c>
      <c r="D4828" s="4">
        <v>63.091999999999999</v>
      </c>
    </row>
    <row r="4829" spans="1:4" hidden="1" x14ac:dyDescent="0.3">
      <c r="A4829" s="1" t="str">
        <f t="shared" si="75"/>
        <v>RS</v>
      </c>
      <c r="B4829" s="3" t="s">
        <v>4830</v>
      </c>
      <c r="C4829" s="4">
        <v>3779</v>
      </c>
      <c r="D4829" s="4">
        <v>127.589</v>
      </c>
    </row>
    <row r="4830" spans="1:4" hidden="1" x14ac:dyDescent="0.3">
      <c r="A4830" s="1" t="str">
        <f t="shared" si="75"/>
        <v>RS</v>
      </c>
      <c r="B4830" s="3" t="s">
        <v>4831</v>
      </c>
      <c r="C4830" s="4">
        <v>2040</v>
      </c>
      <c r="D4830" s="4">
        <v>339.399</v>
      </c>
    </row>
    <row r="4831" spans="1:4" hidden="1" x14ac:dyDescent="0.3">
      <c r="A4831" s="1" t="str">
        <f t="shared" si="75"/>
        <v>RS</v>
      </c>
      <c r="B4831" s="3" t="s">
        <v>4832</v>
      </c>
      <c r="C4831" s="4">
        <v>3338</v>
      </c>
      <c r="D4831" s="4">
        <v>178.00899999999999</v>
      </c>
    </row>
    <row r="4832" spans="1:4" hidden="1" x14ac:dyDescent="0.3">
      <c r="A4832" s="1" t="str">
        <f t="shared" si="75"/>
        <v>RS</v>
      </c>
      <c r="B4832" s="3" t="s">
        <v>4833</v>
      </c>
      <c r="C4832" s="4">
        <v>26603</v>
      </c>
      <c r="D4832" s="4">
        <v>2051.8449999999998</v>
      </c>
    </row>
    <row r="4833" spans="1:4" hidden="1" x14ac:dyDescent="0.3">
      <c r="A4833" s="1" t="str">
        <f t="shared" si="75"/>
        <v>RS</v>
      </c>
      <c r="B4833" s="3" t="s">
        <v>4834</v>
      </c>
      <c r="C4833" s="4">
        <v>10579</v>
      </c>
      <c r="D4833" s="4">
        <v>675.31399999999996</v>
      </c>
    </row>
    <row r="4834" spans="1:4" hidden="1" x14ac:dyDescent="0.3">
      <c r="A4834" s="1" t="str">
        <f t="shared" si="75"/>
        <v>RS</v>
      </c>
      <c r="B4834" s="3" t="s">
        <v>4835</v>
      </c>
      <c r="C4834" s="4">
        <v>3690</v>
      </c>
      <c r="D4834" s="4">
        <v>908.87900000000002</v>
      </c>
    </row>
    <row r="4835" spans="1:4" hidden="1" x14ac:dyDescent="0.3">
      <c r="A4835" s="1" t="str">
        <f t="shared" si="75"/>
        <v>RS</v>
      </c>
      <c r="B4835" s="3" t="s">
        <v>4836</v>
      </c>
      <c r="C4835" s="4">
        <v>3349</v>
      </c>
      <c r="D4835" s="4">
        <v>853.08</v>
      </c>
    </row>
    <row r="4836" spans="1:4" hidden="1" x14ac:dyDescent="0.3">
      <c r="A4836" s="1" t="str">
        <f t="shared" si="75"/>
        <v>RS</v>
      </c>
      <c r="B4836" s="3" t="s">
        <v>4837</v>
      </c>
      <c r="C4836" s="4">
        <v>7184</v>
      </c>
      <c r="D4836" s="4">
        <v>1238.9179999999999</v>
      </c>
    </row>
    <row r="4837" spans="1:4" hidden="1" x14ac:dyDescent="0.3">
      <c r="A4837" s="1" t="str">
        <f t="shared" si="75"/>
        <v>RS</v>
      </c>
      <c r="B4837" s="3" t="s">
        <v>4838</v>
      </c>
      <c r="C4837" s="4">
        <v>18226</v>
      </c>
      <c r="D4837" s="4">
        <v>1929.5440000000001</v>
      </c>
    </row>
    <row r="4838" spans="1:4" hidden="1" x14ac:dyDescent="0.3">
      <c r="A4838" s="1" t="str">
        <f t="shared" si="75"/>
        <v>RS</v>
      </c>
      <c r="B4838" s="3" t="s">
        <v>4839</v>
      </c>
      <c r="C4838" s="4">
        <v>2251</v>
      </c>
      <c r="D4838" s="4">
        <v>109.758</v>
      </c>
    </row>
    <row r="4839" spans="1:4" hidden="1" x14ac:dyDescent="0.3">
      <c r="A4839" s="1" t="str">
        <f t="shared" si="75"/>
        <v>RS</v>
      </c>
      <c r="B4839" s="3" t="s">
        <v>4840</v>
      </c>
      <c r="C4839" s="4">
        <v>5341</v>
      </c>
      <c r="D4839" s="4">
        <v>387.48599999999999</v>
      </c>
    </row>
    <row r="4840" spans="1:4" hidden="1" x14ac:dyDescent="0.3">
      <c r="A4840" s="1" t="str">
        <f t="shared" si="75"/>
        <v>RS</v>
      </c>
      <c r="B4840" s="3" t="s">
        <v>4841</v>
      </c>
      <c r="C4840" s="4">
        <v>1738</v>
      </c>
      <c r="D4840" s="4">
        <v>138.602</v>
      </c>
    </row>
    <row r="4841" spans="1:4" hidden="1" x14ac:dyDescent="0.3">
      <c r="A4841" s="1" t="str">
        <f t="shared" si="75"/>
        <v>RS</v>
      </c>
      <c r="B4841" s="3" t="s">
        <v>4842</v>
      </c>
      <c r="C4841" s="4">
        <v>27659</v>
      </c>
      <c r="D4841" s="4">
        <v>1260.2270000000001</v>
      </c>
    </row>
    <row r="4842" spans="1:4" hidden="1" x14ac:dyDescent="0.3">
      <c r="A4842" s="1" t="str">
        <f t="shared" si="75"/>
        <v>RS</v>
      </c>
      <c r="B4842" s="3" t="s">
        <v>4843</v>
      </c>
      <c r="C4842" s="4">
        <v>93646</v>
      </c>
      <c r="D4842" s="4">
        <v>91.230999999999995</v>
      </c>
    </row>
    <row r="4843" spans="1:4" hidden="1" x14ac:dyDescent="0.3">
      <c r="A4843" s="1" t="str">
        <f t="shared" si="75"/>
        <v>RS</v>
      </c>
      <c r="B4843" s="3" t="s">
        <v>4844</v>
      </c>
      <c r="C4843" s="4">
        <v>2601</v>
      </c>
      <c r="D4843" s="4">
        <v>67.947000000000003</v>
      </c>
    </row>
    <row r="4844" spans="1:4" hidden="1" x14ac:dyDescent="0.3">
      <c r="A4844" s="1" t="str">
        <f t="shared" si="75"/>
        <v>RS</v>
      </c>
      <c r="B4844" s="3" t="s">
        <v>4845</v>
      </c>
      <c r="C4844" s="4">
        <v>7157</v>
      </c>
      <c r="D4844" s="4">
        <v>2600.9690000000001</v>
      </c>
    </row>
    <row r="4845" spans="1:4" hidden="1" x14ac:dyDescent="0.3">
      <c r="A4845" s="1" t="str">
        <f t="shared" si="75"/>
        <v>RS</v>
      </c>
      <c r="B4845" s="3" t="s">
        <v>4846</v>
      </c>
      <c r="C4845" s="4">
        <v>4781</v>
      </c>
      <c r="D4845" s="4">
        <v>245.62700000000001</v>
      </c>
    </row>
    <row r="4846" spans="1:4" hidden="1" x14ac:dyDescent="0.3">
      <c r="A4846" s="1" t="str">
        <f t="shared" si="75"/>
        <v>RS</v>
      </c>
      <c r="B4846" s="3" t="s">
        <v>4847</v>
      </c>
      <c r="C4846" s="4">
        <v>6248</v>
      </c>
      <c r="D4846" s="4">
        <v>33.350999999999999</v>
      </c>
    </row>
    <row r="4847" spans="1:4" hidden="1" x14ac:dyDescent="0.3">
      <c r="A4847" s="1" t="str">
        <f t="shared" si="75"/>
        <v>RS</v>
      </c>
      <c r="B4847" s="3" t="s">
        <v>4848</v>
      </c>
      <c r="C4847" s="4">
        <v>1683</v>
      </c>
      <c r="D4847" s="4">
        <v>63.502000000000002</v>
      </c>
    </row>
    <row r="4848" spans="1:4" hidden="1" x14ac:dyDescent="0.3">
      <c r="A4848" s="1" t="str">
        <f t="shared" si="75"/>
        <v>RS</v>
      </c>
      <c r="B4848" s="3" t="s">
        <v>4849</v>
      </c>
      <c r="C4848" s="4">
        <v>5735</v>
      </c>
      <c r="D4848" s="4">
        <v>335.19799999999998</v>
      </c>
    </row>
    <row r="4849" spans="1:4" hidden="1" x14ac:dyDescent="0.3">
      <c r="A4849" s="1" t="str">
        <f t="shared" si="75"/>
        <v>RS</v>
      </c>
      <c r="B4849" s="3" t="s">
        <v>4850</v>
      </c>
      <c r="C4849" s="4">
        <v>4425</v>
      </c>
      <c r="D4849" s="4">
        <v>1682.82</v>
      </c>
    </row>
    <row r="4850" spans="1:4" hidden="1" x14ac:dyDescent="0.3">
      <c r="A4850" s="1" t="str">
        <f t="shared" si="75"/>
        <v>RS</v>
      </c>
      <c r="B4850" s="3" t="s">
        <v>4851</v>
      </c>
      <c r="C4850" s="4">
        <v>3131</v>
      </c>
      <c r="D4850" s="4">
        <v>156.65299999999999</v>
      </c>
    </row>
    <row r="4851" spans="1:4" hidden="1" x14ac:dyDescent="0.3">
      <c r="A4851" s="1" t="str">
        <f t="shared" si="75"/>
        <v>RS</v>
      </c>
      <c r="B4851" s="3" t="s">
        <v>4852</v>
      </c>
      <c r="C4851" s="4">
        <v>6801</v>
      </c>
      <c r="D4851" s="4">
        <v>1390.6959999999999</v>
      </c>
    </row>
    <row r="4852" spans="1:4" hidden="1" x14ac:dyDescent="0.3">
      <c r="A4852" s="1" t="str">
        <f t="shared" si="75"/>
        <v>RS</v>
      </c>
      <c r="B4852" s="3" t="s">
        <v>4853</v>
      </c>
      <c r="C4852" s="4">
        <v>7418</v>
      </c>
      <c r="D4852" s="4">
        <v>613.58000000000004</v>
      </c>
    </row>
    <row r="4853" spans="1:4" hidden="1" x14ac:dyDescent="0.3">
      <c r="A4853" s="1" t="str">
        <f t="shared" si="75"/>
        <v>RS</v>
      </c>
      <c r="B4853" s="3" t="s">
        <v>4854</v>
      </c>
      <c r="C4853" s="4">
        <v>2470</v>
      </c>
      <c r="D4853" s="4">
        <v>82.063000000000002</v>
      </c>
    </row>
    <row r="4854" spans="1:4" hidden="1" x14ac:dyDescent="0.3">
      <c r="A4854" s="1" t="str">
        <f t="shared" si="75"/>
        <v>RS</v>
      </c>
      <c r="B4854" s="3" t="s">
        <v>4855</v>
      </c>
      <c r="C4854" s="4">
        <v>45124</v>
      </c>
      <c r="D4854" s="4">
        <v>649.77</v>
      </c>
    </row>
    <row r="4855" spans="1:4" hidden="1" x14ac:dyDescent="0.3">
      <c r="A4855" s="1" t="str">
        <f t="shared" si="75"/>
        <v>RS</v>
      </c>
      <c r="B4855" s="3" t="s">
        <v>4856</v>
      </c>
      <c r="C4855" s="4">
        <v>4320</v>
      </c>
      <c r="D4855" s="4">
        <v>229.75899999999999</v>
      </c>
    </row>
    <row r="4856" spans="1:4" hidden="1" x14ac:dyDescent="0.3">
      <c r="A4856" s="1" t="str">
        <f t="shared" si="75"/>
        <v>RS</v>
      </c>
      <c r="B4856" s="3" t="s">
        <v>4857</v>
      </c>
      <c r="C4856" s="4">
        <v>3916</v>
      </c>
      <c r="D4856" s="4">
        <v>338.45</v>
      </c>
    </row>
    <row r="4857" spans="1:4" hidden="1" x14ac:dyDescent="0.3">
      <c r="A4857" s="1" t="str">
        <f t="shared" si="75"/>
        <v>RS</v>
      </c>
      <c r="B4857" s="3" t="s">
        <v>4858</v>
      </c>
      <c r="C4857" s="4">
        <v>1858</v>
      </c>
      <c r="D4857" s="4">
        <v>98.727000000000004</v>
      </c>
    </row>
    <row r="4858" spans="1:4" hidden="1" x14ac:dyDescent="0.3">
      <c r="A4858" s="1" t="str">
        <f t="shared" si="75"/>
        <v>RS</v>
      </c>
      <c r="B4858" s="3" t="s">
        <v>4859</v>
      </c>
      <c r="C4858" s="4">
        <v>3969</v>
      </c>
      <c r="D4858" s="4">
        <v>125.714</v>
      </c>
    </row>
    <row r="4859" spans="1:4" hidden="1" x14ac:dyDescent="0.3">
      <c r="A4859" s="1" t="str">
        <f t="shared" si="75"/>
        <v>RS</v>
      </c>
      <c r="B4859" s="3" t="s">
        <v>4860</v>
      </c>
      <c r="C4859" s="4">
        <v>4698</v>
      </c>
      <c r="D4859" s="4">
        <v>316.12099999999998</v>
      </c>
    </row>
    <row r="4860" spans="1:4" hidden="1" x14ac:dyDescent="0.3">
      <c r="A4860" s="1" t="str">
        <f t="shared" si="75"/>
        <v>RS</v>
      </c>
      <c r="B4860" s="3" t="s">
        <v>4861</v>
      </c>
      <c r="C4860" s="4">
        <v>2553</v>
      </c>
      <c r="D4860" s="4">
        <v>238.268</v>
      </c>
    </row>
    <row r="4861" spans="1:4" hidden="1" x14ac:dyDescent="0.3">
      <c r="A4861" s="1" t="str">
        <f t="shared" si="75"/>
        <v>RS</v>
      </c>
      <c r="B4861" s="3" t="s">
        <v>4862</v>
      </c>
      <c r="C4861" s="4">
        <v>4859</v>
      </c>
      <c r="D4861" s="4">
        <v>46.798999999999999</v>
      </c>
    </row>
    <row r="4862" spans="1:4" hidden="1" x14ac:dyDescent="0.3">
      <c r="A4862" s="1" t="str">
        <f t="shared" si="75"/>
        <v>RS</v>
      </c>
      <c r="B4862" s="3" t="s">
        <v>4863</v>
      </c>
      <c r="C4862" s="4">
        <v>1795</v>
      </c>
      <c r="D4862" s="4">
        <v>114.65300000000001</v>
      </c>
    </row>
    <row r="4863" spans="1:4" hidden="1" x14ac:dyDescent="0.3">
      <c r="A4863" s="1" t="str">
        <f t="shared" si="75"/>
        <v>RS</v>
      </c>
      <c r="B4863" s="3" t="s">
        <v>4864</v>
      </c>
      <c r="C4863" s="4">
        <v>4191</v>
      </c>
      <c r="D4863" s="4">
        <v>208.43899999999999</v>
      </c>
    </row>
    <row r="4864" spans="1:4" hidden="1" x14ac:dyDescent="0.3">
      <c r="A4864" s="1" t="str">
        <f t="shared" si="75"/>
        <v>RS</v>
      </c>
      <c r="B4864" s="3" t="s">
        <v>4865</v>
      </c>
      <c r="C4864" s="4">
        <v>7505</v>
      </c>
      <c r="D4864" s="4">
        <v>424.339</v>
      </c>
    </row>
    <row r="4865" spans="1:4" hidden="1" x14ac:dyDescent="0.3">
      <c r="A4865" s="1" t="str">
        <f t="shared" si="75"/>
        <v>RS</v>
      </c>
      <c r="B4865" s="3" t="s">
        <v>4866</v>
      </c>
      <c r="C4865" s="4">
        <v>4427</v>
      </c>
      <c r="D4865" s="4">
        <v>131.23599999999999</v>
      </c>
    </row>
    <row r="4866" spans="1:4" hidden="1" x14ac:dyDescent="0.3">
      <c r="A4866" s="1" t="str">
        <f t="shared" si="75"/>
        <v>RS</v>
      </c>
      <c r="B4866" s="3" t="s">
        <v>4867</v>
      </c>
      <c r="C4866" s="4">
        <v>1499</v>
      </c>
      <c r="D4866" s="4">
        <v>82.23</v>
      </c>
    </row>
    <row r="4867" spans="1:4" hidden="1" x14ac:dyDescent="0.3">
      <c r="A4867" s="1" t="str">
        <f t="shared" si="75"/>
        <v>RS</v>
      </c>
      <c r="B4867" s="3" t="s">
        <v>4868</v>
      </c>
      <c r="C4867" s="4">
        <v>3180</v>
      </c>
      <c r="D4867" s="4">
        <v>549.45500000000004</v>
      </c>
    </row>
    <row r="4868" spans="1:4" hidden="1" x14ac:dyDescent="0.3">
      <c r="A4868" s="1" t="str">
        <f t="shared" si="75"/>
        <v>RS</v>
      </c>
      <c r="B4868" s="3" t="s">
        <v>4869</v>
      </c>
      <c r="C4868" s="4">
        <v>2557</v>
      </c>
      <c r="D4868" s="4">
        <v>69.725999999999999</v>
      </c>
    </row>
    <row r="4869" spans="1:4" hidden="1" x14ac:dyDescent="0.3">
      <c r="A4869" s="1" t="str">
        <f t="shared" si="75"/>
        <v>RS</v>
      </c>
      <c r="B4869" s="3" t="s">
        <v>4870</v>
      </c>
      <c r="C4869" s="4">
        <v>64322</v>
      </c>
      <c r="D4869" s="4">
        <v>425.02300000000002</v>
      </c>
    </row>
    <row r="4870" spans="1:4" hidden="1" x14ac:dyDescent="0.3">
      <c r="A4870" s="1" t="str">
        <f t="shared" ref="A4870:A4933" si="76">LEFT(RIGHT(B4870,3),2)</f>
        <v>RS</v>
      </c>
      <c r="B4870" s="3" t="s">
        <v>4871</v>
      </c>
      <c r="C4870" s="4">
        <v>2756</v>
      </c>
      <c r="D4870" s="4">
        <v>146.191</v>
      </c>
    </row>
    <row r="4871" spans="1:4" hidden="1" x14ac:dyDescent="0.3">
      <c r="A4871" s="1" t="str">
        <f t="shared" si="76"/>
        <v>RS</v>
      </c>
      <c r="B4871" s="3" t="s">
        <v>4872</v>
      </c>
      <c r="C4871" s="4">
        <v>3071</v>
      </c>
      <c r="D4871" s="4">
        <v>166.22399999999999</v>
      </c>
    </row>
    <row r="4872" spans="1:4" hidden="1" x14ac:dyDescent="0.3">
      <c r="A4872" s="1" t="str">
        <f t="shared" si="76"/>
        <v>RS</v>
      </c>
      <c r="B4872" s="3" t="s">
        <v>4873</v>
      </c>
      <c r="C4872" s="4">
        <v>6046</v>
      </c>
      <c r="D4872" s="4">
        <v>244.64500000000001</v>
      </c>
    </row>
    <row r="4873" spans="1:4" hidden="1" x14ac:dyDescent="0.3">
      <c r="A4873" s="1" t="str">
        <f t="shared" si="76"/>
        <v>RS</v>
      </c>
      <c r="B4873" s="3" t="s">
        <v>4874</v>
      </c>
      <c r="C4873" s="4">
        <v>6029</v>
      </c>
      <c r="D4873" s="4">
        <v>89.412000000000006</v>
      </c>
    </row>
    <row r="4874" spans="1:4" hidden="1" x14ac:dyDescent="0.3">
      <c r="A4874" s="1" t="str">
        <f t="shared" si="76"/>
        <v>RS</v>
      </c>
      <c r="B4874" s="3" t="s">
        <v>4875</v>
      </c>
      <c r="C4874" s="4">
        <v>12090</v>
      </c>
      <c r="D4874" s="4">
        <v>1977.442</v>
      </c>
    </row>
    <row r="4875" spans="1:4" hidden="1" x14ac:dyDescent="0.3">
      <c r="A4875" s="1" t="str">
        <f t="shared" si="76"/>
        <v>RS</v>
      </c>
      <c r="B4875" s="3" t="s">
        <v>4876</v>
      </c>
      <c r="C4875" s="4">
        <v>4601</v>
      </c>
      <c r="D4875" s="4">
        <v>111.247</v>
      </c>
    </row>
    <row r="4876" spans="1:4" hidden="1" x14ac:dyDescent="0.3">
      <c r="A4876" s="1" t="str">
        <f t="shared" si="76"/>
        <v>RS</v>
      </c>
      <c r="B4876" s="3" t="s">
        <v>4877</v>
      </c>
      <c r="C4876" s="4">
        <v>2879</v>
      </c>
      <c r="D4876" s="4">
        <v>1193.23</v>
      </c>
    </row>
    <row r="4877" spans="1:4" hidden="1" x14ac:dyDescent="0.3">
      <c r="A4877" s="1" t="str">
        <f t="shared" si="76"/>
        <v>RS</v>
      </c>
      <c r="B4877" s="3" t="s">
        <v>4878</v>
      </c>
      <c r="C4877" s="4">
        <v>1721</v>
      </c>
      <c r="D4877" s="4">
        <v>111.13200000000001</v>
      </c>
    </row>
    <row r="4878" spans="1:4" hidden="1" x14ac:dyDescent="0.3">
      <c r="A4878" s="1" t="str">
        <f t="shared" si="76"/>
        <v>RS</v>
      </c>
      <c r="B4878" s="3" t="s">
        <v>4879</v>
      </c>
      <c r="C4878" s="4">
        <v>17898</v>
      </c>
      <c r="D4878" s="4">
        <v>361.68900000000002</v>
      </c>
    </row>
    <row r="4879" spans="1:4" hidden="1" x14ac:dyDescent="0.3">
      <c r="A4879" s="1" t="str">
        <f t="shared" si="76"/>
        <v>RS</v>
      </c>
      <c r="B4879" s="3" t="s">
        <v>4880</v>
      </c>
      <c r="C4879" s="4">
        <v>1932</v>
      </c>
      <c r="D4879" s="4">
        <v>154.995</v>
      </c>
    </row>
    <row r="4880" spans="1:4" hidden="1" x14ac:dyDescent="0.3">
      <c r="A4880" s="1" t="str">
        <f t="shared" si="76"/>
        <v>RS</v>
      </c>
      <c r="B4880" s="3" t="s">
        <v>4881</v>
      </c>
      <c r="C4880" s="4">
        <v>13719</v>
      </c>
      <c r="D4880" s="4">
        <v>468.96199999999999</v>
      </c>
    </row>
    <row r="4881" spans="1:4" hidden="1" x14ac:dyDescent="0.3">
      <c r="A4881" s="1" t="str">
        <f t="shared" si="76"/>
        <v>RS</v>
      </c>
      <c r="B4881" s="3" t="s">
        <v>4882</v>
      </c>
      <c r="C4881" s="4">
        <v>3163</v>
      </c>
      <c r="D4881" s="4">
        <v>148.86099999999999</v>
      </c>
    </row>
    <row r="4882" spans="1:4" hidden="1" x14ac:dyDescent="0.3">
      <c r="A4882" s="1" t="str">
        <f t="shared" si="76"/>
        <v>RS</v>
      </c>
      <c r="B4882" s="3" t="s">
        <v>4883</v>
      </c>
      <c r="C4882" s="4">
        <v>4954</v>
      </c>
      <c r="D4882" s="4">
        <v>75.513999999999996</v>
      </c>
    </row>
    <row r="4883" spans="1:4" hidden="1" x14ac:dyDescent="0.3">
      <c r="A4883" s="1" t="str">
        <f t="shared" si="76"/>
        <v>RS</v>
      </c>
      <c r="B4883" s="3" t="s">
        <v>4884</v>
      </c>
      <c r="C4883" s="4">
        <v>9649</v>
      </c>
      <c r="D4883" s="4">
        <v>211.61099999999999</v>
      </c>
    </row>
    <row r="4884" spans="1:4" hidden="1" x14ac:dyDescent="0.3">
      <c r="A4884" s="1" t="str">
        <f t="shared" si="76"/>
        <v>RS</v>
      </c>
      <c r="B4884" s="3" t="s">
        <v>4885</v>
      </c>
      <c r="C4884" s="4">
        <v>2042</v>
      </c>
      <c r="D4884" s="4">
        <v>93.733000000000004</v>
      </c>
    </row>
    <row r="4885" spans="1:4" hidden="1" x14ac:dyDescent="0.3">
      <c r="A4885" s="1" t="str">
        <f t="shared" si="76"/>
        <v>RS</v>
      </c>
      <c r="B4885" s="3" t="s">
        <v>4886</v>
      </c>
      <c r="C4885" s="4">
        <v>3044</v>
      </c>
      <c r="D4885" s="4">
        <v>102.994</v>
      </c>
    </row>
    <row r="4886" spans="1:4" hidden="1" x14ac:dyDescent="0.3">
      <c r="A4886" s="1" t="str">
        <f t="shared" si="76"/>
        <v>RS</v>
      </c>
      <c r="B4886" s="3" t="s">
        <v>4887</v>
      </c>
      <c r="C4886" s="4">
        <v>3061</v>
      </c>
      <c r="D4886" s="4">
        <v>97.578999999999994</v>
      </c>
    </row>
    <row r="4887" spans="1:4" hidden="1" x14ac:dyDescent="0.3">
      <c r="A4887" s="1" t="str">
        <f t="shared" si="76"/>
        <v>RS</v>
      </c>
      <c r="B4887" s="3" t="s">
        <v>4888</v>
      </c>
      <c r="C4887" s="4">
        <v>4865</v>
      </c>
      <c r="D4887" s="4">
        <v>191</v>
      </c>
    </row>
    <row r="4888" spans="1:4" hidden="1" x14ac:dyDescent="0.3">
      <c r="A4888" s="1" t="str">
        <f t="shared" si="76"/>
        <v>RS</v>
      </c>
      <c r="B4888" s="3" t="s">
        <v>4889</v>
      </c>
      <c r="C4888" s="4">
        <v>20088</v>
      </c>
      <c r="D4888" s="4">
        <v>62.319000000000003</v>
      </c>
    </row>
    <row r="4889" spans="1:4" hidden="1" x14ac:dyDescent="0.3">
      <c r="A4889" s="1" t="str">
        <f t="shared" si="76"/>
        <v>RS</v>
      </c>
      <c r="B4889" s="3" t="s">
        <v>4890</v>
      </c>
      <c r="C4889" s="4">
        <v>2343</v>
      </c>
      <c r="D4889" s="4">
        <v>102.643</v>
      </c>
    </row>
    <row r="4890" spans="1:4" hidden="1" x14ac:dyDescent="0.3">
      <c r="A4890" s="1" t="str">
        <f t="shared" si="76"/>
        <v>RS</v>
      </c>
      <c r="B4890" s="3" t="s">
        <v>4891</v>
      </c>
      <c r="C4890" s="4">
        <v>5586</v>
      </c>
      <c r="D4890" s="4">
        <v>314.613</v>
      </c>
    </row>
    <row r="4891" spans="1:4" hidden="1" x14ac:dyDescent="0.3">
      <c r="A4891" s="1" t="str">
        <f t="shared" si="76"/>
        <v>RS</v>
      </c>
      <c r="B4891" s="3" t="s">
        <v>4892</v>
      </c>
      <c r="C4891" s="4">
        <v>23300</v>
      </c>
      <c r="D4891" s="4">
        <v>290.16399999999999</v>
      </c>
    </row>
    <row r="4892" spans="1:4" hidden="1" x14ac:dyDescent="0.3">
      <c r="A4892" s="1" t="str">
        <f t="shared" si="76"/>
        <v>RS</v>
      </c>
      <c r="B4892" s="3" t="s">
        <v>4893</v>
      </c>
      <c r="C4892" s="4">
        <v>25692</v>
      </c>
      <c r="D4892" s="4">
        <v>259.94099999999997</v>
      </c>
    </row>
    <row r="4893" spans="1:4" hidden="1" x14ac:dyDescent="0.3">
      <c r="A4893" s="1" t="str">
        <f t="shared" si="76"/>
        <v>RS</v>
      </c>
      <c r="B4893" s="3" t="s">
        <v>4894</v>
      </c>
      <c r="C4893" s="4">
        <v>2163</v>
      </c>
      <c r="D4893" s="4">
        <v>255.26400000000001</v>
      </c>
    </row>
    <row r="4894" spans="1:4" hidden="1" x14ac:dyDescent="0.3">
      <c r="A4894" s="1" t="str">
        <f t="shared" si="76"/>
        <v>RS</v>
      </c>
      <c r="B4894" s="3" t="s">
        <v>4895</v>
      </c>
      <c r="C4894" s="4">
        <v>3466</v>
      </c>
      <c r="D4894" s="4">
        <v>149.767</v>
      </c>
    </row>
    <row r="4895" spans="1:4" hidden="1" x14ac:dyDescent="0.3">
      <c r="A4895" s="1" t="str">
        <f t="shared" si="76"/>
        <v>RS</v>
      </c>
      <c r="B4895" s="3" t="s">
        <v>4896</v>
      </c>
      <c r="C4895" s="4">
        <v>29024</v>
      </c>
      <c r="D4895" s="4">
        <v>218.15299999999999</v>
      </c>
    </row>
    <row r="4896" spans="1:4" hidden="1" x14ac:dyDescent="0.3">
      <c r="A4896" s="1" t="str">
        <f t="shared" si="76"/>
        <v>RS</v>
      </c>
      <c r="B4896" s="3" t="s">
        <v>4897</v>
      </c>
      <c r="C4896" s="4">
        <v>3568</v>
      </c>
      <c r="D4896" s="4">
        <v>192.99799999999999</v>
      </c>
    </row>
    <row r="4897" spans="1:4" hidden="1" x14ac:dyDescent="0.3">
      <c r="A4897" s="1" t="str">
        <f t="shared" si="76"/>
        <v>RS</v>
      </c>
      <c r="B4897" s="3" t="s">
        <v>4898</v>
      </c>
      <c r="C4897" s="4">
        <v>227646</v>
      </c>
      <c r="D4897" s="4">
        <v>222.536</v>
      </c>
    </row>
    <row r="4898" spans="1:4" hidden="1" x14ac:dyDescent="0.3">
      <c r="A4898" s="1" t="str">
        <f t="shared" si="76"/>
        <v>RS</v>
      </c>
      <c r="B4898" s="3" t="s">
        <v>4899</v>
      </c>
      <c r="C4898" s="4">
        <v>3198</v>
      </c>
      <c r="D4898" s="4">
        <v>218.83600000000001</v>
      </c>
    </row>
    <row r="4899" spans="1:4" hidden="1" x14ac:dyDescent="0.3">
      <c r="A4899" s="1" t="str">
        <f t="shared" si="76"/>
        <v>RS</v>
      </c>
      <c r="B4899" s="3" t="s">
        <v>4900</v>
      </c>
      <c r="C4899" s="4">
        <v>2146</v>
      </c>
      <c r="D4899" s="4">
        <v>75.427999999999997</v>
      </c>
    </row>
    <row r="4900" spans="1:4" hidden="1" x14ac:dyDescent="0.3">
      <c r="A4900" s="1" t="str">
        <f t="shared" si="76"/>
        <v>RS</v>
      </c>
      <c r="B4900" s="3" t="s">
        <v>4901</v>
      </c>
      <c r="C4900" s="4">
        <v>1646</v>
      </c>
      <c r="D4900" s="4">
        <v>79.850999999999999</v>
      </c>
    </row>
    <row r="4901" spans="1:4" hidden="1" x14ac:dyDescent="0.3">
      <c r="A4901" s="1" t="str">
        <f t="shared" si="76"/>
        <v>RS</v>
      </c>
      <c r="B4901" s="3" t="s">
        <v>4902</v>
      </c>
      <c r="C4901" s="4">
        <v>4272</v>
      </c>
      <c r="D4901" s="4">
        <v>123.34399999999999</v>
      </c>
    </row>
    <row r="4902" spans="1:4" hidden="1" x14ac:dyDescent="0.3">
      <c r="A4902" s="1" t="str">
        <f t="shared" si="76"/>
        <v>RS</v>
      </c>
      <c r="B4902" s="3" t="s">
        <v>4903</v>
      </c>
      <c r="C4902" s="4">
        <v>47396</v>
      </c>
      <c r="D4902" s="4">
        <v>663.87800000000004</v>
      </c>
    </row>
    <row r="4903" spans="1:4" hidden="1" x14ac:dyDescent="0.3">
      <c r="A4903" s="1" t="str">
        <f t="shared" si="76"/>
        <v>RS</v>
      </c>
      <c r="B4903" s="3" t="s">
        <v>4904</v>
      </c>
      <c r="C4903" s="4">
        <v>3629</v>
      </c>
      <c r="D4903" s="4">
        <v>182.11500000000001</v>
      </c>
    </row>
    <row r="4904" spans="1:4" hidden="1" x14ac:dyDescent="0.3">
      <c r="A4904" s="1" t="str">
        <f t="shared" si="76"/>
        <v>RS</v>
      </c>
      <c r="B4904" s="3" t="s">
        <v>4905</v>
      </c>
      <c r="C4904" s="4">
        <v>12844</v>
      </c>
      <c r="D4904" s="4">
        <v>949.20100000000002</v>
      </c>
    </row>
    <row r="4905" spans="1:4" hidden="1" x14ac:dyDescent="0.3">
      <c r="A4905" s="1" t="str">
        <f t="shared" si="76"/>
        <v>RS</v>
      </c>
      <c r="B4905" s="3" t="s">
        <v>4906</v>
      </c>
      <c r="C4905" s="4">
        <v>33216</v>
      </c>
      <c r="D4905" s="4">
        <v>1421.1010000000001</v>
      </c>
    </row>
    <row r="4906" spans="1:4" hidden="1" x14ac:dyDescent="0.3">
      <c r="A4906" s="1" t="str">
        <f t="shared" si="76"/>
        <v>RS</v>
      </c>
      <c r="B4906" s="3" t="s">
        <v>4907</v>
      </c>
      <c r="C4906" s="4">
        <v>7839</v>
      </c>
      <c r="D4906" s="4">
        <v>144.18100000000001</v>
      </c>
    </row>
    <row r="4907" spans="1:4" hidden="1" x14ac:dyDescent="0.3">
      <c r="A4907" s="1" t="str">
        <f t="shared" si="76"/>
        <v>RS</v>
      </c>
      <c r="B4907" s="3" t="s">
        <v>4908</v>
      </c>
      <c r="C4907" s="4">
        <v>43515</v>
      </c>
      <c r="D4907" s="4">
        <v>491.57</v>
      </c>
    </row>
    <row r="4908" spans="1:4" hidden="1" x14ac:dyDescent="0.3">
      <c r="A4908" s="1" t="str">
        <f t="shared" si="76"/>
        <v>RS</v>
      </c>
      <c r="B4908" s="3" t="s">
        <v>4909</v>
      </c>
      <c r="C4908" s="4">
        <v>10212</v>
      </c>
      <c r="D4908" s="4">
        <v>841.22500000000002</v>
      </c>
    </row>
    <row r="4909" spans="1:4" hidden="1" x14ac:dyDescent="0.3">
      <c r="A4909" s="1" t="str">
        <f t="shared" si="76"/>
        <v>RS</v>
      </c>
      <c r="B4909" s="3" t="s">
        <v>4910</v>
      </c>
      <c r="C4909" s="4">
        <v>7194</v>
      </c>
      <c r="D4909" s="4">
        <v>121.745</v>
      </c>
    </row>
    <row r="4910" spans="1:4" hidden="1" x14ac:dyDescent="0.3">
      <c r="A4910" s="1" t="str">
        <f t="shared" si="76"/>
        <v>RS</v>
      </c>
      <c r="B4910" s="3" t="s">
        <v>4911</v>
      </c>
      <c r="C4910" s="4">
        <v>6519</v>
      </c>
      <c r="D4910" s="4">
        <v>337.53399999999999</v>
      </c>
    </row>
    <row r="4911" spans="1:4" hidden="1" x14ac:dyDescent="0.3">
      <c r="A4911" s="1" t="str">
        <f t="shared" si="76"/>
        <v>RS</v>
      </c>
      <c r="B4911" s="3" t="s">
        <v>4912</v>
      </c>
      <c r="C4911" s="4">
        <v>4319</v>
      </c>
      <c r="D4911" s="4">
        <v>57.484999999999999</v>
      </c>
    </row>
    <row r="4912" spans="1:4" hidden="1" x14ac:dyDescent="0.3">
      <c r="A4912" s="1" t="str">
        <f t="shared" si="76"/>
        <v>RS</v>
      </c>
      <c r="B4912" s="3" t="s">
        <v>4913</v>
      </c>
      <c r="C4912" s="4">
        <v>52058</v>
      </c>
      <c r="D4912" s="4">
        <v>108.70699999999999</v>
      </c>
    </row>
    <row r="4913" spans="1:4" hidden="1" x14ac:dyDescent="0.3">
      <c r="A4913" s="1" t="str">
        <f t="shared" si="76"/>
        <v>RS</v>
      </c>
      <c r="B4913" s="3" t="s">
        <v>4914</v>
      </c>
      <c r="C4913" s="4">
        <v>3983</v>
      </c>
      <c r="D4913" s="4">
        <v>304.26600000000002</v>
      </c>
    </row>
    <row r="4914" spans="1:4" hidden="1" x14ac:dyDescent="0.3">
      <c r="A4914" s="1" t="str">
        <f t="shared" si="76"/>
        <v>RS</v>
      </c>
      <c r="B4914" s="3" t="s">
        <v>4915</v>
      </c>
      <c r="C4914" s="4">
        <v>6025</v>
      </c>
      <c r="D4914" s="4">
        <v>265.13299999999998</v>
      </c>
    </row>
    <row r="4915" spans="1:4" hidden="1" x14ac:dyDescent="0.3">
      <c r="A4915" s="1" t="str">
        <f t="shared" si="76"/>
        <v>RS</v>
      </c>
      <c r="B4915" s="3" t="s">
        <v>4916</v>
      </c>
      <c r="C4915" s="4">
        <v>206215</v>
      </c>
      <c r="D4915" s="4">
        <v>784.40700000000004</v>
      </c>
    </row>
    <row r="4916" spans="1:4" hidden="1" x14ac:dyDescent="0.3">
      <c r="A4916" s="1" t="str">
        <f t="shared" si="76"/>
        <v>RS</v>
      </c>
      <c r="B4916" s="3" t="s">
        <v>4917</v>
      </c>
      <c r="C4916" s="4">
        <v>2144</v>
      </c>
      <c r="D4916" s="4">
        <v>149.66900000000001</v>
      </c>
    </row>
    <row r="4917" spans="1:4" hidden="1" x14ac:dyDescent="0.3">
      <c r="A4917" s="1" t="str">
        <f t="shared" si="76"/>
        <v>RS</v>
      </c>
      <c r="B4917" s="3" t="s">
        <v>4918</v>
      </c>
      <c r="C4917" s="4">
        <v>7978</v>
      </c>
      <c r="D4917" s="4">
        <v>171.863</v>
      </c>
    </row>
    <row r="4918" spans="1:4" hidden="1" x14ac:dyDescent="0.3">
      <c r="A4918" s="1" t="str">
        <f t="shared" si="76"/>
        <v>RS</v>
      </c>
      <c r="B4918" s="3" t="s">
        <v>4919</v>
      </c>
      <c r="C4918" s="4">
        <v>2061</v>
      </c>
      <c r="D4918" s="4">
        <v>1373.9849999999999</v>
      </c>
    </row>
    <row r="4919" spans="1:4" hidden="1" x14ac:dyDescent="0.3">
      <c r="A4919" s="1" t="str">
        <f t="shared" si="76"/>
        <v>RS</v>
      </c>
      <c r="B4919" s="3" t="s">
        <v>4920</v>
      </c>
      <c r="C4919" s="4">
        <v>7484</v>
      </c>
      <c r="D4919" s="4">
        <v>603.75699999999995</v>
      </c>
    </row>
    <row r="4920" spans="1:4" hidden="1" x14ac:dyDescent="0.3">
      <c r="A4920" s="1" t="str">
        <f t="shared" si="76"/>
        <v>RS</v>
      </c>
      <c r="B4920" s="3" t="s">
        <v>4921</v>
      </c>
      <c r="C4920" s="4">
        <v>3745</v>
      </c>
      <c r="D4920" s="4">
        <v>414.10599999999999</v>
      </c>
    </row>
    <row r="4921" spans="1:4" hidden="1" x14ac:dyDescent="0.3">
      <c r="A4921" s="1" t="str">
        <f t="shared" si="76"/>
        <v>RS</v>
      </c>
      <c r="B4921" s="3" t="s">
        <v>4922</v>
      </c>
      <c r="C4921" s="4">
        <v>325685</v>
      </c>
      <c r="D4921" s="4">
        <v>1608.78</v>
      </c>
    </row>
    <row r="4922" spans="1:4" hidden="1" x14ac:dyDescent="0.3">
      <c r="A4922" s="1" t="str">
        <f t="shared" si="76"/>
        <v>RS</v>
      </c>
      <c r="B4922" s="3" t="s">
        <v>4923</v>
      </c>
      <c r="C4922" s="4">
        <v>5351</v>
      </c>
      <c r="D4922" s="4">
        <v>84.28</v>
      </c>
    </row>
    <row r="4923" spans="1:4" hidden="1" x14ac:dyDescent="0.3">
      <c r="A4923" s="1" t="str">
        <f t="shared" si="76"/>
        <v>RS</v>
      </c>
      <c r="B4923" s="3" t="s">
        <v>4924</v>
      </c>
      <c r="C4923" s="4">
        <v>2959</v>
      </c>
      <c r="D4923" s="4">
        <v>68.221999999999994</v>
      </c>
    </row>
    <row r="4924" spans="1:4" hidden="1" x14ac:dyDescent="0.3">
      <c r="A4924" s="1" t="str">
        <f t="shared" si="76"/>
        <v>RS</v>
      </c>
      <c r="B4924" s="3" t="s">
        <v>4925</v>
      </c>
      <c r="C4924" s="4">
        <v>2248</v>
      </c>
      <c r="D4924" s="4">
        <v>438.11</v>
      </c>
    </row>
    <row r="4925" spans="1:4" hidden="1" x14ac:dyDescent="0.3">
      <c r="A4925" s="1" t="str">
        <f t="shared" si="76"/>
        <v>RS</v>
      </c>
      <c r="B4925" s="3" t="s">
        <v>4926</v>
      </c>
      <c r="C4925" s="4">
        <v>3805</v>
      </c>
      <c r="D4925" s="4">
        <v>478.11</v>
      </c>
    </row>
    <row r="4926" spans="1:4" hidden="1" x14ac:dyDescent="0.3">
      <c r="A4926" s="1" t="str">
        <f t="shared" si="76"/>
        <v>RS</v>
      </c>
      <c r="B4926" s="3" t="s">
        <v>4927</v>
      </c>
      <c r="C4926" s="4">
        <v>4540</v>
      </c>
      <c r="D4926" s="4">
        <v>105.38500000000001</v>
      </c>
    </row>
    <row r="4927" spans="1:4" hidden="1" x14ac:dyDescent="0.3">
      <c r="A4927" s="1" t="str">
        <f t="shared" si="76"/>
        <v>RS</v>
      </c>
      <c r="B4927" s="3" t="s">
        <v>4928</v>
      </c>
      <c r="C4927" s="4">
        <v>11214</v>
      </c>
      <c r="D4927" s="4">
        <v>2249.1759999999999</v>
      </c>
    </row>
    <row r="4928" spans="1:4" hidden="1" x14ac:dyDescent="0.3">
      <c r="A4928" s="1" t="str">
        <f t="shared" si="76"/>
        <v>RS</v>
      </c>
      <c r="B4928" s="3" t="s">
        <v>4929</v>
      </c>
      <c r="C4928" s="4">
        <v>2723</v>
      </c>
      <c r="D4928" s="4">
        <v>104.801</v>
      </c>
    </row>
    <row r="4929" spans="1:4" hidden="1" x14ac:dyDescent="0.3">
      <c r="A4929" s="1" t="str">
        <f t="shared" si="76"/>
        <v>RS</v>
      </c>
      <c r="B4929" s="3" t="s">
        <v>4930</v>
      </c>
      <c r="C4929" s="4">
        <v>2260</v>
      </c>
      <c r="D4929" s="4">
        <v>293.72300000000001</v>
      </c>
    </row>
    <row r="4930" spans="1:4" hidden="1" x14ac:dyDescent="0.3">
      <c r="A4930" s="1" t="str">
        <f t="shared" si="76"/>
        <v>RS</v>
      </c>
      <c r="B4930" s="3" t="s">
        <v>4931</v>
      </c>
      <c r="C4930" s="4">
        <v>17504</v>
      </c>
      <c r="D4930" s="4">
        <v>3538.3</v>
      </c>
    </row>
    <row r="4931" spans="1:4" hidden="1" x14ac:dyDescent="0.3">
      <c r="A4931" s="1" t="str">
        <f t="shared" si="76"/>
        <v>RS</v>
      </c>
      <c r="B4931" s="3" t="s">
        <v>4932</v>
      </c>
      <c r="C4931" s="4">
        <v>10406</v>
      </c>
      <c r="D4931" s="4">
        <v>228.55199999999999</v>
      </c>
    </row>
    <row r="4932" spans="1:4" hidden="1" x14ac:dyDescent="0.3">
      <c r="A4932" s="1" t="str">
        <f t="shared" si="76"/>
        <v>RS</v>
      </c>
      <c r="B4932" s="3" t="s">
        <v>4933</v>
      </c>
      <c r="C4932" s="4">
        <v>2171</v>
      </c>
      <c r="D4932" s="4">
        <v>67.617999999999995</v>
      </c>
    </row>
    <row r="4933" spans="1:4" hidden="1" x14ac:dyDescent="0.3">
      <c r="A4933" s="1" t="str">
        <f t="shared" si="76"/>
        <v>RS</v>
      </c>
      <c r="B4933" s="3" t="s">
        <v>4934</v>
      </c>
      <c r="C4933" s="4">
        <v>3296</v>
      </c>
      <c r="D4933" s="4">
        <v>502.709</v>
      </c>
    </row>
    <row r="4934" spans="1:4" hidden="1" x14ac:dyDescent="0.3">
      <c r="A4934" s="1" t="str">
        <f t="shared" ref="A4934:A4997" si="77">LEFT(RIGHT(B4934,3),2)</f>
        <v>RS</v>
      </c>
      <c r="B4934" s="3" t="s">
        <v>4935</v>
      </c>
      <c r="C4934" s="4">
        <v>1575</v>
      </c>
      <c r="D4934" s="4">
        <v>99.504000000000005</v>
      </c>
    </row>
    <row r="4935" spans="1:4" hidden="1" x14ac:dyDescent="0.3">
      <c r="A4935" s="1" t="str">
        <f t="shared" si="77"/>
        <v>RS</v>
      </c>
      <c r="B4935" s="3" t="s">
        <v>4936</v>
      </c>
      <c r="C4935" s="4">
        <v>34071</v>
      </c>
      <c r="D4935" s="4">
        <v>159.298</v>
      </c>
    </row>
    <row r="4936" spans="1:4" hidden="1" x14ac:dyDescent="0.3">
      <c r="A4936" s="1" t="str">
        <f t="shared" si="77"/>
        <v>RS</v>
      </c>
      <c r="B4936" s="3" t="s">
        <v>4937</v>
      </c>
      <c r="C4936" s="4">
        <v>1332845</v>
      </c>
      <c r="D4936" s="4">
        <v>495.39</v>
      </c>
    </row>
    <row r="4937" spans="1:4" hidden="1" x14ac:dyDescent="0.3">
      <c r="A4937" s="1" t="str">
        <f t="shared" si="77"/>
        <v>RS</v>
      </c>
      <c r="B4937" s="3" t="s">
        <v>4938</v>
      </c>
      <c r="C4937" s="4">
        <v>4360</v>
      </c>
      <c r="D4937" s="4">
        <v>250.876</v>
      </c>
    </row>
    <row r="4938" spans="1:4" hidden="1" x14ac:dyDescent="0.3">
      <c r="A4938" s="1" t="str">
        <f t="shared" si="77"/>
        <v>RS</v>
      </c>
      <c r="B4938" s="3" t="s">
        <v>4939</v>
      </c>
      <c r="C4938" s="4">
        <v>2142</v>
      </c>
      <c r="D4938" s="4">
        <v>105.81100000000001</v>
      </c>
    </row>
    <row r="4939" spans="1:4" hidden="1" x14ac:dyDescent="0.3">
      <c r="A4939" s="1" t="str">
        <f t="shared" si="77"/>
        <v>RS</v>
      </c>
      <c r="B4939" s="3" t="s">
        <v>4940</v>
      </c>
      <c r="C4939" s="4">
        <v>1560</v>
      </c>
      <c r="D4939" s="4">
        <v>114.28400000000001</v>
      </c>
    </row>
    <row r="4940" spans="1:4" hidden="1" x14ac:dyDescent="0.3">
      <c r="A4940" s="1" t="str">
        <f t="shared" si="77"/>
        <v>RS</v>
      </c>
      <c r="B4940" s="3" t="s">
        <v>4941</v>
      </c>
      <c r="C4940" s="4">
        <v>9938</v>
      </c>
      <c r="D4940" s="4">
        <v>281.49700000000001</v>
      </c>
    </row>
    <row r="4941" spans="1:4" hidden="1" x14ac:dyDescent="0.3">
      <c r="A4941" s="1" t="str">
        <f t="shared" si="77"/>
        <v>RS</v>
      </c>
      <c r="B4941" s="3" t="s">
        <v>4942</v>
      </c>
      <c r="C4941" s="4">
        <v>1739</v>
      </c>
      <c r="D4941" s="4">
        <v>105.33799999999999</v>
      </c>
    </row>
    <row r="4942" spans="1:4" hidden="1" x14ac:dyDescent="0.3">
      <c r="A4942" s="1" t="str">
        <f t="shared" si="77"/>
        <v>RS</v>
      </c>
      <c r="B4942" s="3" t="s">
        <v>4943</v>
      </c>
      <c r="C4942" s="4">
        <v>3077</v>
      </c>
      <c r="D4942" s="4">
        <v>49.628</v>
      </c>
    </row>
    <row r="4943" spans="1:4" hidden="1" x14ac:dyDescent="0.3">
      <c r="A4943" s="1" t="str">
        <f t="shared" si="77"/>
        <v>RS</v>
      </c>
      <c r="B4943" s="3" t="s">
        <v>4944</v>
      </c>
      <c r="C4943" s="4">
        <v>5340</v>
      </c>
      <c r="D4943" s="4">
        <v>256.03899999999999</v>
      </c>
    </row>
    <row r="4944" spans="1:4" hidden="1" x14ac:dyDescent="0.3">
      <c r="A4944" s="1" t="str">
        <f t="shared" si="77"/>
        <v>RS</v>
      </c>
      <c r="B4944" s="3" t="s">
        <v>4945</v>
      </c>
      <c r="C4944" s="4">
        <v>2025</v>
      </c>
      <c r="D4944" s="4">
        <v>171.994</v>
      </c>
    </row>
    <row r="4945" spans="1:4" hidden="1" x14ac:dyDescent="0.3">
      <c r="A4945" s="1" t="str">
        <f t="shared" si="77"/>
        <v>RS</v>
      </c>
      <c r="B4945" s="3" t="s">
        <v>4946</v>
      </c>
      <c r="C4945" s="4">
        <v>3747</v>
      </c>
      <c r="D4945" s="4">
        <v>216.15899999999999</v>
      </c>
    </row>
    <row r="4946" spans="1:4" hidden="1" x14ac:dyDescent="0.3">
      <c r="A4946" s="1" t="str">
        <f t="shared" si="77"/>
        <v>RS</v>
      </c>
      <c r="B4946" s="3" t="s">
        <v>4947</v>
      </c>
      <c r="C4946" s="4">
        <v>23500</v>
      </c>
      <c r="D4946" s="4">
        <v>3139.9949999999999</v>
      </c>
    </row>
    <row r="4947" spans="1:4" hidden="1" x14ac:dyDescent="0.3">
      <c r="A4947" s="1" t="str">
        <f t="shared" si="77"/>
        <v>RS</v>
      </c>
      <c r="B4947" s="3" t="s">
        <v>4948</v>
      </c>
      <c r="C4947" s="4">
        <v>1552</v>
      </c>
      <c r="D4947" s="4">
        <v>268.971</v>
      </c>
    </row>
    <row r="4948" spans="1:4" hidden="1" x14ac:dyDescent="0.3">
      <c r="A4948" s="1" t="str">
        <f t="shared" si="77"/>
        <v>RS</v>
      </c>
      <c r="B4948" s="3" t="s">
        <v>4949</v>
      </c>
      <c r="C4948" s="4">
        <v>2507</v>
      </c>
      <c r="D4948" s="4">
        <v>543.35900000000004</v>
      </c>
    </row>
    <row r="4949" spans="1:4" hidden="1" x14ac:dyDescent="0.3">
      <c r="A4949" s="1" t="str">
        <f t="shared" si="77"/>
        <v>RS</v>
      </c>
      <c r="B4949" s="3" t="s">
        <v>4950</v>
      </c>
      <c r="C4949" s="4">
        <v>3910</v>
      </c>
      <c r="D4949" s="4">
        <v>223.072</v>
      </c>
    </row>
    <row r="4950" spans="1:4" hidden="1" x14ac:dyDescent="0.3">
      <c r="A4950" s="1" t="str">
        <f t="shared" si="77"/>
        <v>RS</v>
      </c>
      <c r="B4950" s="3" t="s">
        <v>4951</v>
      </c>
      <c r="C4950" s="4">
        <v>9738</v>
      </c>
      <c r="D4950" s="4">
        <v>303.70499999999998</v>
      </c>
    </row>
    <row r="4951" spans="1:4" hidden="1" x14ac:dyDescent="0.3">
      <c r="A4951" s="1" t="str">
        <f t="shared" si="77"/>
        <v>RS</v>
      </c>
      <c r="B4951" s="3" t="s">
        <v>4952</v>
      </c>
      <c r="C4951" s="4">
        <v>1796</v>
      </c>
      <c r="D4951" s="4">
        <v>108.188</v>
      </c>
    </row>
    <row r="4952" spans="1:4" hidden="1" x14ac:dyDescent="0.3">
      <c r="A4952" s="1" t="str">
        <f t="shared" si="77"/>
        <v>RS</v>
      </c>
      <c r="B4952" s="3" t="s">
        <v>4953</v>
      </c>
      <c r="C4952" s="4">
        <v>14939</v>
      </c>
      <c r="D4952" s="4">
        <v>968.62</v>
      </c>
    </row>
    <row r="4953" spans="1:4" hidden="1" x14ac:dyDescent="0.3">
      <c r="A4953" s="1" t="str">
        <f t="shared" si="77"/>
        <v>RS</v>
      </c>
      <c r="B4953" s="3" t="s">
        <v>4954</v>
      </c>
      <c r="C4953" s="4">
        <v>2835</v>
      </c>
      <c r="D4953" s="4">
        <v>235.85400000000001</v>
      </c>
    </row>
    <row r="4954" spans="1:4" hidden="1" x14ac:dyDescent="0.3">
      <c r="A4954" s="1" t="str">
        <f t="shared" si="77"/>
        <v>RS</v>
      </c>
      <c r="B4954" s="3" t="s">
        <v>4955</v>
      </c>
      <c r="C4954" s="4">
        <v>191900</v>
      </c>
      <c r="D4954" s="4">
        <v>2682.8670000000002</v>
      </c>
    </row>
    <row r="4955" spans="1:4" hidden="1" x14ac:dyDescent="0.3">
      <c r="A4955" s="1" t="str">
        <f t="shared" si="77"/>
        <v>RS</v>
      </c>
      <c r="B4955" s="3" t="s">
        <v>4956</v>
      </c>
      <c r="C4955" s="4">
        <v>34654</v>
      </c>
      <c r="D4955" s="4">
        <v>2051.1120000000001</v>
      </c>
    </row>
    <row r="4956" spans="1:4" hidden="1" x14ac:dyDescent="0.3">
      <c r="A4956" s="1" t="str">
        <f t="shared" si="77"/>
        <v>RS</v>
      </c>
      <c r="B4956" s="3" t="s">
        <v>4957</v>
      </c>
      <c r="C4956" s="4">
        <v>4473</v>
      </c>
      <c r="D4956" s="4">
        <v>239.09</v>
      </c>
    </row>
    <row r="4957" spans="1:4" hidden="1" x14ac:dyDescent="0.3">
      <c r="A4957" s="1" t="str">
        <f t="shared" si="77"/>
        <v>RS</v>
      </c>
      <c r="B4957" s="3" t="s">
        <v>4958</v>
      </c>
      <c r="C4957" s="4">
        <v>10418</v>
      </c>
      <c r="D4957" s="4">
        <v>208.108</v>
      </c>
    </row>
    <row r="4958" spans="1:4" hidden="1" x14ac:dyDescent="0.3">
      <c r="A4958" s="1" t="str">
        <f t="shared" si="77"/>
        <v>RS</v>
      </c>
      <c r="B4958" s="3" t="s">
        <v>4959</v>
      </c>
      <c r="C4958" s="4">
        <v>6654</v>
      </c>
      <c r="D4958" s="4">
        <v>83.278000000000006</v>
      </c>
    </row>
    <row r="4959" spans="1:4" hidden="1" x14ac:dyDescent="0.3">
      <c r="A4959" s="1" t="str">
        <f t="shared" si="77"/>
        <v>RS</v>
      </c>
      <c r="B4959" s="3" t="s">
        <v>4960</v>
      </c>
      <c r="C4959" s="4">
        <v>2291</v>
      </c>
      <c r="D4959" s="4">
        <v>295.32600000000002</v>
      </c>
    </row>
    <row r="4960" spans="1:4" hidden="1" x14ac:dyDescent="0.3">
      <c r="A4960" s="1" t="str">
        <f t="shared" si="77"/>
        <v>RS</v>
      </c>
      <c r="B4960" s="3" t="s">
        <v>4961</v>
      </c>
      <c r="C4960" s="4">
        <v>21253</v>
      </c>
      <c r="D4960" s="4">
        <v>296.08999999999997</v>
      </c>
    </row>
    <row r="4961" spans="1:4" hidden="1" x14ac:dyDescent="0.3">
      <c r="A4961" s="1" t="str">
        <f t="shared" si="77"/>
        <v>RS</v>
      </c>
      <c r="B4961" s="3" t="s">
        <v>4962</v>
      </c>
      <c r="C4961" s="4">
        <v>9777</v>
      </c>
      <c r="D4961" s="4">
        <v>418.67500000000001</v>
      </c>
    </row>
    <row r="4962" spans="1:4" hidden="1" x14ac:dyDescent="0.3">
      <c r="A4962" s="1" t="str">
        <f t="shared" si="77"/>
        <v>RS</v>
      </c>
      <c r="B4962" s="3" t="s">
        <v>4963</v>
      </c>
      <c r="C4962" s="4">
        <v>4991</v>
      </c>
      <c r="D4962" s="4">
        <v>252.45400000000001</v>
      </c>
    </row>
    <row r="4963" spans="1:4" hidden="1" x14ac:dyDescent="0.3">
      <c r="A4963" s="1" t="str">
        <f t="shared" si="77"/>
        <v>RS</v>
      </c>
      <c r="B4963" s="3" t="s">
        <v>4964</v>
      </c>
      <c r="C4963" s="4">
        <v>6576</v>
      </c>
      <c r="D4963" s="4">
        <v>349.07400000000001</v>
      </c>
    </row>
    <row r="4964" spans="1:4" hidden="1" x14ac:dyDescent="0.3">
      <c r="A4964" s="1" t="str">
        <f t="shared" si="77"/>
        <v>RS</v>
      </c>
      <c r="B4964" s="3" t="s">
        <v>4965</v>
      </c>
      <c r="C4964" s="4">
        <v>36630</v>
      </c>
      <c r="D4964" s="4">
        <v>4343.6559999999999</v>
      </c>
    </row>
    <row r="4965" spans="1:4" hidden="1" x14ac:dyDescent="0.3">
      <c r="A4965" s="1" t="str">
        <f t="shared" si="77"/>
        <v>RS</v>
      </c>
      <c r="B4965" s="3" t="s">
        <v>4966</v>
      </c>
      <c r="C4965" s="4">
        <v>2480</v>
      </c>
      <c r="D4965" s="4">
        <v>77.888999999999996</v>
      </c>
    </row>
    <row r="4966" spans="1:4" hidden="1" x14ac:dyDescent="0.3">
      <c r="A4966" s="1" t="str">
        <f t="shared" si="77"/>
        <v>RS</v>
      </c>
      <c r="B4966" s="3" t="s">
        <v>4967</v>
      </c>
      <c r="C4966" s="4">
        <v>2575</v>
      </c>
      <c r="D4966" s="4">
        <v>221.554</v>
      </c>
    </row>
    <row r="4967" spans="1:4" hidden="1" x14ac:dyDescent="0.3">
      <c r="A4967" s="1" t="str">
        <f t="shared" si="77"/>
        <v>RS</v>
      </c>
      <c r="B4967" s="3" t="s">
        <v>4968</v>
      </c>
      <c r="C4967" s="4">
        <v>10203</v>
      </c>
      <c r="D4967" s="4">
        <v>507.69799999999998</v>
      </c>
    </row>
    <row r="4968" spans="1:4" hidden="1" x14ac:dyDescent="0.3">
      <c r="A4968" s="1" t="str">
        <f t="shared" si="77"/>
        <v>RS</v>
      </c>
      <c r="B4968" s="3" t="s">
        <v>4969</v>
      </c>
      <c r="C4968" s="4">
        <v>2877</v>
      </c>
      <c r="D4968" s="4">
        <v>94.311999999999998</v>
      </c>
    </row>
    <row r="4969" spans="1:4" hidden="1" x14ac:dyDescent="0.3">
      <c r="A4969" s="1" t="str">
        <f t="shared" si="77"/>
        <v>RS</v>
      </c>
      <c r="B4969" s="3" t="s">
        <v>4970</v>
      </c>
      <c r="C4969" s="4">
        <v>6879</v>
      </c>
      <c r="D4969" s="4">
        <v>99.156000000000006</v>
      </c>
    </row>
    <row r="4970" spans="1:4" hidden="1" x14ac:dyDescent="0.3">
      <c r="A4970" s="1" t="str">
        <f t="shared" si="77"/>
        <v>RS</v>
      </c>
      <c r="B4970" s="3" t="s">
        <v>4971</v>
      </c>
      <c r="C4970" s="4">
        <v>16399</v>
      </c>
      <c r="D4970" s="4">
        <v>504.43799999999999</v>
      </c>
    </row>
    <row r="4971" spans="1:4" hidden="1" x14ac:dyDescent="0.3">
      <c r="A4971" s="1" t="str">
        <f t="shared" si="77"/>
        <v>RS</v>
      </c>
      <c r="B4971" s="3" t="s">
        <v>4972</v>
      </c>
      <c r="C4971" s="4">
        <v>8122</v>
      </c>
      <c r="D4971" s="4">
        <v>975.79899999999998</v>
      </c>
    </row>
    <row r="4972" spans="1:4" hidden="1" x14ac:dyDescent="0.3">
      <c r="A4972" s="1" t="str">
        <f t="shared" si="77"/>
        <v>RS</v>
      </c>
      <c r="B4972" s="3" t="s">
        <v>4973</v>
      </c>
      <c r="C4972" s="4">
        <v>1674</v>
      </c>
      <c r="D4972" s="4">
        <v>200.05600000000001</v>
      </c>
    </row>
    <row r="4973" spans="1:4" hidden="1" x14ac:dyDescent="0.3">
      <c r="A4973" s="1" t="str">
        <f t="shared" si="77"/>
        <v>RS</v>
      </c>
      <c r="B4973" s="3" t="s">
        <v>4974</v>
      </c>
      <c r="C4973" s="4">
        <v>6887</v>
      </c>
      <c r="D4973" s="4">
        <v>86.441999999999993</v>
      </c>
    </row>
    <row r="4974" spans="1:4" hidden="1" x14ac:dyDescent="0.3">
      <c r="A4974" s="1" t="str">
        <f t="shared" si="77"/>
        <v>RS</v>
      </c>
      <c r="B4974" s="3" t="s">
        <v>4975</v>
      </c>
      <c r="C4974" s="4">
        <v>133230</v>
      </c>
      <c r="D4974" s="4">
        <v>733.89800000000002</v>
      </c>
    </row>
    <row r="4975" spans="1:4" hidden="1" x14ac:dyDescent="0.3">
      <c r="A4975" s="1" t="str">
        <f t="shared" si="77"/>
        <v>RS</v>
      </c>
      <c r="B4975" s="3" t="s">
        <v>4976</v>
      </c>
      <c r="C4975" s="4">
        <v>271735</v>
      </c>
      <c r="D4975" s="4">
        <v>1780.194</v>
      </c>
    </row>
    <row r="4976" spans="1:4" hidden="1" x14ac:dyDescent="0.3">
      <c r="A4976" s="1" t="str">
        <f t="shared" si="77"/>
        <v>RS</v>
      </c>
      <c r="B4976" s="3" t="s">
        <v>4977</v>
      </c>
      <c r="C4976" s="4">
        <v>6340</v>
      </c>
      <c r="D4976" s="4">
        <v>140.43700000000001</v>
      </c>
    </row>
    <row r="4977" spans="1:4" hidden="1" x14ac:dyDescent="0.3">
      <c r="A4977" s="1" t="str">
        <f t="shared" si="77"/>
        <v>RS</v>
      </c>
      <c r="B4977" s="3" t="s">
        <v>4978</v>
      </c>
      <c r="C4977" s="4">
        <v>2596</v>
      </c>
      <c r="D4977" s="4">
        <v>955.29899999999998</v>
      </c>
    </row>
    <row r="4978" spans="1:4" hidden="1" x14ac:dyDescent="0.3">
      <c r="A4978" s="1" t="str">
        <f t="shared" si="77"/>
        <v>RS</v>
      </c>
      <c r="B4978" s="3" t="s">
        <v>4979</v>
      </c>
      <c r="C4978" s="4">
        <v>7024</v>
      </c>
      <c r="D4978" s="4">
        <v>1418.8050000000001</v>
      </c>
    </row>
    <row r="4979" spans="1:4" hidden="1" x14ac:dyDescent="0.3">
      <c r="A4979" s="1" t="str">
        <f t="shared" si="77"/>
        <v>RS</v>
      </c>
      <c r="B4979" s="3" t="s">
        <v>4980</v>
      </c>
      <c r="C4979" s="4">
        <v>84421</v>
      </c>
      <c r="D4979" s="4">
        <v>6946.4070000000002</v>
      </c>
    </row>
    <row r="4980" spans="1:4" hidden="1" x14ac:dyDescent="0.3">
      <c r="A4980" s="1" t="str">
        <f t="shared" si="77"/>
        <v>RS</v>
      </c>
      <c r="B4980" s="3" t="s">
        <v>4981</v>
      </c>
      <c r="C4980" s="4">
        <v>76963</v>
      </c>
      <c r="D4980" s="4">
        <v>489.38</v>
      </c>
    </row>
    <row r="4981" spans="1:4" hidden="1" x14ac:dyDescent="0.3">
      <c r="A4981" s="1" t="str">
        <f t="shared" si="77"/>
        <v>RS</v>
      </c>
      <c r="B4981" s="3" t="s">
        <v>4982</v>
      </c>
      <c r="C4981" s="4">
        <v>1505</v>
      </c>
      <c r="D4981" s="4">
        <v>73.668999999999997</v>
      </c>
    </row>
    <row r="4982" spans="1:4" hidden="1" x14ac:dyDescent="0.3">
      <c r="A4982" s="1" t="str">
        <f t="shared" si="77"/>
        <v>RS</v>
      </c>
      <c r="B4982" s="3" t="s">
        <v>4983</v>
      </c>
      <c r="C4982" s="4">
        <v>30983</v>
      </c>
      <c r="D4982" s="4">
        <v>5206.9769999999999</v>
      </c>
    </row>
    <row r="4983" spans="1:4" hidden="1" x14ac:dyDescent="0.3">
      <c r="A4983" s="1" t="str">
        <f t="shared" si="77"/>
        <v>RS</v>
      </c>
      <c r="B4983" s="3" t="s">
        <v>4984</v>
      </c>
      <c r="C4983" s="4">
        <v>48938</v>
      </c>
      <c r="D4983" s="4">
        <v>2414.1950000000002</v>
      </c>
    </row>
    <row r="4984" spans="1:4" hidden="1" x14ac:dyDescent="0.3">
      <c r="A4984" s="1" t="str">
        <f t="shared" si="77"/>
        <v>RS</v>
      </c>
      <c r="B4984" s="3" t="s">
        <v>4985</v>
      </c>
      <c r="C4984" s="4">
        <v>76917</v>
      </c>
      <c r="D4984" s="4">
        <v>679.34</v>
      </c>
    </row>
    <row r="4985" spans="1:4" hidden="1" x14ac:dyDescent="0.3">
      <c r="A4985" s="1" t="str">
        <f t="shared" si="77"/>
        <v>RS</v>
      </c>
      <c r="B4985" s="3" t="s">
        <v>4986</v>
      </c>
      <c r="C4985" s="4">
        <v>2091</v>
      </c>
      <c r="D4985" s="4">
        <v>126.09399999999999</v>
      </c>
    </row>
    <row r="4986" spans="1:4" hidden="1" x14ac:dyDescent="0.3">
      <c r="A4986" s="1" t="str">
        <f t="shared" si="77"/>
        <v>RS</v>
      </c>
      <c r="B4986" s="3" t="s">
        <v>4987</v>
      </c>
      <c r="C4986" s="4">
        <v>42947</v>
      </c>
      <c r="D4986" s="4">
        <v>1049.5830000000001</v>
      </c>
    </row>
    <row r="4987" spans="1:4" hidden="1" x14ac:dyDescent="0.3">
      <c r="A4987" s="1" t="str">
        <f t="shared" si="77"/>
        <v>RS</v>
      </c>
      <c r="B4987" s="3" t="s">
        <v>4988</v>
      </c>
      <c r="C4987" s="4">
        <v>10300</v>
      </c>
      <c r="D4987" s="4">
        <v>1710.8689999999999</v>
      </c>
    </row>
    <row r="4988" spans="1:4" hidden="1" x14ac:dyDescent="0.3">
      <c r="A4988" s="1" t="str">
        <f t="shared" si="77"/>
        <v>RS</v>
      </c>
      <c r="B4988" s="3" t="s">
        <v>4989</v>
      </c>
      <c r="C4988" s="4">
        <v>2089</v>
      </c>
      <c r="D4988" s="4">
        <v>203.44</v>
      </c>
    </row>
    <row r="4989" spans="1:4" hidden="1" x14ac:dyDescent="0.3">
      <c r="A4989" s="1" t="str">
        <f t="shared" si="77"/>
        <v>RS</v>
      </c>
      <c r="B4989" s="3" t="s">
        <v>4990</v>
      </c>
      <c r="C4989" s="4">
        <v>13902</v>
      </c>
      <c r="D4989" s="4">
        <v>467.77499999999998</v>
      </c>
    </row>
    <row r="4990" spans="1:4" hidden="1" x14ac:dyDescent="0.3">
      <c r="A4990" s="1" t="str">
        <f t="shared" si="77"/>
        <v>RS</v>
      </c>
      <c r="B4990" s="3" t="s">
        <v>4991</v>
      </c>
      <c r="C4990" s="4">
        <v>15320</v>
      </c>
      <c r="D4990" s="4">
        <v>367.202</v>
      </c>
    </row>
    <row r="4991" spans="1:4" hidden="1" x14ac:dyDescent="0.3">
      <c r="A4991" s="1" t="str">
        <f t="shared" si="77"/>
        <v>RS</v>
      </c>
      <c r="B4991" s="3" t="s">
        <v>4992</v>
      </c>
      <c r="C4991" s="4">
        <v>2349</v>
      </c>
      <c r="D4991" s="4">
        <v>125.595</v>
      </c>
    </row>
    <row r="4992" spans="1:4" hidden="1" x14ac:dyDescent="0.3">
      <c r="A4992" s="1" t="str">
        <f t="shared" si="77"/>
        <v>RS</v>
      </c>
      <c r="B4992" s="3" t="s">
        <v>4993</v>
      </c>
      <c r="C4992" s="4">
        <v>59676</v>
      </c>
      <c r="D4992" s="4">
        <v>3616.69</v>
      </c>
    </row>
    <row r="4993" spans="1:4" hidden="1" x14ac:dyDescent="0.3">
      <c r="A4993" s="1" t="str">
        <f t="shared" si="77"/>
        <v>RS</v>
      </c>
      <c r="B4993" s="3" t="s">
        <v>4994</v>
      </c>
      <c r="C4993" s="4">
        <v>2754</v>
      </c>
      <c r="D4993" s="4">
        <v>78.67</v>
      </c>
    </row>
    <row r="4994" spans="1:4" hidden="1" x14ac:dyDescent="0.3">
      <c r="A4994" s="1" t="str">
        <f t="shared" si="77"/>
        <v>RS</v>
      </c>
      <c r="B4994" s="3" t="s">
        <v>4995</v>
      </c>
      <c r="C4994" s="4">
        <v>17618</v>
      </c>
      <c r="D4994" s="4">
        <v>2506.9749999999999</v>
      </c>
    </row>
    <row r="4995" spans="1:4" hidden="1" x14ac:dyDescent="0.3">
      <c r="A4995" s="1" t="str">
        <f t="shared" si="77"/>
        <v>RS</v>
      </c>
      <c r="B4995" s="3" t="s">
        <v>4996</v>
      </c>
      <c r="C4995" s="4">
        <v>21893</v>
      </c>
      <c r="D4995" s="4">
        <v>3317.7939999999999</v>
      </c>
    </row>
    <row r="4996" spans="1:4" hidden="1" x14ac:dyDescent="0.3">
      <c r="A4996" s="1" t="str">
        <f t="shared" si="77"/>
        <v>RS</v>
      </c>
      <c r="B4996" s="3" t="s">
        <v>4997</v>
      </c>
      <c r="C4996" s="4">
        <v>58487</v>
      </c>
      <c r="D4996" s="4">
        <v>5053.46</v>
      </c>
    </row>
    <row r="4997" spans="1:4" hidden="1" x14ac:dyDescent="0.3">
      <c r="A4997" s="1" t="str">
        <f t="shared" si="77"/>
        <v>RS</v>
      </c>
      <c r="B4997" s="3" t="s">
        <v>4998</v>
      </c>
      <c r="C4997" s="4">
        <v>21028</v>
      </c>
      <c r="D4997" s="4">
        <v>935.596</v>
      </c>
    </row>
    <row r="4998" spans="1:4" hidden="1" x14ac:dyDescent="0.3">
      <c r="A4998" s="1" t="str">
        <f t="shared" ref="A4998:A5061" si="78">LEFT(RIGHT(B4998,3),2)</f>
        <v>RS</v>
      </c>
      <c r="B4998" s="3" t="s">
        <v>4999</v>
      </c>
      <c r="C4998" s="4">
        <v>4461</v>
      </c>
      <c r="D4998" s="4">
        <v>171.029</v>
      </c>
    </row>
    <row r="4999" spans="1:4" hidden="1" x14ac:dyDescent="0.3">
      <c r="A4999" s="1" t="str">
        <f t="shared" si="78"/>
        <v>RS</v>
      </c>
      <c r="B4999" s="3" t="s">
        <v>5000</v>
      </c>
      <c r="C4999" s="4">
        <v>2649</v>
      </c>
      <c r="D4999" s="4">
        <v>78.319999999999993</v>
      </c>
    </row>
    <row r="5000" spans="1:4" hidden="1" x14ac:dyDescent="0.3">
      <c r="A5000" s="1" t="str">
        <f t="shared" si="78"/>
        <v>RS</v>
      </c>
      <c r="B5000" s="3" t="s">
        <v>5001</v>
      </c>
      <c r="C5000" s="4">
        <v>2912</v>
      </c>
      <c r="D5000" s="4">
        <v>125.62</v>
      </c>
    </row>
    <row r="5001" spans="1:4" hidden="1" x14ac:dyDescent="0.3">
      <c r="A5001" s="1" t="str">
        <f t="shared" si="78"/>
        <v>RS</v>
      </c>
      <c r="B5001" s="3" t="s">
        <v>5002</v>
      </c>
      <c r="C5001" s="4">
        <v>2362</v>
      </c>
      <c r="D5001" s="4">
        <v>98.125</v>
      </c>
    </row>
    <row r="5002" spans="1:4" hidden="1" x14ac:dyDescent="0.3">
      <c r="A5002" s="1" t="str">
        <f t="shared" si="78"/>
        <v>RS</v>
      </c>
      <c r="B5002" s="3" t="s">
        <v>5003</v>
      </c>
      <c r="C5002" s="4">
        <v>1902</v>
      </c>
      <c r="D5002" s="4">
        <v>102.91200000000001</v>
      </c>
    </row>
    <row r="5003" spans="1:4" hidden="1" x14ac:dyDescent="0.3">
      <c r="A5003" s="1" t="str">
        <f t="shared" si="78"/>
        <v>RS</v>
      </c>
      <c r="B5003" s="3" t="s">
        <v>5004</v>
      </c>
      <c r="C5003" s="4">
        <v>4447</v>
      </c>
      <c r="D5003" s="4">
        <v>63.709000000000003</v>
      </c>
    </row>
    <row r="5004" spans="1:4" hidden="1" x14ac:dyDescent="0.3">
      <c r="A5004" s="1" t="str">
        <f t="shared" si="78"/>
        <v>RS</v>
      </c>
      <c r="B5004" s="3" t="s">
        <v>5005</v>
      </c>
      <c r="C5004" s="4">
        <v>2406</v>
      </c>
      <c r="D5004" s="4">
        <v>77.731999999999999</v>
      </c>
    </row>
    <row r="5005" spans="1:4" hidden="1" x14ac:dyDescent="0.3">
      <c r="A5005" s="1" t="str">
        <f t="shared" si="78"/>
        <v>RS</v>
      </c>
      <c r="B5005" s="3" t="s">
        <v>5006</v>
      </c>
      <c r="C5005" s="4">
        <v>25443</v>
      </c>
      <c r="D5005" s="4">
        <v>1071.8240000000001</v>
      </c>
    </row>
    <row r="5006" spans="1:4" hidden="1" x14ac:dyDescent="0.3">
      <c r="A5006" s="1" t="str">
        <f t="shared" si="78"/>
        <v>RS</v>
      </c>
      <c r="B5006" s="3" t="s">
        <v>5007</v>
      </c>
      <c r="C5006" s="4">
        <v>6834</v>
      </c>
      <c r="D5006" s="4">
        <v>335.28699999999998</v>
      </c>
    </row>
    <row r="5007" spans="1:4" hidden="1" x14ac:dyDescent="0.3">
      <c r="A5007" s="1" t="str">
        <f t="shared" si="78"/>
        <v>RS</v>
      </c>
      <c r="B5007" s="3" t="s">
        <v>5008</v>
      </c>
      <c r="C5007" s="4">
        <v>2380</v>
      </c>
      <c r="D5007" s="4">
        <v>54.764000000000003</v>
      </c>
    </row>
    <row r="5008" spans="1:4" hidden="1" x14ac:dyDescent="0.3">
      <c r="A5008" s="1" t="str">
        <f t="shared" si="78"/>
        <v>RS</v>
      </c>
      <c r="B5008" s="3" t="s">
        <v>5009</v>
      </c>
      <c r="C5008" s="4">
        <v>4172</v>
      </c>
      <c r="D5008" s="4">
        <v>1173.9069999999999</v>
      </c>
    </row>
    <row r="5009" spans="1:4" hidden="1" x14ac:dyDescent="0.3">
      <c r="A5009" s="1" t="str">
        <f t="shared" si="78"/>
        <v>RS</v>
      </c>
      <c r="B5009" s="3" t="s">
        <v>5010</v>
      </c>
      <c r="C5009" s="4">
        <v>217409</v>
      </c>
      <c r="D5009" s="4">
        <v>103.009</v>
      </c>
    </row>
    <row r="5010" spans="1:4" hidden="1" x14ac:dyDescent="0.3">
      <c r="A5010" s="1" t="str">
        <f t="shared" si="78"/>
        <v>RS</v>
      </c>
      <c r="B5010" s="3" t="s">
        <v>5011</v>
      </c>
      <c r="C5010" s="4">
        <v>41989</v>
      </c>
      <c r="D5010" s="4">
        <v>2036.125</v>
      </c>
    </row>
    <row r="5011" spans="1:4" hidden="1" x14ac:dyDescent="0.3">
      <c r="A5011" s="1" t="str">
        <f t="shared" si="78"/>
        <v>RS</v>
      </c>
      <c r="B5011" s="3" t="s">
        <v>5012</v>
      </c>
      <c r="C5011" s="4">
        <v>34752</v>
      </c>
      <c r="D5011" s="4">
        <v>1295.5219999999999</v>
      </c>
    </row>
    <row r="5012" spans="1:4" hidden="1" x14ac:dyDescent="0.3">
      <c r="A5012" s="1" t="str">
        <f t="shared" si="78"/>
        <v>RS</v>
      </c>
      <c r="B5012" s="3" t="s">
        <v>5013</v>
      </c>
      <c r="C5012" s="4">
        <v>21084</v>
      </c>
      <c r="D5012" s="4">
        <v>256.15899999999999</v>
      </c>
    </row>
    <row r="5013" spans="1:4" hidden="1" x14ac:dyDescent="0.3">
      <c r="A5013" s="1" t="str">
        <f t="shared" si="78"/>
        <v>RS</v>
      </c>
      <c r="B5013" s="3" t="s">
        <v>5014</v>
      </c>
      <c r="C5013" s="4">
        <v>5481</v>
      </c>
      <c r="D5013" s="4">
        <v>171.245</v>
      </c>
    </row>
    <row r="5014" spans="1:4" hidden="1" x14ac:dyDescent="0.3">
      <c r="A5014" s="1" t="str">
        <f t="shared" si="78"/>
        <v>RS</v>
      </c>
      <c r="B5014" s="3" t="s">
        <v>5015</v>
      </c>
      <c r="C5014" s="4">
        <v>2860</v>
      </c>
      <c r="D5014" s="4">
        <v>669.54700000000003</v>
      </c>
    </row>
    <row r="5015" spans="1:4" hidden="1" x14ac:dyDescent="0.3">
      <c r="A5015" s="1" t="str">
        <f t="shared" si="78"/>
        <v>RS</v>
      </c>
      <c r="B5015" s="3" t="s">
        <v>5016</v>
      </c>
      <c r="C5015" s="4">
        <v>7056</v>
      </c>
      <c r="D5015" s="4">
        <v>1228.4469999999999</v>
      </c>
    </row>
    <row r="5016" spans="1:4" hidden="1" x14ac:dyDescent="0.3">
      <c r="A5016" s="1" t="str">
        <f t="shared" si="78"/>
        <v>RS</v>
      </c>
      <c r="B5016" s="3" t="s">
        <v>5017</v>
      </c>
      <c r="C5016" s="4">
        <v>5118</v>
      </c>
      <c r="D5016" s="4">
        <v>485.58800000000002</v>
      </c>
    </row>
    <row r="5017" spans="1:4" hidden="1" x14ac:dyDescent="0.3">
      <c r="A5017" s="1" t="str">
        <f t="shared" si="78"/>
        <v>RS</v>
      </c>
      <c r="B5017" s="3" t="s">
        <v>5018</v>
      </c>
      <c r="C5017" s="4">
        <v>5846</v>
      </c>
      <c r="D5017" s="4">
        <v>223.94200000000001</v>
      </c>
    </row>
    <row r="5018" spans="1:4" hidden="1" x14ac:dyDescent="0.3">
      <c r="A5018" s="1" t="str">
        <f t="shared" si="78"/>
        <v>RS</v>
      </c>
      <c r="B5018" s="3" t="s">
        <v>5019</v>
      </c>
      <c r="C5018" s="4">
        <v>3548</v>
      </c>
      <c r="D5018" s="4">
        <v>35.207000000000001</v>
      </c>
    </row>
    <row r="5019" spans="1:4" hidden="1" x14ac:dyDescent="0.3">
      <c r="A5019" s="1" t="str">
        <f t="shared" si="78"/>
        <v>RS</v>
      </c>
      <c r="B5019" s="3" t="s">
        <v>5020</v>
      </c>
      <c r="C5019" s="4">
        <v>1757</v>
      </c>
      <c r="D5019" s="4">
        <v>79.894000000000005</v>
      </c>
    </row>
    <row r="5020" spans="1:4" hidden="1" x14ac:dyDescent="0.3">
      <c r="A5020" s="1" t="str">
        <f t="shared" si="78"/>
        <v>RS</v>
      </c>
      <c r="B5020" s="3" t="s">
        <v>5021</v>
      </c>
      <c r="C5020" s="4">
        <v>3070</v>
      </c>
      <c r="D5020" s="4">
        <v>107.559</v>
      </c>
    </row>
    <row r="5021" spans="1:4" hidden="1" x14ac:dyDescent="0.3">
      <c r="A5021" s="1" t="str">
        <f t="shared" si="78"/>
        <v>RS</v>
      </c>
      <c r="B5021" s="3" t="s">
        <v>5022</v>
      </c>
      <c r="C5021" s="4">
        <v>15577</v>
      </c>
      <c r="D5021" s="4">
        <v>873.39400000000001</v>
      </c>
    </row>
    <row r="5022" spans="1:4" hidden="1" x14ac:dyDescent="0.3">
      <c r="A5022" s="1" t="str">
        <f t="shared" si="78"/>
        <v>RS</v>
      </c>
      <c r="B5022" s="3" t="s">
        <v>5023</v>
      </c>
      <c r="C5022" s="4">
        <v>24428</v>
      </c>
      <c r="D5022" s="4">
        <v>114.29300000000001</v>
      </c>
    </row>
    <row r="5023" spans="1:4" hidden="1" x14ac:dyDescent="0.3">
      <c r="A5023" s="1" t="str">
        <f t="shared" si="78"/>
        <v>RS</v>
      </c>
      <c r="B5023" s="3" t="s">
        <v>5024</v>
      </c>
      <c r="C5023" s="4">
        <v>21219</v>
      </c>
      <c r="D5023" s="4">
        <v>2204.779</v>
      </c>
    </row>
    <row r="5024" spans="1:4" hidden="1" x14ac:dyDescent="0.3">
      <c r="A5024" s="1" t="str">
        <f t="shared" si="78"/>
        <v>RS</v>
      </c>
      <c r="B5024" s="3" t="s">
        <v>5025</v>
      </c>
      <c r="C5024" s="4">
        <v>3264</v>
      </c>
      <c r="D5024" s="4">
        <v>154.44999999999999</v>
      </c>
    </row>
    <row r="5025" spans="1:4" hidden="1" x14ac:dyDescent="0.3">
      <c r="A5025" s="1" t="str">
        <f t="shared" si="78"/>
        <v>RS</v>
      </c>
      <c r="B5025" s="3" t="s">
        <v>5026</v>
      </c>
      <c r="C5025" s="4">
        <v>2207</v>
      </c>
      <c r="D5025" s="4">
        <v>91.897999999999996</v>
      </c>
    </row>
    <row r="5026" spans="1:4" hidden="1" x14ac:dyDescent="0.3">
      <c r="A5026" s="1" t="str">
        <f t="shared" si="78"/>
        <v>RS</v>
      </c>
      <c r="B5026" s="3" t="s">
        <v>5027</v>
      </c>
      <c r="C5026" s="4">
        <v>2543</v>
      </c>
      <c r="D5026" s="4">
        <v>107.402</v>
      </c>
    </row>
    <row r="5027" spans="1:4" hidden="1" x14ac:dyDescent="0.3">
      <c r="A5027" s="1" t="str">
        <f t="shared" si="78"/>
        <v>RS</v>
      </c>
      <c r="B5027" s="3" t="s">
        <v>5028</v>
      </c>
      <c r="C5027" s="4">
        <v>2251</v>
      </c>
      <c r="D5027" s="4">
        <v>31.934999999999999</v>
      </c>
    </row>
    <row r="5028" spans="1:4" hidden="1" x14ac:dyDescent="0.3">
      <c r="A5028" s="1" t="str">
        <f t="shared" si="78"/>
        <v>RS</v>
      </c>
      <c r="B5028" s="3" t="s">
        <v>5029</v>
      </c>
      <c r="C5028" s="4">
        <v>8097</v>
      </c>
      <c r="D5028" s="4">
        <v>1174.8219999999999</v>
      </c>
    </row>
    <row r="5029" spans="1:4" hidden="1" x14ac:dyDescent="0.3">
      <c r="A5029" s="1" t="str">
        <f t="shared" si="78"/>
        <v>RS</v>
      </c>
      <c r="B5029" s="3" t="s">
        <v>5030</v>
      </c>
      <c r="C5029" s="4">
        <v>75648</v>
      </c>
      <c r="D5029" s="4">
        <v>136.47300000000001</v>
      </c>
    </row>
    <row r="5030" spans="1:4" hidden="1" x14ac:dyDescent="0.3">
      <c r="A5030" s="1" t="str">
        <f t="shared" si="78"/>
        <v>RS</v>
      </c>
      <c r="B5030" s="3" t="s">
        <v>5031</v>
      </c>
      <c r="C5030" s="4">
        <v>132107</v>
      </c>
      <c r="D5030" s="4">
        <v>58.247</v>
      </c>
    </row>
    <row r="5031" spans="1:4" hidden="1" x14ac:dyDescent="0.3">
      <c r="A5031" s="1" t="str">
        <f t="shared" si="78"/>
        <v>RS</v>
      </c>
      <c r="B5031" s="3" t="s">
        <v>5032</v>
      </c>
      <c r="C5031" s="4">
        <v>22851</v>
      </c>
      <c r="D5031" s="4">
        <v>351.71699999999998</v>
      </c>
    </row>
    <row r="5032" spans="1:4" hidden="1" x14ac:dyDescent="0.3">
      <c r="A5032" s="1" t="str">
        <f t="shared" si="78"/>
        <v>RS</v>
      </c>
      <c r="B5032" s="3" t="s">
        <v>5033</v>
      </c>
      <c r="C5032" s="4">
        <v>11950</v>
      </c>
      <c r="D5032" s="4">
        <v>300.827</v>
      </c>
    </row>
    <row r="5033" spans="1:4" hidden="1" x14ac:dyDescent="0.3">
      <c r="A5033" s="1" t="str">
        <f t="shared" si="78"/>
        <v>RS</v>
      </c>
      <c r="B5033" s="3" t="s">
        <v>5034</v>
      </c>
      <c r="C5033" s="4">
        <v>2704</v>
      </c>
      <c r="D5033" s="4">
        <v>119.312</v>
      </c>
    </row>
    <row r="5034" spans="1:4" hidden="1" x14ac:dyDescent="0.3">
      <c r="A5034" s="1" t="str">
        <f t="shared" si="78"/>
        <v>RS</v>
      </c>
      <c r="B5034" s="3" t="s">
        <v>5035</v>
      </c>
      <c r="C5034" s="4">
        <v>6009</v>
      </c>
      <c r="D5034" s="4">
        <v>245.17</v>
      </c>
    </row>
    <row r="5035" spans="1:4" hidden="1" x14ac:dyDescent="0.3">
      <c r="A5035" s="1" t="str">
        <f t="shared" si="78"/>
        <v>RS</v>
      </c>
      <c r="B5035" s="3" t="s">
        <v>5036</v>
      </c>
      <c r="C5035" s="4">
        <v>5107</v>
      </c>
      <c r="D5035" s="4">
        <v>176.471</v>
      </c>
    </row>
    <row r="5036" spans="1:4" hidden="1" x14ac:dyDescent="0.3">
      <c r="A5036" s="1" t="str">
        <f t="shared" si="78"/>
        <v>RS</v>
      </c>
      <c r="B5036" s="3" t="s">
        <v>5037</v>
      </c>
      <c r="C5036" s="4">
        <v>2673</v>
      </c>
      <c r="D5036" s="4">
        <v>147.06800000000001</v>
      </c>
    </row>
    <row r="5037" spans="1:4" hidden="1" x14ac:dyDescent="0.3">
      <c r="A5037" s="1" t="str">
        <f t="shared" si="78"/>
        <v>RS</v>
      </c>
      <c r="B5037" s="3" t="s">
        <v>5038</v>
      </c>
      <c r="C5037" s="4">
        <v>5306</v>
      </c>
      <c r="D5037" s="4">
        <v>282.13</v>
      </c>
    </row>
    <row r="5038" spans="1:4" hidden="1" x14ac:dyDescent="0.3">
      <c r="A5038" s="1" t="str">
        <f t="shared" si="78"/>
        <v>RS</v>
      </c>
      <c r="B5038" s="3" t="s">
        <v>5039</v>
      </c>
      <c r="C5038" s="4">
        <v>16961</v>
      </c>
      <c r="D5038" s="4">
        <v>163.31</v>
      </c>
    </row>
    <row r="5039" spans="1:4" hidden="1" x14ac:dyDescent="0.3">
      <c r="A5039" s="1" t="str">
        <f t="shared" si="78"/>
        <v>RS</v>
      </c>
      <c r="B5039" s="3" t="s">
        <v>5040</v>
      </c>
      <c r="C5039" s="4">
        <v>1941</v>
      </c>
      <c r="D5039" s="4">
        <v>98.131</v>
      </c>
    </row>
    <row r="5040" spans="1:4" hidden="1" x14ac:dyDescent="0.3">
      <c r="A5040" s="1" t="str">
        <f t="shared" si="78"/>
        <v>RS</v>
      </c>
      <c r="B5040" s="3" t="s">
        <v>5041</v>
      </c>
      <c r="C5040" s="4">
        <v>5541</v>
      </c>
      <c r="D5040" s="4">
        <v>440.63099999999997</v>
      </c>
    </row>
    <row r="5041" spans="1:4" hidden="1" x14ac:dyDescent="0.3">
      <c r="A5041" s="1" t="str">
        <f t="shared" si="78"/>
        <v>RS</v>
      </c>
      <c r="B5041" s="3" t="s">
        <v>5042</v>
      </c>
      <c r="C5041" s="4">
        <v>5863</v>
      </c>
      <c r="D5041" s="4">
        <v>252.01300000000001</v>
      </c>
    </row>
    <row r="5042" spans="1:4" hidden="1" x14ac:dyDescent="0.3">
      <c r="A5042" s="1" t="str">
        <f t="shared" si="78"/>
        <v>RS</v>
      </c>
      <c r="B5042" s="3" t="s">
        <v>5043</v>
      </c>
      <c r="C5042" s="4">
        <v>1830</v>
      </c>
      <c r="D5042" s="4">
        <v>129.238</v>
      </c>
    </row>
    <row r="5043" spans="1:4" hidden="1" x14ac:dyDescent="0.3">
      <c r="A5043" s="1" t="str">
        <f t="shared" si="78"/>
        <v>RS</v>
      </c>
      <c r="B5043" s="3" t="s">
        <v>5044</v>
      </c>
      <c r="C5043" s="4">
        <v>3406</v>
      </c>
      <c r="D5043" s="4">
        <v>167.59800000000001</v>
      </c>
    </row>
    <row r="5044" spans="1:4" hidden="1" x14ac:dyDescent="0.3">
      <c r="A5044" s="1" t="str">
        <f t="shared" si="78"/>
        <v>RS</v>
      </c>
      <c r="B5044" s="3" t="s">
        <v>5045</v>
      </c>
      <c r="C5044" s="4">
        <v>2028</v>
      </c>
      <c r="D5044" s="4">
        <v>119.285</v>
      </c>
    </row>
    <row r="5045" spans="1:4" hidden="1" x14ac:dyDescent="0.3">
      <c r="A5045" s="1" t="str">
        <f t="shared" si="78"/>
        <v>RS</v>
      </c>
      <c r="B5045" s="3" t="s">
        <v>5046</v>
      </c>
      <c r="C5045" s="4">
        <v>8578</v>
      </c>
      <c r="D5045" s="4">
        <v>510.21300000000002</v>
      </c>
    </row>
    <row r="5046" spans="1:4" hidden="1" x14ac:dyDescent="0.3">
      <c r="A5046" s="1" t="str">
        <f t="shared" si="78"/>
        <v>RS</v>
      </c>
      <c r="B5046" s="3" t="s">
        <v>5047</v>
      </c>
      <c r="C5046" s="4">
        <v>14226</v>
      </c>
      <c r="D5046" s="4">
        <v>128.82300000000001</v>
      </c>
    </row>
    <row r="5047" spans="1:4" hidden="1" x14ac:dyDescent="0.3">
      <c r="A5047" s="1" t="str">
        <f t="shared" si="78"/>
        <v>RS</v>
      </c>
      <c r="B5047" s="3" t="s">
        <v>5048</v>
      </c>
      <c r="C5047" s="4">
        <v>29991</v>
      </c>
      <c r="D5047" s="4">
        <v>1215.056</v>
      </c>
    </row>
    <row r="5048" spans="1:4" hidden="1" x14ac:dyDescent="0.3">
      <c r="A5048" s="1" t="str">
        <f t="shared" si="78"/>
        <v>RS</v>
      </c>
      <c r="B5048" s="3" t="s">
        <v>5049</v>
      </c>
      <c r="C5048" s="4">
        <v>4461</v>
      </c>
      <c r="D5048" s="4">
        <v>94.754000000000005</v>
      </c>
    </row>
    <row r="5049" spans="1:4" hidden="1" x14ac:dyDescent="0.3">
      <c r="A5049" s="1" t="str">
        <f t="shared" si="78"/>
        <v>RS</v>
      </c>
      <c r="B5049" s="3" t="s">
        <v>5050</v>
      </c>
      <c r="C5049" s="4">
        <v>24557</v>
      </c>
      <c r="D5049" s="4">
        <v>238.08199999999999</v>
      </c>
    </row>
    <row r="5050" spans="1:4" hidden="1" x14ac:dyDescent="0.3">
      <c r="A5050" s="1" t="str">
        <f t="shared" si="78"/>
        <v>RS</v>
      </c>
      <c r="B5050" s="3" t="s">
        <v>5051</v>
      </c>
      <c r="C5050" s="4">
        <v>10592</v>
      </c>
      <c r="D5050" s="4">
        <v>179.935</v>
      </c>
    </row>
    <row r="5051" spans="1:4" hidden="1" x14ac:dyDescent="0.3">
      <c r="A5051" s="1" t="str">
        <f t="shared" si="78"/>
        <v>RS</v>
      </c>
      <c r="B5051" s="3" t="s">
        <v>5052</v>
      </c>
      <c r="C5051" s="4">
        <v>14695</v>
      </c>
      <c r="D5051" s="4">
        <v>805.452</v>
      </c>
    </row>
    <row r="5052" spans="1:4" hidden="1" x14ac:dyDescent="0.3">
      <c r="A5052" s="1" t="str">
        <f t="shared" si="78"/>
        <v>RS</v>
      </c>
      <c r="B5052" s="3" t="s">
        <v>5053</v>
      </c>
      <c r="C5052" s="4">
        <v>53242</v>
      </c>
      <c r="D5052" s="4">
        <v>452.572</v>
      </c>
    </row>
    <row r="5053" spans="1:4" hidden="1" x14ac:dyDescent="0.3">
      <c r="A5053" s="1" t="str">
        <f t="shared" si="78"/>
        <v>RS</v>
      </c>
      <c r="B5053" s="3" t="s">
        <v>5054</v>
      </c>
      <c r="C5053" s="4">
        <v>25198</v>
      </c>
      <c r="D5053" s="4">
        <v>349.96699999999998</v>
      </c>
    </row>
    <row r="5054" spans="1:4" hidden="1" x14ac:dyDescent="0.3">
      <c r="A5054" s="1" t="str">
        <f t="shared" si="78"/>
        <v>RS</v>
      </c>
      <c r="B5054" s="3" t="s">
        <v>5055</v>
      </c>
      <c r="C5054" s="4">
        <v>3119</v>
      </c>
      <c r="D5054" s="4">
        <v>76.917000000000002</v>
      </c>
    </row>
    <row r="5055" spans="1:4" hidden="1" x14ac:dyDescent="0.3">
      <c r="A5055" s="1" t="str">
        <f t="shared" si="78"/>
        <v>RS</v>
      </c>
      <c r="B5055" s="3" t="s">
        <v>5056</v>
      </c>
      <c r="C5055" s="4">
        <v>5212</v>
      </c>
      <c r="D5055" s="4">
        <v>610.10599999999999</v>
      </c>
    </row>
    <row r="5056" spans="1:4" hidden="1" x14ac:dyDescent="0.3">
      <c r="A5056" s="1" t="str">
        <f t="shared" si="78"/>
        <v>RS</v>
      </c>
      <c r="B5056" s="3" t="s">
        <v>5057</v>
      </c>
      <c r="C5056" s="4">
        <v>14497</v>
      </c>
      <c r="D5056" s="4">
        <v>337.495</v>
      </c>
    </row>
    <row r="5057" spans="1:4" hidden="1" x14ac:dyDescent="0.3">
      <c r="A5057" s="1" t="str">
        <f t="shared" si="78"/>
        <v>RS</v>
      </c>
      <c r="B5057" s="3" t="s">
        <v>5058</v>
      </c>
      <c r="C5057" s="4">
        <v>10334</v>
      </c>
      <c r="D5057" s="4">
        <v>142.304</v>
      </c>
    </row>
    <row r="5058" spans="1:4" hidden="1" x14ac:dyDescent="0.3">
      <c r="A5058" s="1" t="str">
        <f t="shared" si="78"/>
        <v>RS</v>
      </c>
      <c r="B5058" s="3" t="s">
        <v>5059</v>
      </c>
      <c r="C5058" s="4">
        <v>32797</v>
      </c>
      <c r="D5058" s="4">
        <v>177.79499999999999</v>
      </c>
    </row>
    <row r="5059" spans="1:4" hidden="1" x14ac:dyDescent="0.3">
      <c r="A5059" s="1" t="str">
        <f t="shared" si="78"/>
        <v>RS</v>
      </c>
      <c r="B5059" s="3" t="s">
        <v>5060</v>
      </c>
      <c r="C5059" s="4">
        <v>3267</v>
      </c>
      <c r="D5059" s="4">
        <v>113.944</v>
      </c>
    </row>
    <row r="5060" spans="1:4" hidden="1" x14ac:dyDescent="0.3">
      <c r="A5060" s="1" t="str">
        <f t="shared" si="78"/>
        <v>RS</v>
      </c>
      <c r="B5060" s="3" t="s">
        <v>5061</v>
      </c>
      <c r="C5060" s="4">
        <v>5129</v>
      </c>
      <c r="D5060" s="4">
        <v>236.65299999999999</v>
      </c>
    </row>
    <row r="5061" spans="1:4" hidden="1" x14ac:dyDescent="0.3">
      <c r="A5061" s="1" t="str">
        <f t="shared" si="78"/>
        <v>RS</v>
      </c>
      <c r="B5061" s="3" t="s">
        <v>5062</v>
      </c>
      <c r="C5061" s="4">
        <v>2554</v>
      </c>
      <c r="D5061" s="4">
        <v>198.316</v>
      </c>
    </row>
    <row r="5062" spans="1:4" hidden="1" x14ac:dyDescent="0.3">
      <c r="A5062" s="1" t="str">
        <f t="shared" ref="A5062:A5125" si="79">LEFT(RIGHT(B5062,3),2)</f>
        <v>RS</v>
      </c>
      <c r="B5062" s="3" t="s">
        <v>5063</v>
      </c>
      <c r="C5062" s="4">
        <v>41751</v>
      </c>
      <c r="D5062" s="4">
        <v>161.62700000000001</v>
      </c>
    </row>
    <row r="5063" spans="1:4" hidden="1" x14ac:dyDescent="0.3">
      <c r="A5063" s="1" t="str">
        <f t="shared" si="79"/>
        <v>RS</v>
      </c>
      <c r="B5063" s="3" t="s">
        <v>5064</v>
      </c>
      <c r="C5063" s="4">
        <v>54387</v>
      </c>
      <c r="D5063" s="4">
        <v>142.87799999999999</v>
      </c>
    </row>
    <row r="5064" spans="1:4" hidden="1" x14ac:dyDescent="0.3">
      <c r="A5064" s="1" t="str">
        <f t="shared" si="79"/>
        <v>RS</v>
      </c>
      <c r="B5064" s="3" t="s">
        <v>5065</v>
      </c>
      <c r="C5064" s="4">
        <v>2152</v>
      </c>
      <c r="D5064" s="4">
        <v>80.680999999999997</v>
      </c>
    </row>
    <row r="5065" spans="1:4" hidden="1" x14ac:dyDescent="0.3">
      <c r="A5065" s="1" t="str">
        <f t="shared" si="79"/>
        <v>RS</v>
      </c>
      <c r="B5065" s="3" t="s">
        <v>5066</v>
      </c>
      <c r="C5065" s="4">
        <v>2591</v>
      </c>
      <c r="D5065" s="4">
        <v>148.601</v>
      </c>
    </row>
    <row r="5066" spans="1:4" hidden="1" x14ac:dyDescent="0.3">
      <c r="A5066" s="1" t="str">
        <f t="shared" si="79"/>
        <v>RS</v>
      </c>
      <c r="B5066" s="3" t="s">
        <v>5067</v>
      </c>
      <c r="C5066" s="4">
        <v>10962</v>
      </c>
      <c r="D5066" s="4">
        <v>251.483</v>
      </c>
    </row>
    <row r="5067" spans="1:4" hidden="1" x14ac:dyDescent="0.3">
      <c r="A5067" s="1" t="str">
        <f t="shared" si="79"/>
        <v>RS</v>
      </c>
      <c r="B5067" s="3" t="s">
        <v>5068</v>
      </c>
      <c r="C5067" s="4">
        <v>24425</v>
      </c>
      <c r="D5067" s="4">
        <v>165.285</v>
      </c>
    </row>
    <row r="5068" spans="1:4" hidden="1" x14ac:dyDescent="0.3">
      <c r="A5068" s="1" t="str">
        <f t="shared" si="79"/>
        <v>RS</v>
      </c>
      <c r="B5068" s="3" t="s">
        <v>5069</v>
      </c>
      <c r="C5068" s="4">
        <v>24916</v>
      </c>
      <c r="D5068" s="4">
        <v>421.46100000000001</v>
      </c>
    </row>
    <row r="5069" spans="1:4" hidden="1" x14ac:dyDescent="0.3">
      <c r="A5069" s="1" t="str">
        <f t="shared" si="79"/>
        <v>RS</v>
      </c>
      <c r="B5069" s="3" t="s">
        <v>5070</v>
      </c>
      <c r="C5069" s="4">
        <v>2760</v>
      </c>
      <c r="D5069" s="4">
        <v>217.386</v>
      </c>
    </row>
    <row r="5070" spans="1:4" hidden="1" x14ac:dyDescent="0.3">
      <c r="A5070" s="1" t="str">
        <f t="shared" si="79"/>
        <v>RS</v>
      </c>
      <c r="B5070" s="3" t="s">
        <v>5071</v>
      </c>
      <c r="C5070" s="4">
        <v>4716</v>
      </c>
      <c r="D5070" s="4">
        <v>180.59899999999999</v>
      </c>
    </row>
    <row r="5071" spans="1:4" hidden="1" x14ac:dyDescent="0.3">
      <c r="A5071" s="1" t="str">
        <f t="shared" si="79"/>
        <v>RS</v>
      </c>
      <c r="B5071" s="3" t="s">
        <v>5072</v>
      </c>
      <c r="C5071" s="4">
        <v>25436</v>
      </c>
      <c r="D5071" s="4">
        <v>268.90199999999999</v>
      </c>
    </row>
    <row r="5072" spans="1:4" hidden="1" x14ac:dyDescent="0.3">
      <c r="A5072" s="1" t="str">
        <f t="shared" si="79"/>
        <v>RS</v>
      </c>
      <c r="B5072" s="3" t="s">
        <v>5073</v>
      </c>
      <c r="C5072" s="4">
        <v>7556</v>
      </c>
      <c r="D5072" s="4">
        <v>268.41699999999997</v>
      </c>
    </row>
    <row r="5073" spans="1:4" hidden="1" x14ac:dyDescent="0.3">
      <c r="A5073" s="1" t="str">
        <f t="shared" si="79"/>
        <v>RS</v>
      </c>
      <c r="B5073" s="3" t="s">
        <v>5074</v>
      </c>
      <c r="C5073" s="4">
        <v>27498</v>
      </c>
      <c r="D5073" s="4">
        <v>817.625</v>
      </c>
    </row>
    <row r="5074" spans="1:4" hidden="1" x14ac:dyDescent="0.3">
      <c r="A5074" s="1" t="str">
        <f t="shared" si="79"/>
        <v>RS</v>
      </c>
      <c r="B5074" s="3" t="s">
        <v>5075</v>
      </c>
      <c r="C5074" s="4">
        <v>5542</v>
      </c>
      <c r="D5074" s="4">
        <v>181.19800000000001</v>
      </c>
    </row>
    <row r="5075" spans="1:4" hidden="1" x14ac:dyDescent="0.3">
      <c r="A5075" s="1" t="str">
        <f t="shared" si="79"/>
        <v>RS</v>
      </c>
      <c r="B5075" s="3" t="s">
        <v>5076</v>
      </c>
      <c r="C5075" s="4">
        <v>3681</v>
      </c>
      <c r="D5075" s="4">
        <v>217.30199999999999</v>
      </c>
    </row>
    <row r="5076" spans="1:4" hidden="1" x14ac:dyDescent="0.3">
      <c r="A5076" s="1" t="str">
        <f t="shared" si="79"/>
        <v>RS</v>
      </c>
      <c r="B5076" s="3" t="s">
        <v>5077</v>
      </c>
      <c r="C5076" s="4">
        <v>1374</v>
      </c>
      <c r="D5076" s="4">
        <v>135.24299999999999</v>
      </c>
    </row>
    <row r="5077" spans="1:4" hidden="1" x14ac:dyDescent="0.3">
      <c r="A5077" s="1" t="str">
        <f t="shared" si="79"/>
        <v>RS</v>
      </c>
      <c r="B5077" s="3" t="s">
        <v>5078</v>
      </c>
      <c r="C5077" s="4">
        <v>20005</v>
      </c>
      <c r="D5077" s="4">
        <v>2253.2339999999999</v>
      </c>
    </row>
    <row r="5078" spans="1:4" hidden="1" x14ac:dyDescent="0.3">
      <c r="A5078" s="1" t="str">
        <f t="shared" si="79"/>
        <v>RS</v>
      </c>
      <c r="B5078" s="3" t="s">
        <v>5079</v>
      </c>
      <c r="C5078" s="4">
        <v>5029</v>
      </c>
      <c r="D5078" s="4">
        <v>59.447000000000003</v>
      </c>
    </row>
    <row r="5079" spans="1:4" hidden="1" x14ac:dyDescent="0.3">
      <c r="A5079" s="1" t="str">
        <f t="shared" si="79"/>
        <v>RS</v>
      </c>
      <c r="B5079" s="3" t="s">
        <v>5080</v>
      </c>
      <c r="C5079" s="4">
        <v>8363</v>
      </c>
      <c r="D5079" s="4">
        <v>307.70999999999998</v>
      </c>
    </row>
    <row r="5080" spans="1:4" hidden="1" x14ac:dyDescent="0.3">
      <c r="A5080" s="1" t="str">
        <f t="shared" si="79"/>
        <v>RS</v>
      </c>
      <c r="B5080" s="3" t="s">
        <v>5081</v>
      </c>
      <c r="C5080" s="4">
        <v>3419</v>
      </c>
      <c r="D5080" s="4">
        <v>253.63499999999999</v>
      </c>
    </row>
    <row r="5081" spans="1:4" hidden="1" x14ac:dyDescent="0.3">
      <c r="A5081" s="1" t="str">
        <f t="shared" si="79"/>
        <v>RS</v>
      </c>
      <c r="B5081" s="3" t="s">
        <v>5082</v>
      </c>
      <c r="C5081" s="4">
        <v>1994</v>
      </c>
      <c r="D5081" s="4">
        <v>125.876</v>
      </c>
    </row>
    <row r="5082" spans="1:4" hidden="1" x14ac:dyDescent="0.3">
      <c r="A5082" s="1" t="str">
        <f t="shared" si="79"/>
        <v>RS</v>
      </c>
      <c r="B5082" s="3" t="s">
        <v>5083</v>
      </c>
      <c r="C5082" s="4">
        <v>1170</v>
      </c>
      <c r="D5082" s="4">
        <v>131.154</v>
      </c>
    </row>
    <row r="5083" spans="1:4" hidden="1" x14ac:dyDescent="0.3">
      <c r="A5083" s="1" t="str">
        <f t="shared" si="79"/>
        <v>RS</v>
      </c>
      <c r="B5083" s="3" t="s">
        <v>5084</v>
      </c>
      <c r="C5083" s="4">
        <v>1995</v>
      </c>
      <c r="D5083" s="4">
        <v>602.38699999999994</v>
      </c>
    </row>
    <row r="5084" spans="1:4" hidden="1" x14ac:dyDescent="0.3">
      <c r="A5084" s="1" t="str">
        <f t="shared" si="79"/>
        <v>RS</v>
      </c>
      <c r="B5084" s="3" t="s">
        <v>5085</v>
      </c>
      <c r="C5084" s="4">
        <v>117210</v>
      </c>
      <c r="D5084" s="4">
        <v>5702.098</v>
      </c>
    </row>
    <row r="5085" spans="1:4" hidden="1" x14ac:dyDescent="0.3">
      <c r="A5085" s="1" t="str">
        <f t="shared" si="79"/>
        <v>RS</v>
      </c>
      <c r="B5085" s="3" t="s">
        <v>5086</v>
      </c>
      <c r="C5085" s="4">
        <v>64197</v>
      </c>
      <c r="D5085" s="4">
        <v>2124.4920000000002</v>
      </c>
    </row>
    <row r="5086" spans="1:4" hidden="1" x14ac:dyDescent="0.3">
      <c r="A5086" s="1" t="str">
        <f t="shared" si="79"/>
        <v>RS</v>
      </c>
      <c r="B5086" s="3" t="s">
        <v>5087</v>
      </c>
      <c r="C5086" s="4">
        <v>3150</v>
      </c>
      <c r="D5086" s="4">
        <v>329.72699999999998</v>
      </c>
    </row>
    <row r="5087" spans="1:4" hidden="1" x14ac:dyDescent="0.3">
      <c r="A5087" s="1" t="str">
        <f t="shared" si="79"/>
        <v>RS</v>
      </c>
      <c r="B5087" s="3" t="s">
        <v>5088</v>
      </c>
      <c r="C5087" s="4">
        <v>9897</v>
      </c>
      <c r="D5087" s="4">
        <v>328.27499999999998</v>
      </c>
    </row>
    <row r="5088" spans="1:4" hidden="1" x14ac:dyDescent="0.3">
      <c r="A5088" s="1" t="str">
        <f t="shared" si="79"/>
        <v>RS</v>
      </c>
      <c r="B5088" s="3" t="s">
        <v>5089</v>
      </c>
      <c r="C5088" s="4">
        <v>6058</v>
      </c>
      <c r="D5088" s="4">
        <v>45.085000000000001</v>
      </c>
    </row>
    <row r="5089" spans="1:4" hidden="1" x14ac:dyDescent="0.3">
      <c r="A5089" s="1" t="str">
        <f t="shared" si="79"/>
        <v>RS</v>
      </c>
      <c r="B5089" s="3" t="s">
        <v>5090</v>
      </c>
      <c r="C5089" s="4">
        <v>2004</v>
      </c>
      <c r="D5089" s="4">
        <v>64.905000000000001</v>
      </c>
    </row>
    <row r="5090" spans="1:4" hidden="1" x14ac:dyDescent="0.3">
      <c r="A5090" s="1" t="str">
        <f t="shared" si="79"/>
        <v>RS</v>
      </c>
      <c r="B5090" s="3" t="s">
        <v>5091</v>
      </c>
      <c r="C5090" s="4">
        <v>68763</v>
      </c>
      <c r="D5090" s="4">
        <v>772.58799999999997</v>
      </c>
    </row>
    <row r="5091" spans="1:4" hidden="1" x14ac:dyDescent="0.3">
      <c r="A5091" s="1" t="str">
        <f t="shared" si="79"/>
        <v>RS</v>
      </c>
      <c r="B5091" s="3" t="s">
        <v>5092</v>
      </c>
      <c r="C5091" s="4">
        <v>26710</v>
      </c>
      <c r="D5091" s="4">
        <v>309.62099999999998</v>
      </c>
    </row>
    <row r="5092" spans="1:4" hidden="1" x14ac:dyDescent="0.3">
      <c r="A5092" s="1" t="str">
        <f t="shared" si="79"/>
        <v>RS</v>
      </c>
      <c r="B5092" s="3" t="s">
        <v>5093</v>
      </c>
      <c r="C5092" s="4">
        <v>24021</v>
      </c>
      <c r="D5092" s="4">
        <v>289.39699999999999</v>
      </c>
    </row>
    <row r="5093" spans="1:4" hidden="1" x14ac:dyDescent="0.3">
      <c r="A5093" s="1" t="str">
        <f t="shared" si="79"/>
        <v>RS</v>
      </c>
      <c r="B5093" s="3" t="s">
        <v>5094</v>
      </c>
      <c r="C5093" s="4">
        <v>1818</v>
      </c>
      <c r="D5093" s="4">
        <v>113.622</v>
      </c>
    </row>
    <row r="5094" spans="1:4" hidden="1" x14ac:dyDescent="0.3">
      <c r="A5094" s="1" t="str">
        <f t="shared" si="79"/>
        <v>RS</v>
      </c>
      <c r="B5094" s="3" t="s">
        <v>5095</v>
      </c>
      <c r="C5094" s="4">
        <v>4769</v>
      </c>
      <c r="D5094" s="4">
        <v>268.072</v>
      </c>
    </row>
    <row r="5095" spans="1:4" hidden="1" x14ac:dyDescent="0.3">
      <c r="A5095" s="1" t="str">
        <f t="shared" si="79"/>
        <v>RS</v>
      </c>
      <c r="B5095" s="3" t="s">
        <v>5096</v>
      </c>
      <c r="C5095" s="4">
        <v>224112</v>
      </c>
      <c r="D5095" s="4">
        <v>1496.5060000000001</v>
      </c>
    </row>
    <row r="5096" spans="1:4" hidden="1" x14ac:dyDescent="0.3">
      <c r="A5096" s="1" t="str">
        <f t="shared" si="79"/>
        <v>RS</v>
      </c>
      <c r="B5096" s="3" t="s">
        <v>5097</v>
      </c>
      <c r="C5096" s="4">
        <v>4665</v>
      </c>
      <c r="D5096" s="4">
        <v>193.02500000000001</v>
      </c>
    </row>
    <row r="5097" spans="1:4" hidden="1" x14ac:dyDescent="0.3">
      <c r="A5097" s="1" t="str">
        <f t="shared" si="79"/>
        <v>RS</v>
      </c>
      <c r="B5097" s="3" t="s">
        <v>5098</v>
      </c>
      <c r="C5097" s="4">
        <v>2780</v>
      </c>
      <c r="D5097" s="4">
        <v>238.13300000000001</v>
      </c>
    </row>
    <row r="5098" spans="1:4" hidden="1" x14ac:dyDescent="0.3">
      <c r="A5098" s="1" t="str">
        <f t="shared" si="79"/>
        <v>RS</v>
      </c>
      <c r="B5098" s="3" t="s">
        <v>5099</v>
      </c>
      <c r="C5098" s="4">
        <v>3646</v>
      </c>
      <c r="D5098" s="4">
        <v>107.703</v>
      </c>
    </row>
    <row r="5099" spans="1:4" hidden="1" x14ac:dyDescent="0.3">
      <c r="A5099" s="1" t="str">
        <f t="shared" si="79"/>
        <v>RS</v>
      </c>
      <c r="B5099" s="3" t="s">
        <v>5100</v>
      </c>
      <c r="C5099" s="4">
        <v>2079</v>
      </c>
      <c r="D5099" s="4">
        <v>151.69499999999999</v>
      </c>
    </row>
    <row r="5100" spans="1:4" hidden="1" x14ac:dyDescent="0.3">
      <c r="A5100" s="1" t="str">
        <f t="shared" si="79"/>
        <v>RS</v>
      </c>
      <c r="B5100" s="3" t="s">
        <v>5101</v>
      </c>
      <c r="C5100" s="4">
        <v>4413</v>
      </c>
      <c r="D5100" s="4">
        <v>181.06100000000001</v>
      </c>
    </row>
    <row r="5101" spans="1:4" hidden="1" x14ac:dyDescent="0.3">
      <c r="A5101" s="1" t="str">
        <f t="shared" si="79"/>
        <v>RS</v>
      </c>
      <c r="B5101" s="3" t="s">
        <v>5102</v>
      </c>
      <c r="C5101" s="4">
        <v>3863</v>
      </c>
      <c r="D5101" s="4">
        <v>508.27800000000002</v>
      </c>
    </row>
    <row r="5102" spans="1:4" hidden="1" x14ac:dyDescent="0.3">
      <c r="A5102" s="1" t="str">
        <f t="shared" si="79"/>
        <v>RS</v>
      </c>
      <c r="B5102" s="3" t="s">
        <v>5103</v>
      </c>
      <c r="C5102" s="4">
        <v>2660</v>
      </c>
      <c r="D5102" s="4">
        <v>77.63</v>
      </c>
    </row>
    <row r="5103" spans="1:4" hidden="1" x14ac:dyDescent="0.3">
      <c r="A5103" s="1" t="str">
        <f t="shared" si="79"/>
        <v>RS</v>
      </c>
      <c r="B5103" s="3" t="s">
        <v>5104</v>
      </c>
      <c r="C5103" s="4">
        <v>1590</v>
      </c>
      <c r="D5103" s="4">
        <v>119.327</v>
      </c>
    </row>
    <row r="5104" spans="1:4" hidden="1" x14ac:dyDescent="0.3">
      <c r="A5104" s="1" t="str">
        <f t="shared" si="79"/>
        <v>RS</v>
      </c>
      <c r="B5104" s="3" t="s">
        <v>5105</v>
      </c>
      <c r="C5104" s="4">
        <v>2783</v>
      </c>
      <c r="D5104" s="4">
        <v>90.022000000000006</v>
      </c>
    </row>
    <row r="5105" spans="1:4" hidden="1" x14ac:dyDescent="0.3">
      <c r="A5105" s="1" t="str">
        <f t="shared" si="79"/>
        <v>RS</v>
      </c>
      <c r="B5105" s="3" t="s">
        <v>5106</v>
      </c>
      <c r="C5105" s="4">
        <v>3260</v>
      </c>
      <c r="D5105" s="4">
        <v>258.31200000000001</v>
      </c>
    </row>
    <row r="5106" spans="1:4" hidden="1" x14ac:dyDescent="0.3">
      <c r="A5106" s="1" t="str">
        <f t="shared" si="79"/>
        <v>RS</v>
      </c>
      <c r="B5106" s="3" t="s">
        <v>5107</v>
      </c>
      <c r="C5106" s="4">
        <v>3098</v>
      </c>
      <c r="D5106" s="4">
        <v>63.664999999999999</v>
      </c>
    </row>
    <row r="5107" spans="1:4" hidden="1" x14ac:dyDescent="0.3">
      <c r="A5107" s="1" t="str">
        <f t="shared" si="79"/>
        <v>RS</v>
      </c>
      <c r="B5107" s="3" t="s">
        <v>5108</v>
      </c>
      <c r="C5107" s="4">
        <v>16463</v>
      </c>
      <c r="D5107" s="4">
        <v>60.756</v>
      </c>
    </row>
    <row r="5108" spans="1:4" hidden="1" x14ac:dyDescent="0.3">
      <c r="A5108" s="1" t="str">
        <f t="shared" si="79"/>
        <v>MS</v>
      </c>
      <c r="B5108" s="3" t="s">
        <v>5109</v>
      </c>
      <c r="C5108" s="4">
        <v>16741</v>
      </c>
      <c r="D5108" s="4">
        <v>7781.558</v>
      </c>
    </row>
    <row r="5109" spans="1:4" hidden="1" x14ac:dyDescent="0.3">
      <c r="A5109" s="1" t="str">
        <f t="shared" si="79"/>
        <v>MS</v>
      </c>
      <c r="B5109" s="3" t="s">
        <v>5110</v>
      </c>
      <c r="C5109" s="4">
        <v>4537</v>
      </c>
      <c r="D5109" s="4">
        <v>4397.518</v>
      </c>
    </row>
    <row r="5110" spans="1:4" hidden="1" x14ac:dyDescent="0.3">
      <c r="A5110" s="1" t="str">
        <f t="shared" si="79"/>
        <v>MS</v>
      </c>
      <c r="B5110" s="3" t="s">
        <v>5111</v>
      </c>
      <c r="C5110" s="4">
        <v>39325</v>
      </c>
      <c r="D5110" s="4">
        <v>4193.7420000000002</v>
      </c>
    </row>
    <row r="5111" spans="1:4" hidden="1" x14ac:dyDescent="0.3">
      <c r="A5111" s="1" t="str">
        <f t="shared" si="79"/>
        <v>MS</v>
      </c>
      <c r="B5111" s="3" t="s">
        <v>5112</v>
      </c>
      <c r="C5111" s="4">
        <v>24114</v>
      </c>
      <c r="D5111" s="4">
        <v>2913.1770000000001</v>
      </c>
    </row>
    <row r="5112" spans="1:4" hidden="1" x14ac:dyDescent="0.3">
      <c r="A5112" s="1" t="str">
        <f t="shared" si="79"/>
        <v>MS</v>
      </c>
      <c r="B5112" s="3" t="s">
        <v>5113</v>
      </c>
      <c r="C5112" s="4">
        <v>7653</v>
      </c>
      <c r="D5112" s="4">
        <v>3415.6570000000002</v>
      </c>
    </row>
    <row r="5113" spans="1:4" hidden="1" x14ac:dyDescent="0.3">
      <c r="A5113" s="1" t="str">
        <f t="shared" si="79"/>
        <v>MS</v>
      </c>
      <c r="B5113" s="3" t="s">
        <v>5114</v>
      </c>
      <c r="C5113" s="4">
        <v>10729</v>
      </c>
      <c r="D5113" s="4">
        <v>1283.627</v>
      </c>
    </row>
    <row r="5114" spans="1:4" hidden="1" x14ac:dyDescent="0.3">
      <c r="A5114" s="1" t="str">
        <f t="shared" si="79"/>
        <v>MS</v>
      </c>
      <c r="B5114" s="3" t="s">
        <v>5115</v>
      </c>
      <c r="C5114" s="4">
        <v>9303</v>
      </c>
      <c r="D5114" s="4">
        <v>1142.895</v>
      </c>
    </row>
    <row r="5115" spans="1:4" hidden="1" x14ac:dyDescent="0.3">
      <c r="A5115" s="1" t="str">
        <f t="shared" si="79"/>
        <v>MS</v>
      </c>
      <c r="B5115" s="3" t="s">
        <v>5116</v>
      </c>
      <c r="C5115" s="4">
        <v>27674</v>
      </c>
      <c r="D5115" s="4">
        <v>2751.4850000000001</v>
      </c>
    </row>
    <row r="5116" spans="1:4" hidden="1" x14ac:dyDescent="0.3">
      <c r="A5116" s="1" t="str">
        <f t="shared" si="79"/>
        <v>MS</v>
      </c>
      <c r="B5116" s="3" t="s">
        <v>5117</v>
      </c>
      <c r="C5116" s="4">
        <v>46803</v>
      </c>
      <c r="D5116" s="4">
        <v>17087.021000000001</v>
      </c>
    </row>
    <row r="5117" spans="1:4" hidden="1" x14ac:dyDescent="0.3">
      <c r="A5117" s="1" t="str">
        <f t="shared" si="79"/>
        <v>MS</v>
      </c>
      <c r="B5117" s="3" t="s">
        <v>5118</v>
      </c>
      <c r="C5117" s="4">
        <v>10748</v>
      </c>
      <c r="D5117" s="4">
        <v>1653.86</v>
      </c>
    </row>
    <row r="5118" spans="1:4" hidden="1" x14ac:dyDescent="0.3">
      <c r="A5118" s="1" t="str">
        <f t="shared" si="79"/>
        <v>MS</v>
      </c>
      <c r="B5118" s="3" t="s">
        <v>5119</v>
      </c>
      <c r="C5118" s="4">
        <v>7940</v>
      </c>
      <c r="D5118" s="4">
        <v>3357.9259999999999</v>
      </c>
    </row>
    <row r="5119" spans="1:4" hidden="1" x14ac:dyDescent="0.3">
      <c r="A5119" s="1" t="str">
        <f t="shared" si="79"/>
        <v>MS</v>
      </c>
      <c r="B5119" s="3" t="s">
        <v>5120</v>
      </c>
      <c r="C5119" s="4">
        <v>23031</v>
      </c>
      <c r="D5119" s="4">
        <v>2392.4760000000001</v>
      </c>
    </row>
    <row r="5120" spans="1:4" hidden="1" x14ac:dyDescent="0.3">
      <c r="A5120" s="1" t="str">
        <f t="shared" si="79"/>
        <v>MS</v>
      </c>
      <c r="B5120" s="3" t="s">
        <v>5121</v>
      </c>
      <c r="C5120" s="4">
        <v>10712</v>
      </c>
      <c r="D5120" s="4">
        <v>1826.578</v>
      </c>
    </row>
    <row r="5121" spans="1:4" hidden="1" x14ac:dyDescent="0.3">
      <c r="A5121" s="1" t="str">
        <f t="shared" si="79"/>
        <v>MS</v>
      </c>
      <c r="B5121" s="3" t="s">
        <v>5122</v>
      </c>
      <c r="C5121" s="4">
        <v>21613</v>
      </c>
      <c r="D5121" s="4">
        <v>4899.4399999999996</v>
      </c>
    </row>
    <row r="5122" spans="1:4" hidden="1" x14ac:dyDescent="0.3">
      <c r="A5122" s="1" t="str">
        <f t="shared" si="79"/>
        <v>MS</v>
      </c>
      <c r="B5122" s="3" t="s">
        <v>5123</v>
      </c>
      <c r="C5122" s="4">
        <v>8567</v>
      </c>
      <c r="D5122" s="4">
        <v>2591.933</v>
      </c>
    </row>
    <row r="5123" spans="1:4" hidden="1" x14ac:dyDescent="0.3">
      <c r="A5123" s="1" t="str">
        <f t="shared" si="79"/>
        <v>MS</v>
      </c>
      <c r="B5123" s="3" t="s">
        <v>5124</v>
      </c>
      <c r="C5123" s="4">
        <v>23659</v>
      </c>
      <c r="D5123" s="4">
        <v>5373.0159999999996</v>
      </c>
    </row>
    <row r="5124" spans="1:4" hidden="1" x14ac:dyDescent="0.3">
      <c r="A5124" s="1" t="str">
        <f t="shared" si="79"/>
        <v>MS</v>
      </c>
      <c r="B5124" s="3" t="s">
        <v>5125</v>
      </c>
      <c r="C5124" s="4">
        <v>11579</v>
      </c>
      <c r="D5124" s="4">
        <v>5803.5420000000004</v>
      </c>
    </row>
    <row r="5125" spans="1:4" hidden="1" x14ac:dyDescent="0.3">
      <c r="A5125" s="1" t="str">
        <f t="shared" si="79"/>
        <v>MS</v>
      </c>
      <c r="B5125" s="3" t="s">
        <v>5126</v>
      </c>
      <c r="C5125" s="4">
        <v>30612</v>
      </c>
      <c r="D5125" s="4">
        <v>2115.73</v>
      </c>
    </row>
    <row r="5126" spans="1:4" hidden="1" x14ac:dyDescent="0.3">
      <c r="A5126" s="1" t="str">
        <f t="shared" ref="A5126:A5189" si="80">LEFT(RIGHT(B5126,3),2)</f>
        <v>MS</v>
      </c>
      <c r="B5126" s="3" t="s">
        <v>5127</v>
      </c>
      <c r="C5126" s="4">
        <v>13583</v>
      </c>
      <c r="D5126" s="4">
        <v>6238.1270000000004</v>
      </c>
    </row>
    <row r="5127" spans="1:4" hidden="1" x14ac:dyDescent="0.3">
      <c r="A5127" s="1" t="str">
        <f t="shared" si="80"/>
        <v>MS</v>
      </c>
      <c r="B5127" s="3" t="s">
        <v>5128</v>
      </c>
      <c r="C5127" s="4">
        <v>898100</v>
      </c>
      <c r="D5127" s="4">
        <v>8082.9780000000001</v>
      </c>
    </row>
    <row r="5128" spans="1:4" hidden="1" x14ac:dyDescent="0.3">
      <c r="A5128" s="1" t="str">
        <f t="shared" si="80"/>
        <v>MS</v>
      </c>
      <c r="B5128" s="3" t="s">
        <v>5129</v>
      </c>
      <c r="C5128" s="4">
        <v>5036</v>
      </c>
      <c r="D5128" s="4">
        <v>2943.2060000000001</v>
      </c>
    </row>
    <row r="5129" spans="1:4" hidden="1" x14ac:dyDescent="0.3">
      <c r="A5129" s="1" t="str">
        <f t="shared" si="80"/>
        <v>MS</v>
      </c>
      <c r="B5129" s="3" t="s">
        <v>5130</v>
      </c>
      <c r="C5129" s="4">
        <v>20988</v>
      </c>
      <c r="D5129" s="4">
        <v>3658.252</v>
      </c>
    </row>
    <row r="5130" spans="1:4" hidden="1" x14ac:dyDescent="0.3">
      <c r="A5130" s="1" t="str">
        <f t="shared" si="80"/>
        <v>MS</v>
      </c>
      <c r="B5130" s="3" t="s">
        <v>5131</v>
      </c>
      <c r="C5130" s="4">
        <v>30993</v>
      </c>
      <c r="D5130" s="4">
        <v>3252.3270000000002</v>
      </c>
    </row>
    <row r="5131" spans="1:4" hidden="1" x14ac:dyDescent="0.3">
      <c r="A5131" s="1" t="str">
        <f t="shared" si="80"/>
        <v>MS</v>
      </c>
      <c r="B5131" s="3" t="s">
        <v>5132</v>
      </c>
      <c r="C5131" s="4">
        <v>4783</v>
      </c>
      <c r="D5131" s="4">
        <v>2639.6570000000002</v>
      </c>
    </row>
    <row r="5132" spans="1:4" hidden="1" x14ac:dyDescent="0.3">
      <c r="A5132" s="1" t="str">
        <f t="shared" si="80"/>
        <v>MS</v>
      </c>
      <c r="B5132" s="3" t="s">
        <v>5133</v>
      </c>
      <c r="C5132" s="4">
        <v>14289</v>
      </c>
      <c r="D5132" s="4">
        <v>1023.727</v>
      </c>
    </row>
    <row r="5133" spans="1:4" hidden="1" x14ac:dyDescent="0.3">
      <c r="A5133" s="1" t="str">
        <f t="shared" si="80"/>
        <v>MS</v>
      </c>
      <c r="B5133" s="3" t="s">
        <v>5134</v>
      </c>
      <c r="C5133" s="4">
        <v>96268</v>
      </c>
      <c r="D5133" s="4">
        <v>64432.45</v>
      </c>
    </row>
    <row r="5134" spans="1:4" hidden="1" x14ac:dyDescent="0.3">
      <c r="A5134" s="1" t="str">
        <f t="shared" si="80"/>
        <v>MS</v>
      </c>
      <c r="B5134" s="3" t="s">
        <v>5135</v>
      </c>
      <c r="C5134" s="4">
        <v>26037</v>
      </c>
      <c r="D5134" s="4">
        <v>4159.384</v>
      </c>
    </row>
    <row r="5135" spans="1:4" hidden="1" x14ac:dyDescent="0.3">
      <c r="A5135" s="1" t="str">
        <f t="shared" si="80"/>
        <v>MS</v>
      </c>
      <c r="B5135" s="3" t="s">
        <v>5136</v>
      </c>
      <c r="C5135" s="4">
        <v>32151</v>
      </c>
      <c r="D5135" s="4">
        <v>6391.4859999999999</v>
      </c>
    </row>
    <row r="5136" spans="1:4" hidden="1" x14ac:dyDescent="0.3">
      <c r="A5136" s="1" t="str">
        <f t="shared" si="80"/>
        <v>MS</v>
      </c>
      <c r="B5136" s="3" t="s">
        <v>5137</v>
      </c>
      <c r="C5136" s="4">
        <v>13663</v>
      </c>
      <c r="D5136" s="4">
        <v>828.53300000000002</v>
      </c>
    </row>
    <row r="5137" spans="1:4" hidden="1" x14ac:dyDescent="0.3">
      <c r="A5137" s="1" t="str">
        <f t="shared" si="80"/>
        <v>MS</v>
      </c>
      <c r="B5137" s="3" t="s">
        <v>5138</v>
      </c>
      <c r="C5137" s="4">
        <v>11100</v>
      </c>
      <c r="D5137" s="4">
        <v>2431.6089999999999</v>
      </c>
    </row>
    <row r="5138" spans="1:4" hidden="1" x14ac:dyDescent="0.3">
      <c r="A5138" s="1" t="str">
        <f t="shared" si="80"/>
        <v>MS</v>
      </c>
      <c r="B5138" s="3" t="s">
        <v>5139</v>
      </c>
      <c r="C5138" s="4">
        <v>5578</v>
      </c>
      <c r="D5138" s="4">
        <v>280.45699999999999</v>
      </c>
    </row>
    <row r="5139" spans="1:4" hidden="1" x14ac:dyDescent="0.3">
      <c r="A5139" s="1" t="str">
        <f t="shared" si="80"/>
        <v>MS</v>
      </c>
      <c r="B5139" s="3" t="s">
        <v>5140</v>
      </c>
      <c r="C5139" s="4">
        <v>243367</v>
      </c>
      <c r="D5139" s="4">
        <v>4062.2359999999999</v>
      </c>
    </row>
    <row r="5140" spans="1:4" hidden="1" x14ac:dyDescent="0.3">
      <c r="A5140" s="1" t="str">
        <f t="shared" si="80"/>
        <v>MS</v>
      </c>
      <c r="B5140" s="3" t="s">
        <v>5141</v>
      </c>
      <c r="C5140" s="4">
        <v>11386</v>
      </c>
      <c r="D5140" s="4">
        <v>1012.796</v>
      </c>
    </row>
    <row r="5141" spans="1:4" hidden="1" x14ac:dyDescent="0.3">
      <c r="A5141" s="1" t="str">
        <f t="shared" si="80"/>
        <v>MS</v>
      </c>
      <c r="B5141" s="3" t="s">
        <v>5142</v>
      </c>
      <c r="C5141" s="4">
        <v>20609</v>
      </c>
      <c r="D5141" s="4">
        <v>315.33300000000003</v>
      </c>
    </row>
    <row r="5142" spans="1:4" hidden="1" x14ac:dyDescent="0.3">
      <c r="A5142" s="1" t="str">
        <f t="shared" si="80"/>
        <v>MS</v>
      </c>
      <c r="B5142" s="3" t="s">
        <v>5143</v>
      </c>
      <c r="C5142" s="4">
        <v>3539</v>
      </c>
      <c r="D5142" s="4">
        <v>4879.9319999999998</v>
      </c>
    </row>
    <row r="5143" spans="1:4" hidden="1" x14ac:dyDescent="0.3">
      <c r="A5143" s="1" t="str">
        <f t="shared" si="80"/>
        <v>MS</v>
      </c>
      <c r="B5143" s="3" t="s">
        <v>5144</v>
      </c>
      <c r="C5143" s="4">
        <v>10444</v>
      </c>
      <c r="D5143" s="4">
        <v>493.43400000000003</v>
      </c>
    </row>
    <row r="5144" spans="1:4" hidden="1" x14ac:dyDescent="0.3">
      <c r="A5144" s="1" t="str">
        <f t="shared" si="80"/>
        <v>MS</v>
      </c>
      <c r="B5144" s="3" t="s">
        <v>5145</v>
      </c>
      <c r="C5144" s="4">
        <v>9940</v>
      </c>
      <c r="D5144" s="4">
        <v>1225.4259999999999</v>
      </c>
    </row>
    <row r="5145" spans="1:4" hidden="1" x14ac:dyDescent="0.3">
      <c r="A5145" s="1" t="str">
        <f t="shared" si="80"/>
        <v>MS</v>
      </c>
      <c r="B5145" s="3" t="s">
        <v>5146</v>
      </c>
      <c r="C5145" s="4">
        <v>13808</v>
      </c>
      <c r="D5145" s="4">
        <v>2957.41</v>
      </c>
    </row>
    <row r="5146" spans="1:4" hidden="1" x14ac:dyDescent="0.3">
      <c r="A5146" s="1" t="str">
        <f t="shared" si="80"/>
        <v>MS</v>
      </c>
      <c r="B5146" s="3" t="s">
        <v>5147</v>
      </c>
      <c r="C5146" s="4">
        <v>8404</v>
      </c>
      <c r="D5146" s="4">
        <v>5761.19</v>
      </c>
    </row>
    <row r="5147" spans="1:4" hidden="1" x14ac:dyDescent="0.3">
      <c r="A5147" s="1" t="str">
        <f t="shared" si="80"/>
        <v>MS</v>
      </c>
      <c r="B5147" s="3" t="s">
        <v>5148</v>
      </c>
      <c r="C5147" s="4">
        <v>24137</v>
      </c>
      <c r="D5147" s="4">
        <v>1342.7639999999999</v>
      </c>
    </row>
    <row r="5148" spans="1:4" hidden="1" x14ac:dyDescent="0.3">
      <c r="A5148" s="1" t="str">
        <f t="shared" si="80"/>
        <v>MS</v>
      </c>
      <c r="B5148" s="3" t="s">
        <v>5149</v>
      </c>
      <c r="C5148" s="4">
        <v>19423</v>
      </c>
      <c r="D5148" s="4">
        <v>2063.7170000000001</v>
      </c>
    </row>
    <row r="5149" spans="1:4" hidden="1" x14ac:dyDescent="0.3">
      <c r="A5149" s="1" t="str">
        <f t="shared" si="80"/>
        <v>MS</v>
      </c>
      <c r="B5149" s="3" t="s">
        <v>5150</v>
      </c>
      <c r="C5149" s="4">
        <v>27821</v>
      </c>
      <c r="D5149" s="4">
        <v>2003.43</v>
      </c>
    </row>
    <row r="5150" spans="1:4" hidden="1" x14ac:dyDescent="0.3">
      <c r="A5150" s="1" t="str">
        <f t="shared" si="80"/>
        <v>MS</v>
      </c>
      <c r="B5150" s="3" t="s">
        <v>5151</v>
      </c>
      <c r="C5150" s="4">
        <v>8148</v>
      </c>
      <c r="D5150" s="4">
        <v>416.60500000000002</v>
      </c>
    </row>
    <row r="5151" spans="1:4" hidden="1" x14ac:dyDescent="0.3">
      <c r="A5151" s="1" t="str">
        <f t="shared" si="80"/>
        <v>MS</v>
      </c>
      <c r="B5151" s="3" t="s">
        <v>5152</v>
      </c>
      <c r="C5151" s="4">
        <v>7139</v>
      </c>
      <c r="D5151" s="4">
        <v>2912.8359999999998</v>
      </c>
    </row>
    <row r="5152" spans="1:4" hidden="1" x14ac:dyDescent="0.3">
      <c r="A5152" s="1" t="str">
        <f t="shared" si="80"/>
        <v>MS</v>
      </c>
      <c r="B5152" s="3" t="s">
        <v>5153</v>
      </c>
      <c r="C5152" s="4">
        <v>23981</v>
      </c>
      <c r="D5152" s="4">
        <v>2126.1329999999998</v>
      </c>
    </row>
    <row r="5153" spans="1:4" hidden="1" x14ac:dyDescent="0.3">
      <c r="A5153" s="1" t="str">
        <f t="shared" si="80"/>
        <v>MS</v>
      </c>
      <c r="B5153" s="3" t="s">
        <v>5154</v>
      </c>
      <c r="C5153" s="4">
        <v>3586</v>
      </c>
      <c r="D5153" s="4">
        <v>1933.316</v>
      </c>
    </row>
    <row r="5154" spans="1:4" hidden="1" x14ac:dyDescent="0.3">
      <c r="A5154" s="1" t="str">
        <f t="shared" si="80"/>
        <v>MS</v>
      </c>
      <c r="B5154" s="3" t="s">
        <v>5155</v>
      </c>
      <c r="C5154" s="4">
        <v>6729</v>
      </c>
      <c r="D5154" s="4">
        <v>1569.1759999999999</v>
      </c>
    </row>
    <row r="5155" spans="1:4" hidden="1" x14ac:dyDescent="0.3">
      <c r="A5155" s="1" t="str">
        <f t="shared" si="80"/>
        <v>MS</v>
      </c>
      <c r="B5155" s="3" t="s">
        <v>5156</v>
      </c>
      <c r="C5155" s="4">
        <v>21522</v>
      </c>
      <c r="D5155" s="4">
        <v>354.255</v>
      </c>
    </row>
    <row r="5156" spans="1:4" hidden="1" x14ac:dyDescent="0.3">
      <c r="A5156" s="1" t="str">
        <f t="shared" si="80"/>
        <v>MS</v>
      </c>
      <c r="B5156" s="3" t="s">
        <v>5157</v>
      </c>
      <c r="C5156" s="4">
        <v>6799</v>
      </c>
      <c r="D5156" s="4">
        <v>1725.78</v>
      </c>
    </row>
    <row r="5157" spans="1:4" hidden="1" x14ac:dyDescent="0.3">
      <c r="A5157" s="1" t="str">
        <f t="shared" si="80"/>
        <v>MS</v>
      </c>
      <c r="B5157" s="3" t="s">
        <v>5158</v>
      </c>
      <c r="C5157" s="4">
        <v>45047</v>
      </c>
      <c r="D5157" s="4">
        <v>5396.9049999999997</v>
      </c>
    </row>
    <row r="5158" spans="1:4" hidden="1" x14ac:dyDescent="0.3">
      <c r="A5158" s="1" t="str">
        <f t="shared" si="80"/>
        <v>MS</v>
      </c>
      <c r="B5158" s="3" t="s">
        <v>5159</v>
      </c>
      <c r="C5158" s="4">
        <v>25536</v>
      </c>
      <c r="D5158" s="4">
        <v>5471.4359999999997</v>
      </c>
    </row>
    <row r="5159" spans="1:4" hidden="1" x14ac:dyDescent="0.3">
      <c r="A5159" s="1" t="str">
        <f t="shared" si="80"/>
        <v>MS</v>
      </c>
      <c r="B5159" s="3" t="s">
        <v>5160</v>
      </c>
      <c r="C5159" s="4">
        <v>19193</v>
      </c>
      <c r="D5159" s="4">
        <v>478.38</v>
      </c>
    </row>
    <row r="5160" spans="1:4" hidden="1" x14ac:dyDescent="0.3">
      <c r="A5160" s="1" t="str">
        <f t="shared" si="80"/>
        <v>MS</v>
      </c>
      <c r="B5160" s="3" t="s">
        <v>5161</v>
      </c>
      <c r="C5160" s="4">
        <v>50457</v>
      </c>
      <c r="D5160" s="4">
        <v>3189.6669999999999</v>
      </c>
    </row>
    <row r="5161" spans="1:4" hidden="1" x14ac:dyDescent="0.3">
      <c r="A5161" s="1" t="str">
        <f t="shared" si="80"/>
        <v>MS</v>
      </c>
      <c r="B5161" s="3" t="s">
        <v>5162</v>
      </c>
      <c r="C5161" s="4">
        <v>13220</v>
      </c>
      <c r="D5161" s="4">
        <v>3909.44</v>
      </c>
    </row>
    <row r="5162" spans="1:4" hidden="1" x14ac:dyDescent="0.3">
      <c r="A5162" s="1" t="str">
        <f t="shared" si="80"/>
        <v>MS</v>
      </c>
      <c r="B5162" s="3" t="s">
        <v>5163</v>
      </c>
      <c r="C5162" s="4">
        <v>21822</v>
      </c>
      <c r="D5162" s="4">
        <v>4025.0120000000002</v>
      </c>
    </row>
    <row r="5163" spans="1:4" hidden="1" x14ac:dyDescent="0.3">
      <c r="A5163" s="1" t="str">
        <f t="shared" si="80"/>
        <v>MS</v>
      </c>
      <c r="B5163" s="3" t="s">
        <v>5164</v>
      </c>
      <c r="C5163" s="4">
        <v>48563</v>
      </c>
      <c r="D5163" s="4">
        <v>4770.6850000000004</v>
      </c>
    </row>
    <row r="5164" spans="1:4" hidden="1" x14ac:dyDescent="0.3">
      <c r="A5164" s="1" t="str">
        <f t="shared" si="80"/>
        <v>MS</v>
      </c>
      <c r="B5164" s="3" t="s">
        <v>5165</v>
      </c>
      <c r="C5164" s="4">
        <v>4721</v>
      </c>
      <c r="D5164" s="4">
        <v>849.19</v>
      </c>
    </row>
    <row r="5165" spans="1:4" hidden="1" x14ac:dyDescent="0.3">
      <c r="A5165" s="1" t="str">
        <f t="shared" si="80"/>
        <v>MS</v>
      </c>
      <c r="B5165" s="3" t="s">
        <v>5166</v>
      </c>
      <c r="C5165" s="4">
        <v>5510</v>
      </c>
      <c r="D5165" s="4">
        <v>5061.433</v>
      </c>
    </row>
    <row r="5166" spans="1:4" hidden="1" x14ac:dyDescent="0.3">
      <c r="A5166" s="1" t="str">
        <f t="shared" si="80"/>
        <v>MS</v>
      </c>
      <c r="B5166" s="3" t="s">
        <v>5167</v>
      </c>
      <c r="C5166" s="4">
        <v>40957</v>
      </c>
      <c r="D5166" s="4">
        <v>5405.48</v>
      </c>
    </row>
    <row r="5167" spans="1:4" hidden="1" x14ac:dyDescent="0.3">
      <c r="A5167" s="1" t="str">
        <f t="shared" si="80"/>
        <v>MS</v>
      </c>
      <c r="B5167" s="3" t="s">
        <v>5168</v>
      </c>
      <c r="C5167" s="4">
        <v>12921</v>
      </c>
      <c r="D5167" s="4">
        <v>1307.0920000000001</v>
      </c>
    </row>
    <row r="5168" spans="1:4" hidden="1" x14ac:dyDescent="0.3">
      <c r="A5168" s="1" t="str">
        <f t="shared" si="80"/>
        <v>MS</v>
      </c>
      <c r="B5168" s="3" t="s">
        <v>5169</v>
      </c>
      <c r="C5168" s="4">
        <v>6941</v>
      </c>
      <c r="D5168" s="4">
        <v>3553.7820000000002</v>
      </c>
    </row>
    <row r="5169" spans="1:4" hidden="1" x14ac:dyDescent="0.3">
      <c r="A5169" s="1" t="str">
        <f t="shared" si="80"/>
        <v>MS</v>
      </c>
      <c r="B5169" s="3" t="s">
        <v>5170</v>
      </c>
      <c r="C5169" s="4">
        <v>92017</v>
      </c>
      <c r="D5169" s="4">
        <v>5359.3540000000003</v>
      </c>
    </row>
    <row r="5170" spans="1:4" hidden="1" x14ac:dyDescent="0.3">
      <c r="A5170" s="1" t="str">
        <f t="shared" si="80"/>
        <v>MS</v>
      </c>
      <c r="B5170" s="3" t="s">
        <v>5171</v>
      </c>
      <c r="C5170" s="4">
        <v>12859</v>
      </c>
      <c r="D5170" s="4">
        <v>17505.2</v>
      </c>
    </row>
    <row r="5171" spans="1:4" hidden="1" x14ac:dyDescent="0.3">
      <c r="A5171" s="1" t="str">
        <f t="shared" si="80"/>
        <v>MS</v>
      </c>
      <c r="B5171" s="3" t="s">
        <v>5172</v>
      </c>
      <c r="C5171" s="4">
        <v>23150</v>
      </c>
      <c r="D5171" s="4">
        <v>17315.282999999999</v>
      </c>
    </row>
    <row r="5172" spans="1:4" hidden="1" x14ac:dyDescent="0.3">
      <c r="A5172" s="1" t="str">
        <f t="shared" si="80"/>
        <v>MS</v>
      </c>
      <c r="B5172" s="3" t="s">
        <v>5173</v>
      </c>
      <c r="C5172" s="4">
        <v>37601</v>
      </c>
      <c r="D5172" s="4">
        <v>3983.5619999999999</v>
      </c>
    </row>
    <row r="5173" spans="1:4" hidden="1" x14ac:dyDescent="0.3">
      <c r="A5173" s="1" t="str">
        <f t="shared" si="80"/>
        <v>MS</v>
      </c>
      <c r="B5173" s="3" t="s">
        <v>5174</v>
      </c>
      <c r="C5173" s="4">
        <v>4841</v>
      </c>
      <c r="D5173" s="4">
        <v>1828.8</v>
      </c>
    </row>
    <row r="5174" spans="1:4" hidden="1" x14ac:dyDescent="0.3">
      <c r="A5174" s="1" t="str">
        <f t="shared" si="80"/>
        <v>MS</v>
      </c>
      <c r="B5174" s="3" t="s">
        <v>5175</v>
      </c>
      <c r="C5174" s="4">
        <v>19818</v>
      </c>
      <c r="D5174" s="4">
        <v>8173.8680000000004</v>
      </c>
    </row>
    <row r="5175" spans="1:4" hidden="1" x14ac:dyDescent="0.3">
      <c r="A5175" s="1" t="str">
        <f t="shared" si="80"/>
        <v>MS</v>
      </c>
      <c r="B5175" s="3" t="s">
        <v>5176</v>
      </c>
      <c r="C5175" s="4">
        <v>5199</v>
      </c>
      <c r="D5175" s="4">
        <v>1309.5740000000001</v>
      </c>
    </row>
    <row r="5176" spans="1:4" hidden="1" x14ac:dyDescent="0.3">
      <c r="A5176" s="1" t="str">
        <f t="shared" si="80"/>
        <v>MS</v>
      </c>
      <c r="B5176" s="3" t="s">
        <v>5177</v>
      </c>
      <c r="C5176" s="4">
        <v>7027</v>
      </c>
      <c r="D5176" s="4">
        <v>6142.0010000000002</v>
      </c>
    </row>
    <row r="5177" spans="1:4" hidden="1" x14ac:dyDescent="0.3">
      <c r="A5177" s="1" t="str">
        <f t="shared" si="80"/>
        <v>MS</v>
      </c>
      <c r="B5177" s="3" t="s">
        <v>5178</v>
      </c>
      <c r="C5177" s="4">
        <v>29579</v>
      </c>
      <c r="D5177" s="4">
        <v>3849.875</v>
      </c>
    </row>
    <row r="5178" spans="1:4" hidden="1" x14ac:dyDescent="0.3">
      <c r="A5178" s="1" t="str">
        <f t="shared" si="80"/>
        <v>MS</v>
      </c>
      <c r="B5178" s="3" t="s">
        <v>5179</v>
      </c>
      <c r="C5178" s="4">
        <v>10994</v>
      </c>
      <c r="D5178" s="4">
        <v>839.11699999999996</v>
      </c>
    </row>
    <row r="5179" spans="1:4" hidden="1" x14ac:dyDescent="0.3">
      <c r="A5179" s="1" t="str">
        <f t="shared" si="80"/>
        <v>MS</v>
      </c>
      <c r="B5179" s="3" t="s">
        <v>5180</v>
      </c>
      <c r="C5179" s="4">
        <v>8142</v>
      </c>
      <c r="D5179" s="4">
        <v>3254.9169999999999</v>
      </c>
    </row>
    <row r="5180" spans="1:4" hidden="1" x14ac:dyDescent="0.3">
      <c r="A5180" s="1" t="str">
        <f t="shared" si="80"/>
        <v>MS</v>
      </c>
      <c r="B5180" s="3" t="s">
        <v>5181</v>
      </c>
      <c r="C5180" s="4">
        <v>47118</v>
      </c>
      <c r="D5180" s="4">
        <v>5265.6949999999997</v>
      </c>
    </row>
    <row r="5181" spans="1:4" hidden="1" x14ac:dyDescent="0.3">
      <c r="A5181" s="1" t="str">
        <f t="shared" si="80"/>
        <v>MS</v>
      </c>
      <c r="B5181" s="3" t="s">
        <v>5182</v>
      </c>
      <c r="C5181" s="4">
        <v>14516</v>
      </c>
      <c r="D5181" s="4">
        <v>4185.5280000000002</v>
      </c>
    </row>
    <row r="5182" spans="1:4" hidden="1" x14ac:dyDescent="0.3">
      <c r="A5182" s="1" t="str">
        <f t="shared" si="80"/>
        <v>MS</v>
      </c>
      <c r="B5182" s="3" t="s">
        <v>5183</v>
      </c>
      <c r="C5182" s="4">
        <v>10808</v>
      </c>
      <c r="D5182" s="4">
        <v>1784.2070000000001</v>
      </c>
    </row>
    <row r="5183" spans="1:4" hidden="1" x14ac:dyDescent="0.3">
      <c r="A5183" s="1" t="str">
        <f t="shared" si="80"/>
        <v>MS</v>
      </c>
      <c r="B5183" s="3" t="s">
        <v>5184</v>
      </c>
      <c r="C5183" s="4">
        <v>3625</v>
      </c>
      <c r="D5183" s="4">
        <v>1052.232</v>
      </c>
    </row>
    <row r="5184" spans="1:4" hidden="1" x14ac:dyDescent="0.3">
      <c r="A5184" s="1" t="str">
        <f t="shared" si="80"/>
        <v>MS</v>
      </c>
      <c r="B5184" s="3" t="s">
        <v>5185</v>
      </c>
      <c r="C5184" s="4">
        <v>17652</v>
      </c>
      <c r="D5184" s="4">
        <v>2845.723</v>
      </c>
    </row>
    <row r="5185" spans="1:4" hidden="1" x14ac:dyDescent="0.3">
      <c r="A5185" s="1" t="str">
        <f t="shared" si="80"/>
        <v>MS</v>
      </c>
      <c r="B5185" s="3" t="s">
        <v>5186</v>
      </c>
      <c r="C5185" s="4">
        <v>132152</v>
      </c>
      <c r="D5185" s="4">
        <v>10217.071</v>
      </c>
    </row>
    <row r="5186" spans="1:4" hidden="1" x14ac:dyDescent="0.3">
      <c r="A5186" s="1" t="str">
        <f t="shared" si="80"/>
        <v>MS</v>
      </c>
      <c r="B5186" s="3" t="s">
        <v>5187</v>
      </c>
      <c r="C5186" s="4">
        <v>6336</v>
      </c>
      <c r="D5186" s="4">
        <v>312.42899999999997</v>
      </c>
    </row>
    <row r="5187" spans="1:4" hidden="1" x14ac:dyDescent="0.3">
      <c r="A5187" s="1" t="str">
        <f t="shared" si="80"/>
        <v>MT</v>
      </c>
      <c r="B5187" s="3" t="s">
        <v>5188</v>
      </c>
      <c r="C5187" s="4">
        <v>5014</v>
      </c>
      <c r="D5187" s="4">
        <v>850.76300000000003</v>
      </c>
    </row>
    <row r="5188" spans="1:4" hidden="1" x14ac:dyDescent="0.3">
      <c r="A5188" s="1" t="str">
        <f t="shared" si="80"/>
        <v>MT</v>
      </c>
      <c r="B5188" s="3" t="s">
        <v>5189</v>
      </c>
      <c r="C5188" s="4">
        <v>29219</v>
      </c>
      <c r="D5188" s="4">
        <v>7549.308</v>
      </c>
    </row>
    <row r="5189" spans="1:4" hidden="1" x14ac:dyDescent="0.3">
      <c r="A5189" s="1" t="str">
        <f t="shared" si="80"/>
        <v>MT</v>
      </c>
      <c r="B5189" s="3" t="s">
        <v>5190</v>
      </c>
      <c r="C5189" s="4">
        <v>58613</v>
      </c>
      <c r="D5189" s="4">
        <v>8955.41</v>
      </c>
    </row>
    <row r="5190" spans="1:4" hidden="1" x14ac:dyDescent="0.3">
      <c r="A5190" s="1" t="str">
        <f t="shared" ref="A5190:A5253" si="81">LEFT(RIGHT(B5190,3),2)</f>
        <v>MT</v>
      </c>
      <c r="B5190" s="3" t="s">
        <v>5191</v>
      </c>
      <c r="C5190" s="4">
        <v>17193</v>
      </c>
      <c r="D5190" s="4">
        <v>5402.308</v>
      </c>
    </row>
    <row r="5191" spans="1:4" hidden="1" x14ac:dyDescent="0.3">
      <c r="A5191" s="1" t="str">
        <f t="shared" si="81"/>
        <v>MT</v>
      </c>
      <c r="B5191" s="3" t="s">
        <v>5192</v>
      </c>
      <c r="C5191" s="4">
        <v>5715</v>
      </c>
      <c r="D5191" s="4">
        <v>2248.4140000000002</v>
      </c>
    </row>
    <row r="5192" spans="1:4" hidden="1" x14ac:dyDescent="0.3">
      <c r="A5192" s="1" t="str">
        <f t="shared" si="81"/>
        <v>MT</v>
      </c>
      <c r="B5192" s="3" t="s">
        <v>5193</v>
      </c>
      <c r="C5192" s="4">
        <v>13052</v>
      </c>
      <c r="D5192" s="4">
        <v>3858.1529999999998</v>
      </c>
    </row>
    <row r="5193" spans="1:4" hidden="1" x14ac:dyDescent="0.3">
      <c r="A5193" s="1" t="str">
        <f t="shared" si="81"/>
        <v>MT</v>
      </c>
      <c r="B5193" s="3" t="s">
        <v>5194</v>
      </c>
      <c r="C5193" s="4">
        <v>8009</v>
      </c>
      <c r="D5193" s="4">
        <v>1847.354</v>
      </c>
    </row>
    <row r="5194" spans="1:4" hidden="1" x14ac:dyDescent="0.3">
      <c r="A5194" s="1" t="str">
        <f t="shared" si="81"/>
        <v>MT</v>
      </c>
      <c r="B5194" s="3" t="s">
        <v>5195</v>
      </c>
      <c r="C5194" s="4">
        <v>10904</v>
      </c>
      <c r="D5194" s="4">
        <v>1436.5820000000001</v>
      </c>
    </row>
    <row r="5195" spans="1:4" hidden="1" x14ac:dyDescent="0.3">
      <c r="A5195" s="1" t="str">
        <f t="shared" si="81"/>
        <v>MT</v>
      </c>
      <c r="B5195" s="3" t="s">
        <v>5196</v>
      </c>
      <c r="C5195" s="4">
        <v>8590</v>
      </c>
      <c r="D5195" s="4">
        <v>20489.024000000001</v>
      </c>
    </row>
    <row r="5196" spans="1:4" hidden="1" x14ac:dyDescent="0.3">
      <c r="A5196" s="1" t="str">
        <f t="shared" si="81"/>
        <v>MT</v>
      </c>
      <c r="B5196" s="3" t="s">
        <v>5197</v>
      </c>
      <c r="C5196" s="4">
        <v>3795</v>
      </c>
      <c r="D5196" s="4">
        <v>6380.7</v>
      </c>
    </row>
    <row r="5197" spans="1:4" hidden="1" x14ac:dyDescent="0.3">
      <c r="A5197" s="1" t="str">
        <f t="shared" si="81"/>
        <v>MT</v>
      </c>
      <c r="B5197" s="3" t="s">
        <v>5198</v>
      </c>
      <c r="C5197" s="4">
        <v>1010</v>
      </c>
      <c r="D5197" s="4">
        <v>675.23099999999999</v>
      </c>
    </row>
    <row r="5198" spans="1:4" hidden="1" x14ac:dyDescent="0.3">
      <c r="A5198" s="1" t="str">
        <f t="shared" si="81"/>
        <v>MT</v>
      </c>
      <c r="B5198" s="3" t="s">
        <v>5199</v>
      </c>
      <c r="C5198" s="4">
        <v>14786</v>
      </c>
      <c r="D5198" s="4">
        <v>1639.7329999999999</v>
      </c>
    </row>
    <row r="5199" spans="1:4" hidden="1" x14ac:dyDescent="0.3">
      <c r="A5199" s="1" t="str">
        <f t="shared" si="81"/>
        <v>MT</v>
      </c>
      <c r="B5199" s="3" t="s">
        <v>5200</v>
      </c>
      <c r="C5199" s="4">
        <v>10576</v>
      </c>
      <c r="D5199" s="4">
        <v>417.33699999999999</v>
      </c>
    </row>
    <row r="5200" spans="1:4" hidden="1" x14ac:dyDescent="0.3">
      <c r="A5200" s="1" t="str">
        <f t="shared" si="81"/>
        <v>MT</v>
      </c>
      <c r="B5200" s="3" t="s">
        <v>5201</v>
      </c>
      <c r="C5200" s="4">
        <v>24626</v>
      </c>
      <c r="D5200" s="4">
        <v>24678.134999999998</v>
      </c>
    </row>
    <row r="5201" spans="1:4" hidden="1" x14ac:dyDescent="0.3">
      <c r="A5201" s="1" t="str">
        <f t="shared" si="81"/>
        <v>MT</v>
      </c>
      <c r="B5201" s="3" t="s">
        <v>5202</v>
      </c>
      <c r="C5201" s="4">
        <v>7253</v>
      </c>
      <c r="D5201" s="4">
        <v>11374.871999999999</v>
      </c>
    </row>
    <row r="5202" spans="1:4" hidden="1" x14ac:dyDescent="0.3">
      <c r="A5202" s="1" t="str">
        <f t="shared" si="81"/>
        <v>MT</v>
      </c>
      <c r="B5202" s="3" t="s">
        <v>5203</v>
      </c>
      <c r="C5202" s="4">
        <v>29403</v>
      </c>
      <c r="D5202" s="4">
        <v>5976.8639999999996</v>
      </c>
    </row>
    <row r="5203" spans="1:4" hidden="1" x14ac:dyDescent="0.3">
      <c r="A5203" s="1" t="str">
        <f t="shared" si="81"/>
        <v>MT</v>
      </c>
      <c r="B5203" s="3" t="s">
        <v>5204</v>
      </c>
      <c r="C5203" s="4">
        <v>69210</v>
      </c>
      <c r="D5203" s="4">
        <v>8363.1489999999994</v>
      </c>
    </row>
    <row r="5204" spans="1:4" hidden="1" x14ac:dyDescent="0.3">
      <c r="A5204" s="1" t="str">
        <f t="shared" si="81"/>
        <v>MT</v>
      </c>
      <c r="B5204" s="3" t="s">
        <v>5205</v>
      </c>
      <c r="C5204" s="4">
        <v>7280</v>
      </c>
      <c r="D5204" s="4">
        <v>4266.6360000000004</v>
      </c>
    </row>
    <row r="5205" spans="1:4" hidden="1" x14ac:dyDescent="0.3">
      <c r="A5205" s="1" t="str">
        <f t="shared" si="81"/>
        <v>MT</v>
      </c>
      <c r="B5205" s="3" t="s">
        <v>5206</v>
      </c>
      <c r="C5205" s="4">
        <v>17004</v>
      </c>
      <c r="D5205" s="4">
        <v>15968.355</v>
      </c>
    </row>
    <row r="5206" spans="1:4" hidden="1" x14ac:dyDescent="0.3">
      <c r="A5206" s="1" t="str">
        <f t="shared" si="81"/>
        <v>MT</v>
      </c>
      <c r="B5206" s="3" t="s">
        <v>5207</v>
      </c>
      <c r="C5206" s="4">
        <v>89681</v>
      </c>
      <c r="D5206" s="4">
        <v>24495.51</v>
      </c>
    </row>
    <row r="5207" spans="1:4" hidden="1" x14ac:dyDescent="0.3">
      <c r="A5207" s="1" t="str">
        <f t="shared" si="81"/>
        <v>MT</v>
      </c>
      <c r="B5207" s="3" t="s">
        <v>5208</v>
      </c>
      <c r="C5207" s="4">
        <v>15347</v>
      </c>
      <c r="D5207" s="4">
        <v>5978.9849999999997</v>
      </c>
    </row>
    <row r="5208" spans="1:4" hidden="1" x14ac:dyDescent="0.3">
      <c r="A5208" s="1" t="str">
        <f t="shared" si="81"/>
        <v>MT</v>
      </c>
      <c r="B5208" s="3" t="s">
        <v>5209</v>
      </c>
      <c r="C5208" s="4">
        <v>45899</v>
      </c>
      <c r="D5208" s="4">
        <v>9428.5859999999993</v>
      </c>
    </row>
    <row r="5209" spans="1:4" hidden="1" x14ac:dyDescent="0.3">
      <c r="A5209" s="1" t="str">
        <f t="shared" si="81"/>
        <v>MT</v>
      </c>
      <c r="B5209" s="3" t="s">
        <v>5210</v>
      </c>
      <c r="C5209" s="4">
        <v>44585</v>
      </c>
      <c r="D5209" s="4">
        <v>4770.6310000000003</v>
      </c>
    </row>
    <row r="5210" spans="1:4" hidden="1" x14ac:dyDescent="0.3">
      <c r="A5210" s="1" t="str">
        <f t="shared" si="81"/>
        <v>MT</v>
      </c>
      <c r="B5210" s="3" t="s">
        <v>5211</v>
      </c>
      <c r="C5210" s="4">
        <v>8822</v>
      </c>
      <c r="D5210" s="4">
        <v>6792.808</v>
      </c>
    </row>
    <row r="5211" spans="1:4" hidden="1" x14ac:dyDescent="0.3">
      <c r="A5211" s="1" t="str">
        <f t="shared" si="81"/>
        <v>MT</v>
      </c>
      <c r="B5211" s="3" t="s">
        <v>5212</v>
      </c>
      <c r="C5211" s="4">
        <v>4485</v>
      </c>
      <c r="D5211" s="4">
        <v>3449.0369999999998</v>
      </c>
    </row>
    <row r="5212" spans="1:4" hidden="1" x14ac:dyDescent="0.3">
      <c r="A5212" s="1" t="str">
        <f t="shared" si="81"/>
        <v>MT</v>
      </c>
      <c r="B5212" s="3" t="s">
        <v>5213</v>
      </c>
      <c r="C5212" s="4">
        <v>25858</v>
      </c>
      <c r="D5212" s="4">
        <v>10855.181</v>
      </c>
    </row>
    <row r="5213" spans="1:4" hidden="1" x14ac:dyDescent="0.3">
      <c r="A5213" s="1" t="str">
        <f t="shared" si="81"/>
        <v>MT</v>
      </c>
      <c r="B5213" s="3" t="s">
        <v>5214</v>
      </c>
      <c r="C5213" s="4">
        <v>10332</v>
      </c>
      <c r="D5213" s="4">
        <v>2421.788</v>
      </c>
    </row>
    <row r="5214" spans="1:4" hidden="1" x14ac:dyDescent="0.3">
      <c r="A5214" s="1" t="str">
        <f t="shared" si="81"/>
        <v>MT</v>
      </c>
      <c r="B5214" s="3" t="s">
        <v>5215</v>
      </c>
      <c r="C5214" s="4">
        <v>7506</v>
      </c>
      <c r="D5214" s="4">
        <v>3713.4659999999999</v>
      </c>
    </row>
    <row r="5215" spans="1:4" hidden="1" x14ac:dyDescent="0.3">
      <c r="A5215" s="1" t="str">
        <f t="shared" si="81"/>
        <v>MT</v>
      </c>
      <c r="B5215" s="3" t="s">
        <v>5216</v>
      </c>
      <c r="C5215" s="4">
        <v>18990</v>
      </c>
      <c r="D5215" s="4">
        <v>6603.2520000000004</v>
      </c>
    </row>
    <row r="5216" spans="1:4" hidden="1" x14ac:dyDescent="0.3">
      <c r="A5216" s="1" t="str">
        <f t="shared" si="81"/>
        <v>MT</v>
      </c>
      <c r="B5216" s="3" t="s">
        <v>5217</v>
      </c>
      <c r="C5216" s="4">
        <v>9593</v>
      </c>
      <c r="D5216" s="4">
        <v>3843.5610000000001</v>
      </c>
    </row>
    <row r="5217" spans="1:4" hidden="1" x14ac:dyDescent="0.3">
      <c r="A5217" s="1" t="str">
        <f t="shared" si="81"/>
        <v>MT</v>
      </c>
      <c r="B5217" s="3" t="s">
        <v>5218</v>
      </c>
      <c r="C5217" s="4">
        <v>6220</v>
      </c>
      <c r="D5217" s="4">
        <v>16563.135999999999</v>
      </c>
    </row>
    <row r="5218" spans="1:4" hidden="1" x14ac:dyDescent="0.3">
      <c r="A5218" s="1" t="str">
        <f t="shared" si="81"/>
        <v>MT</v>
      </c>
      <c r="B5218" s="3" t="s">
        <v>5219</v>
      </c>
      <c r="C5218" s="4">
        <v>31370</v>
      </c>
      <c r="D5218" s="4">
        <v>3112.0909999999999</v>
      </c>
    </row>
    <row r="5219" spans="1:4" hidden="1" x14ac:dyDescent="0.3">
      <c r="A5219" s="1" t="str">
        <f t="shared" si="81"/>
        <v>MT</v>
      </c>
      <c r="B5219" s="3" t="s">
        <v>5220</v>
      </c>
      <c r="C5219" s="4">
        <v>25766</v>
      </c>
      <c r="D5219" s="4">
        <v>27960.237000000001</v>
      </c>
    </row>
    <row r="5220" spans="1:4" hidden="1" x14ac:dyDescent="0.3">
      <c r="A5220" s="1" t="str">
        <f t="shared" si="81"/>
        <v>MT</v>
      </c>
      <c r="B5220" s="3" t="s">
        <v>5221</v>
      </c>
      <c r="C5220" s="4">
        <v>18238</v>
      </c>
      <c r="D5220" s="4">
        <v>21485.018</v>
      </c>
    </row>
    <row r="5221" spans="1:4" hidden="1" x14ac:dyDescent="0.3">
      <c r="A5221" s="1" t="str">
        <f t="shared" si="81"/>
        <v>MT</v>
      </c>
      <c r="B5221" s="3" t="s">
        <v>5222</v>
      </c>
      <c r="C5221" s="4">
        <v>35075</v>
      </c>
      <c r="D5221" s="4">
        <v>5802.3140000000003</v>
      </c>
    </row>
    <row r="5222" spans="1:4" hidden="1" x14ac:dyDescent="0.3">
      <c r="A5222" s="1" t="str">
        <f t="shared" si="81"/>
        <v>MT</v>
      </c>
      <c r="B5222" s="3" t="s">
        <v>5223</v>
      </c>
      <c r="C5222" s="4">
        <v>3760</v>
      </c>
      <c r="D5222" s="4">
        <v>2684.6759999999999</v>
      </c>
    </row>
    <row r="5223" spans="1:4" hidden="1" x14ac:dyDescent="0.3">
      <c r="A5223" s="1" t="str">
        <f t="shared" si="81"/>
        <v>MT</v>
      </c>
      <c r="B5223" s="3" t="s">
        <v>5224</v>
      </c>
      <c r="C5223" s="4">
        <v>11011</v>
      </c>
      <c r="D5223" s="4">
        <v>9469.9570000000003</v>
      </c>
    </row>
    <row r="5224" spans="1:4" hidden="1" x14ac:dyDescent="0.3">
      <c r="A5224" s="1" t="str">
        <f t="shared" si="81"/>
        <v>MT</v>
      </c>
      <c r="B5224" s="3" t="s">
        <v>5225</v>
      </c>
      <c r="C5224" s="4">
        <v>650877</v>
      </c>
      <c r="D5224" s="4">
        <v>4327.4480000000003</v>
      </c>
    </row>
    <row r="5225" spans="1:4" hidden="1" x14ac:dyDescent="0.3">
      <c r="A5225" s="1" t="str">
        <f t="shared" si="81"/>
        <v>MT</v>
      </c>
      <c r="B5225" s="3" t="s">
        <v>5226</v>
      </c>
      <c r="C5225" s="4">
        <v>4903</v>
      </c>
      <c r="D5225" s="4">
        <v>357.12799999999999</v>
      </c>
    </row>
    <row r="5226" spans="1:4" hidden="1" x14ac:dyDescent="0.3">
      <c r="A5226" s="1" t="str">
        <f t="shared" si="81"/>
        <v>MT</v>
      </c>
      <c r="B5226" s="3" t="s">
        <v>5227</v>
      </c>
      <c r="C5226" s="4">
        <v>7014</v>
      </c>
      <c r="D5226" s="4">
        <v>1273.1780000000001</v>
      </c>
    </row>
    <row r="5227" spans="1:4" hidden="1" x14ac:dyDescent="0.3">
      <c r="A5227" s="1" t="str">
        <f t="shared" si="81"/>
        <v>MT</v>
      </c>
      <c r="B5227" s="3" t="s">
        <v>5228</v>
      </c>
      <c r="C5227" s="4">
        <v>21941</v>
      </c>
      <c r="D5227" s="4">
        <v>8263.3970000000008</v>
      </c>
    </row>
    <row r="5228" spans="1:4" hidden="1" x14ac:dyDescent="0.3">
      <c r="A5228" s="1" t="str">
        <f t="shared" si="81"/>
        <v>MT</v>
      </c>
      <c r="B5228" s="3" t="s">
        <v>5229</v>
      </c>
      <c r="C5228" s="4">
        <v>7872</v>
      </c>
      <c r="D5228" s="4">
        <v>2183.6030000000001</v>
      </c>
    </row>
    <row r="5229" spans="1:4" hidden="1" x14ac:dyDescent="0.3">
      <c r="A5229" s="1" t="str">
        <f t="shared" si="81"/>
        <v>MT</v>
      </c>
      <c r="B5229" s="3" t="s">
        <v>5230</v>
      </c>
      <c r="C5229" s="4">
        <v>10521</v>
      </c>
      <c r="D5229" s="4">
        <v>11661.513999999999</v>
      </c>
    </row>
    <row r="5230" spans="1:4" hidden="1" x14ac:dyDescent="0.3">
      <c r="A5230" s="1" t="str">
        <f t="shared" si="81"/>
        <v>MT</v>
      </c>
      <c r="B5230" s="3" t="s">
        <v>5231</v>
      </c>
      <c r="C5230" s="4">
        <v>3187</v>
      </c>
      <c r="D5230" s="4">
        <v>891.44799999999998</v>
      </c>
    </row>
    <row r="5231" spans="1:4" hidden="1" x14ac:dyDescent="0.3">
      <c r="A5231" s="1" t="str">
        <f t="shared" si="81"/>
        <v>MT</v>
      </c>
      <c r="B5231" s="3" t="s">
        <v>5232</v>
      </c>
      <c r="C5231" s="4">
        <v>8642</v>
      </c>
      <c r="D5231" s="4">
        <v>16908.375</v>
      </c>
    </row>
    <row r="5232" spans="1:4" hidden="1" x14ac:dyDescent="0.3">
      <c r="A5232" s="1" t="str">
        <f t="shared" si="81"/>
        <v>MT</v>
      </c>
      <c r="B5232" s="3" t="s">
        <v>5233</v>
      </c>
      <c r="C5232" s="4">
        <v>6037</v>
      </c>
      <c r="D5232" s="4">
        <v>4514.9170000000004</v>
      </c>
    </row>
    <row r="5233" spans="1:4" hidden="1" x14ac:dyDescent="0.3">
      <c r="A5233" s="1" t="str">
        <f t="shared" si="81"/>
        <v>MT</v>
      </c>
      <c r="B5233" s="3" t="s">
        <v>5234</v>
      </c>
      <c r="C5233" s="4">
        <v>2905</v>
      </c>
      <c r="D5233" s="4">
        <v>833.13</v>
      </c>
    </row>
    <row r="5234" spans="1:4" hidden="1" x14ac:dyDescent="0.3">
      <c r="A5234" s="1" t="str">
        <f t="shared" si="81"/>
        <v>MT</v>
      </c>
      <c r="B5234" s="3" t="s">
        <v>5235</v>
      </c>
      <c r="C5234" s="4">
        <v>31024</v>
      </c>
      <c r="D5234" s="4">
        <v>4725.2809999999999</v>
      </c>
    </row>
    <row r="5235" spans="1:4" hidden="1" x14ac:dyDescent="0.3">
      <c r="A5235" s="1" t="str">
        <f t="shared" si="81"/>
        <v>MT</v>
      </c>
      <c r="B5235" s="3" t="s">
        <v>5236</v>
      </c>
      <c r="C5235" s="4">
        <v>10966</v>
      </c>
      <c r="D5235" s="4">
        <v>5043.8990000000003</v>
      </c>
    </row>
    <row r="5236" spans="1:4" hidden="1" x14ac:dyDescent="0.3">
      <c r="A5236" s="1" t="str">
        <f t="shared" si="81"/>
        <v>MT</v>
      </c>
      <c r="B5236" s="3" t="s">
        <v>5237</v>
      </c>
      <c r="C5236" s="4">
        <v>2213</v>
      </c>
      <c r="D5236" s="4">
        <v>592.495</v>
      </c>
    </row>
    <row r="5237" spans="1:4" hidden="1" x14ac:dyDescent="0.3">
      <c r="A5237" s="1" t="str">
        <f t="shared" si="81"/>
        <v>MT</v>
      </c>
      <c r="B5237" s="3" t="s">
        <v>5238</v>
      </c>
      <c r="C5237" s="4">
        <v>7815</v>
      </c>
      <c r="D5237" s="4">
        <v>3422.0160000000001</v>
      </c>
    </row>
    <row r="5238" spans="1:4" hidden="1" x14ac:dyDescent="0.3">
      <c r="A5238" s="1" t="str">
        <f t="shared" si="81"/>
        <v>MT</v>
      </c>
      <c r="B5238" s="3" t="s">
        <v>5239</v>
      </c>
      <c r="C5238" s="4">
        <v>7539</v>
      </c>
      <c r="D5238" s="4">
        <v>2909.7449999999999</v>
      </c>
    </row>
    <row r="5239" spans="1:4" hidden="1" x14ac:dyDescent="0.3">
      <c r="A5239" s="1" t="str">
        <f t="shared" si="81"/>
        <v>MT</v>
      </c>
      <c r="B5239" s="3" t="s">
        <v>5240</v>
      </c>
      <c r="C5239" s="4">
        <v>5020</v>
      </c>
      <c r="D5239" s="4">
        <v>4521.79</v>
      </c>
    </row>
    <row r="5240" spans="1:4" hidden="1" x14ac:dyDescent="0.3">
      <c r="A5240" s="1" t="str">
        <f t="shared" si="81"/>
        <v>MT</v>
      </c>
      <c r="B5240" s="3" t="s">
        <v>5241</v>
      </c>
      <c r="C5240" s="4">
        <v>12236</v>
      </c>
      <c r="D5240" s="4">
        <v>8698.8140000000003</v>
      </c>
    </row>
    <row r="5241" spans="1:4" hidden="1" x14ac:dyDescent="0.3">
      <c r="A5241" s="1" t="str">
        <f t="shared" si="81"/>
        <v>MT</v>
      </c>
      <c r="B5241" s="3" t="s">
        <v>5242</v>
      </c>
      <c r="C5241" s="4">
        <v>28569</v>
      </c>
      <c r="D5241" s="4">
        <v>2429.6779999999999</v>
      </c>
    </row>
    <row r="5242" spans="1:4" hidden="1" x14ac:dyDescent="0.3">
      <c r="A5242" s="1" t="str">
        <f t="shared" si="81"/>
        <v>MT</v>
      </c>
      <c r="B5242" s="3" t="s">
        <v>5243</v>
      </c>
      <c r="C5242" s="4">
        <v>7426</v>
      </c>
      <c r="D5242" s="4">
        <v>1114.3019999999999</v>
      </c>
    </row>
    <row r="5243" spans="1:4" hidden="1" x14ac:dyDescent="0.3">
      <c r="A5243" s="1" t="str">
        <f t="shared" si="81"/>
        <v>MT</v>
      </c>
      <c r="B5243" s="3" t="s">
        <v>5244</v>
      </c>
      <c r="C5243" s="4">
        <v>8367</v>
      </c>
      <c r="D5243" s="4">
        <v>1345.4110000000001</v>
      </c>
    </row>
    <row r="5244" spans="1:4" hidden="1" x14ac:dyDescent="0.3">
      <c r="A5244" s="1" t="str">
        <f t="shared" si="81"/>
        <v>MT</v>
      </c>
      <c r="B5244" s="3" t="s">
        <v>5245</v>
      </c>
      <c r="C5244" s="4">
        <v>34906</v>
      </c>
      <c r="D5244" s="4">
        <v>22632.713</v>
      </c>
    </row>
    <row r="5245" spans="1:4" hidden="1" x14ac:dyDescent="0.3">
      <c r="A5245" s="1" t="str">
        <f t="shared" si="81"/>
        <v>MT</v>
      </c>
      <c r="B5245" s="3" t="s">
        <v>5246</v>
      </c>
      <c r="C5245" s="4">
        <v>45869</v>
      </c>
      <c r="D5245" s="4">
        <v>26397.172999999999</v>
      </c>
    </row>
    <row r="5246" spans="1:4" hidden="1" x14ac:dyDescent="0.3">
      <c r="A5246" s="1" t="str">
        <f t="shared" si="81"/>
        <v>MT</v>
      </c>
      <c r="B5246" s="3" t="s">
        <v>5247</v>
      </c>
      <c r="C5246" s="4">
        <v>10213</v>
      </c>
      <c r="D5246" s="4">
        <v>3207.837</v>
      </c>
    </row>
    <row r="5247" spans="1:4" hidden="1" x14ac:dyDescent="0.3">
      <c r="A5247" s="1" t="str">
        <f t="shared" si="81"/>
        <v>MT</v>
      </c>
      <c r="B5247" s="3" t="s">
        <v>5248</v>
      </c>
      <c r="C5247" s="4">
        <v>11480</v>
      </c>
      <c r="D5247" s="4">
        <v>2291.3069999999998</v>
      </c>
    </row>
    <row r="5248" spans="1:4" hidden="1" x14ac:dyDescent="0.3">
      <c r="A5248" s="1" t="str">
        <f t="shared" si="81"/>
        <v>MT</v>
      </c>
      <c r="B5248" s="3" t="s">
        <v>5249</v>
      </c>
      <c r="C5248" s="4">
        <v>4790</v>
      </c>
      <c r="D5248" s="4">
        <v>1810.547</v>
      </c>
    </row>
    <row r="5249" spans="1:4" hidden="1" x14ac:dyDescent="0.3">
      <c r="A5249" s="1" t="str">
        <f t="shared" si="81"/>
        <v>MT</v>
      </c>
      <c r="B5249" s="3" t="s">
        <v>5250</v>
      </c>
      <c r="C5249" s="4">
        <v>83798</v>
      </c>
      <c r="D5249" s="4">
        <v>3674.596</v>
      </c>
    </row>
    <row r="5250" spans="1:4" hidden="1" x14ac:dyDescent="0.3">
      <c r="A5250" s="1" t="str">
        <f t="shared" si="81"/>
        <v>MT</v>
      </c>
      <c r="B5250" s="3" t="s">
        <v>5251</v>
      </c>
      <c r="C5250" s="4">
        <v>2509</v>
      </c>
      <c r="D5250" s="4">
        <v>4282.7330000000002</v>
      </c>
    </row>
    <row r="5251" spans="1:4" hidden="1" x14ac:dyDescent="0.3">
      <c r="A5251" s="1" t="str">
        <f t="shared" si="81"/>
        <v>MT</v>
      </c>
      <c r="B5251" s="3" t="s">
        <v>5252</v>
      </c>
      <c r="C5251" s="4">
        <v>16774</v>
      </c>
      <c r="D5251" s="4">
        <v>13484.71</v>
      </c>
    </row>
    <row r="5252" spans="1:4" hidden="1" x14ac:dyDescent="0.3">
      <c r="A5252" s="1" t="str">
        <f t="shared" si="81"/>
        <v>MT</v>
      </c>
      <c r="B5252" s="3" t="s">
        <v>5253</v>
      </c>
      <c r="C5252" s="4">
        <v>11396</v>
      </c>
      <c r="D5252" s="4">
        <v>12285.486000000001</v>
      </c>
    </row>
    <row r="5253" spans="1:4" hidden="1" x14ac:dyDescent="0.3">
      <c r="A5253" s="1" t="str">
        <f t="shared" si="81"/>
        <v>MT</v>
      </c>
      <c r="B5253" s="3" t="s">
        <v>5254</v>
      </c>
      <c r="C5253" s="4">
        <v>20091</v>
      </c>
      <c r="D5253" s="4">
        <v>5228.2719999999999</v>
      </c>
    </row>
    <row r="5254" spans="1:4" hidden="1" x14ac:dyDescent="0.3">
      <c r="A5254" s="1" t="str">
        <f t="shared" ref="A5254:A5317" si="82">LEFT(RIGHT(B5254,3),2)</f>
        <v>MT</v>
      </c>
      <c r="B5254" s="3" t="s">
        <v>5255</v>
      </c>
      <c r="C5254" s="4">
        <v>26785</v>
      </c>
      <c r="D5254" s="4">
        <v>1085.4860000000001</v>
      </c>
    </row>
    <row r="5255" spans="1:4" hidden="1" x14ac:dyDescent="0.3">
      <c r="A5255" s="1" t="str">
        <f t="shared" si="82"/>
        <v>MT</v>
      </c>
      <c r="B5255" s="3" t="s">
        <v>5256</v>
      </c>
      <c r="C5255" s="4">
        <v>15492</v>
      </c>
      <c r="D5255" s="4">
        <v>3908.739</v>
      </c>
    </row>
    <row r="5256" spans="1:4" hidden="1" x14ac:dyDescent="0.3">
      <c r="A5256" s="1" t="str">
        <f t="shared" si="82"/>
        <v>MT</v>
      </c>
      <c r="B5256" s="3" t="s">
        <v>5257</v>
      </c>
      <c r="C5256" s="4">
        <v>5956</v>
      </c>
      <c r="D5256" s="4">
        <v>1336.7539999999999</v>
      </c>
    </row>
    <row r="5257" spans="1:4" hidden="1" x14ac:dyDescent="0.3">
      <c r="A5257" s="1" t="str">
        <f t="shared" si="82"/>
        <v>MT</v>
      </c>
      <c r="B5257" s="3" t="s">
        <v>5258</v>
      </c>
      <c r="C5257" s="4">
        <v>12940</v>
      </c>
      <c r="D5257" s="4">
        <v>5537.4129999999996</v>
      </c>
    </row>
    <row r="5258" spans="1:4" hidden="1" x14ac:dyDescent="0.3">
      <c r="A5258" s="1" t="str">
        <f t="shared" si="82"/>
        <v>MT</v>
      </c>
      <c r="B5258" s="3" t="s">
        <v>5259</v>
      </c>
      <c r="C5258" s="4">
        <v>13635</v>
      </c>
      <c r="D5258" s="4">
        <v>9556.6610000000001</v>
      </c>
    </row>
    <row r="5259" spans="1:4" hidden="1" x14ac:dyDescent="0.3">
      <c r="A5259" s="1" t="str">
        <f t="shared" si="82"/>
        <v>MT</v>
      </c>
      <c r="B5259" s="3" t="s">
        <v>5260</v>
      </c>
      <c r="C5259" s="4">
        <v>4200</v>
      </c>
      <c r="D5259" s="4">
        <v>4034.5390000000002</v>
      </c>
    </row>
    <row r="5260" spans="1:4" hidden="1" x14ac:dyDescent="0.3">
      <c r="A5260" s="1" t="str">
        <f t="shared" si="82"/>
        <v>MT</v>
      </c>
      <c r="B5260" s="3" t="s">
        <v>5261</v>
      </c>
      <c r="C5260" s="4">
        <v>6670</v>
      </c>
      <c r="D5260" s="4">
        <v>4780.4260000000004</v>
      </c>
    </row>
    <row r="5261" spans="1:4" hidden="1" x14ac:dyDescent="0.3">
      <c r="A5261" s="1" t="str">
        <f t="shared" si="82"/>
        <v>MT</v>
      </c>
      <c r="B5261" s="3" t="s">
        <v>5262</v>
      </c>
      <c r="C5261" s="4">
        <v>4239</v>
      </c>
      <c r="D5261" s="4">
        <v>2385.6109999999999</v>
      </c>
    </row>
    <row r="5262" spans="1:4" hidden="1" x14ac:dyDescent="0.3">
      <c r="A5262" s="1" t="str">
        <f t="shared" si="82"/>
        <v>MT</v>
      </c>
      <c r="B5262" s="3" t="s">
        <v>5263</v>
      </c>
      <c r="C5262" s="4">
        <v>3932</v>
      </c>
      <c r="D5262" s="4">
        <v>3290.0320000000002</v>
      </c>
    </row>
    <row r="5263" spans="1:4" hidden="1" x14ac:dyDescent="0.3">
      <c r="A5263" s="1" t="str">
        <f t="shared" si="82"/>
        <v>MT</v>
      </c>
      <c r="B5263" s="3" t="s">
        <v>5264</v>
      </c>
      <c r="C5263" s="4">
        <v>11707</v>
      </c>
      <c r="D5263" s="4">
        <v>5953.0990000000002</v>
      </c>
    </row>
    <row r="5264" spans="1:4" hidden="1" x14ac:dyDescent="0.3">
      <c r="A5264" s="1" t="str">
        <f t="shared" si="82"/>
        <v>MT</v>
      </c>
      <c r="B5264" s="3" t="s">
        <v>5265</v>
      </c>
      <c r="C5264" s="4">
        <v>55839</v>
      </c>
      <c r="D5264" s="4">
        <v>9536.8140000000003</v>
      </c>
    </row>
    <row r="5265" spans="1:4" hidden="1" x14ac:dyDescent="0.3">
      <c r="A5265" s="1" t="str">
        <f t="shared" si="82"/>
        <v>MT</v>
      </c>
      <c r="B5265" s="3" t="s">
        <v>5266</v>
      </c>
      <c r="C5265" s="4">
        <v>16352</v>
      </c>
      <c r="D5265" s="4">
        <v>1327.2660000000001</v>
      </c>
    </row>
    <row r="5266" spans="1:4" hidden="1" x14ac:dyDescent="0.3">
      <c r="A5266" s="1" t="str">
        <f t="shared" si="82"/>
        <v>MT</v>
      </c>
      <c r="B5266" s="3" t="s">
        <v>5267</v>
      </c>
      <c r="C5266" s="4">
        <v>11530</v>
      </c>
      <c r="D5266" s="4">
        <v>12460.736000000001</v>
      </c>
    </row>
    <row r="5267" spans="1:4" hidden="1" x14ac:dyDescent="0.3">
      <c r="A5267" s="1" t="str">
        <f t="shared" si="82"/>
        <v>MT</v>
      </c>
      <c r="B5267" s="3" t="s">
        <v>5268</v>
      </c>
      <c r="C5267" s="4">
        <v>24345</v>
      </c>
      <c r="D5267" s="4">
        <v>5491.9719999999998</v>
      </c>
    </row>
    <row r="5268" spans="1:4" hidden="1" x14ac:dyDescent="0.3">
      <c r="A5268" s="1" t="str">
        <f t="shared" si="82"/>
        <v>MT</v>
      </c>
      <c r="B5268" s="3" t="s">
        <v>5269</v>
      </c>
      <c r="C5268" s="4">
        <v>6520</v>
      </c>
      <c r="D5268" s="4">
        <v>5800.759</v>
      </c>
    </row>
    <row r="5269" spans="1:4" hidden="1" x14ac:dyDescent="0.3">
      <c r="A5269" s="1" t="str">
        <f t="shared" si="82"/>
        <v>MT</v>
      </c>
      <c r="B5269" s="3" t="s">
        <v>5270</v>
      </c>
      <c r="C5269" s="4">
        <v>3349</v>
      </c>
      <c r="D5269" s="4">
        <v>920.048</v>
      </c>
    </row>
    <row r="5270" spans="1:4" hidden="1" x14ac:dyDescent="0.3">
      <c r="A5270" s="1" t="str">
        <f t="shared" si="82"/>
        <v>MT</v>
      </c>
      <c r="B5270" s="3" t="s">
        <v>5271</v>
      </c>
      <c r="C5270" s="4">
        <v>6919</v>
      </c>
      <c r="D5270" s="4">
        <v>5225.5950000000003</v>
      </c>
    </row>
    <row r="5271" spans="1:4" hidden="1" x14ac:dyDescent="0.3">
      <c r="A5271" s="1" t="str">
        <f t="shared" si="82"/>
        <v>MT</v>
      </c>
      <c r="B5271" s="3" t="s">
        <v>5272</v>
      </c>
      <c r="C5271" s="4">
        <v>11671</v>
      </c>
      <c r="D5271" s="4">
        <v>4814.1490000000003</v>
      </c>
    </row>
    <row r="5272" spans="1:4" hidden="1" x14ac:dyDescent="0.3">
      <c r="A5272" s="1" t="str">
        <f t="shared" si="82"/>
        <v>MT</v>
      </c>
      <c r="B5272" s="3" t="s">
        <v>5273</v>
      </c>
      <c r="C5272" s="4">
        <v>26423</v>
      </c>
      <c r="D5272" s="4">
        <v>24166.632000000001</v>
      </c>
    </row>
    <row r="5273" spans="1:4" hidden="1" x14ac:dyDescent="0.3">
      <c r="A5273" s="1" t="str">
        <f t="shared" si="82"/>
        <v>MT</v>
      </c>
      <c r="B5273" s="3" t="s">
        <v>5274</v>
      </c>
      <c r="C5273" s="4">
        <v>2015</v>
      </c>
      <c r="D5273" s="4">
        <v>4394.78</v>
      </c>
    </row>
    <row r="5274" spans="1:4" hidden="1" x14ac:dyDescent="0.3">
      <c r="A5274" s="1" t="str">
        <f t="shared" si="82"/>
        <v>MT</v>
      </c>
      <c r="B5274" s="3" t="s">
        <v>5275</v>
      </c>
      <c r="C5274" s="4">
        <v>18066</v>
      </c>
      <c r="D5274" s="4">
        <v>3841.672</v>
      </c>
    </row>
    <row r="5275" spans="1:4" hidden="1" x14ac:dyDescent="0.3">
      <c r="A5275" s="1" t="str">
        <f t="shared" si="82"/>
        <v>MT</v>
      </c>
      <c r="B5275" s="3" t="s">
        <v>5276</v>
      </c>
      <c r="C5275" s="4">
        <v>32714</v>
      </c>
      <c r="D5275" s="4">
        <v>14433.775</v>
      </c>
    </row>
    <row r="5276" spans="1:4" hidden="1" x14ac:dyDescent="0.3">
      <c r="A5276" s="1" t="str">
        <f t="shared" si="82"/>
        <v>MT</v>
      </c>
      <c r="B5276" s="3" t="s">
        <v>5277</v>
      </c>
      <c r="C5276" s="4">
        <v>3166</v>
      </c>
      <c r="D5276" s="4">
        <v>2437.59</v>
      </c>
    </row>
    <row r="5277" spans="1:4" hidden="1" x14ac:dyDescent="0.3">
      <c r="A5277" s="1" t="str">
        <f t="shared" si="82"/>
        <v>MT</v>
      </c>
      <c r="B5277" s="3" t="s">
        <v>5278</v>
      </c>
      <c r="C5277" s="4">
        <v>31217</v>
      </c>
      <c r="D5277" s="4">
        <v>17156.758999999998</v>
      </c>
    </row>
    <row r="5278" spans="1:4" hidden="1" x14ac:dyDescent="0.3">
      <c r="A5278" s="1" t="str">
        <f t="shared" si="82"/>
        <v>MT</v>
      </c>
      <c r="B5278" s="3" t="s">
        <v>5279</v>
      </c>
      <c r="C5278" s="4">
        <v>6932</v>
      </c>
      <c r="D5278" s="4">
        <v>2742.482</v>
      </c>
    </row>
    <row r="5279" spans="1:4" hidden="1" x14ac:dyDescent="0.3">
      <c r="A5279" s="1" t="str">
        <f t="shared" si="82"/>
        <v>MT</v>
      </c>
      <c r="B5279" s="3" t="s">
        <v>5280</v>
      </c>
      <c r="C5279" s="4">
        <v>2008</v>
      </c>
      <c r="D5279" s="4">
        <v>701.13800000000003</v>
      </c>
    </row>
    <row r="5280" spans="1:4" hidden="1" x14ac:dyDescent="0.3">
      <c r="A5280" s="1" t="str">
        <f t="shared" si="82"/>
        <v>MT</v>
      </c>
      <c r="B5280" s="3" t="s">
        <v>5281</v>
      </c>
      <c r="C5280" s="4">
        <v>52018</v>
      </c>
      <c r="D5280" s="4">
        <v>8545.2919999999995</v>
      </c>
    </row>
    <row r="5281" spans="1:4" hidden="1" x14ac:dyDescent="0.3">
      <c r="A5281" s="1" t="str">
        <f t="shared" si="82"/>
        <v>MT</v>
      </c>
      <c r="B5281" s="3" t="s">
        <v>5282</v>
      </c>
      <c r="C5281" s="4">
        <v>12127</v>
      </c>
      <c r="D5281" s="4">
        <v>3971.721</v>
      </c>
    </row>
    <row r="5282" spans="1:4" hidden="1" x14ac:dyDescent="0.3">
      <c r="A5282" s="1" t="str">
        <f t="shared" si="82"/>
        <v>MT</v>
      </c>
      <c r="B5282" s="3" t="s">
        <v>5283</v>
      </c>
      <c r="C5282" s="4">
        <v>5593</v>
      </c>
      <c r="D5282" s="4">
        <v>6846.6679999999997</v>
      </c>
    </row>
    <row r="5283" spans="1:4" hidden="1" x14ac:dyDescent="0.3">
      <c r="A5283" s="1" t="str">
        <f t="shared" si="82"/>
        <v>MT</v>
      </c>
      <c r="B5283" s="3" t="s">
        <v>5284</v>
      </c>
      <c r="C5283" s="4">
        <v>10204</v>
      </c>
      <c r="D5283" s="4">
        <v>5835.2780000000002</v>
      </c>
    </row>
    <row r="5284" spans="1:4" hidden="1" x14ac:dyDescent="0.3">
      <c r="A5284" s="1" t="str">
        <f t="shared" si="82"/>
        <v>MT</v>
      </c>
      <c r="B5284" s="3" t="s">
        <v>5285</v>
      </c>
      <c r="C5284" s="4">
        <v>3224</v>
      </c>
      <c r="D5284" s="4">
        <v>2045.4670000000001</v>
      </c>
    </row>
    <row r="5285" spans="1:4" hidden="1" x14ac:dyDescent="0.3">
      <c r="A5285" s="1" t="str">
        <f t="shared" si="82"/>
        <v>MT</v>
      </c>
      <c r="B5285" s="3" t="s">
        <v>5286</v>
      </c>
      <c r="C5285" s="4">
        <v>23283</v>
      </c>
      <c r="D5285" s="4">
        <v>6915.2979999999998</v>
      </c>
    </row>
    <row r="5286" spans="1:4" hidden="1" x14ac:dyDescent="0.3">
      <c r="A5286" s="1" t="str">
        <f t="shared" si="82"/>
        <v>MT</v>
      </c>
      <c r="B5286" s="3" t="s">
        <v>5287</v>
      </c>
      <c r="C5286" s="4">
        <v>85146</v>
      </c>
      <c r="D5286" s="4">
        <v>5470.3829999999998</v>
      </c>
    </row>
    <row r="5287" spans="1:4" hidden="1" x14ac:dyDescent="0.3">
      <c r="A5287" s="1" t="str">
        <f t="shared" si="82"/>
        <v>MT</v>
      </c>
      <c r="B5287" s="3" t="s">
        <v>5288</v>
      </c>
      <c r="C5287" s="4">
        <v>26769</v>
      </c>
      <c r="D5287" s="4">
        <v>17799.989000000001</v>
      </c>
    </row>
    <row r="5288" spans="1:4" hidden="1" x14ac:dyDescent="0.3">
      <c r="A5288" s="1" t="str">
        <f t="shared" si="82"/>
        <v>MT</v>
      </c>
      <c r="B5288" s="3" t="s">
        <v>5289</v>
      </c>
      <c r="C5288" s="4">
        <v>17849</v>
      </c>
      <c r="D5288" s="4">
        <v>1282.7629999999999</v>
      </c>
    </row>
    <row r="5289" spans="1:4" hidden="1" x14ac:dyDescent="0.3">
      <c r="A5289" s="1" t="str">
        <f t="shared" si="82"/>
        <v>MT</v>
      </c>
      <c r="B5289" s="3" t="s">
        <v>5290</v>
      </c>
      <c r="C5289" s="4">
        <v>2122</v>
      </c>
      <c r="D5289" s="4">
        <v>1331.6769999999999</v>
      </c>
    </row>
    <row r="5290" spans="1:4" hidden="1" x14ac:dyDescent="0.3">
      <c r="A5290" s="1" t="str">
        <f t="shared" si="82"/>
        <v>MT</v>
      </c>
      <c r="B5290" s="3" t="s">
        <v>5291</v>
      </c>
      <c r="C5290" s="4">
        <v>10089</v>
      </c>
      <c r="D5290" s="4">
        <v>11354.555</v>
      </c>
    </row>
    <row r="5291" spans="1:4" hidden="1" x14ac:dyDescent="0.3">
      <c r="A5291" s="1" t="str">
        <f t="shared" si="82"/>
        <v>MT</v>
      </c>
      <c r="B5291" s="3" t="s">
        <v>5292</v>
      </c>
      <c r="C5291" s="4">
        <v>2593</v>
      </c>
      <c r="D5291" s="4">
        <v>624.99699999999996</v>
      </c>
    </row>
    <row r="5292" spans="1:4" hidden="1" x14ac:dyDescent="0.3">
      <c r="A5292" s="1" t="str">
        <f t="shared" si="82"/>
        <v>MT</v>
      </c>
      <c r="B5292" s="3" t="s">
        <v>5293</v>
      </c>
      <c r="C5292" s="4">
        <v>4535</v>
      </c>
      <c r="D5292" s="4">
        <v>539.28700000000003</v>
      </c>
    </row>
    <row r="5293" spans="1:4" hidden="1" x14ac:dyDescent="0.3">
      <c r="A5293" s="1" t="str">
        <f t="shared" si="82"/>
        <v>MT</v>
      </c>
      <c r="B5293" s="3" t="s">
        <v>5294</v>
      </c>
      <c r="C5293" s="4">
        <v>5374</v>
      </c>
      <c r="D5293" s="4">
        <v>3812.09</v>
      </c>
    </row>
    <row r="5294" spans="1:4" hidden="1" x14ac:dyDescent="0.3">
      <c r="A5294" s="1" t="str">
        <f t="shared" si="82"/>
        <v>MT</v>
      </c>
      <c r="B5294" s="3" t="s">
        <v>5295</v>
      </c>
      <c r="C5294" s="4">
        <v>2519</v>
      </c>
      <c r="D5294" s="4">
        <v>1166.3820000000001</v>
      </c>
    </row>
    <row r="5295" spans="1:4" hidden="1" x14ac:dyDescent="0.3">
      <c r="A5295" s="1" t="str">
        <f t="shared" si="82"/>
        <v>MT</v>
      </c>
      <c r="B5295" s="3" t="s">
        <v>5296</v>
      </c>
      <c r="C5295" s="4">
        <v>2875</v>
      </c>
      <c r="D5295" s="4">
        <v>489.73700000000002</v>
      </c>
    </row>
    <row r="5296" spans="1:4" hidden="1" x14ac:dyDescent="0.3">
      <c r="A5296" s="1" t="str">
        <f t="shared" si="82"/>
        <v>MT</v>
      </c>
      <c r="B5296" s="3" t="s">
        <v>5297</v>
      </c>
      <c r="C5296" s="4">
        <v>14911</v>
      </c>
      <c r="D5296" s="4">
        <v>4525.3040000000001</v>
      </c>
    </row>
    <row r="5297" spans="1:4" hidden="1" x14ac:dyDescent="0.3">
      <c r="A5297" s="1" t="str">
        <f t="shared" si="82"/>
        <v>MT</v>
      </c>
      <c r="B5297" s="3" t="s">
        <v>5298</v>
      </c>
      <c r="C5297" s="4">
        <v>5964</v>
      </c>
      <c r="D5297" s="4">
        <v>7465.5630000000001</v>
      </c>
    </row>
    <row r="5298" spans="1:4" hidden="1" x14ac:dyDescent="0.3">
      <c r="A5298" s="1" t="str">
        <f t="shared" si="82"/>
        <v>MT</v>
      </c>
      <c r="B5298" s="3" t="s">
        <v>5299</v>
      </c>
      <c r="C5298" s="4">
        <v>4191</v>
      </c>
      <c r="D5298" s="4">
        <v>344.33</v>
      </c>
    </row>
    <row r="5299" spans="1:4" hidden="1" x14ac:dyDescent="0.3">
      <c r="A5299" s="1" t="str">
        <f t="shared" si="82"/>
        <v>MT</v>
      </c>
      <c r="B5299" s="3" t="s">
        <v>5300</v>
      </c>
      <c r="C5299" s="4">
        <v>3505</v>
      </c>
      <c r="D5299" s="4">
        <v>12658.341</v>
      </c>
    </row>
    <row r="5300" spans="1:4" hidden="1" x14ac:dyDescent="0.3">
      <c r="A5300" s="1" t="str">
        <f t="shared" si="82"/>
        <v>MT</v>
      </c>
      <c r="B5300" s="3" t="s">
        <v>5301</v>
      </c>
      <c r="C5300" s="4">
        <v>244911</v>
      </c>
      <c r="D5300" s="4">
        <v>4824.0200000000004</v>
      </c>
    </row>
    <row r="5301" spans="1:4" hidden="1" x14ac:dyDescent="0.3">
      <c r="A5301" s="1" t="str">
        <f t="shared" si="82"/>
        <v>MT</v>
      </c>
      <c r="B5301" s="3" t="s">
        <v>5302</v>
      </c>
      <c r="C5301" s="4">
        <v>15453</v>
      </c>
      <c r="D5301" s="4">
        <v>7339.4430000000002</v>
      </c>
    </row>
    <row r="5302" spans="1:4" hidden="1" x14ac:dyDescent="0.3">
      <c r="A5302" s="1" t="str">
        <f t="shared" si="82"/>
        <v>MT</v>
      </c>
      <c r="B5302" s="3" t="s">
        <v>5303</v>
      </c>
      <c r="C5302" s="4">
        <v>2661</v>
      </c>
      <c r="D5302" s="4">
        <v>5623.39</v>
      </c>
    </row>
    <row r="5303" spans="1:4" hidden="1" x14ac:dyDescent="0.3">
      <c r="A5303" s="1" t="str">
        <f t="shared" si="82"/>
        <v>MT</v>
      </c>
      <c r="B5303" s="3" t="s">
        <v>5304</v>
      </c>
      <c r="C5303" s="4">
        <v>3679</v>
      </c>
      <c r="D5303" s="4">
        <v>1753.3779999999999</v>
      </c>
    </row>
    <row r="5304" spans="1:4" hidden="1" x14ac:dyDescent="0.3">
      <c r="A5304" s="1" t="str">
        <f t="shared" si="82"/>
        <v>MT</v>
      </c>
      <c r="B5304" s="3" t="s">
        <v>5305</v>
      </c>
      <c r="C5304" s="4">
        <v>3276</v>
      </c>
      <c r="D5304" s="4">
        <v>4747.0420000000004</v>
      </c>
    </row>
    <row r="5305" spans="1:4" hidden="1" x14ac:dyDescent="0.3">
      <c r="A5305" s="1" t="str">
        <f t="shared" si="82"/>
        <v>MT</v>
      </c>
      <c r="B5305" s="3" t="s">
        <v>5306</v>
      </c>
      <c r="C5305" s="4">
        <v>7596</v>
      </c>
      <c r="D5305" s="4">
        <v>6466.223</v>
      </c>
    </row>
    <row r="5306" spans="1:4" hidden="1" x14ac:dyDescent="0.3">
      <c r="A5306" s="1" t="str">
        <f t="shared" si="82"/>
        <v>MT</v>
      </c>
      <c r="B5306" s="3" t="s">
        <v>5307</v>
      </c>
      <c r="C5306" s="4">
        <v>4099</v>
      </c>
      <c r="D5306" s="4">
        <v>3403.5929999999998</v>
      </c>
    </row>
    <row r="5307" spans="1:4" hidden="1" x14ac:dyDescent="0.3">
      <c r="A5307" s="1" t="str">
        <f t="shared" si="82"/>
        <v>MT</v>
      </c>
      <c r="B5307" s="3" t="s">
        <v>5308</v>
      </c>
      <c r="C5307" s="4">
        <v>15246</v>
      </c>
      <c r="D5307" s="4">
        <v>9469.1389999999992</v>
      </c>
    </row>
    <row r="5308" spans="1:4" hidden="1" x14ac:dyDescent="0.3">
      <c r="A5308" s="1" t="str">
        <f t="shared" si="82"/>
        <v>MT</v>
      </c>
      <c r="B5308" s="3" t="s">
        <v>5309</v>
      </c>
      <c r="C5308" s="4">
        <v>13621</v>
      </c>
      <c r="D5308" s="4">
        <v>16682.473000000002</v>
      </c>
    </row>
    <row r="5309" spans="1:4" hidden="1" x14ac:dyDescent="0.3">
      <c r="A5309" s="1" t="str">
        <f t="shared" si="82"/>
        <v>MT</v>
      </c>
      <c r="B5309" s="3" t="s">
        <v>5310</v>
      </c>
      <c r="C5309" s="4">
        <v>28944</v>
      </c>
      <c r="D5309" s="4">
        <v>13614.552</v>
      </c>
    </row>
    <row r="5310" spans="1:4" hidden="1" x14ac:dyDescent="0.3">
      <c r="A5310" s="1" t="str">
        <f t="shared" si="82"/>
        <v>MT</v>
      </c>
      <c r="B5310" s="3" t="s">
        <v>5311</v>
      </c>
      <c r="C5310" s="4">
        <v>1800</v>
      </c>
      <c r="D5310" s="4">
        <v>1490.7929999999999</v>
      </c>
    </row>
    <row r="5311" spans="1:4" hidden="1" x14ac:dyDescent="0.3">
      <c r="A5311" s="1" t="str">
        <f t="shared" si="82"/>
        <v>MT</v>
      </c>
      <c r="B5311" s="3" t="s">
        <v>5312</v>
      </c>
      <c r="C5311" s="4">
        <v>196312</v>
      </c>
      <c r="D5311" s="4">
        <v>3990.87</v>
      </c>
    </row>
    <row r="5312" spans="1:4" hidden="1" x14ac:dyDescent="0.3">
      <c r="A5312" s="1" t="str">
        <f t="shared" si="82"/>
        <v>MT</v>
      </c>
      <c r="B5312" s="3" t="s">
        <v>5313</v>
      </c>
      <c r="C5312" s="4">
        <v>110635</v>
      </c>
      <c r="D5312" s="4">
        <v>9293.6290000000008</v>
      </c>
    </row>
    <row r="5313" spans="1:4" hidden="1" x14ac:dyDescent="0.3">
      <c r="A5313" s="1" t="str">
        <f t="shared" si="82"/>
        <v>MT</v>
      </c>
      <c r="B5313" s="3" t="s">
        <v>5314</v>
      </c>
      <c r="C5313" s="4">
        <v>9818</v>
      </c>
      <c r="D5313" s="4">
        <v>8439.0499999999993</v>
      </c>
    </row>
    <row r="5314" spans="1:4" hidden="1" x14ac:dyDescent="0.3">
      <c r="A5314" s="1" t="str">
        <f t="shared" si="82"/>
        <v>MT</v>
      </c>
      <c r="B5314" s="3" t="s">
        <v>5315</v>
      </c>
      <c r="C5314" s="4">
        <v>106434</v>
      </c>
      <c r="D5314" s="4">
        <v>11636.825000000001</v>
      </c>
    </row>
    <row r="5315" spans="1:4" hidden="1" x14ac:dyDescent="0.3">
      <c r="A5315" s="1" t="str">
        <f t="shared" si="82"/>
        <v>MT</v>
      </c>
      <c r="B5315" s="3" t="s">
        <v>5316</v>
      </c>
      <c r="C5315" s="4">
        <v>14370</v>
      </c>
      <c r="D5315" s="4">
        <v>4492.5389999999998</v>
      </c>
    </row>
    <row r="5316" spans="1:4" hidden="1" x14ac:dyDescent="0.3">
      <c r="A5316" s="1" t="str">
        <f t="shared" si="82"/>
        <v>MT</v>
      </c>
      <c r="B5316" s="3" t="s">
        <v>5317</v>
      </c>
      <c r="C5316" s="4">
        <v>10616</v>
      </c>
      <c r="D5316" s="4">
        <v>2399.7359999999999</v>
      </c>
    </row>
    <row r="5317" spans="1:4" hidden="1" x14ac:dyDescent="0.3">
      <c r="A5317" s="1" t="str">
        <f t="shared" si="82"/>
        <v>MT</v>
      </c>
      <c r="B5317" s="3" t="s">
        <v>5318</v>
      </c>
      <c r="C5317" s="4">
        <v>3025</v>
      </c>
      <c r="D5317" s="4">
        <v>4244.0730000000003</v>
      </c>
    </row>
    <row r="5318" spans="1:4" hidden="1" x14ac:dyDescent="0.3">
      <c r="A5318" s="1" t="str">
        <f t="shared" ref="A5318:A5381" si="83">LEFT(RIGHT(B5318,3),2)</f>
        <v>MT</v>
      </c>
      <c r="B5318" s="3" t="s">
        <v>5319</v>
      </c>
      <c r="C5318" s="4">
        <v>4164</v>
      </c>
      <c r="D5318" s="4">
        <v>2398.3829999999998</v>
      </c>
    </row>
    <row r="5319" spans="1:4" hidden="1" x14ac:dyDescent="0.3">
      <c r="A5319" s="1" t="str">
        <f t="shared" si="83"/>
        <v>MT</v>
      </c>
      <c r="B5319" s="3" t="s">
        <v>5320</v>
      </c>
      <c r="C5319" s="4">
        <v>3838</v>
      </c>
      <c r="D5319" s="4">
        <v>4590.6279999999997</v>
      </c>
    </row>
    <row r="5320" spans="1:4" hidden="1" x14ac:dyDescent="0.3">
      <c r="A5320" s="1" t="str">
        <f t="shared" si="83"/>
        <v>MT</v>
      </c>
      <c r="B5320" s="3" t="s">
        <v>5321</v>
      </c>
      <c r="C5320" s="4">
        <v>2904</v>
      </c>
      <c r="D5320" s="4">
        <v>1901.5450000000001</v>
      </c>
    </row>
    <row r="5321" spans="1:4" hidden="1" x14ac:dyDescent="0.3">
      <c r="A5321" s="1" t="str">
        <f t="shared" si="83"/>
        <v>MT</v>
      </c>
      <c r="B5321" s="3" t="s">
        <v>5322</v>
      </c>
      <c r="C5321" s="4">
        <v>300078</v>
      </c>
      <c r="D5321" s="4">
        <v>724.279</v>
      </c>
    </row>
    <row r="5322" spans="1:4" hidden="1" x14ac:dyDescent="0.3">
      <c r="A5322" s="1" t="str">
        <f t="shared" si="83"/>
        <v>MT</v>
      </c>
      <c r="B5322" s="3" t="s">
        <v>5323</v>
      </c>
      <c r="C5322" s="4">
        <v>12800</v>
      </c>
      <c r="D5322" s="4">
        <v>3058.364</v>
      </c>
    </row>
    <row r="5323" spans="1:4" hidden="1" x14ac:dyDescent="0.3">
      <c r="A5323" s="1" t="str">
        <f t="shared" si="83"/>
        <v>MT</v>
      </c>
      <c r="B5323" s="3" t="s">
        <v>5324</v>
      </c>
      <c r="C5323" s="4">
        <v>19888</v>
      </c>
      <c r="D5323" s="4">
        <v>7436.3829999999998</v>
      </c>
    </row>
    <row r="5324" spans="1:4" hidden="1" x14ac:dyDescent="0.3">
      <c r="A5324" s="1" t="str">
        <f t="shared" si="83"/>
        <v>MT</v>
      </c>
      <c r="B5324" s="3" t="s">
        <v>5325</v>
      </c>
      <c r="C5324" s="4">
        <v>4590</v>
      </c>
      <c r="D5324" s="4">
        <v>1121.9280000000001</v>
      </c>
    </row>
    <row r="5325" spans="1:4" hidden="1" x14ac:dyDescent="0.3">
      <c r="A5325" s="1" t="str">
        <f t="shared" si="83"/>
        <v>MT</v>
      </c>
      <c r="B5325" s="3" t="s">
        <v>5326</v>
      </c>
      <c r="C5325" s="4">
        <v>3529</v>
      </c>
      <c r="D5325" s="4">
        <v>1905.7439999999999</v>
      </c>
    </row>
    <row r="5326" spans="1:4" hidden="1" x14ac:dyDescent="0.3">
      <c r="A5326" s="1" t="str">
        <f t="shared" si="83"/>
        <v>MT</v>
      </c>
      <c r="B5326" s="3" t="s">
        <v>5327</v>
      </c>
      <c r="C5326" s="4">
        <v>5846</v>
      </c>
      <c r="D5326" s="4">
        <v>11553.478999999999</v>
      </c>
    </row>
    <row r="5327" spans="1:4" hidden="1" x14ac:dyDescent="0.3">
      <c r="A5327" s="1" t="str">
        <f t="shared" si="83"/>
        <v>MT</v>
      </c>
      <c r="B5327" s="3" t="s">
        <v>5328</v>
      </c>
      <c r="C5327" s="4">
        <v>8313</v>
      </c>
      <c r="D5327" s="4">
        <v>5139.3069999999998</v>
      </c>
    </row>
    <row r="5328" spans="1:4" hidden="1" x14ac:dyDescent="0.3">
      <c r="A5328" s="1" t="str">
        <f t="shared" si="83"/>
        <v>GO</v>
      </c>
      <c r="B5328" s="3" t="s">
        <v>5329</v>
      </c>
      <c r="C5328" s="4">
        <v>19128</v>
      </c>
      <c r="D5328" s="4">
        <v>143.357</v>
      </c>
    </row>
    <row r="5329" spans="1:4" hidden="1" x14ac:dyDescent="0.3">
      <c r="A5329" s="1" t="str">
        <f t="shared" si="83"/>
        <v>GO</v>
      </c>
      <c r="B5329" s="3" t="s">
        <v>5330</v>
      </c>
      <c r="C5329" s="4">
        <v>17232</v>
      </c>
      <c r="D5329" s="4">
        <v>1044.5550000000001</v>
      </c>
    </row>
    <row r="5330" spans="1:4" hidden="1" x14ac:dyDescent="0.3">
      <c r="A5330" s="1" t="str">
        <f t="shared" si="83"/>
        <v>GO</v>
      </c>
      <c r="B5330" s="3" t="s">
        <v>5331</v>
      </c>
      <c r="C5330" s="4">
        <v>21568</v>
      </c>
      <c r="D5330" s="4">
        <v>1566.742</v>
      </c>
    </row>
    <row r="5331" spans="1:4" hidden="1" x14ac:dyDescent="0.3">
      <c r="A5331" s="1" t="str">
        <f t="shared" si="83"/>
        <v>GO</v>
      </c>
      <c r="B5331" s="3" t="s">
        <v>5332</v>
      </c>
      <c r="C5331" s="4">
        <v>2297</v>
      </c>
      <c r="D5331" s="4">
        <v>115.38500000000001</v>
      </c>
    </row>
    <row r="5332" spans="1:4" hidden="1" x14ac:dyDescent="0.3">
      <c r="A5332" s="1" t="str">
        <f t="shared" si="83"/>
        <v>GO</v>
      </c>
      <c r="B5332" s="3" t="s">
        <v>5333</v>
      </c>
      <c r="C5332" s="4">
        <v>4954</v>
      </c>
      <c r="D5332" s="4">
        <v>2023.636</v>
      </c>
    </row>
    <row r="5333" spans="1:4" hidden="1" x14ac:dyDescent="0.3">
      <c r="A5333" s="1" t="str">
        <f t="shared" si="83"/>
        <v>GO</v>
      </c>
      <c r="B5333" s="3" t="s">
        <v>5334</v>
      </c>
      <c r="C5333" s="4">
        <v>1858</v>
      </c>
      <c r="D5333" s="4">
        <v>458.83600000000001</v>
      </c>
    </row>
    <row r="5334" spans="1:4" hidden="1" x14ac:dyDescent="0.3">
      <c r="A5334" s="1" t="str">
        <f t="shared" si="83"/>
        <v>GO</v>
      </c>
      <c r="B5334" s="3" t="s">
        <v>5335</v>
      </c>
      <c r="C5334" s="4">
        <v>225693</v>
      </c>
      <c r="D5334" s="4">
        <v>191.81700000000001</v>
      </c>
    </row>
    <row r="5335" spans="1:4" hidden="1" x14ac:dyDescent="0.3">
      <c r="A5335" s="1" t="str">
        <f t="shared" si="83"/>
        <v>GO</v>
      </c>
      <c r="B5335" s="3" t="s">
        <v>5336</v>
      </c>
      <c r="C5335" s="4">
        <v>27008</v>
      </c>
      <c r="D5335" s="4">
        <v>846.87599999999998</v>
      </c>
    </row>
    <row r="5336" spans="1:4" hidden="1" x14ac:dyDescent="0.3">
      <c r="A5336" s="1" t="str">
        <f t="shared" si="83"/>
        <v>GO</v>
      </c>
      <c r="B5336" s="3" t="s">
        <v>5337</v>
      </c>
      <c r="C5336" s="4">
        <v>1973</v>
      </c>
      <c r="D5336" s="4">
        <v>102.09399999999999</v>
      </c>
    </row>
    <row r="5337" spans="1:4" hidden="1" x14ac:dyDescent="0.3">
      <c r="A5337" s="1" t="str">
        <f t="shared" si="83"/>
        <v>GO</v>
      </c>
      <c r="B5337" s="3" t="s">
        <v>5338</v>
      </c>
      <c r="C5337" s="4">
        <v>6072</v>
      </c>
      <c r="D5337" s="4">
        <v>500.34199999999998</v>
      </c>
    </row>
    <row r="5338" spans="1:4" hidden="1" x14ac:dyDescent="0.3">
      <c r="A5338" s="1" t="str">
        <f t="shared" si="83"/>
        <v>GO</v>
      </c>
      <c r="B5338" s="3" t="s">
        <v>5339</v>
      </c>
      <c r="C5338" s="4">
        <v>10306</v>
      </c>
      <c r="D5338" s="4">
        <v>2594.998</v>
      </c>
    </row>
    <row r="5339" spans="1:4" hidden="1" x14ac:dyDescent="0.3">
      <c r="A5339" s="1" t="str">
        <f t="shared" si="83"/>
        <v>GO</v>
      </c>
      <c r="B5339" s="3" t="s">
        <v>5340</v>
      </c>
      <c r="C5339" s="4">
        <v>8446</v>
      </c>
      <c r="D5339" s="4">
        <v>1268.347</v>
      </c>
    </row>
    <row r="5340" spans="1:4" hidden="1" x14ac:dyDescent="0.3">
      <c r="A5340" s="1" t="str">
        <f t="shared" si="83"/>
        <v>GO</v>
      </c>
      <c r="B5340" s="3" t="s">
        <v>5341</v>
      </c>
      <c r="C5340" s="4">
        <v>3268</v>
      </c>
      <c r="D5340" s="4">
        <v>1343.742</v>
      </c>
    </row>
    <row r="5341" spans="1:4" hidden="1" x14ac:dyDescent="0.3">
      <c r="A5341" s="1" t="str">
        <f t="shared" si="83"/>
        <v>GO</v>
      </c>
      <c r="B5341" s="3" t="s">
        <v>5342</v>
      </c>
      <c r="C5341" s="4">
        <v>5259</v>
      </c>
      <c r="D5341" s="4">
        <v>133.834</v>
      </c>
    </row>
    <row r="5342" spans="1:4" hidden="1" x14ac:dyDescent="0.3">
      <c r="A5342" s="1" t="str">
        <f t="shared" si="83"/>
        <v>GO</v>
      </c>
      <c r="B5342" s="3" t="s">
        <v>5343</v>
      </c>
      <c r="C5342" s="4">
        <v>3007</v>
      </c>
      <c r="D5342" s="4">
        <v>406.93</v>
      </c>
    </row>
    <row r="5343" spans="1:4" hidden="1" x14ac:dyDescent="0.3">
      <c r="A5343" s="1" t="str">
        <f t="shared" si="83"/>
        <v>GO</v>
      </c>
      <c r="B5343" s="3" t="s">
        <v>5344</v>
      </c>
      <c r="C5343" s="4">
        <v>398869</v>
      </c>
      <c r="D5343" s="4">
        <v>935.67200000000003</v>
      </c>
    </row>
    <row r="5344" spans="1:4" hidden="1" x14ac:dyDescent="0.3">
      <c r="A5344" s="1" t="str">
        <f t="shared" si="83"/>
        <v>GO</v>
      </c>
      <c r="B5344" s="3" t="s">
        <v>5345</v>
      </c>
      <c r="C5344" s="4">
        <v>924</v>
      </c>
      <c r="D5344" s="4">
        <v>55.569000000000003</v>
      </c>
    </row>
    <row r="5345" spans="1:4" hidden="1" x14ac:dyDescent="0.3">
      <c r="A5345" s="1" t="str">
        <f t="shared" si="83"/>
        <v>GO</v>
      </c>
      <c r="B5345" s="3" t="s">
        <v>5346</v>
      </c>
      <c r="C5345" s="4">
        <v>18503</v>
      </c>
      <c r="D5345" s="4">
        <v>976.03800000000001</v>
      </c>
    </row>
    <row r="5346" spans="1:4" hidden="1" x14ac:dyDescent="0.3">
      <c r="A5346" s="1" t="str">
        <f t="shared" si="83"/>
        <v>GO</v>
      </c>
      <c r="B5346" s="3" t="s">
        <v>5347</v>
      </c>
      <c r="C5346" s="4">
        <v>527796</v>
      </c>
      <c r="D5346" s="4">
        <v>279.95400000000001</v>
      </c>
    </row>
    <row r="5347" spans="1:4" hidden="1" x14ac:dyDescent="0.3">
      <c r="A5347" s="1" t="str">
        <f t="shared" si="83"/>
        <v>GO</v>
      </c>
      <c r="B5347" s="3" t="s">
        <v>5348</v>
      </c>
      <c r="C5347" s="4">
        <v>2907</v>
      </c>
      <c r="D5347" s="4">
        <v>603.25400000000002</v>
      </c>
    </row>
    <row r="5348" spans="1:4" hidden="1" x14ac:dyDescent="0.3">
      <c r="A5348" s="1" t="str">
        <f t="shared" si="83"/>
        <v>GO</v>
      </c>
      <c r="B5348" s="3" t="s">
        <v>5349</v>
      </c>
      <c r="C5348" s="4">
        <v>4325</v>
      </c>
      <c r="D5348" s="4">
        <v>2899.2370000000001</v>
      </c>
    </row>
    <row r="5349" spans="1:4" hidden="1" x14ac:dyDescent="0.3">
      <c r="A5349" s="1" t="str">
        <f t="shared" si="83"/>
        <v>GO</v>
      </c>
      <c r="B5349" s="3" t="s">
        <v>5350</v>
      </c>
      <c r="C5349" s="4">
        <v>3799</v>
      </c>
      <c r="D5349" s="4">
        <v>149.77600000000001</v>
      </c>
    </row>
    <row r="5350" spans="1:4" hidden="1" x14ac:dyDescent="0.3">
      <c r="A5350" s="1" t="str">
        <f t="shared" si="83"/>
        <v>GO</v>
      </c>
      <c r="B5350" s="3" t="s">
        <v>5351</v>
      </c>
      <c r="C5350" s="4">
        <v>18390</v>
      </c>
      <c r="D5350" s="4">
        <v>661.67700000000002</v>
      </c>
    </row>
    <row r="5351" spans="1:4" hidden="1" x14ac:dyDescent="0.3">
      <c r="A5351" s="1" t="str">
        <f t="shared" si="83"/>
        <v>GO</v>
      </c>
      <c r="B5351" s="3" t="s">
        <v>5352</v>
      </c>
      <c r="C5351" s="4">
        <v>11890</v>
      </c>
      <c r="D5351" s="4">
        <v>218.125</v>
      </c>
    </row>
    <row r="5352" spans="1:4" hidden="1" x14ac:dyDescent="0.3">
      <c r="A5352" s="1" t="str">
        <f t="shared" si="83"/>
        <v>GO</v>
      </c>
      <c r="B5352" s="3" t="s">
        <v>5353</v>
      </c>
      <c r="C5352" s="4">
        <v>7153</v>
      </c>
      <c r="D5352" s="4">
        <v>2188.1</v>
      </c>
    </row>
    <row r="5353" spans="1:4" hidden="1" x14ac:dyDescent="0.3">
      <c r="A5353" s="1" t="str">
        <f t="shared" si="83"/>
        <v>GO</v>
      </c>
      <c r="B5353" s="3" t="s">
        <v>5354</v>
      </c>
      <c r="C5353" s="4">
        <v>2946</v>
      </c>
      <c r="D5353" s="4">
        <v>1075.5350000000001</v>
      </c>
    </row>
    <row r="5354" spans="1:4" hidden="1" x14ac:dyDescent="0.3">
      <c r="A5354" s="1" t="str">
        <f t="shared" si="83"/>
        <v>GO</v>
      </c>
      <c r="B5354" s="3" t="s">
        <v>5355</v>
      </c>
      <c r="C5354" s="4">
        <v>8300</v>
      </c>
      <c r="D5354" s="4">
        <v>3054.7730000000001</v>
      </c>
    </row>
    <row r="5355" spans="1:4" hidden="1" x14ac:dyDescent="0.3">
      <c r="A5355" s="1" t="str">
        <f t="shared" si="83"/>
        <v>GO</v>
      </c>
      <c r="B5355" s="3" t="s">
        <v>5356</v>
      </c>
      <c r="C5355" s="4">
        <v>3284</v>
      </c>
      <c r="D5355" s="4">
        <v>565.51400000000001</v>
      </c>
    </row>
    <row r="5356" spans="1:4" hidden="1" x14ac:dyDescent="0.3">
      <c r="A5356" s="1" t="str">
        <f t="shared" si="83"/>
        <v>GO</v>
      </c>
      <c r="B5356" s="3" t="s">
        <v>5357</v>
      </c>
      <c r="C5356" s="4">
        <v>2868</v>
      </c>
      <c r="D5356" s="4">
        <v>170.22800000000001</v>
      </c>
    </row>
    <row r="5357" spans="1:4" hidden="1" x14ac:dyDescent="0.3">
      <c r="A5357" s="1" t="str">
        <f t="shared" si="83"/>
        <v>GO</v>
      </c>
      <c r="B5357" s="3" t="s">
        <v>5358</v>
      </c>
      <c r="C5357" s="4">
        <v>3351</v>
      </c>
      <c r="D5357" s="4">
        <v>1780.173</v>
      </c>
    </row>
    <row r="5358" spans="1:4" hidden="1" x14ac:dyDescent="0.3">
      <c r="A5358" s="1" t="str">
        <f t="shared" si="83"/>
        <v>GO</v>
      </c>
      <c r="B5358" s="3" t="s">
        <v>5359</v>
      </c>
      <c r="C5358" s="4">
        <v>10371</v>
      </c>
      <c r="D5358" s="4">
        <v>1080.268</v>
      </c>
    </row>
    <row r="5359" spans="1:4" hidden="1" x14ac:dyDescent="0.3">
      <c r="A5359" s="1" t="str">
        <f t="shared" si="83"/>
        <v>GO</v>
      </c>
      <c r="B5359" s="3" t="s">
        <v>5360</v>
      </c>
      <c r="C5359" s="4">
        <v>34445</v>
      </c>
      <c r="D5359" s="4">
        <v>1274.0340000000001</v>
      </c>
    </row>
    <row r="5360" spans="1:4" hidden="1" x14ac:dyDescent="0.3">
      <c r="A5360" s="1" t="str">
        <f t="shared" si="83"/>
        <v>GO</v>
      </c>
      <c r="B5360" s="3" t="s">
        <v>5361</v>
      </c>
      <c r="C5360" s="4">
        <v>7826</v>
      </c>
      <c r="D5360" s="4">
        <v>1901.1369999999999</v>
      </c>
    </row>
    <row r="5361" spans="1:4" hidden="1" x14ac:dyDescent="0.3">
      <c r="A5361" s="1" t="str">
        <f t="shared" si="83"/>
        <v>GO</v>
      </c>
      <c r="B5361" s="3" t="s">
        <v>5362</v>
      </c>
      <c r="C5361" s="4">
        <v>23958</v>
      </c>
      <c r="D5361" s="4">
        <v>1405.605</v>
      </c>
    </row>
    <row r="5362" spans="1:4" hidden="1" x14ac:dyDescent="0.3">
      <c r="A5362" s="1" t="str">
        <f t="shared" si="83"/>
        <v>GO</v>
      </c>
      <c r="B5362" s="3" t="s">
        <v>5363</v>
      </c>
      <c r="C5362" s="4">
        <v>10296</v>
      </c>
      <c r="D5362" s="4">
        <v>121.91500000000001</v>
      </c>
    </row>
    <row r="5363" spans="1:4" hidden="1" x14ac:dyDescent="0.3">
      <c r="A5363" s="1" t="str">
        <f t="shared" si="83"/>
        <v>GO</v>
      </c>
      <c r="B5363" s="3" t="s">
        <v>5364</v>
      </c>
      <c r="C5363" s="4">
        <v>3299</v>
      </c>
      <c r="D5363" s="4">
        <v>1635.319</v>
      </c>
    </row>
    <row r="5364" spans="1:4" hidden="1" x14ac:dyDescent="0.3">
      <c r="A5364" s="1" t="str">
        <f t="shared" si="83"/>
        <v>GO</v>
      </c>
      <c r="B5364" s="3" t="s">
        <v>5365</v>
      </c>
      <c r="C5364" s="4">
        <v>3992</v>
      </c>
      <c r="D5364" s="4">
        <v>125.32599999999999</v>
      </c>
    </row>
    <row r="5365" spans="1:4" hidden="1" x14ac:dyDescent="0.3">
      <c r="A5365" s="1" t="str">
        <f t="shared" si="83"/>
        <v>GO</v>
      </c>
      <c r="B5365" s="3" t="s">
        <v>5366</v>
      </c>
      <c r="C5365" s="4">
        <v>5695</v>
      </c>
      <c r="D5365" s="4">
        <v>1458.4590000000001</v>
      </c>
    </row>
    <row r="5366" spans="1:4" hidden="1" x14ac:dyDescent="0.3">
      <c r="A5366" s="1" t="str">
        <f t="shared" si="83"/>
        <v>GO</v>
      </c>
      <c r="B5366" s="3" t="s">
        <v>5367</v>
      </c>
      <c r="C5366" s="4">
        <v>10495</v>
      </c>
      <c r="D5366" s="4">
        <v>901.93200000000002</v>
      </c>
    </row>
    <row r="5367" spans="1:4" hidden="1" x14ac:dyDescent="0.3">
      <c r="A5367" s="1" t="str">
        <f t="shared" si="83"/>
        <v>GO</v>
      </c>
      <c r="B5367" s="3" t="s">
        <v>5368</v>
      </c>
      <c r="C5367" s="4">
        <v>2732</v>
      </c>
      <c r="D5367" s="4">
        <v>202.57599999999999</v>
      </c>
    </row>
    <row r="5368" spans="1:4" hidden="1" x14ac:dyDescent="0.3">
      <c r="A5368" s="1" t="str">
        <f t="shared" si="83"/>
        <v>GO</v>
      </c>
      <c r="B5368" s="3" t="s">
        <v>5369</v>
      </c>
      <c r="C5368" s="4">
        <v>3145</v>
      </c>
      <c r="D5368" s="4">
        <v>246.07499999999999</v>
      </c>
    </row>
    <row r="5369" spans="1:4" hidden="1" x14ac:dyDescent="0.3">
      <c r="A5369" s="1" t="str">
        <f t="shared" si="83"/>
        <v>GO</v>
      </c>
      <c r="B5369" s="3" t="s">
        <v>5370</v>
      </c>
      <c r="C5369" s="4">
        <v>7560</v>
      </c>
      <c r="D5369" s="4">
        <v>1126.434</v>
      </c>
    </row>
    <row r="5370" spans="1:4" hidden="1" x14ac:dyDescent="0.3">
      <c r="A5370" s="1" t="str">
        <f t="shared" si="83"/>
        <v>GO</v>
      </c>
      <c r="B5370" s="3" t="s">
        <v>5371</v>
      </c>
      <c r="C5370" s="4">
        <v>11513</v>
      </c>
      <c r="D5370" s="4">
        <v>1657.2260000000001</v>
      </c>
    </row>
    <row r="5371" spans="1:4" hidden="1" x14ac:dyDescent="0.3">
      <c r="A5371" s="1" t="str">
        <f t="shared" si="83"/>
        <v>GO</v>
      </c>
      <c r="B5371" s="3" t="s">
        <v>5372</v>
      </c>
      <c r="C5371" s="4">
        <v>1405</v>
      </c>
      <c r="D5371" s="4">
        <v>424.49</v>
      </c>
    </row>
    <row r="5372" spans="1:4" hidden="1" x14ac:dyDescent="0.3">
      <c r="A5372" s="1" t="str">
        <f t="shared" si="83"/>
        <v>GO</v>
      </c>
      <c r="B5372" s="3" t="s">
        <v>5373</v>
      </c>
      <c r="C5372" s="4">
        <v>7782</v>
      </c>
      <c r="D5372" s="4">
        <v>528.28099999999995</v>
      </c>
    </row>
    <row r="5373" spans="1:4" hidden="1" x14ac:dyDescent="0.3">
      <c r="A5373" s="1" t="str">
        <f t="shared" si="83"/>
        <v>GO</v>
      </c>
      <c r="B5373" s="3" t="s">
        <v>5374</v>
      </c>
      <c r="C5373" s="4">
        <v>13774</v>
      </c>
      <c r="D5373" s="4">
        <v>2254.34</v>
      </c>
    </row>
    <row r="5374" spans="1:4" hidden="1" x14ac:dyDescent="0.3">
      <c r="A5374" s="1" t="str">
        <f t="shared" si="83"/>
        <v>GO</v>
      </c>
      <c r="B5374" s="3" t="s">
        <v>5375</v>
      </c>
      <c r="C5374" s="4">
        <v>16513</v>
      </c>
      <c r="D5374" s="4">
        <v>8627.9609999999993</v>
      </c>
    </row>
    <row r="5375" spans="1:4" hidden="1" x14ac:dyDescent="0.3">
      <c r="A5375" s="1" t="str">
        <f t="shared" si="83"/>
        <v>GO</v>
      </c>
      <c r="B5375" s="3" t="s">
        <v>5376</v>
      </c>
      <c r="C5375" s="4">
        <v>98622</v>
      </c>
      <c r="D5375" s="4">
        <v>1608.5229999999999</v>
      </c>
    </row>
    <row r="5376" spans="1:4" hidden="1" x14ac:dyDescent="0.3">
      <c r="A5376" s="1" t="str">
        <f t="shared" si="83"/>
        <v>GO</v>
      </c>
      <c r="B5376" s="3" t="s">
        <v>5377</v>
      </c>
      <c r="C5376" s="4">
        <v>4507</v>
      </c>
      <c r="D5376" s="4">
        <v>251.72</v>
      </c>
    </row>
    <row r="5377" spans="1:4" hidden="1" x14ac:dyDescent="0.3">
      <c r="A5377" s="1" t="str">
        <f t="shared" si="83"/>
        <v>GO</v>
      </c>
      <c r="B5377" s="3" t="s">
        <v>5378</v>
      </c>
      <c r="C5377" s="4">
        <v>3755</v>
      </c>
      <c r="D5377" s="4">
        <v>272.73399999999998</v>
      </c>
    </row>
    <row r="5378" spans="1:4" hidden="1" x14ac:dyDescent="0.3">
      <c r="A5378" s="1" t="str">
        <f t="shared" si="83"/>
        <v>GO</v>
      </c>
      <c r="B5378" s="3" t="s">
        <v>5379</v>
      </c>
      <c r="C5378" s="4">
        <v>3708</v>
      </c>
      <c r="D5378" s="4">
        <v>1978.386</v>
      </c>
    </row>
    <row r="5379" spans="1:4" hidden="1" x14ac:dyDescent="0.3">
      <c r="A5379" s="1" t="str">
        <f t="shared" si="83"/>
        <v>GO</v>
      </c>
      <c r="B5379" s="3" t="s">
        <v>5380</v>
      </c>
      <c r="C5379" s="4">
        <v>12510</v>
      </c>
      <c r="D5379" s="4">
        <v>1064.5409999999999</v>
      </c>
    </row>
    <row r="5380" spans="1:4" hidden="1" x14ac:dyDescent="0.3">
      <c r="A5380" s="1" t="str">
        <f t="shared" si="83"/>
        <v>GO</v>
      </c>
      <c r="B5380" s="3" t="s">
        <v>5381</v>
      </c>
      <c r="C5380" s="4">
        <v>7422</v>
      </c>
      <c r="D5380" s="4">
        <v>2450.1109999999999</v>
      </c>
    </row>
    <row r="5381" spans="1:4" hidden="1" x14ac:dyDescent="0.3">
      <c r="A5381" s="1" t="str">
        <f t="shared" si="83"/>
        <v>GO</v>
      </c>
      <c r="B5381" s="3" t="s">
        <v>5382</v>
      </c>
      <c r="C5381" s="4">
        <v>8081</v>
      </c>
      <c r="D5381" s="4">
        <v>156.113</v>
      </c>
    </row>
    <row r="5382" spans="1:4" hidden="1" x14ac:dyDescent="0.3">
      <c r="A5382" s="1" t="str">
        <f t="shared" ref="A5382:A5445" si="84">LEFT(RIGHT(B5382,3),2)</f>
        <v>GO</v>
      </c>
      <c r="B5382" s="3" t="s">
        <v>5383</v>
      </c>
      <c r="C5382" s="4">
        <v>18108</v>
      </c>
      <c r="D5382" s="4">
        <v>735.12599999999998</v>
      </c>
    </row>
    <row r="5383" spans="1:4" hidden="1" x14ac:dyDescent="0.3">
      <c r="A5383" s="1" t="str">
        <f t="shared" si="84"/>
        <v>GO</v>
      </c>
      <c r="B5383" s="3" t="s">
        <v>5384</v>
      </c>
      <c r="C5383" s="4">
        <v>4005</v>
      </c>
      <c r="D5383" s="4">
        <v>443.125</v>
      </c>
    </row>
    <row r="5384" spans="1:4" hidden="1" x14ac:dyDescent="0.3">
      <c r="A5384" s="1" t="str">
        <f t="shared" si="84"/>
        <v>GO</v>
      </c>
      <c r="B5384" s="3" t="s">
        <v>5385</v>
      </c>
      <c r="C5384" s="4">
        <v>9710</v>
      </c>
      <c r="D5384" s="4">
        <v>419.82100000000003</v>
      </c>
    </row>
    <row r="5385" spans="1:4" hidden="1" x14ac:dyDescent="0.3">
      <c r="A5385" s="1" t="str">
        <f t="shared" si="84"/>
        <v>GO</v>
      </c>
      <c r="B5385" s="3" t="s">
        <v>5386</v>
      </c>
      <c r="C5385" s="4">
        <v>2985</v>
      </c>
      <c r="D5385" s="4">
        <v>299.22800000000001</v>
      </c>
    </row>
    <row r="5386" spans="1:4" hidden="1" x14ac:dyDescent="0.3">
      <c r="A5386" s="1" t="str">
        <f t="shared" si="84"/>
        <v>GO</v>
      </c>
      <c r="B5386" s="3" t="s">
        <v>5387</v>
      </c>
      <c r="C5386" s="4">
        <v>114427</v>
      </c>
      <c r="D5386" s="4">
        <v>3826.37</v>
      </c>
    </row>
    <row r="5387" spans="1:4" hidden="1" x14ac:dyDescent="0.3">
      <c r="A5387" s="1" t="str">
        <f t="shared" si="84"/>
        <v>GO</v>
      </c>
      <c r="B5387" s="3" t="s">
        <v>5388</v>
      </c>
      <c r="C5387" s="4">
        <v>5184</v>
      </c>
      <c r="D5387" s="4">
        <v>205.065</v>
      </c>
    </row>
    <row r="5388" spans="1:4" hidden="1" x14ac:dyDescent="0.3">
      <c r="A5388" s="1" t="str">
        <f t="shared" si="84"/>
        <v>GO</v>
      </c>
      <c r="B5388" s="3" t="s">
        <v>5389</v>
      </c>
      <c r="C5388" s="4">
        <v>9583</v>
      </c>
      <c r="D5388" s="4">
        <v>6948.78</v>
      </c>
    </row>
    <row r="5389" spans="1:4" hidden="1" x14ac:dyDescent="0.3">
      <c r="A5389" s="1" t="str">
        <f t="shared" si="84"/>
        <v>GO</v>
      </c>
      <c r="B5389" s="3" t="s">
        <v>5390</v>
      </c>
      <c r="C5389" s="4">
        <v>22046</v>
      </c>
      <c r="D5389" s="4">
        <v>213.07</v>
      </c>
    </row>
    <row r="5390" spans="1:4" hidden="1" x14ac:dyDescent="0.3">
      <c r="A5390" s="1" t="str">
        <f t="shared" si="84"/>
        <v>GO</v>
      </c>
      <c r="B5390" s="3" t="s">
        <v>5391</v>
      </c>
      <c r="C5390" s="4">
        <v>8090</v>
      </c>
      <c r="D5390" s="4">
        <v>417.08</v>
      </c>
    </row>
    <row r="5391" spans="1:4" hidden="1" x14ac:dyDescent="0.3">
      <c r="A5391" s="1" t="str">
        <f t="shared" si="84"/>
        <v>GO</v>
      </c>
      <c r="B5391" s="3" t="s">
        <v>5392</v>
      </c>
      <c r="C5391" s="4">
        <v>12870</v>
      </c>
      <c r="D5391" s="4">
        <v>2184.076</v>
      </c>
    </row>
    <row r="5392" spans="1:4" hidden="1" x14ac:dyDescent="0.3">
      <c r="A5392" s="1" t="str">
        <f t="shared" si="84"/>
        <v>GO</v>
      </c>
      <c r="B5392" s="3" t="s">
        <v>5393</v>
      </c>
      <c r="C5392" s="4">
        <v>91767</v>
      </c>
      <c r="D5392" s="4">
        <v>389.98399999999998</v>
      </c>
    </row>
    <row r="5393" spans="1:4" hidden="1" x14ac:dyDescent="0.3">
      <c r="A5393" s="1" t="str">
        <f t="shared" si="84"/>
        <v>GO</v>
      </c>
      <c r="B5393" s="3" t="s">
        <v>5394</v>
      </c>
      <c r="C5393" s="4">
        <v>25016</v>
      </c>
      <c r="D5393" s="4">
        <v>1785.3389999999999</v>
      </c>
    </row>
    <row r="5394" spans="1:4" hidden="1" x14ac:dyDescent="0.3">
      <c r="A5394" s="1" t="str">
        <f t="shared" si="84"/>
        <v>GO</v>
      </c>
      <c r="B5394" s="3" t="s">
        <v>5395</v>
      </c>
      <c r="C5394" s="4">
        <v>4030</v>
      </c>
      <c r="D5394" s="4">
        <v>1707.519</v>
      </c>
    </row>
    <row r="5395" spans="1:4" hidden="1" x14ac:dyDescent="0.3">
      <c r="A5395" s="1" t="str">
        <f t="shared" si="84"/>
        <v>GO</v>
      </c>
      <c r="B5395" s="3" t="s">
        <v>5396</v>
      </c>
      <c r="C5395" s="4">
        <v>2454</v>
      </c>
      <c r="D5395" s="4">
        <v>458.077</v>
      </c>
    </row>
    <row r="5396" spans="1:4" hidden="1" x14ac:dyDescent="0.3">
      <c r="A5396" s="1" t="str">
        <f t="shared" si="84"/>
        <v>GO</v>
      </c>
      <c r="B5396" s="3" t="s">
        <v>5397</v>
      </c>
      <c r="C5396" s="4">
        <v>10562</v>
      </c>
      <c r="D5396" s="4">
        <v>1064.8330000000001</v>
      </c>
    </row>
    <row r="5397" spans="1:4" hidden="1" x14ac:dyDescent="0.3">
      <c r="A5397" s="1" t="str">
        <f t="shared" si="84"/>
        <v>GO</v>
      </c>
      <c r="B5397" s="3" t="s">
        <v>5398</v>
      </c>
      <c r="C5397" s="4">
        <v>9164</v>
      </c>
      <c r="D5397" s="4">
        <v>1864.277</v>
      </c>
    </row>
    <row r="5398" spans="1:4" hidden="1" x14ac:dyDescent="0.3">
      <c r="A5398" s="1" t="str">
        <f t="shared" si="84"/>
        <v>GO</v>
      </c>
      <c r="B5398" s="3" t="s">
        <v>5399</v>
      </c>
      <c r="C5398" s="4">
        <v>62337</v>
      </c>
      <c r="D5398" s="4">
        <v>6153.9210000000003</v>
      </c>
    </row>
    <row r="5399" spans="1:4" hidden="1" x14ac:dyDescent="0.3">
      <c r="A5399" s="1" t="str">
        <f t="shared" si="84"/>
        <v>GO</v>
      </c>
      <c r="B5399" s="3" t="s">
        <v>5400</v>
      </c>
      <c r="C5399" s="4">
        <v>3504</v>
      </c>
      <c r="D5399" s="4">
        <v>221.624</v>
      </c>
    </row>
    <row r="5400" spans="1:4" hidden="1" x14ac:dyDescent="0.3">
      <c r="A5400" s="1" t="str">
        <f t="shared" si="84"/>
        <v>GO</v>
      </c>
      <c r="B5400" s="3" t="s">
        <v>5401</v>
      </c>
      <c r="C5400" s="4">
        <v>17065</v>
      </c>
      <c r="D5400" s="4">
        <v>4673.0389999999998</v>
      </c>
    </row>
    <row r="5401" spans="1:4" hidden="1" x14ac:dyDescent="0.3">
      <c r="A5401" s="1" t="str">
        <f t="shared" si="84"/>
        <v>GO</v>
      </c>
      <c r="B5401" s="3" t="s">
        <v>5402</v>
      </c>
      <c r="C5401" s="4">
        <v>3883</v>
      </c>
      <c r="D5401" s="4">
        <v>364.91800000000001</v>
      </c>
    </row>
    <row r="5402" spans="1:4" hidden="1" x14ac:dyDescent="0.3">
      <c r="A5402" s="1" t="str">
        <f t="shared" si="84"/>
        <v>GO</v>
      </c>
      <c r="B5402" s="3" t="s">
        <v>5403</v>
      </c>
      <c r="C5402" s="4">
        <v>2927</v>
      </c>
      <c r="D5402" s="4">
        <v>568.36500000000001</v>
      </c>
    </row>
    <row r="5403" spans="1:4" hidden="1" x14ac:dyDescent="0.3">
      <c r="A5403" s="1" t="str">
        <f t="shared" si="84"/>
        <v>GO</v>
      </c>
      <c r="B5403" s="3" t="s">
        <v>5404</v>
      </c>
      <c r="C5403" s="4">
        <v>3770</v>
      </c>
      <c r="D5403" s="4">
        <v>417.625</v>
      </c>
    </row>
    <row r="5404" spans="1:4" hidden="1" x14ac:dyDescent="0.3">
      <c r="A5404" s="1" t="str">
        <f t="shared" si="84"/>
        <v>GO</v>
      </c>
      <c r="B5404" s="3" t="s">
        <v>5405</v>
      </c>
      <c r="C5404" s="4">
        <v>2724</v>
      </c>
      <c r="D5404" s="4">
        <v>86.057000000000002</v>
      </c>
    </row>
    <row r="5405" spans="1:4" hidden="1" x14ac:dyDescent="0.3">
      <c r="A5405" s="1" t="str">
        <f t="shared" si="84"/>
        <v>GO</v>
      </c>
      <c r="B5405" s="3" t="s">
        <v>5406</v>
      </c>
      <c r="C5405" s="4">
        <v>1902</v>
      </c>
      <c r="D5405" s="4">
        <v>482.85700000000003</v>
      </c>
    </row>
    <row r="5406" spans="1:4" hidden="1" x14ac:dyDescent="0.3">
      <c r="A5406" s="1" t="str">
        <f t="shared" si="84"/>
        <v>GO</v>
      </c>
      <c r="B5406" s="3" t="s">
        <v>5407</v>
      </c>
      <c r="C5406" s="4">
        <v>2062</v>
      </c>
      <c r="D5406" s="4">
        <v>685.38199999999995</v>
      </c>
    </row>
    <row r="5407" spans="1:4" hidden="1" x14ac:dyDescent="0.3">
      <c r="A5407" s="1" t="str">
        <f t="shared" si="84"/>
        <v>GO</v>
      </c>
      <c r="B5407" s="3" t="s">
        <v>5408</v>
      </c>
      <c r="C5407" s="4">
        <v>6956</v>
      </c>
      <c r="D5407" s="4">
        <v>3227.558</v>
      </c>
    </row>
    <row r="5408" spans="1:4" hidden="1" x14ac:dyDescent="0.3">
      <c r="A5408" s="1" t="str">
        <f t="shared" si="84"/>
        <v>GO</v>
      </c>
      <c r="B5408" s="3" t="s">
        <v>5409</v>
      </c>
      <c r="C5408" s="4">
        <v>4001</v>
      </c>
      <c r="D5408" s="4">
        <v>598.21799999999996</v>
      </c>
    </row>
    <row r="5409" spans="1:4" hidden="1" x14ac:dyDescent="0.3">
      <c r="A5409" s="1" t="str">
        <f t="shared" si="84"/>
        <v>GO</v>
      </c>
      <c r="B5409" s="3" t="s">
        <v>5410</v>
      </c>
      <c r="C5409" s="4">
        <v>11747</v>
      </c>
      <c r="D5409" s="4">
        <v>1469.0989999999999</v>
      </c>
    </row>
    <row r="5410" spans="1:4" hidden="1" x14ac:dyDescent="0.3">
      <c r="A5410" s="1" t="str">
        <f t="shared" si="84"/>
        <v>GO</v>
      </c>
      <c r="B5410" s="3" t="s">
        <v>5411</v>
      </c>
      <c r="C5410" s="4">
        <v>3205</v>
      </c>
      <c r="D5410" s="4">
        <v>301.13900000000001</v>
      </c>
    </row>
    <row r="5411" spans="1:4" hidden="1" x14ac:dyDescent="0.3">
      <c r="A5411" s="1" t="str">
        <f t="shared" si="84"/>
        <v>GO</v>
      </c>
      <c r="B5411" s="3" t="s">
        <v>5412</v>
      </c>
      <c r="C5411" s="4">
        <v>7070</v>
      </c>
      <c r="D5411" s="4">
        <v>1949.6849999999999</v>
      </c>
    </row>
    <row r="5412" spans="1:4" hidden="1" x14ac:dyDescent="0.3">
      <c r="A5412" s="1" t="str">
        <f t="shared" si="84"/>
        <v>GO</v>
      </c>
      <c r="B5412" s="3" t="s">
        <v>5413</v>
      </c>
      <c r="C5412" s="4">
        <v>5877</v>
      </c>
      <c r="D5412" s="4">
        <v>1279.107</v>
      </c>
    </row>
    <row r="5413" spans="1:4" hidden="1" x14ac:dyDescent="0.3">
      <c r="A5413" s="1" t="str">
        <f t="shared" si="84"/>
        <v>GO</v>
      </c>
      <c r="B5413" s="3" t="s">
        <v>5414</v>
      </c>
      <c r="C5413" s="4">
        <v>10419</v>
      </c>
      <c r="D5413" s="4">
        <v>422.34</v>
      </c>
    </row>
    <row r="5414" spans="1:4" hidden="1" x14ac:dyDescent="0.3">
      <c r="A5414" s="1" t="str">
        <f t="shared" si="84"/>
        <v>GO</v>
      </c>
      <c r="B5414" s="3" t="s">
        <v>5415</v>
      </c>
      <c r="C5414" s="4">
        <v>13744</v>
      </c>
      <c r="D5414" s="4">
        <v>3695.1060000000002</v>
      </c>
    </row>
    <row r="5415" spans="1:4" hidden="1" x14ac:dyDescent="0.3">
      <c r="A5415" s="1" t="str">
        <f t="shared" si="84"/>
        <v>GO</v>
      </c>
      <c r="B5415" s="3" t="s">
        <v>5416</v>
      </c>
      <c r="C5415" s="4">
        <v>115901</v>
      </c>
      <c r="D5415" s="4">
        <v>5804.2920000000004</v>
      </c>
    </row>
    <row r="5416" spans="1:4" hidden="1" x14ac:dyDescent="0.3">
      <c r="A5416" s="1" t="str">
        <f t="shared" si="84"/>
        <v>GO</v>
      </c>
      <c r="B5416" s="3" t="s">
        <v>5417</v>
      </c>
      <c r="C5416" s="4">
        <v>4660</v>
      </c>
      <c r="D5416" s="4">
        <v>843.42</v>
      </c>
    </row>
    <row r="5417" spans="1:4" hidden="1" x14ac:dyDescent="0.3">
      <c r="A5417" s="1" t="str">
        <f t="shared" si="84"/>
        <v>GO</v>
      </c>
      <c r="B5417" s="3" t="s">
        <v>5418</v>
      </c>
      <c r="C5417" s="4">
        <v>3456</v>
      </c>
      <c r="D5417" s="4">
        <v>588.32799999999997</v>
      </c>
    </row>
    <row r="5418" spans="1:4" hidden="1" x14ac:dyDescent="0.3">
      <c r="A5418" s="1" t="str">
        <f t="shared" si="84"/>
        <v>GO</v>
      </c>
      <c r="B5418" s="3" t="s">
        <v>5419</v>
      </c>
      <c r="C5418" s="4">
        <v>4457</v>
      </c>
      <c r="D5418" s="4">
        <v>828.87400000000002</v>
      </c>
    </row>
    <row r="5419" spans="1:4" hidden="1" x14ac:dyDescent="0.3">
      <c r="A5419" s="1" t="str">
        <f t="shared" si="84"/>
        <v>GO</v>
      </c>
      <c r="B5419" s="3" t="s">
        <v>5420</v>
      </c>
      <c r="C5419" s="4">
        <v>13967</v>
      </c>
      <c r="D5419" s="4">
        <v>166.642</v>
      </c>
    </row>
    <row r="5420" spans="1:4" hidden="1" x14ac:dyDescent="0.3">
      <c r="A5420" s="1" t="str">
        <f t="shared" si="84"/>
        <v>GO</v>
      </c>
      <c r="B5420" s="3" t="s">
        <v>5421</v>
      </c>
      <c r="C5420" s="4">
        <v>4973</v>
      </c>
      <c r="D5420" s="4">
        <v>569.91700000000003</v>
      </c>
    </row>
    <row r="5421" spans="1:4" hidden="1" x14ac:dyDescent="0.3">
      <c r="A5421" s="1" t="str">
        <f t="shared" si="84"/>
        <v>GO</v>
      </c>
      <c r="B5421" s="3" t="s">
        <v>5422</v>
      </c>
      <c r="C5421" s="4">
        <v>73707</v>
      </c>
      <c r="D5421" s="4">
        <v>1547.319</v>
      </c>
    </row>
    <row r="5422" spans="1:4" hidden="1" x14ac:dyDescent="0.3">
      <c r="A5422" s="1" t="str">
        <f t="shared" si="84"/>
        <v>GO</v>
      </c>
      <c r="B5422" s="3" t="s">
        <v>5423</v>
      </c>
      <c r="C5422" s="4">
        <v>1437366</v>
      </c>
      <c r="D5422" s="4">
        <v>729.29600000000005</v>
      </c>
    </row>
    <row r="5423" spans="1:4" hidden="1" x14ac:dyDescent="0.3">
      <c r="A5423" s="1" t="str">
        <f t="shared" si="84"/>
        <v>GO</v>
      </c>
      <c r="B5423" s="3" t="s">
        <v>5424</v>
      </c>
      <c r="C5423" s="4">
        <v>71916</v>
      </c>
      <c r="D5423" s="4">
        <v>213.77199999999999</v>
      </c>
    </row>
    <row r="5424" spans="1:4" hidden="1" x14ac:dyDescent="0.3">
      <c r="A5424" s="1" t="str">
        <f t="shared" si="84"/>
        <v>GO</v>
      </c>
      <c r="B5424" s="3" t="s">
        <v>5425</v>
      </c>
      <c r="C5424" s="4">
        <v>24071</v>
      </c>
      <c r="D5424" s="4">
        <v>3108.4229999999998</v>
      </c>
    </row>
    <row r="5425" spans="1:4" hidden="1" x14ac:dyDescent="0.3">
      <c r="A5425" s="1" t="str">
        <f t="shared" si="84"/>
        <v>GO</v>
      </c>
      <c r="B5425" s="3" t="s">
        <v>5426</v>
      </c>
      <c r="C5425" s="4">
        <v>35664</v>
      </c>
      <c r="D5425" s="4">
        <v>2479.5909999999999</v>
      </c>
    </row>
    <row r="5426" spans="1:4" hidden="1" x14ac:dyDescent="0.3">
      <c r="A5426" s="1" t="str">
        <f t="shared" si="84"/>
        <v>GO</v>
      </c>
      <c r="B5426" s="3" t="s">
        <v>5427</v>
      </c>
      <c r="C5426" s="4">
        <v>4390</v>
      </c>
      <c r="D5426" s="4">
        <v>827.37300000000005</v>
      </c>
    </row>
    <row r="5427" spans="1:4" hidden="1" x14ac:dyDescent="0.3">
      <c r="A5427" s="1" t="str">
        <f t="shared" si="84"/>
        <v>GO</v>
      </c>
      <c r="B5427" s="3" t="s">
        <v>5428</v>
      </c>
      <c r="C5427" s="4">
        <v>19545</v>
      </c>
      <c r="D5427" s="4">
        <v>514.178</v>
      </c>
    </row>
    <row r="5428" spans="1:4" hidden="1" x14ac:dyDescent="0.3">
      <c r="A5428" s="1" t="str">
        <f t="shared" si="84"/>
        <v>GO</v>
      </c>
      <c r="B5428" s="3" t="s">
        <v>5429</v>
      </c>
      <c r="C5428" s="4">
        <v>2188</v>
      </c>
      <c r="D5428" s="4">
        <v>205.53299999999999</v>
      </c>
    </row>
    <row r="5429" spans="1:4" hidden="1" x14ac:dyDescent="0.3">
      <c r="A5429" s="1" t="str">
        <f t="shared" si="84"/>
        <v>GO</v>
      </c>
      <c r="B5429" s="3" t="s">
        <v>5430</v>
      </c>
      <c r="C5429" s="4">
        <v>4085</v>
      </c>
      <c r="D5429" s="4">
        <v>1221.0540000000001</v>
      </c>
    </row>
    <row r="5430" spans="1:4" hidden="1" x14ac:dyDescent="0.3">
      <c r="A5430" s="1" t="str">
        <f t="shared" si="84"/>
        <v>GO</v>
      </c>
      <c r="B5430" s="3" t="s">
        <v>5431</v>
      </c>
      <c r="C5430" s="4">
        <v>2161</v>
      </c>
      <c r="D5430" s="4">
        <v>593.18799999999999</v>
      </c>
    </row>
    <row r="5431" spans="1:4" hidden="1" x14ac:dyDescent="0.3">
      <c r="A5431" s="1" t="str">
        <f t="shared" si="84"/>
        <v>GO</v>
      </c>
      <c r="B5431" s="3" t="s">
        <v>5432</v>
      </c>
      <c r="C5431" s="4">
        <v>3354</v>
      </c>
      <c r="D5431" s="4">
        <v>228.61500000000001</v>
      </c>
    </row>
    <row r="5432" spans="1:4" hidden="1" x14ac:dyDescent="0.3">
      <c r="A5432" s="1" t="str">
        <f t="shared" si="84"/>
        <v>GO</v>
      </c>
      <c r="B5432" s="3" t="s">
        <v>5433</v>
      </c>
      <c r="C5432" s="4">
        <v>27742</v>
      </c>
      <c r="D5432" s="4">
        <v>952.12199999999996</v>
      </c>
    </row>
    <row r="5433" spans="1:4" hidden="1" x14ac:dyDescent="0.3">
      <c r="A5433" s="1" t="str">
        <f t="shared" si="84"/>
        <v>GO</v>
      </c>
      <c r="B5433" s="3" t="s">
        <v>5434</v>
      </c>
      <c r="C5433" s="4">
        <v>3545</v>
      </c>
      <c r="D5433" s="4">
        <v>583.75599999999997</v>
      </c>
    </row>
    <row r="5434" spans="1:4" hidden="1" x14ac:dyDescent="0.3">
      <c r="A5434" s="1" t="str">
        <f t="shared" si="84"/>
        <v>GO</v>
      </c>
      <c r="B5434" s="3" t="s">
        <v>5435</v>
      </c>
      <c r="C5434" s="4">
        <v>10584</v>
      </c>
      <c r="D5434" s="4">
        <v>1547.183</v>
      </c>
    </row>
    <row r="5435" spans="1:4" hidden="1" x14ac:dyDescent="0.3">
      <c r="A5435" s="1" t="str">
        <f t="shared" si="84"/>
        <v>GO</v>
      </c>
      <c r="B5435" s="3" t="s">
        <v>5436</v>
      </c>
      <c r="C5435" s="4">
        <v>5954</v>
      </c>
      <c r="D5435" s="4">
        <v>689.20100000000002</v>
      </c>
    </row>
    <row r="5436" spans="1:4" hidden="1" x14ac:dyDescent="0.3">
      <c r="A5436" s="1" t="str">
        <f t="shared" si="84"/>
        <v>GO</v>
      </c>
      <c r="B5436" s="3" t="s">
        <v>5437</v>
      </c>
      <c r="C5436" s="4">
        <v>17061</v>
      </c>
      <c r="D5436" s="4">
        <v>955.41899999999998</v>
      </c>
    </row>
    <row r="5437" spans="1:4" hidden="1" x14ac:dyDescent="0.3">
      <c r="A5437" s="1" t="str">
        <f t="shared" si="84"/>
        <v>GO</v>
      </c>
      <c r="B5437" s="3" t="s">
        <v>5438</v>
      </c>
      <c r="C5437" s="4">
        <v>52204</v>
      </c>
      <c r="D5437" s="4">
        <v>614.88699999999994</v>
      </c>
    </row>
    <row r="5438" spans="1:4" hidden="1" x14ac:dyDescent="0.3">
      <c r="A5438" s="1" t="str">
        <f t="shared" si="84"/>
        <v>GO</v>
      </c>
      <c r="B5438" s="3" t="s">
        <v>5439</v>
      </c>
      <c r="C5438" s="4">
        <v>25548</v>
      </c>
      <c r="D5438" s="4">
        <v>4382.8630000000003</v>
      </c>
    </row>
    <row r="5439" spans="1:4" hidden="1" x14ac:dyDescent="0.3">
      <c r="A5439" s="1" t="str">
        <f t="shared" si="84"/>
        <v>GO</v>
      </c>
      <c r="B5439" s="3" t="s">
        <v>5440</v>
      </c>
      <c r="C5439" s="4">
        <v>2919</v>
      </c>
      <c r="D5439" s="4">
        <v>244.209</v>
      </c>
    </row>
    <row r="5440" spans="1:4" hidden="1" x14ac:dyDescent="0.3">
      <c r="A5440" s="1" t="str">
        <f t="shared" si="84"/>
        <v>GO</v>
      </c>
      <c r="B5440" s="3" t="s">
        <v>5441</v>
      </c>
      <c r="C5440" s="4">
        <v>35684</v>
      </c>
      <c r="D5440" s="4">
        <v>1027.249</v>
      </c>
    </row>
    <row r="5441" spans="1:4" hidden="1" x14ac:dyDescent="0.3">
      <c r="A5441" s="1" t="str">
        <f t="shared" si="84"/>
        <v>GO</v>
      </c>
      <c r="B5441" s="3" t="s">
        <v>5442</v>
      </c>
      <c r="C5441" s="4">
        <v>2560</v>
      </c>
      <c r="D5441" s="4">
        <v>579.19000000000005</v>
      </c>
    </row>
    <row r="5442" spans="1:4" hidden="1" x14ac:dyDescent="0.3">
      <c r="A5442" s="1" t="str">
        <f t="shared" si="84"/>
        <v>GO</v>
      </c>
      <c r="B5442" s="3" t="s">
        <v>5443</v>
      </c>
      <c r="C5442" s="4">
        <v>44734</v>
      </c>
      <c r="D5442" s="4">
        <v>1461.9159999999999</v>
      </c>
    </row>
    <row r="5443" spans="1:4" hidden="1" x14ac:dyDescent="0.3">
      <c r="A5443" s="1" t="str">
        <f t="shared" si="84"/>
        <v>GO</v>
      </c>
      <c r="B5443" s="3" t="s">
        <v>5444</v>
      </c>
      <c r="C5443" s="4">
        <v>4963</v>
      </c>
      <c r="D5443" s="4">
        <v>142.65199999999999</v>
      </c>
    </row>
    <row r="5444" spans="1:4" hidden="1" x14ac:dyDescent="0.3">
      <c r="A5444" s="1" t="str">
        <f t="shared" si="84"/>
        <v>GO</v>
      </c>
      <c r="B5444" s="3" t="s">
        <v>5445</v>
      </c>
      <c r="C5444" s="4">
        <v>4904</v>
      </c>
      <c r="D5444" s="4">
        <v>241.029</v>
      </c>
    </row>
    <row r="5445" spans="1:4" hidden="1" x14ac:dyDescent="0.3">
      <c r="A5445" s="1" t="str">
        <f t="shared" si="84"/>
        <v>GO</v>
      </c>
      <c r="B5445" s="3" t="s">
        <v>5446</v>
      </c>
      <c r="C5445" s="4">
        <v>4380</v>
      </c>
      <c r="D5445" s="4">
        <v>2082.7359999999999</v>
      </c>
    </row>
    <row r="5446" spans="1:4" hidden="1" x14ac:dyDescent="0.3">
      <c r="A5446" s="1" t="str">
        <f t="shared" ref="A5446:A5509" si="85">LEFT(RIGHT(B5446,3),2)</f>
        <v>GO</v>
      </c>
      <c r="B5446" s="3" t="s">
        <v>5447</v>
      </c>
      <c r="C5446" s="4">
        <v>21087</v>
      </c>
      <c r="D5446" s="4">
        <v>952.99800000000005</v>
      </c>
    </row>
    <row r="5447" spans="1:4" hidden="1" x14ac:dyDescent="0.3">
      <c r="A5447" s="1" t="str">
        <f t="shared" si="85"/>
        <v>GO</v>
      </c>
      <c r="B5447" s="3" t="s">
        <v>5448</v>
      </c>
      <c r="C5447" s="4">
        <v>8007</v>
      </c>
      <c r="D5447" s="4">
        <v>2047.874</v>
      </c>
    </row>
    <row r="5448" spans="1:4" hidden="1" x14ac:dyDescent="0.3">
      <c r="A5448" s="1" t="str">
        <f t="shared" si="85"/>
        <v>GO</v>
      </c>
      <c r="B5448" s="3" t="s">
        <v>5449</v>
      </c>
      <c r="C5448" s="4">
        <v>26113</v>
      </c>
      <c r="D5448" s="4">
        <v>1281.404</v>
      </c>
    </row>
    <row r="5449" spans="1:4" hidden="1" x14ac:dyDescent="0.3">
      <c r="A5449" s="1" t="str">
        <f t="shared" si="85"/>
        <v>GO</v>
      </c>
      <c r="B5449" s="3" t="s">
        <v>5450</v>
      </c>
      <c r="C5449" s="4">
        <v>6101</v>
      </c>
      <c r="D5449" s="4">
        <v>3437.3670000000002</v>
      </c>
    </row>
    <row r="5450" spans="1:4" hidden="1" x14ac:dyDescent="0.3">
      <c r="A5450" s="1" t="str">
        <f t="shared" si="85"/>
        <v>GO</v>
      </c>
      <c r="B5450" s="3" t="s">
        <v>5451</v>
      </c>
      <c r="C5450" s="4">
        <v>7736</v>
      </c>
      <c r="D5450" s="4">
        <v>383.06599999999997</v>
      </c>
    </row>
    <row r="5451" spans="1:4" hidden="1" x14ac:dyDescent="0.3">
      <c r="A5451" s="1" t="str">
        <f t="shared" si="85"/>
        <v>GO</v>
      </c>
      <c r="B5451" s="3" t="s">
        <v>5452</v>
      </c>
      <c r="C5451" s="4">
        <v>107970</v>
      </c>
      <c r="D5451" s="4">
        <v>2447.0140000000001</v>
      </c>
    </row>
    <row r="5452" spans="1:4" hidden="1" x14ac:dyDescent="0.3">
      <c r="A5452" s="1" t="str">
        <f t="shared" si="85"/>
        <v>GO</v>
      </c>
      <c r="B5452" s="3" t="s">
        <v>5453</v>
      </c>
      <c r="C5452" s="4">
        <v>2693</v>
      </c>
      <c r="D5452" s="4">
        <v>1260.8409999999999</v>
      </c>
    </row>
    <row r="5453" spans="1:4" hidden="1" x14ac:dyDescent="0.3">
      <c r="A5453" s="1" t="str">
        <f t="shared" si="85"/>
        <v>GO</v>
      </c>
      <c r="B5453" s="3" t="s">
        <v>5454</v>
      </c>
      <c r="C5453" s="4">
        <v>6272</v>
      </c>
      <c r="D5453" s="4">
        <v>863.08699999999999</v>
      </c>
    </row>
    <row r="5454" spans="1:4" hidden="1" x14ac:dyDescent="0.3">
      <c r="A5454" s="1" t="str">
        <f t="shared" si="85"/>
        <v>GO</v>
      </c>
      <c r="B5454" s="3" t="s">
        <v>5455</v>
      </c>
      <c r="C5454" s="4">
        <v>45223</v>
      </c>
      <c r="D5454" s="4">
        <v>1848.9469999999999</v>
      </c>
    </row>
    <row r="5455" spans="1:4" hidden="1" x14ac:dyDescent="0.3">
      <c r="A5455" s="1" t="str">
        <f t="shared" si="85"/>
        <v>GO</v>
      </c>
      <c r="B5455" s="3" t="s">
        <v>5456</v>
      </c>
      <c r="C5455" s="4">
        <v>105729</v>
      </c>
      <c r="D5455" s="4">
        <v>7178.7920000000004</v>
      </c>
    </row>
    <row r="5456" spans="1:4" hidden="1" x14ac:dyDescent="0.3">
      <c r="A5456" s="1" t="str">
        <f t="shared" si="85"/>
        <v>GO</v>
      </c>
      <c r="B5456" s="3" t="s">
        <v>5457</v>
      </c>
      <c r="C5456" s="4">
        <v>2924</v>
      </c>
      <c r="D5456" s="4">
        <v>528.78300000000002</v>
      </c>
    </row>
    <row r="5457" spans="1:4" hidden="1" x14ac:dyDescent="0.3">
      <c r="A5457" s="1" t="str">
        <f t="shared" si="85"/>
        <v>GO</v>
      </c>
      <c r="B5457" s="3" t="s">
        <v>5458</v>
      </c>
      <c r="C5457" s="4">
        <v>2123</v>
      </c>
      <c r="D5457" s="4">
        <v>115.211</v>
      </c>
    </row>
    <row r="5458" spans="1:4" hidden="1" x14ac:dyDescent="0.3">
      <c r="A5458" s="1" t="str">
        <f t="shared" si="85"/>
        <v>GO</v>
      </c>
      <c r="B5458" s="3" t="s">
        <v>5459</v>
      </c>
      <c r="C5458" s="4">
        <v>7159</v>
      </c>
      <c r="D5458" s="4">
        <v>446.25799999999998</v>
      </c>
    </row>
    <row r="5459" spans="1:4" hidden="1" x14ac:dyDescent="0.3">
      <c r="A5459" s="1" t="str">
        <f t="shared" si="85"/>
        <v>GO</v>
      </c>
      <c r="B5459" s="3" t="s">
        <v>5460</v>
      </c>
      <c r="C5459" s="4">
        <v>19620</v>
      </c>
      <c r="D5459" s="4">
        <v>4092.34</v>
      </c>
    </row>
    <row r="5460" spans="1:4" hidden="1" x14ac:dyDescent="0.3">
      <c r="A5460" s="1" t="str">
        <f t="shared" si="85"/>
        <v>GO</v>
      </c>
      <c r="B5460" s="3" t="s">
        <v>5461</v>
      </c>
      <c r="C5460" s="4">
        <v>1390</v>
      </c>
      <c r="D5460" s="4">
        <v>463.28899999999999</v>
      </c>
    </row>
    <row r="5461" spans="1:4" hidden="1" x14ac:dyDescent="0.3">
      <c r="A5461" s="1" t="str">
        <f t="shared" si="85"/>
        <v>GO</v>
      </c>
      <c r="B5461" s="3" t="s">
        <v>5462</v>
      </c>
      <c r="C5461" s="4">
        <v>8745</v>
      </c>
      <c r="D5461" s="4">
        <v>476.137</v>
      </c>
    </row>
    <row r="5462" spans="1:4" hidden="1" x14ac:dyDescent="0.3">
      <c r="A5462" s="1" t="str">
        <f t="shared" si="85"/>
        <v>GO</v>
      </c>
      <c r="B5462" s="3" t="s">
        <v>5463</v>
      </c>
      <c r="C5462" s="4">
        <v>209129</v>
      </c>
      <c r="D5462" s="4">
        <v>3962.107</v>
      </c>
    </row>
    <row r="5463" spans="1:4" hidden="1" x14ac:dyDescent="0.3">
      <c r="A5463" s="1" t="str">
        <f t="shared" si="85"/>
        <v>GO</v>
      </c>
      <c r="B5463" s="3" t="s">
        <v>5464</v>
      </c>
      <c r="C5463" s="4">
        <v>2561</v>
      </c>
      <c r="D5463" s="4">
        <v>468.029</v>
      </c>
    </row>
    <row r="5464" spans="1:4" hidden="1" x14ac:dyDescent="0.3">
      <c r="A5464" s="1" t="str">
        <f t="shared" si="85"/>
        <v>GO</v>
      </c>
      <c r="B5464" s="3" t="s">
        <v>5465</v>
      </c>
      <c r="C5464" s="4">
        <v>8124</v>
      </c>
      <c r="D5464" s="4">
        <v>858.27</v>
      </c>
    </row>
    <row r="5465" spans="1:4" hidden="1" x14ac:dyDescent="0.3">
      <c r="A5465" s="1" t="str">
        <f t="shared" si="85"/>
        <v>GO</v>
      </c>
      <c r="B5465" s="3" t="s">
        <v>5466</v>
      </c>
      <c r="C5465" s="4">
        <v>10700</v>
      </c>
      <c r="D5465" s="4">
        <v>1695.463</v>
      </c>
    </row>
    <row r="5466" spans="1:4" hidden="1" x14ac:dyDescent="0.3">
      <c r="A5466" s="1" t="str">
        <f t="shared" si="85"/>
        <v>GO</v>
      </c>
      <c r="B5466" s="3" t="s">
        <v>5467</v>
      </c>
      <c r="C5466" s="4">
        <v>2758</v>
      </c>
      <c r="D5466" s="4">
        <v>225.518</v>
      </c>
    </row>
    <row r="5467" spans="1:4" hidden="1" x14ac:dyDescent="0.3">
      <c r="A5467" s="1" t="str">
        <f t="shared" si="85"/>
        <v>GO</v>
      </c>
      <c r="B5467" s="3" t="s">
        <v>5468</v>
      </c>
      <c r="C5467" s="4">
        <v>4042</v>
      </c>
      <c r="D5467" s="4">
        <v>1150.5029999999999</v>
      </c>
    </row>
    <row r="5468" spans="1:4" hidden="1" x14ac:dyDescent="0.3">
      <c r="A5468" s="1" t="str">
        <f t="shared" si="85"/>
        <v>GO</v>
      </c>
      <c r="B5468" s="3" t="s">
        <v>5469</v>
      </c>
      <c r="C5468" s="4">
        <v>10304</v>
      </c>
      <c r="D5468" s="4">
        <v>389.959</v>
      </c>
    </row>
    <row r="5469" spans="1:4" hidden="1" x14ac:dyDescent="0.3">
      <c r="A5469" s="1" t="str">
        <f t="shared" si="85"/>
        <v>GO</v>
      </c>
      <c r="B5469" s="3" t="s">
        <v>5470</v>
      </c>
      <c r="C5469" s="4">
        <v>2614</v>
      </c>
      <c r="D5469" s="4">
        <v>1380.701</v>
      </c>
    </row>
    <row r="5470" spans="1:4" hidden="1" x14ac:dyDescent="0.3">
      <c r="A5470" s="1" t="str">
        <f t="shared" si="85"/>
        <v>GO</v>
      </c>
      <c r="B5470" s="3" t="s">
        <v>5471</v>
      </c>
      <c r="C5470" s="4">
        <v>27075</v>
      </c>
      <c r="D5470" s="4">
        <v>2854.1370000000002</v>
      </c>
    </row>
    <row r="5471" spans="1:4" hidden="1" x14ac:dyDescent="0.3">
      <c r="A5471" s="1" t="str">
        <f t="shared" si="85"/>
        <v>GO</v>
      </c>
      <c r="B5471" s="3" t="s">
        <v>5472</v>
      </c>
      <c r="C5471" s="4">
        <v>70081</v>
      </c>
      <c r="D5471" s="4">
        <v>9042.8439999999991</v>
      </c>
    </row>
    <row r="5472" spans="1:4" hidden="1" x14ac:dyDescent="0.3">
      <c r="A5472" s="1" t="str">
        <f t="shared" si="85"/>
        <v>GO</v>
      </c>
      <c r="B5472" s="3" t="s">
        <v>5473</v>
      </c>
      <c r="C5472" s="4">
        <v>1685</v>
      </c>
      <c r="D5472" s="4">
        <v>452.31400000000002</v>
      </c>
    </row>
    <row r="5473" spans="1:4" hidden="1" x14ac:dyDescent="0.3">
      <c r="A5473" s="1" t="str">
        <f t="shared" si="85"/>
        <v>GO</v>
      </c>
      <c r="B5473" s="3" t="s">
        <v>5474</v>
      </c>
      <c r="C5473" s="4">
        <v>6692</v>
      </c>
      <c r="D5473" s="4">
        <v>3119.86</v>
      </c>
    </row>
    <row r="5474" spans="1:4" hidden="1" x14ac:dyDescent="0.3">
      <c r="A5474" s="1" t="str">
        <f t="shared" si="85"/>
        <v>GO</v>
      </c>
      <c r="B5474" s="3" t="s">
        <v>5475</v>
      </c>
      <c r="C5474" s="4">
        <v>8756</v>
      </c>
      <c r="D5474" s="4">
        <v>2900.3969999999999</v>
      </c>
    </row>
    <row r="5475" spans="1:4" hidden="1" x14ac:dyDescent="0.3">
      <c r="A5475" s="1" t="str">
        <f t="shared" si="85"/>
        <v>GO</v>
      </c>
      <c r="B5475" s="3" t="s">
        <v>5476</v>
      </c>
      <c r="C5475" s="4">
        <v>12521</v>
      </c>
      <c r="D5475" s="4">
        <v>1869.5809999999999</v>
      </c>
    </row>
    <row r="5476" spans="1:4" hidden="1" x14ac:dyDescent="0.3">
      <c r="A5476" s="1" t="str">
        <f t="shared" si="85"/>
        <v>GO</v>
      </c>
      <c r="B5476" s="3" t="s">
        <v>5477</v>
      </c>
      <c r="C5476" s="4">
        <v>3779</v>
      </c>
      <c r="D5476" s="4">
        <v>1337.232</v>
      </c>
    </row>
    <row r="5477" spans="1:4" hidden="1" x14ac:dyDescent="0.3">
      <c r="A5477" s="1" t="str">
        <f t="shared" si="85"/>
        <v>GO</v>
      </c>
      <c r="B5477" s="3" t="s">
        <v>5478</v>
      </c>
      <c r="C5477" s="4">
        <v>51351</v>
      </c>
      <c r="D5477" s="4">
        <v>2846.299</v>
      </c>
    </row>
    <row r="5478" spans="1:4" hidden="1" x14ac:dyDescent="0.3">
      <c r="A5478" s="1" t="str">
        <f t="shared" si="85"/>
        <v>GO</v>
      </c>
      <c r="B5478" s="3" t="s">
        <v>5479</v>
      </c>
      <c r="C5478" s="4">
        <v>2456</v>
      </c>
      <c r="D5478" s="4">
        <v>282.33300000000003</v>
      </c>
    </row>
    <row r="5479" spans="1:4" hidden="1" x14ac:dyDescent="0.3">
      <c r="A5479" s="1" t="str">
        <f t="shared" si="85"/>
        <v>GO</v>
      </c>
      <c r="B5479" s="3" t="s">
        <v>5480</v>
      </c>
      <c r="C5479" s="4">
        <v>4654</v>
      </c>
      <c r="D5479" s="4">
        <v>684.88199999999995</v>
      </c>
    </row>
    <row r="5480" spans="1:4" hidden="1" x14ac:dyDescent="0.3">
      <c r="A5480" s="1" t="str">
        <f t="shared" si="85"/>
        <v>GO</v>
      </c>
      <c r="B5480" s="3" t="s">
        <v>5481</v>
      </c>
      <c r="C5480" s="4">
        <v>14750</v>
      </c>
      <c r="D5480" s="4">
        <v>1738.5160000000001</v>
      </c>
    </row>
    <row r="5481" spans="1:4" hidden="1" x14ac:dyDescent="0.3">
      <c r="A5481" s="1" t="str">
        <f t="shared" si="85"/>
        <v>GO</v>
      </c>
      <c r="B5481" s="3" t="s">
        <v>5482</v>
      </c>
      <c r="C5481" s="4">
        <v>6189</v>
      </c>
      <c r="D5481" s="4">
        <v>2141.5340000000001</v>
      </c>
    </row>
    <row r="5482" spans="1:4" hidden="1" x14ac:dyDescent="0.3">
      <c r="A5482" s="1" t="str">
        <f t="shared" si="85"/>
        <v>GO</v>
      </c>
      <c r="B5482" s="3" t="s">
        <v>5483</v>
      </c>
      <c r="C5482" s="4">
        <v>3564</v>
      </c>
      <c r="D5482" s="4">
        <v>955.06899999999996</v>
      </c>
    </row>
    <row r="5483" spans="1:4" hidden="1" x14ac:dyDescent="0.3">
      <c r="A5483" s="1" t="str">
        <f t="shared" si="85"/>
        <v>GO</v>
      </c>
      <c r="B5483" s="3" t="s">
        <v>5484</v>
      </c>
      <c r="C5483" s="4">
        <v>8189</v>
      </c>
      <c r="D5483" s="4">
        <v>281.14699999999999</v>
      </c>
    </row>
    <row r="5484" spans="1:4" hidden="1" x14ac:dyDescent="0.3">
      <c r="A5484" s="1" t="str">
        <f t="shared" si="85"/>
        <v>GO</v>
      </c>
      <c r="B5484" s="3" t="s">
        <v>5485</v>
      </c>
      <c r="C5484" s="4">
        <v>31932</v>
      </c>
      <c r="D5484" s="4">
        <v>204.71299999999999</v>
      </c>
    </row>
    <row r="5485" spans="1:4" hidden="1" x14ac:dyDescent="0.3">
      <c r="A5485" s="1" t="str">
        <f t="shared" si="85"/>
        <v>GO</v>
      </c>
      <c r="B5485" s="3" t="s">
        <v>5486</v>
      </c>
      <c r="C5485" s="4">
        <v>34964</v>
      </c>
      <c r="D5485" s="4">
        <v>9846.2929999999997</v>
      </c>
    </row>
    <row r="5486" spans="1:4" hidden="1" x14ac:dyDescent="0.3">
      <c r="A5486" s="1" t="str">
        <f t="shared" si="85"/>
        <v>GO</v>
      </c>
      <c r="B5486" s="3" t="s">
        <v>5487</v>
      </c>
      <c r="C5486" s="4">
        <v>2337</v>
      </c>
      <c r="D5486" s="4">
        <v>209.43199999999999</v>
      </c>
    </row>
    <row r="5487" spans="1:4" hidden="1" x14ac:dyDescent="0.3">
      <c r="A5487" s="1" t="str">
        <f t="shared" si="85"/>
        <v>GO</v>
      </c>
      <c r="B5487" s="3" t="s">
        <v>5488</v>
      </c>
      <c r="C5487" s="4">
        <v>2101</v>
      </c>
      <c r="D5487" s="4">
        <v>307.33499999999998</v>
      </c>
    </row>
    <row r="5488" spans="1:4" hidden="1" x14ac:dyDescent="0.3">
      <c r="A5488" s="1" t="str">
        <f t="shared" si="85"/>
        <v>GO</v>
      </c>
      <c r="B5488" s="3" t="s">
        <v>5489</v>
      </c>
      <c r="C5488" s="4">
        <v>12815</v>
      </c>
      <c r="D5488" s="4">
        <v>7308.6809999999996</v>
      </c>
    </row>
    <row r="5489" spans="1:4" hidden="1" x14ac:dyDescent="0.3">
      <c r="A5489" s="1" t="str">
        <f t="shared" si="85"/>
        <v>GO</v>
      </c>
      <c r="B5489" s="3" t="s">
        <v>5490</v>
      </c>
      <c r="C5489" s="4">
        <v>8310</v>
      </c>
      <c r="D5489" s="4">
        <v>411.75299999999999</v>
      </c>
    </row>
    <row r="5490" spans="1:4" hidden="1" x14ac:dyDescent="0.3">
      <c r="A5490" s="1" t="str">
        <f t="shared" si="85"/>
        <v>GO</v>
      </c>
      <c r="B5490" s="3" t="s">
        <v>5491</v>
      </c>
      <c r="C5490" s="4">
        <v>3010</v>
      </c>
      <c r="D5490" s="4">
        <v>625.625</v>
      </c>
    </row>
    <row r="5491" spans="1:4" hidden="1" x14ac:dyDescent="0.3">
      <c r="A5491" s="1" t="str">
        <f t="shared" si="85"/>
        <v>GO</v>
      </c>
      <c r="B5491" s="3" t="s">
        <v>5492</v>
      </c>
      <c r="C5491" s="4">
        <v>3076</v>
      </c>
      <c r="D5491" s="4">
        <v>2136.7249999999999</v>
      </c>
    </row>
    <row r="5492" spans="1:4" hidden="1" x14ac:dyDescent="0.3">
      <c r="A5492" s="1" t="str">
        <f t="shared" si="85"/>
        <v>GO</v>
      </c>
      <c r="B5492" s="3" t="s">
        <v>5493</v>
      </c>
      <c r="C5492" s="4">
        <v>9481</v>
      </c>
      <c r="D5492" s="4">
        <v>122.354</v>
      </c>
    </row>
    <row r="5493" spans="1:4" hidden="1" x14ac:dyDescent="0.3">
      <c r="A5493" s="1" t="str">
        <f t="shared" si="85"/>
        <v>GO</v>
      </c>
      <c r="B5493" s="3" t="s">
        <v>5494</v>
      </c>
      <c r="C5493" s="4">
        <v>3527</v>
      </c>
      <c r="D5493" s="4">
        <v>649.34900000000005</v>
      </c>
    </row>
    <row r="5494" spans="1:4" hidden="1" x14ac:dyDescent="0.3">
      <c r="A5494" s="1" t="str">
        <f t="shared" si="85"/>
        <v>GO</v>
      </c>
      <c r="B5494" s="3" t="s">
        <v>5495</v>
      </c>
      <c r="C5494" s="4">
        <v>103804</v>
      </c>
      <c r="D5494" s="4">
        <v>192.285</v>
      </c>
    </row>
    <row r="5495" spans="1:4" hidden="1" x14ac:dyDescent="0.3">
      <c r="A5495" s="1" t="str">
        <f t="shared" si="85"/>
        <v>GO</v>
      </c>
      <c r="B5495" s="3" t="s">
        <v>5496</v>
      </c>
      <c r="C5495" s="4">
        <v>3716</v>
      </c>
      <c r="D5495" s="4">
        <v>1254.491</v>
      </c>
    </row>
    <row r="5496" spans="1:4" hidden="1" x14ac:dyDescent="0.3">
      <c r="A5496" s="1" t="str">
        <f t="shared" si="85"/>
        <v>GO</v>
      </c>
      <c r="B5496" s="3" t="s">
        <v>5497</v>
      </c>
      <c r="C5496" s="4">
        <v>16399</v>
      </c>
      <c r="D5496" s="4">
        <v>1971.2650000000001</v>
      </c>
    </row>
    <row r="5497" spans="1:4" hidden="1" x14ac:dyDescent="0.3">
      <c r="A5497" s="1" t="str">
        <f t="shared" si="85"/>
        <v>GO</v>
      </c>
      <c r="B5497" s="3" t="s">
        <v>5498</v>
      </c>
      <c r="C5497" s="4">
        <v>4057</v>
      </c>
      <c r="D5497" s="4">
        <v>208.804</v>
      </c>
    </row>
    <row r="5498" spans="1:4" hidden="1" x14ac:dyDescent="0.3">
      <c r="A5498" s="1" t="str">
        <f t="shared" si="85"/>
        <v>GO</v>
      </c>
      <c r="B5498" s="3" t="s">
        <v>5499</v>
      </c>
      <c r="C5498" s="4">
        <v>7200</v>
      </c>
      <c r="D5498" s="4">
        <v>411.31799999999998</v>
      </c>
    </row>
    <row r="5499" spans="1:4" hidden="1" x14ac:dyDescent="0.3">
      <c r="A5499" s="1" t="str">
        <f t="shared" si="85"/>
        <v>GO</v>
      </c>
      <c r="B5499" s="3" t="s">
        <v>5500</v>
      </c>
      <c r="C5499" s="4">
        <v>34967</v>
      </c>
      <c r="D5499" s="4">
        <v>3142.6149999999998</v>
      </c>
    </row>
    <row r="5500" spans="1:4" hidden="1" x14ac:dyDescent="0.3">
      <c r="A5500" s="1" t="str">
        <f t="shared" si="85"/>
        <v>GO</v>
      </c>
      <c r="B5500" s="3" t="s">
        <v>5501</v>
      </c>
      <c r="C5500" s="4">
        <v>3132</v>
      </c>
      <c r="D5500" s="4">
        <v>1318.047</v>
      </c>
    </row>
    <row r="5501" spans="1:4" hidden="1" x14ac:dyDescent="0.3">
      <c r="A5501" s="1" t="str">
        <f t="shared" si="85"/>
        <v>GO</v>
      </c>
      <c r="B5501" s="3" t="s">
        <v>5502</v>
      </c>
      <c r="C5501" s="4">
        <v>31858</v>
      </c>
      <c r="D5501" s="4">
        <v>1537.1959999999999</v>
      </c>
    </row>
    <row r="5502" spans="1:4" hidden="1" x14ac:dyDescent="0.3">
      <c r="A5502" s="1" t="str">
        <f t="shared" si="85"/>
        <v>GO</v>
      </c>
      <c r="B5502" s="3" t="s">
        <v>5503</v>
      </c>
      <c r="C5502" s="4">
        <v>2259</v>
      </c>
      <c r="D5502" s="4">
        <v>59.808999999999997</v>
      </c>
    </row>
    <row r="5503" spans="1:4" hidden="1" x14ac:dyDescent="0.3">
      <c r="A5503" s="1" t="str">
        <f t="shared" si="85"/>
        <v>GO</v>
      </c>
      <c r="B5503" s="3" t="s">
        <v>5504</v>
      </c>
      <c r="C5503" s="4">
        <v>3851</v>
      </c>
      <c r="D5503" s="4">
        <v>393.32600000000002</v>
      </c>
    </row>
    <row r="5504" spans="1:4" hidden="1" x14ac:dyDescent="0.3">
      <c r="A5504" s="1" t="str">
        <f t="shared" si="85"/>
        <v>GO</v>
      </c>
      <c r="B5504" s="3" t="s">
        <v>5505</v>
      </c>
      <c r="C5504" s="4">
        <v>2455</v>
      </c>
      <c r="D5504" s="4">
        <v>432.20400000000001</v>
      </c>
    </row>
    <row r="5505" spans="1:4" hidden="1" x14ac:dyDescent="0.3">
      <c r="A5505" s="1" t="str">
        <f t="shared" si="85"/>
        <v>GO</v>
      </c>
      <c r="B5505" s="3" t="s">
        <v>5506</v>
      </c>
      <c r="C5505" s="4">
        <v>7607</v>
      </c>
      <c r="D5505" s="4">
        <v>1153.415</v>
      </c>
    </row>
    <row r="5506" spans="1:4" hidden="1" x14ac:dyDescent="0.3">
      <c r="A5506" s="1" t="str">
        <f t="shared" si="85"/>
        <v>GO</v>
      </c>
      <c r="B5506" s="3" t="s">
        <v>5507</v>
      </c>
      <c r="C5506" s="4">
        <v>10659</v>
      </c>
      <c r="D5506" s="4">
        <v>3786.578</v>
      </c>
    </row>
    <row r="5507" spans="1:4" hidden="1" x14ac:dyDescent="0.3">
      <c r="A5507" s="1" t="str">
        <f t="shared" si="85"/>
        <v>GO</v>
      </c>
      <c r="B5507" s="3" t="s">
        <v>5508</v>
      </c>
      <c r="C5507" s="4">
        <v>2964</v>
      </c>
      <c r="D5507" s="4">
        <v>1033.6569999999999</v>
      </c>
    </row>
    <row r="5508" spans="1:4" hidden="1" x14ac:dyDescent="0.3">
      <c r="A5508" s="1" t="str">
        <f t="shared" si="85"/>
        <v>GO</v>
      </c>
      <c r="B5508" s="3" t="s">
        <v>5509</v>
      </c>
      <c r="C5508" s="4">
        <v>9573</v>
      </c>
      <c r="D5508" s="4">
        <v>530.49</v>
      </c>
    </row>
    <row r="5509" spans="1:4" hidden="1" x14ac:dyDescent="0.3">
      <c r="A5509" s="1" t="str">
        <f t="shared" si="85"/>
        <v>GO</v>
      </c>
      <c r="B5509" s="3" t="s">
        <v>5510</v>
      </c>
      <c r="C5509" s="4">
        <v>2328</v>
      </c>
      <c r="D5509" s="4">
        <v>906.048</v>
      </c>
    </row>
    <row r="5510" spans="1:4" hidden="1" x14ac:dyDescent="0.3">
      <c r="A5510" s="1" t="str">
        <f t="shared" ref="A5510:A5573" si="86">LEFT(RIGHT(B5510,3),2)</f>
        <v>GO</v>
      </c>
      <c r="B5510" s="3" t="s">
        <v>5511</v>
      </c>
      <c r="C5510" s="4">
        <v>24883</v>
      </c>
      <c r="D5510" s="4">
        <v>2374.232</v>
      </c>
    </row>
    <row r="5511" spans="1:4" hidden="1" x14ac:dyDescent="0.3">
      <c r="A5511" s="1" t="str">
        <f t="shared" si="86"/>
        <v>GO</v>
      </c>
      <c r="B5511" s="3" t="s">
        <v>5512</v>
      </c>
      <c r="C5511" s="4">
        <v>11712</v>
      </c>
      <c r="D5511" s="4">
        <v>2045.088</v>
      </c>
    </row>
    <row r="5512" spans="1:4" hidden="1" x14ac:dyDescent="0.3">
      <c r="A5512" s="1" t="str">
        <f t="shared" si="86"/>
        <v>GO</v>
      </c>
      <c r="B5512" s="3" t="s">
        <v>5513</v>
      </c>
      <c r="C5512" s="4">
        <v>26690</v>
      </c>
      <c r="D5512" s="4">
        <v>2200.3690000000001</v>
      </c>
    </row>
    <row r="5513" spans="1:4" hidden="1" x14ac:dyDescent="0.3">
      <c r="A5513" s="1" t="str">
        <f t="shared" si="86"/>
        <v>GO</v>
      </c>
      <c r="B5513" s="3" t="s">
        <v>5514</v>
      </c>
      <c r="C5513" s="4">
        <v>32373</v>
      </c>
      <c r="D5513" s="4">
        <v>1077.6410000000001</v>
      </c>
    </row>
    <row r="5514" spans="1:4" hidden="1" x14ac:dyDescent="0.3">
      <c r="A5514" s="1" t="str">
        <f t="shared" si="86"/>
        <v>GO</v>
      </c>
      <c r="B5514" s="3" t="s">
        <v>5515</v>
      </c>
      <c r="C5514" s="4">
        <v>105031</v>
      </c>
      <c r="D5514" s="4">
        <v>2558.924</v>
      </c>
    </row>
    <row r="5515" spans="1:4" hidden="1" x14ac:dyDescent="0.3">
      <c r="A5515" s="1" t="str">
        <f t="shared" si="86"/>
        <v>GO</v>
      </c>
      <c r="B5515" s="3" t="s">
        <v>5516</v>
      </c>
      <c r="C5515" s="4">
        <v>18309</v>
      </c>
      <c r="D5515" s="4">
        <v>1434.289</v>
      </c>
    </row>
    <row r="5516" spans="1:4" hidden="1" x14ac:dyDescent="0.3">
      <c r="A5516" s="1" t="str">
        <f t="shared" si="86"/>
        <v>GO</v>
      </c>
      <c r="B5516" s="3" t="s">
        <v>5517</v>
      </c>
      <c r="C5516" s="4">
        <v>44317</v>
      </c>
      <c r="D5516" s="4">
        <v>4825.2870000000003</v>
      </c>
    </row>
    <row r="5517" spans="1:4" hidden="1" x14ac:dyDescent="0.3">
      <c r="A5517" s="1" t="str">
        <f t="shared" si="86"/>
        <v>GO</v>
      </c>
      <c r="B5517" s="3" t="s">
        <v>5518</v>
      </c>
      <c r="C5517" s="4">
        <v>4070</v>
      </c>
      <c r="D5517" s="4">
        <v>606.26199999999994</v>
      </c>
    </row>
    <row r="5518" spans="1:4" hidden="1" x14ac:dyDescent="0.3">
      <c r="A5518" s="1" t="str">
        <f t="shared" si="86"/>
        <v>GO</v>
      </c>
      <c r="B5518" s="3" t="s">
        <v>5519</v>
      </c>
      <c r="C5518" s="4">
        <v>3280</v>
      </c>
      <c r="D5518" s="4">
        <v>553.41099999999994</v>
      </c>
    </row>
    <row r="5519" spans="1:4" hidden="1" x14ac:dyDescent="0.3">
      <c r="A5519" s="1" t="str">
        <f t="shared" si="86"/>
        <v>GO</v>
      </c>
      <c r="B5519" s="3" t="s">
        <v>5520</v>
      </c>
      <c r="C5519" s="4">
        <v>34914</v>
      </c>
      <c r="D5519" s="4">
        <v>2076.9899999999998</v>
      </c>
    </row>
    <row r="5520" spans="1:4" hidden="1" x14ac:dyDescent="0.3">
      <c r="A5520" s="1" t="str">
        <f t="shared" si="86"/>
        <v>GO</v>
      </c>
      <c r="B5520" s="3" t="s">
        <v>5521</v>
      </c>
      <c r="C5520" s="4">
        <v>3649</v>
      </c>
      <c r="D5520" s="4">
        <v>356.29199999999997</v>
      </c>
    </row>
    <row r="5521" spans="1:4" hidden="1" x14ac:dyDescent="0.3">
      <c r="A5521" s="1" t="str">
        <f t="shared" si="86"/>
        <v>GO</v>
      </c>
      <c r="B5521" s="3" t="s">
        <v>5522</v>
      </c>
      <c r="C5521" s="4">
        <v>48447</v>
      </c>
      <c r="D5521" s="4">
        <v>3786.0259999999998</v>
      </c>
    </row>
    <row r="5522" spans="1:4" hidden="1" x14ac:dyDescent="0.3">
      <c r="A5522" s="1" t="str">
        <f t="shared" si="86"/>
        <v>GO</v>
      </c>
      <c r="B5522" s="3" t="s">
        <v>5523</v>
      </c>
      <c r="C5522" s="4">
        <v>12165</v>
      </c>
      <c r="D5522" s="4">
        <v>268.291</v>
      </c>
    </row>
    <row r="5523" spans="1:4" hidden="1" x14ac:dyDescent="0.3">
      <c r="A5523" s="1" t="str">
        <f t="shared" si="86"/>
        <v>GO</v>
      </c>
      <c r="B5523" s="3" t="s">
        <v>5524</v>
      </c>
      <c r="C5523" s="4">
        <v>3980</v>
      </c>
      <c r="D5523" s="4">
        <v>157.37899999999999</v>
      </c>
    </row>
    <row r="5524" spans="1:4" hidden="1" x14ac:dyDescent="0.3">
      <c r="A5524" s="1" t="str">
        <f t="shared" si="86"/>
        <v>GO</v>
      </c>
      <c r="B5524" s="3" t="s">
        <v>5525</v>
      </c>
      <c r="C5524" s="4">
        <v>3864</v>
      </c>
      <c r="D5524" s="4">
        <v>244.655</v>
      </c>
    </row>
    <row r="5525" spans="1:4" hidden="1" x14ac:dyDescent="0.3">
      <c r="A5525" s="1" t="str">
        <f t="shared" si="86"/>
        <v>GO</v>
      </c>
      <c r="B5525" s="3" t="s">
        <v>5526</v>
      </c>
      <c r="C5525" s="4">
        <v>225696</v>
      </c>
      <c r="D5525" s="4">
        <v>8374.2549999999992</v>
      </c>
    </row>
    <row r="5526" spans="1:4" hidden="1" x14ac:dyDescent="0.3">
      <c r="A5526" s="1" t="str">
        <f t="shared" si="86"/>
        <v>GO</v>
      </c>
      <c r="B5526" s="3" t="s">
        <v>5527</v>
      </c>
      <c r="C5526" s="4">
        <v>19788</v>
      </c>
      <c r="D5526" s="4">
        <v>750.65899999999999</v>
      </c>
    </row>
    <row r="5527" spans="1:4" hidden="1" x14ac:dyDescent="0.3">
      <c r="A5527" s="1" t="str">
        <f t="shared" si="86"/>
        <v>GO</v>
      </c>
      <c r="B5527" s="3" t="s">
        <v>5528</v>
      </c>
      <c r="C5527" s="4">
        <v>7918</v>
      </c>
      <c r="D5527" s="4">
        <v>509.40199999999999</v>
      </c>
    </row>
    <row r="5528" spans="1:4" hidden="1" x14ac:dyDescent="0.3">
      <c r="A5528" s="1" t="str">
        <f t="shared" si="86"/>
        <v>GO</v>
      </c>
      <c r="B5528" s="3" t="s">
        <v>5529</v>
      </c>
      <c r="C5528" s="4">
        <v>6149</v>
      </c>
      <c r="D5528" s="4">
        <v>140.95699999999999</v>
      </c>
    </row>
    <row r="5529" spans="1:4" hidden="1" x14ac:dyDescent="0.3">
      <c r="A5529" s="1" t="str">
        <f t="shared" si="86"/>
        <v>GO</v>
      </c>
      <c r="B5529" s="3" t="s">
        <v>5530</v>
      </c>
      <c r="C5529" s="4">
        <v>3002</v>
      </c>
      <c r="D5529" s="4">
        <v>1109.0070000000001</v>
      </c>
    </row>
    <row r="5530" spans="1:4" hidden="1" x14ac:dyDescent="0.3">
      <c r="A5530" s="1" t="str">
        <f t="shared" si="86"/>
        <v>GO</v>
      </c>
      <c r="B5530" s="3" t="s">
        <v>5531</v>
      </c>
      <c r="C5530" s="4">
        <v>4951</v>
      </c>
      <c r="D5530" s="4">
        <v>1164.1859999999999</v>
      </c>
    </row>
    <row r="5531" spans="1:4" hidden="1" x14ac:dyDescent="0.3">
      <c r="A5531" s="1" t="str">
        <f t="shared" si="86"/>
        <v>GO</v>
      </c>
      <c r="B5531" s="3" t="s">
        <v>5532</v>
      </c>
      <c r="C5531" s="4">
        <v>38492</v>
      </c>
      <c r="D5531" s="4">
        <v>1142.337</v>
      </c>
    </row>
    <row r="5532" spans="1:4" hidden="1" x14ac:dyDescent="0.3">
      <c r="A5532" s="1" t="str">
        <f t="shared" si="86"/>
        <v>GO</v>
      </c>
      <c r="B5532" s="3" t="s">
        <v>5533</v>
      </c>
      <c r="C5532" s="4">
        <v>3538</v>
      </c>
      <c r="D5532" s="4">
        <v>812.75599999999997</v>
      </c>
    </row>
    <row r="5533" spans="1:4" hidden="1" x14ac:dyDescent="0.3">
      <c r="A5533" s="1" t="str">
        <f t="shared" si="86"/>
        <v>GO</v>
      </c>
      <c r="B5533" s="3" t="s">
        <v>5534</v>
      </c>
      <c r="C5533" s="4">
        <v>5924</v>
      </c>
      <c r="D5533" s="4">
        <v>1357.1969999999999</v>
      </c>
    </row>
    <row r="5534" spans="1:4" hidden="1" x14ac:dyDescent="0.3">
      <c r="A5534" s="1" t="str">
        <f t="shared" si="86"/>
        <v>GO</v>
      </c>
      <c r="B5534" s="3" t="s">
        <v>5535</v>
      </c>
      <c r="C5534" s="4">
        <v>2689</v>
      </c>
      <c r="D5534" s="4">
        <v>970.44799999999998</v>
      </c>
    </row>
    <row r="5535" spans="1:4" hidden="1" x14ac:dyDescent="0.3">
      <c r="A5535" s="1" t="str">
        <f t="shared" si="86"/>
        <v>GO</v>
      </c>
      <c r="B5535" s="3" t="s">
        <v>5536</v>
      </c>
      <c r="C5535" s="4">
        <v>2820</v>
      </c>
      <c r="D5535" s="4">
        <v>166.44</v>
      </c>
    </row>
    <row r="5536" spans="1:4" hidden="1" x14ac:dyDescent="0.3">
      <c r="A5536" s="1" t="str">
        <f t="shared" si="86"/>
        <v>GO</v>
      </c>
      <c r="B5536" s="3" t="s">
        <v>5537</v>
      </c>
      <c r="C5536" s="4">
        <v>3293</v>
      </c>
      <c r="D5536" s="4">
        <v>789.54399999999998</v>
      </c>
    </row>
    <row r="5537" spans="1:4" hidden="1" x14ac:dyDescent="0.3">
      <c r="A5537" s="1" t="str">
        <f t="shared" si="86"/>
        <v>GO</v>
      </c>
      <c r="B5537" s="3" t="s">
        <v>5538</v>
      </c>
      <c r="C5537" s="4">
        <v>10645</v>
      </c>
      <c r="D5537" s="4">
        <v>1206.5999999999999</v>
      </c>
    </row>
    <row r="5538" spans="1:4" hidden="1" x14ac:dyDescent="0.3">
      <c r="A5538" s="1" t="str">
        <f t="shared" si="86"/>
        <v>GO</v>
      </c>
      <c r="B5538" s="3" t="s">
        <v>5539</v>
      </c>
      <c r="C5538" s="4">
        <v>4267</v>
      </c>
      <c r="D5538" s="4">
        <v>450.33600000000001</v>
      </c>
    </row>
    <row r="5539" spans="1:4" hidden="1" x14ac:dyDescent="0.3">
      <c r="A5539" s="1" t="str">
        <f t="shared" si="86"/>
        <v>GO</v>
      </c>
      <c r="B5539" s="3" t="s">
        <v>5540</v>
      </c>
      <c r="C5539" s="4">
        <v>7386</v>
      </c>
      <c r="D5539" s="4">
        <v>135.02199999999999</v>
      </c>
    </row>
    <row r="5540" spans="1:4" hidden="1" x14ac:dyDescent="0.3">
      <c r="A5540" s="1" t="str">
        <f t="shared" si="86"/>
        <v>GO</v>
      </c>
      <c r="B5540" s="3" t="s">
        <v>5541</v>
      </c>
      <c r="C5540" s="4">
        <v>72127</v>
      </c>
      <c r="D5540" s="4">
        <v>943.94799999999998</v>
      </c>
    </row>
    <row r="5541" spans="1:4" hidden="1" x14ac:dyDescent="0.3">
      <c r="A5541" s="1" t="str">
        <f t="shared" si="86"/>
        <v>GO</v>
      </c>
      <c r="B5541" s="3" t="s">
        <v>5542</v>
      </c>
      <c r="C5541" s="4">
        <v>9711</v>
      </c>
      <c r="D5541" s="4">
        <v>3335.9989999999998</v>
      </c>
    </row>
    <row r="5542" spans="1:4" hidden="1" x14ac:dyDescent="0.3">
      <c r="A5542" s="1" t="str">
        <f t="shared" si="86"/>
        <v>GO</v>
      </c>
      <c r="B5542" s="3" t="s">
        <v>5543</v>
      </c>
      <c r="C5542" s="4">
        <v>6378</v>
      </c>
      <c r="D5542" s="4">
        <v>416.53500000000003</v>
      </c>
    </row>
    <row r="5543" spans="1:4" hidden="1" x14ac:dyDescent="0.3">
      <c r="A5543" s="1" t="str">
        <f t="shared" si="86"/>
        <v>GO</v>
      </c>
      <c r="B5543" s="3" t="s">
        <v>5544</v>
      </c>
      <c r="C5543" s="4">
        <v>14041</v>
      </c>
      <c r="D5543" s="4">
        <v>3334.4549999999999</v>
      </c>
    </row>
    <row r="5544" spans="1:4" hidden="1" x14ac:dyDescent="0.3">
      <c r="A5544" s="1" t="str">
        <f t="shared" si="86"/>
        <v>GO</v>
      </c>
      <c r="B5544" s="3" t="s">
        <v>5545</v>
      </c>
      <c r="C5544" s="4">
        <v>1774</v>
      </c>
      <c r="D5544" s="4">
        <v>286.97899999999998</v>
      </c>
    </row>
    <row r="5545" spans="1:4" hidden="1" x14ac:dyDescent="0.3">
      <c r="A5545" s="1" t="str">
        <f t="shared" si="86"/>
        <v>GO</v>
      </c>
      <c r="B5545" s="3" t="s">
        <v>5546</v>
      </c>
      <c r="C5545" s="4">
        <v>33852</v>
      </c>
      <c r="D5545" s="4">
        <v>829.62</v>
      </c>
    </row>
    <row r="5546" spans="1:4" hidden="1" x14ac:dyDescent="0.3">
      <c r="A5546" s="1" t="str">
        <f t="shared" si="86"/>
        <v>GO</v>
      </c>
      <c r="B5546" s="3" t="s">
        <v>5547</v>
      </c>
      <c r="C5546" s="4">
        <v>4837</v>
      </c>
      <c r="D5546" s="4">
        <v>583.83199999999999</v>
      </c>
    </row>
    <row r="5547" spans="1:4" hidden="1" x14ac:dyDescent="0.3">
      <c r="A5547" s="1" t="str">
        <f t="shared" si="86"/>
        <v>GO</v>
      </c>
      <c r="B5547" s="3" t="s">
        <v>5548</v>
      </c>
      <c r="C5547" s="4">
        <v>21900</v>
      </c>
      <c r="D5547" s="4">
        <v>6150.1790000000001</v>
      </c>
    </row>
    <row r="5548" spans="1:4" hidden="1" x14ac:dyDescent="0.3">
      <c r="A5548" s="1" t="str">
        <f t="shared" si="86"/>
        <v>GO</v>
      </c>
      <c r="B5548" s="3" t="s">
        <v>5549</v>
      </c>
      <c r="C5548" s="4">
        <v>4464</v>
      </c>
      <c r="D5548" s="4">
        <v>537.34699999999998</v>
      </c>
    </row>
    <row r="5549" spans="1:4" hidden="1" x14ac:dyDescent="0.3">
      <c r="A5549" s="1" t="str">
        <f t="shared" si="86"/>
        <v>GO</v>
      </c>
      <c r="B5549" s="3" t="s">
        <v>5550</v>
      </c>
      <c r="C5549" s="4">
        <v>2143</v>
      </c>
      <c r="D5549" s="4">
        <v>172.76300000000001</v>
      </c>
    </row>
    <row r="5550" spans="1:4" hidden="1" x14ac:dyDescent="0.3">
      <c r="A5550" s="1" t="str">
        <f t="shared" si="86"/>
        <v>GO</v>
      </c>
      <c r="B5550" s="3" t="s">
        <v>5551</v>
      </c>
      <c r="C5550" s="4">
        <v>17020</v>
      </c>
      <c r="D5550" s="4">
        <v>415.01499999999999</v>
      </c>
    </row>
    <row r="5551" spans="1:4" hidden="1" x14ac:dyDescent="0.3">
      <c r="A5551" s="1" t="str">
        <f t="shared" si="86"/>
        <v>GO</v>
      </c>
      <c r="B5551" s="3" t="s">
        <v>5552</v>
      </c>
      <c r="C5551" s="4">
        <v>155635</v>
      </c>
      <c r="D5551" s="4">
        <v>247.005</v>
      </c>
    </row>
    <row r="5552" spans="1:4" hidden="1" x14ac:dyDescent="0.3">
      <c r="A5552" s="1" t="str">
        <f t="shared" si="86"/>
        <v>GO</v>
      </c>
      <c r="B5552" s="3" t="s">
        <v>5553</v>
      </c>
      <c r="C5552" s="4">
        <v>8027</v>
      </c>
      <c r="D5552" s="4">
        <v>5521.7740000000003</v>
      </c>
    </row>
    <row r="5553" spans="1:4" hidden="1" x14ac:dyDescent="0.3">
      <c r="A5553" s="1" t="str">
        <f t="shared" si="86"/>
        <v>GO</v>
      </c>
      <c r="B5553" s="3" t="s">
        <v>5554</v>
      </c>
      <c r="C5553" s="4">
        <v>22245</v>
      </c>
      <c r="D5553" s="4">
        <v>2349.924</v>
      </c>
    </row>
    <row r="5554" spans="1:4" hidden="1" x14ac:dyDescent="0.3">
      <c r="A5554" s="1" t="str">
        <f t="shared" si="86"/>
        <v>GO</v>
      </c>
      <c r="B5554" s="3" t="s">
        <v>5555</v>
      </c>
      <c r="C5554" s="4">
        <v>5742</v>
      </c>
      <c r="D5554" s="4">
        <v>346.81099999999998</v>
      </c>
    </row>
    <row r="5555" spans="1:4" hidden="1" x14ac:dyDescent="0.3">
      <c r="A5555" s="1" t="str">
        <f t="shared" si="86"/>
        <v>GO</v>
      </c>
      <c r="B5555" s="3" t="s">
        <v>5556</v>
      </c>
      <c r="C5555" s="4">
        <v>2927</v>
      </c>
      <c r="D5555" s="4">
        <v>1611.8510000000001</v>
      </c>
    </row>
    <row r="5556" spans="1:4" hidden="1" x14ac:dyDescent="0.3">
      <c r="A5556" s="1" t="str">
        <f t="shared" si="86"/>
        <v>GO</v>
      </c>
      <c r="B5556" s="3" t="s">
        <v>5557</v>
      </c>
      <c r="C5556" s="4">
        <v>4026</v>
      </c>
      <c r="D5556" s="4">
        <v>205.66499999999999</v>
      </c>
    </row>
    <row r="5557" spans="1:4" hidden="1" x14ac:dyDescent="0.3">
      <c r="A5557" s="1" t="str">
        <f t="shared" si="86"/>
        <v>GO</v>
      </c>
      <c r="B5557" s="3" t="s">
        <v>5558</v>
      </c>
      <c r="C5557" s="4">
        <v>2701</v>
      </c>
      <c r="D5557" s="4">
        <v>784.79300000000001</v>
      </c>
    </row>
    <row r="5558" spans="1:4" hidden="1" x14ac:dyDescent="0.3">
      <c r="A5558" s="1" t="str">
        <f t="shared" si="86"/>
        <v>GO</v>
      </c>
      <c r="B5558" s="3" t="s">
        <v>5559</v>
      </c>
      <c r="C5558" s="4">
        <v>7944</v>
      </c>
      <c r="D5558" s="4">
        <v>107.407</v>
      </c>
    </row>
    <row r="5559" spans="1:4" hidden="1" x14ac:dyDescent="0.3">
      <c r="A5559" s="1" t="str">
        <f t="shared" si="86"/>
        <v>GO</v>
      </c>
      <c r="B5559" s="3" t="s">
        <v>5560</v>
      </c>
      <c r="C5559" s="4">
        <v>2921</v>
      </c>
      <c r="D5559" s="4">
        <v>284.03399999999999</v>
      </c>
    </row>
    <row r="5560" spans="1:4" hidden="1" x14ac:dyDescent="0.3">
      <c r="A5560" s="1" t="str">
        <f t="shared" si="86"/>
        <v>GO</v>
      </c>
      <c r="B5560" s="3" t="s">
        <v>5561</v>
      </c>
      <c r="C5560" s="4">
        <v>142431</v>
      </c>
      <c r="D5560" s="4">
        <v>712.69</v>
      </c>
    </row>
    <row r="5561" spans="1:4" hidden="1" x14ac:dyDescent="0.3">
      <c r="A5561" s="1" t="str">
        <f t="shared" si="86"/>
        <v>GO</v>
      </c>
      <c r="B5561" s="3" t="s">
        <v>5562</v>
      </c>
      <c r="C5561" s="4">
        <v>3120</v>
      </c>
      <c r="D5561" s="4">
        <v>802.90499999999997</v>
      </c>
    </row>
    <row r="5562" spans="1:4" hidden="1" x14ac:dyDescent="0.3">
      <c r="A5562" s="1" t="str">
        <f t="shared" si="86"/>
        <v>GO</v>
      </c>
      <c r="B5562" s="3" t="s">
        <v>5563</v>
      </c>
      <c r="C5562" s="4">
        <v>4480</v>
      </c>
      <c r="D5562" s="4">
        <v>482.31700000000001</v>
      </c>
    </row>
    <row r="5563" spans="1:4" hidden="1" x14ac:dyDescent="0.3">
      <c r="A5563" s="1" t="str">
        <f t="shared" si="86"/>
        <v>GO</v>
      </c>
      <c r="B5563" s="3" t="s">
        <v>5564</v>
      </c>
      <c r="C5563" s="4">
        <v>4985</v>
      </c>
      <c r="D5563" s="4">
        <v>935.65899999999999</v>
      </c>
    </row>
    <row r="5564" spans="1:4" hidden="1" x14ac:dyDescent="0.3">
      <c r="A5564" s="1" t="str">
        <f t="shared" si="86"/>
        <v>GO</v>
      </c>
      <c r="B5564" s="3" t="s">
        <v>5565</v>
      </c>
      <c r="C5564" s="4">
        <v>2798</v>
      </c>
      <c r="D5564" s="4">
        <v>1154.3050000000001</v>
      </c>
    </row>
    <row r="5565" spans="1:4" hidden="1" x14ac:dyDescent="0.3">
      <c r="A5565" s="1" t="str">
        <f t="shared" si="86"/>
        <v>GO</v>
      </c>
      <c r="B5565" s="3" t="s">
        <v>5566</v>
      </c>
      <c r="C5565" s="4">
        <v>42546</v>
      </c>
      <c r="D5565" s="4">
        <v>2142.4839999999999</v>
      </c>
    </row>
    <row r="5566" spans="1:4" hidden="1" x14ac:dyDescent="0.3">
      <c r="A5566" s="1" t="str">
        <f t="shared" si="86"/>
        <v>GO</v>
      </c>
      <c r="B5566" s="3" t="s">
        <v>5567</v>
      </c>
      <c r="C5566" s="4">
        <v>13729</v>
      </c>
      <c r="D5566" s="4">
        <v>522.904</v>
      </c>
    </row>
    <row r="5567" spans="1:4" hidden="1" x14ac:dyDescent="0.3">
      <c r="A5567" s="1" t="str">
        <f t="shared" si="86"/>
        <v>GO</v>
      </c>
      <c r="B5567" s="3" t="s">
        <v>5568</v>
      </c>
      <c r="C5567" s="4">
        <v>3553</v>
      </c>
      <c r="D5567" s="4">
        <v>623.82100000000003</v>
      </c>
    </row>
    <row r="5568" spans="1:4" hidden="1" x14ac:dyDescent="0.3">
      <c r="A5568" s="1" t="str">
        <f t="shared" si="86"/>
        <v>GO</v>
      </c>
      <c r="B5568" s="3" t="s">
        <v>5569</v>
      </c>
      <c r="C5568" s="4">
        <v>198861</v>
      </c>
      <c r="D5568" s="4">
        <v>61.488</v>
      </c>
    </row>
    <row r="5569" spans="1:4" hidden="1" x14ac:dyDescent="0.3">
      <c r="A5569" s="1" t="str">
        <f t="shared" si="86"/>
        <v>GO</v>
      </c>
      <c r="B5569" s="3" t="s">
        <v>5570</v>
      </c>
      <c r="C5569" s="4">
        <v>3716</v>
      </c>
      <c r="D5569" s="4">
        <v>517.40200000000004</v>
      </c>
    </row>
    <row r="5570" spans="1:4" hidden="1" x14ac:dyDescent="0.3">
      <c r="A5570" s="1" t="str">
        <f t="shared" si="86"/>
        <v>GO</v>
      </c>
      <c r="B5570" s="3" t="s">
        <v>5571</v>
      </c>
      <c r="C5570" s="4">
        <v>14956</v>
      </c>
      <c r="D5570" s="4">
        <v>954.11500000000001</v>
      </c>
    </row>
    <row r="5571" spans="1:4" hidden="1" x14ac:dyDescent="0.3">
      <c r="A5571" s="1" t="str">
        <f t="shared" si="86"/>
        <v>GO</v>
      </c>
      <c r="B5571" s="3" t="s">
        <v>5572</v>
      </c>
      <c r="C5571" s="4">
        <v>8768</v>
      </c>
      <c r="D5571" s="4">
        <v>733.79399999999998</v>
      </c>
    </row>
    <row r="5572" spans="1:4" hidden="1" x14ac:dyDescent="0.3">
      <c r="A5572" s="1" t="str">
        <f t="shared" si="86"/>
        <v>GO</v>
      </c>
      <c r="B5572" s="3" t="s">
        <v>5573</v>
      </c>
      <c r="C5572" s="4">
        <v>4215</v>
      </c>
      <c r="D5572" s="4">
        <v>1052.5930000000001</v>
      </c>
    </row>
    <row r="5573" spans="1:4" hidden="1" x14ac:dyDescent="0.3">
      <c r="A5573" s="1" t="str">
        <f t="shared" si="86"/>
        <v>GO</v>
      </c>
      <c r="B5573" s="3" t="s">
        <v>5574</v>
      </c>
      <c r="C5573" s="4">
        <v>5815</v>
      </c>
      <c r="D5573" s="4">
        <v>2181.5929999999998</v>
      </c>
    </row>
    <row r="5574" spans="1:4" hidden="1" x14ac:dyDescent="0.3">
      <c r="A5574" s="1" t="str">
        <f t="shared" ref="A5574" si="87">LEFT(RIGHT(B5574,3),2)</f>
        <v>DF</v>
      </c>
      <c r="B5574" s="3" t="s">
        <v>5575</v>
      </c>
      <c r="C5574" s="4">
        <v>2817381</v>
      </c>
      <c r="D5574" s="4">
        <v>5760.7839999999997</v>
      </c>
    </row>
    <row r="5575" spans="1:4" hidden="1" x14ac:dyDescent="0.3">
      <c r="B5575" s="15" t="s">
        <v>5576</v>
      </c>
      <c r="C5575" s="15"/>
      <c r="D5575" s="15"/>
    </row>
    <row r="5576" spans="1:4" hidden="1" x14ac:dyDescent="0.3">
      <c r="B5576" s="2" t="s">
        <v>5577</v>
      </c>
    </row>
    <row r="5577" spans="1:4" hidden="1" x14ac:dyDescent="0.3">
      <c r="B5577" s="5" t="s">
        <v>5578</v>
      </c>
    </row>
    <row r="5578" spans="1:4" hidden="1" x14ac:dyDescent="0.3">
      <c r="B5578" s="5" t="s">
        <v>5579</v>
      </c>
    </row>
    <row r="5579" spans="1:4" hidden="1" x14ac:dyDescent="0.3">
      <c r="B5579" s="5" t="s">
        <v>5580</v>
      </c>
    </row>
  </sheetData>
  <autoFilter ref="A4:D5579" xr:uid="{B7524E5F-8570-4F4C-AF46-8425367A80A7}">
    <filterColumn colId="0">
      <filters>
        <filter val="SP"/>
      </filters>
    </filterColumn>
  </autoFilter>
  <mergeCells count="4">
    <mergeCell ref="B1:D1"/>
    <mergeCell ref="B2:D2"/>
    <mergeCell ref="C3:D3"/>
    <mergeCell ref="B5575:D5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846-B59B-4AFC-B345-6049AD4B97A9}">
  <dimension ref="A1:D646"/>
  <sheetViews>
    <sheetView topLeftCell="A536" workbookViewId="0">
      <selection activeCell="D550" sqref="D550"/>
    </sheetView>
  </sheetViews>
  <sheetFormatPr defaultRowHeight="14.4" x14ac:dyDescent="0.3"/>
  <cols>
    <col min="1" max="1" width="29.6640625" bestFit="1" customWidth="1"/>
    <col min="2" max="2" width="29.6640625" customWidth="1"/>
    <col min="4" max="4" width="47.109375" bestFit="1" customWidth="1"/>
  </cols>
  <sheetData>
    <row r="1" spans="1:4" x14ac:dyDescent="0.3">
      <c r="A1" s="13" t="s">
        <v>2</v>
      </c>
      <c r="B1" s="13" t="s">
        <v>5647</v>
      </c>
      <c r="C1" s="2" t="s">
        <v>4</v>
      </c>
      <c r="D1" s="2" t="s">
        <v>5</v>
      </c>
    </row>
    <row r="2" spans="1:4" x14ac:dyDescent="0.3">
      <c r="A2" s="3" t="s">
        <v>3273</v>
      </c>
      <c r="B2" s="3" t="str">
        <f>LEFT(A2, LEN(A2) - 5)</f>
        <v>Adamantina</v>
      </c>
      <c r="C2" s="4">
        <v>34687</v>
      </c>
      <c r="D2" s="4">
        <v>411.98700000000002</v>
      </c>
    </row>
    <row r="3" spans="1:4" x14ac:dyDescent="0.3">
      <c r="A3" s="3" t="s">
        <v>3274</v>
      </c>
      <c r="B3" s="3" t="str">
        <f t="shared" ref="B3:B66" si="0">LEFT(A3, LEN(A3) - 5)</f>
        <v>Adolfo</v>
      </c>
      <c r="C3" s="4">
        <v>4351</v>
      </c>
      <c r="D3" s="4">
        <v>211.05500000000001</v>
      </c>
    </row>
    <row r="4" spans="1:4" x14ac:dyDescent="0.3">
      <c r="A4" s="3" t="s">
        <v>3275</v>
      </c>
      <c r="B4" s="3" t="str">
        <f t="shared" si="0"/>
        <v>Aguaí</v>
      </c>
      <c r="C4" s="4">
        <v>32072</v>
      </c>
      <c r="D4" s="4">
        <v>474.55399999999997</v>
      </c>
    </row>
    <row r="5" spans="1:4" x14ac:dyDescent="0.3">
      <c r="A5" s="3" t="s">
        <v>3276</v>
      </c>
      <c r="B5" s="3" t="str">
        <f t="shared" si="0"/>
        <v>Águas da Prata</v>
      </c>
      <c r="C5" s="4">
        <v>7369</v>
      </c>
      <c r="D5" s="4">
        <v>142.673</v>
      </c>
    </row>
    <row r="6" spans="1:4" x14ac:dyDescent="0.3">
      <c r="A6" s="3" t="s">
        <v>3277</v>
      </c>
      <c r="B6" s="3" t="str">
        <f t="shared" si="0"/>
        <v>Águas de Lindóia</v>
      </c>
      <c r="C6" s="4">
        <v>17930</v>
      </c>
      <c r="D6" s="4">
        <v>60.125999999999998</v>
      </c>
    </row>
    <row r="7" spans="1:4" x14ac:dyDescent="0.3">
      <c r="A7" s="3" t="s">
        <v>3278</v>
      </c>
      <c r="B7" s="3" t="str">
        <f t="shared" si="0"/>
        <v>Águas de Santa Bárbara</v>
      </c>
      <c r="C7" s="4">
        <v>7177</v>
      </c>
      <c r="D7" s="4">
        <v>404.46300000000002</v>
      </c>
    </row>
    <row r="8" spans="1:4" x14ac:dyDescent="0.3">
      <c r="A8" s="3" t="s">
        <v>3279</v>
      </c>
      <c r="B8" s="3" t="str">
        <f t="shared" si="0"/>
        <v>Águas de São Pedro</v>
      </c>
      <c r="C8" s="4">
        <v>2780</v>
      </c>
      <c r="D8" s="4">
        <v>3.6120000000000001</v>
      </c>
    </row>
    <row r="9" spans="1:4" x14ac:dyDescent="0.3">
      <c r="A9" s="3" t="s">
        <v>3280</v>
      </c>
      <c r="B9" s="3" t="str">
        <f t="shared" si="0"/>
        <v>Agudos</v>
      </c>
      <c r="C9" s="4">
        <v>37680</v>
      </c>
      <c r="D9" s="4">
        <v>966.70799999999997</v>
      </c>
    </row>
    <row r="10" spans="1:4" x14ac:dyDescent="0.3">
      <c r="A10" s="3" t="s">
        <v>3281</v>
      </c>
      <c r="B10" s="3" t="str">
        <f t="shared" si="0"/>
        <v>Alambari</v>
      </c>
      <c r="C10" s="4">
        <v>6141</v>
      </c>
      <c r="D10" s="4">
        <v>159.6</v>
      </c>
    </row>
    <row r="11" spans="1:4" x14ac:dyDescent="0.3">
      <c r="A11" s="3" t="s">
        <v>3282</v>
      </c>
      <c r="B11" s="3" t="str">
        <f t="shared" si="0"/>
        <v>Alfredo Marcondes</v>
      </c>
      <c r="C11" s="4">
        <v>4445</v>
      </c>
      <c r="D11" s="4">
        <v>118.91500000000001</v>
      </c>
    </row>
    <row r="12" spans="1:4" x14ac:dyDescent="0.3">
      <c r="A12" s="3" t="s">
        <v>3283</v>
      </c>
      <c r="B12" s="3" t="str">
        <f t="shared" si="0"/>
        <v>Altair</v>
      </c>
      <c r="C12" s="4">
        <v>3451</v>
      </c>
      <c r="D12" s="4">
        <v>313.00700000000001</v>
      </c>
    </row>
    <row r="13" spans="1:4" x14ac:dyDescent="0.3">
      <c r="A13" s="3" t="s">
        <v>3284</v>
      </c>
      <c r="B13" s="3" t="str">
        <f t="shared" si="0"/>
        <v>Altinópolis</v>
      </c>
      <c r="C13" s="4">
        <v>16818</v>
      </c>
      <c r="D13" s="4">
        <v>928.95600000000002</v>
      </c>
    </row>
    <row r="14" spans="1:4" x14ac:dyDescent="0.3">
      <c r="A14" s="3" t="s">
        <v>3285</v>
      </c>
      <c r="B14" s="3" t="str">
        <f t="shared" si="0"/>
        <v>Alto Alegre</v>
      </c>
      <c r="C14" s="4">
        <v>3841</v>
      </c>
      <c r="D14" s="4">
        <v>318.57400000000001</v>
      </c>
    </row>
    <row r="15" spans="1:4" x14ac:dyDescent="0.3">
      <c r="A15" s="3" t="s">
        <v>3286</v>
      </c>
      <c r="B15" s="3" t="str">
        <f t="shared" si="0"/>
        <v>Alumínio</v>
      </c>
      <c r="C15" s="4">
        <v>17301</v>
      </c>
      <c r="D15" s="4">
        <v>83.619</v>
      </c>
    </row>
    <row r="16" spans="1:4" x14ac:dyDescent="0.3">
      <c r="A16" s="3" t="s">
        <v>3287</v>
      </c>
      <c r="B16" s="3" t="str">
        <f t="shared" si="0"/>
        <v>Álvares Florence</v>
      </c>
      <c r="C16" s="4">
        <v>3915</v>
      </c>
      <c r="D16" s="4">
        <v>362.411</v>
      </c>
    </row>
    <row r="17" spans="1:4" x14ac:dyDescent="0.3">
      <c r="A17" s="3" t="s">
        <v>3288</v>
      </c>
      <c r="B17" s="3" t="str">
        <f t="shared" si="0"/>
        <v>Álvares Machado</v>
      </c>
      <c r="C17" s="4">
        <v>27255</v>
      </c>
      <c r="D17" s="4">
        <v>347.64699999999999</v>
      </c>
    </row>
    <row r="18" spans="1:4" x14ac:dyDescent="0.3">
      <c r="A18" s="3" t="s">
        <v>3289</v>
      </c>
      <c r="B18" s="3" t="str">
        <f t="shared" si="0"/>
        <v>Álvaro de Carvalho</v>
      </c>
      <c r="C18" s="4">
        <v>4808</v>
      </c>
      <c r="D18" s="4">
        <v>153.66200000000001</v>
      </c>
    </row>
    <row r="19" spans="1:4" x14ac:dyDescent="0.3">
      <c r="A19" s="3" t="s">
        <v>3290</v>
      </c>
      <c r="B19" s="3" t="str">
        <f t="shared" si="0"/>
        <v>Alvinlândia</v>
      </c>
      <c r="C19" s="4">
        <v>2885</v>
      </c>
      <c r="D19" s="4">
        <v>84.879000000000005</v>
      </c>
    </row>
    <row r="20" spans="1:4" x14ac:dyDescent="0.3">
      <c r="A20" s="3" t="s">
        <v>3291</v>
      </c>
      <c r="B20" s="3" t="str">
        <f t="shared" si="0"/>
        <v>Americana</v>
      </c>
      <c r="C20" s="4">
        <v>237240</v>
      </c>
      <c r="D20" s="4">
        <v>133.91200000000001</v>
      </c>
    </row>
    <row r="21" spans="1:4" x14ac:dyDescent="0.3">
      <c r="A21" s="3" t="s">
        <v>3292</v>
      </c>
      <c r="B21" s="3" t="str">
        <f t="shared" si="0"/>
        <v>Américo Brasiliense</v>
      </c>
      <c r="C21" s="4">
        <v>33019</v>
      </c>
      <c r="D21" s="4">
        <v>122.958</v>
      </c>
    </row>
    <row r="22" spans="1:4" x14ac:dyDescent="0.3">
      <c r="A22" s="3" t="s">
        <v>3293</v>
      </c>
      <c r="B22" s="3" t="str">
        <f t="shared" si="0"/>
        <v>Américo de Campos</v>
      </c>
      <c r="C22" s="4">
        <v>5870</v>
      </c>
      <c r="D22" s="4">
        <v>252.876</v>
      </c>
    </row>
    <row r="23" spans="1:4" x14ac:dyDescent="0.3">
      <c r="A23" s="3" t="s">
        <v>3294</v>
      </c>
      <c r="B23" s="3" t="str">
        <f t="shared" si="0"/>
        <v>Amparo</v>
      </c>
      <c r="C23" s="4">
        <v>68008</v>
      </c>
      <c r="D23" s="4">
        <v>445.32299999999998</v>
      </c>
    </row>
    <row r="24" spans="1:4" x14ac:dyDescent="0.3">
      <c r="A24" s="3" t="s">
        <v>3295</v>
      </c>
      <c r="B24" s="3" t="str">
        <f t="shared" si="0"/>
        <v>Analândia</v>
      </c>
      <c r="C24" s="4">
        <v>4589</v>
      </c>
      <c r="D24" s="4">
        <v>325.95299999999997</v>
      </c>
    </row>
    <row r="25" spans="1:4" x14ac:dyDescent="0.3">
      <c r="A25" s="3" t="s">
        <v>3296</v>
      </c>
      <c r="B25" s="3" t="str">
        <f t="shared" si="0"/>
        <v>Andradina</v>
      </c>
      <c r="C25" s="4">
        <v>59783</v>
      </c>
      <c r="D25" s="4">
        <v>964.226</v>
      </c>
    </row>
    <row r="26" spans="1:4" x14ac:dyDescent="0.3">
      <c r="A26" s="3" t="s">
        <v>3297</v>
      </c>
      <c r="B26" s="3" t="str">
        <f t="shared" si="0"/>
        <v>Angatuba</v>
      </c>
      <c r="C26" s="4">
        <v>24022</v>
      </c>
      <c r="D26" s="4">
        <v>1027.288</v>
      </c>
    </row>
    <row r="27" spans="1:4" x14ac:dyDescent="0.3">
      <c r="A27" s="3" t="s">
        <v>3298</v>
      </c>
      <c r="B27" s="3" t="str">
        <f t="shared" si="0"/>
        <v>Anhembi</v>
      </c>
      <c r="C27" s="4">
        <v>5674</v>
      </c>
      <c r="D27" s="4">
        <v>736.55700000000002</v>
      </c>
    </row>
    <row r="28" spans="1:4" x14ac:dyDescent="0.3">
      <c r="A28" s="3" t="s">
        <v>3299</v>
      </c>
      <c r="B28" s="3" t="str">
        <f t="shared" si="0"/>
        <v>Anhumas</v>
      </c>
      <c r="C28" s="4">
        <v>4023</v>
      </c>
      <c r="D28" s="4">
        <v>320.83999999999997</v>
      </c>
    </row>
    <row r="29" spans="1:4" x14ac:dyDescent="0.3">
      <c r="A29" s="3" t="s">
        <v>3300</v>
      </c>
      <c r="B29" s="3" t="str">
        <f t="shared" si="0"/>
        <v>Aparecida</v>
      </c>
      <c r="C29" s="4">
        <v>32569</v>
      </c>
      <c r="D29" s="4">
        <v>120.89</v>
      </c>
    </row>
    <row r="30" spans="1:4" x14ac:dyDescent="0.3">
      <c r="A30" s="3" t="s">
        <v>3301</v>
      </c>
      <c r="B30" s="3" t="str">
        <f t="shared" si="0"/>
        <v>Aparecida d'Oeste</v>
      </c>
      <c r="C30" s="4">
        <v>4086</v>
      </c>
      <c r="D30" s="4">
        <v>179.00399999999999</v>
      </c>
    </row>
    <row r="31" spans="1:4" x14ac:dyDescent="0.3">
      <c r="A31" s="3" t="s">
        <v>3302</v>
      </c>
      <c r="B31" s="3" t="str">
        <f t="shared" si="0"/>
        <v>Apiaí</v>
      </c>
      <c r="C31" s="4">
        <v>24585</v>
      </c>
      <c r="D31" s="4">
        <v>974.322</v>
      </c>
    </row>
    <row r="32" spans="1:4" x14ac:dyDescent="0.3">
      <c r="A32" s="3" t="s">
        <v>3303</v>
      </c>
      <c r="B32" s="3" t="str">
        <f t="shared" si="0"/>
        <v>Araçariguama</v>
      </c>
      <c r="C32" s="4">
        <v>21522</v>
      </c>
      <c r="D32" s="4">
        <v>145.20400000000001</v>
      </c>
    </row>
    <row r="33" spans="1:4" x14ac:dyDescent="0.3">
      <c r="A33" s="3" t="s">
        <v>3304</v>
      </c>
      <c r="B33" s="3" t="str">
        <f t="shared" si="0"/>
        <v>Araçatuba</v>
      </c>
      <c r="C33" s="4">
        <v>200124</v>
      </c>
      <c r="D33" s="4">
        <v>1167.126</v>
      </c>
    </row>
    <row r="34" spans="1:4" x14ac:dyDescent="0.3">
      <c r="A34" s="3" t="s">
        <v>3305</v>
      </c>
      <c r="B34" s="3" t="str">
        <f t="shared" si="0"/>
        <v>Araçoiaba da Serra</v>
      </c>
      <c r="C34" s="4">
        <v>32443</v>
      </c>
      <c r="D34" s="4">
        <v>255.30500000000001</v>
      </c>
    </row>
    <row r="35" spans="1:4" x14ac:dyDescent="0.3">
      <c r="A35" s="3" t="s">
        <v>3306</v>
      </c>
      <c r="B35" s="3" t="str">
        <f t="shared" si="0"/>
        <v>Aramina</v>
      </c>
      <c r="C35" s="4">
        <v>5420</v>
      </c>
      <c r="D35" s="4">
        <v>202.82900000000001</v>
      </c>
    </row>
    <row r="36" spans="1:4" x14ac:dyDescent="0.3">
      <c r="A36" s="3" t="s">
        <v>3307</v>
      </c>
      <c r="B36" s="3" t="str">
        <f t="shared" si="0"/>
        <v>Arandu</v>
      </c>
      <c r="C36" s="4">
        <v>6885</v>
      </c>
      <c r="D36" s="4">
        <v>285.90800000000002</v>
      </c>
    </row>
    <row r="37" spans="1:4" x14ac:dyDescent="0.3">
      <c r="A37" s="3" t="s">
        <v>3308</v>
      </c>
      <c r="B37" s="3" t="str">
        <f t="shared" si="0"/>
        <v>Arapeí</v>
      </c>
      <c r="C37" s="4">
        <v>2330</v>
      </c>
      <c r="D37" s="4">
        <v>156.90299999999999</v>
      </c>
    </row>
    <row r="38" spans="1:4" x14ac:dyDescent="0.3">
      <c r="A38" s="3" t="s">
        <v>3309</v>
      </c>
      <c r="B38" s="3" t="str">
        <f t="shared" si="0"/>
        <v>Araraquara</v>
      </c>
      <c r="C38" s="4">
        <v>242228</v>
      </c>
      <c r="D38" s="4">
        <v>1003.625</v>
      </c>
    </row>
    <row r="39" spans="1:4" x14ac:dyDescent="0.3">
      <c r="A39" s="3" t="s">
        <v>3310</v>
      </c>
      <c r="B39" s="3" t="str">
        <f t="shared" si="0"/>
        <v>Araras</v>
      </c>
      <c r="C39" s="4">
        <v>130866</v>
      </c>
      <c r="D39" s="4">
        <v>644.83100000000002</v>
      </c>
    </row>
    <row r="40" spans="1:4" x14ac:dyDescent="0.3">
      <c r="A40" s="3" t="s">
        <v>3311</v>
      </c>
      <c r="B40" s="3" t="str">
        <f t="shared" si="0"/>
        <v>Arco-Íris</v>
      </c>
      <c r="C40" s="4">
        <v>2044</v>
      </c>
      <c r="D40" s="4">
        <v>264.904</v>
      </c>
    </row>
    <row r="41" spans="1:4" x14ac:dyDescent="0.3">
      <c r="A41" s="3" t="s">
        <v>3312</v>
      </c>
      <c r="B41" s="3" t="str">
        <f t="shared" si="0"/>
        <v>Arealva</v>
      </c>
      <c r="C41" s="4">
        <v>8130</v>
      </c>
      <c r="D41" s="4">
        <v>506.226</v>
      </c>
    </row>
    <row r="42" spans="1:4" x14ac:dyDescent="0.3">
      <c r="A42" s="3" t="s">
        <v>3313</v>
      </c>
      <c r="B42" s="3" t="str">
        <f t="shared" si="0"/>
        <v>Areias</v>
      </c>
      <c r="C42" s="4">
        <v>3577</v>
      </c>
      <c r="D42" s="4">
        <v>305.22699999999998</v>
      </c>
    </row>
    <row r="43" spans="1:4" x14ac:dyDescent="0.3">
      <c r="A43" s="3" t="s">
        <v>3314</v>
      </c>
      <c r="B43" s="3" t="str">
        <f t="shared" si="0"/>
        <v>Areiópolis</v>
      </c>
      <c r="C43" s="4">
        <v>10130</v>
      </c>
      <c r="D43" s="4">
        <v>85.906999999999996</v>
      </c>
    </row>
    <row r="44" spans="1:4" x14ac:dyDescent="0.3">
      <c r="A44" s="3" t="s">
        <v>3315</v>
      </c>
      <c r="B44" s="3" t="str">
        <f t="shared" si="0"/>
        <v>Ariranha</v>
      </c>
      <c r="C44" s="4">
        <v>7602</v>
      </c>
      <c r="D44" s="4">
        <v>132.624</v>
      </c>
    </row>
    <row r="45" spans="1:4" x14ac:dyDescent="0.3">
      <c r="A45" s="3" t="s">
        <v>3316</v>
      </c>
      <c r="B45" s="3" t="str">
        <f t="shared" si="0"/>
        <v>Artur Nogueira</v>
      </c>
      <c r="C45" s="4">
        <v>51456</v>
      </c>
      <c r="D45" s="4">
        <v>178.02600000000001</v>
      </c>
    </row>
    <row r="46" spans="1:4" x14ac:dyDescent="0.3">
      <c r="A46" s="3" t="s">
        <v>3317</v>
      </c>
      <c r="B46" s="3" t="str">
        <f t="shared" si="0"/>
        <v>Arujá</v>
      </c>
      <c r="C46" s="4">
        <v>86678</v>
      </c>
      <c r="D46" s="4">
        <v>96.167000000000002</v>
      </c>
    </row>
    <row r="47" spans="1:4" x14ac:dyDescent="0.3">
      <c r="A47" s="3" t="s">
        <v>3318</v>
      </c>
      <c r="B47" s="3" t="str">
        <f t="shared" si="0"/>
        <v>Aspásia</v>
      </c>
      <c r="C47" s="4">
        <v>1842</v>
      </c>
      <c r="D47" s="4">
        <v>69.373000000000005</v>
      </c>
    </row>
    <row r="48" spans="1:4" x14ac:dyDescent="0.3">
      <c r="A48" s="3" t="s">
        <v>3319</v>
      </c>
      <c r="B48" s="3" t="str">
        <f t="shared" si="0"/>
        <v>Assis</v>
      </c>
      <c r="C48" s="4">
        <v>101409</v>
      </c>
      <c r="D48" s="4">
        <v>460.60899999999998</v>
      </c>
    </row>
    <row r="49" spans="1:4" x14ac:dyDescent="0.3">
      <c r="A49" s="3" t="s">
        <v>3320</v>
      </c>
      <c r="B49" s="3" t="str">
        <f t="shared" si="0"/>
        <v>Atibaia</v>
      </c>
      <c r="C49" s="4">
        <v>158647</v>
      </c>
      <c r="D49" s="4">
        <v>478.52100000000002</v>
      </c>
    </row>
    <row r="50" spans="1:4" x14ac:dyDescent="0.3">
      <c r="A50" s="3" t="s">
        <v>3321</v>
      </c>
      <c r="B50" s="3" t="str">
        <f t="shared" si="0"/>
        <v>Auriflama</v>
      </c>
      <c r="C50" s="4">
        <v>13692</v>
      </c>
      <c r="D50" s="4">
        <v>434.49799999999999</v>
      </c>
    </row>
    <row r="51" spans="1:4" x14ac:dyDescent="0.3">
      <c r="A51" s="3" t="s">
        <v>3322</v>
      </c>
      <c r="B51" s="3" t="str">
        <f t="shared" si="0"/>
        <v>Avaí</v>
      </c>
      <c r="C51" s="4">
        <v>4483</v>
      </c>
      <c r="D51" s="4">
        <v>540.68899999999996</v>
      </c>
    </row>
    <row r="52" spans="1:4" x14ac:dyDescent="0.3">
      <c r="A52" s="3" t="s">
        <v>3323</v>
      </c>
      <c r="B52" s="3" t="str">
        <f t="shared" si="0"/>
        <v>Avanhandava</v>
      </c>
      <c r="C52" s="4">
        <v>11263</v>
      </c>
      <c r="D52" s="4">
        <v>338.37</v>
      </c>
    </row>
    <row r="53" spans="1:4" x14ac:dyDescent="0.3">
      <c r="A53" s="3" t="s">
        <v>3324</v>
      </c>
      <c r="B53" s="3" t="str">
        <f t="shared" si="0"/>
        <v>Avaré</v>
      </c>
      <c r="C53" s="4">
        <v>92805</v>
      </c>
      <c r="D53" s="4">
        <v>1213.0550000000001</v>
      </c>
    </row>
    <row r="54" spans="1:4" x14ac:dyDescent="0.3">
      <c r="A54" s="3" t="s">
        <v>3325</v>
      </c>
      <c r="B54" s="3" t="str">
        <f t="shared" si="0"/>
        <v>Bady Bassitt</v>
      </c>
      <c r="C54" s="4">
        <v>27260</v>
      </c>
      <c r="D54" s="4">
        <v>110.372</v>
      </c>
    </row>
    <row r="55" spans="1:4" x14ac:dyDescent="0.3">
      <c r="A55" s="3" t="s">
        <v>3326</v>
      </c>
      <c r="B55" s="3" t="str">
        <f t="shared" si="0"/>
        <v>Balbinos</v>
      </c>
      <c r="C55" s="4">
        <v>3887</v>
      </c>
      <c r="D55" s="4">
        <v>91.635000000000005</v>
      </c>
    </row>
    <row r="56" spans="1:4" x14ac:dyDescent="0.3">
      <c r="A56" s="3" t="s">
        <v>3327</v>
      </c>
      <c r="B56" s="3" t="str">
        <f t="shared" si="0"/>
        <v>Bálsamo</v>
      </c>
      <c r="C56" s="4">
        <v>9596</v>
      </c>
      <c r="D56" s="4">
        <v>149.881</v>
      </c>
    </row>
    <row r="57" spans="1:4" x14ac:dyDescent="0.3">
      <c r="A57" s="3" t="s">
        <v>3328</v>
      </c>
      <c r="B57" s="3" t="str">
        <f t="shared" si="0"/>
        <v>Bananal</v>
      </c>
      <c r="C57" s="4">
        <v>9969</v>
      </c>
      <c r="D57" s="4">
        <v>616.42899999999997</v>
      </c>
    </row>
    <row r="58" spans="1:4" x14ac:dyDescent="0.3">
      <c r="A58" s="3" t="s">
        <v>3329</v>
      </c>
      <c r="B58" s="3" t="str">
        <f t="shared" si="0"/>
        <v>Barão de Antonina</v>
      </c>
      <c r="C58" s="4">
        <v>3531</v>
      </c>
      <c r="D58" s="4">
        <v>153.142</v>
      </c>
    </row>
    <row r="59" spans="1:4" x14ac:dyDescent="0.3">
      <c r="A59" s="3" t="s">
        <v>3330</v>
      </c>
      <c r="B59" s="3" t="str">
        <f t="shared" si="0"/>
        <v>Barbosa</v>
      </c>
      <c r="C59" s="4">
        <v>5640</v>
      </c>
      <c r="D59" s="4">
        <v>205.21199999999999</v>
      </c>
    </row>
    <row r="60" spans="1:4" x14ac:dyDescent="0.3">
      <c r="A60" s="3" t="s">
        <v>3331</v>
      </c>
      <c r="B60" s="3" t="str">
        <f t="shared" si="0"/>
        <v>Bariri</v>
      </c>
      <c r="C60" s="4">
        <v>31595</v>
      </c>
      <c r="D60" s="4">
        <v>444.40499999999997</v>
      </c>
    </row>
    <row r="61" spans="1:4" x14ac:dyDescent="0.3">
      <c r="A61" s="3" t="s">
        <v>3332</v>
      </c>
      <c r="B61" s="3" t="str">
        <f t="shared" si="0"/>
        <v>Barra Bonita</v>
      </c>
      <c r="C61" s="4">
        <v>34346</v>
      </c>
      <c r="D61" s="4">
        <v>150.12100000000001</v>
      </c>
    </row>
    <row r="62" spans="1:4" x14ac:dyDescent="0.3">
      <c r="A62" s="3" t="s">
        <v>3333</v>
      </c>
      <c r="B62" s="3" t="str">
        <f t="shared" si="0"/>
        <v>Barra do Chapéu</v>
      </c>
      <c r="C62" s="4">
        <v>5179</v>
      </c>
      <c r="D62" s="4">
        <v>405.68099999999998</v>
      </c>
    </row>
    <row r="63" spans="1:4" x14ac:dyDescent="0.3">
      <c r="A63" s="3" t="s">
        <v>3334</v>
      </c>
      <c r="B63" s="3" t="str">
        <f t="shared" si="0"/>
        <v>Barra do Turvo</v>
      </c>
      <c r="C63" s="4">
        <v>6876</v>
      </c>
      <c r="D63" s="4">
        <v>1007.684</v>
      </c>
    </row>
    <row r="64" spans="1:4" x14ac:dyDescent="0.3">
      <c r="A64" s="3" t="s">
        <v>3335</v>
      </c>
      <c r="B64" s="3" t="str">
        <f t="shared" si="0"/>
        <v>Barretos</v>
      </c>
      <c r="C64" s="4">
        <v>122485</v>
      </c>
      <c r="D64" s="4">
        <v>1566.1610000000001</v>
      </c>
    </row>
    <row r="65" spans="1:4" x14ac:dyDescent="0.3">
      <c r="A65" s="3" t="s">
        <v>3336</v>
      </c>
      <c r="B65" s="3" t="str">
        <f t="shared" si="0"/>
        <v>Barrinha</v>
      </c>
      <c r="C65" s="4">
        <v>32092</v>
      </c>
      <c r="D65" s="4">
        <v>146.02500000000001</v>
      </c>
    </row>
    <row r="66" spans="1:4" x14ac:dyDescent="0.3">
      <c r="A66" s="3" t="s">
        <v>3337</v>
      </c>
      <c r="B66" s="3" t="str">
        <f t="shared" si="0"/>
        <v>Barueri</v>
      </c>
      <c r="C66" s="4">
        <v>316473</v>
      </c>
      <c r="D66" s="4">
        <v>65.700999999999993</v>
      </c>
    </row>
    <row r="67" spans="1:4" x14ac:dyDescent="0.3">
      <c r="A67" s="3" t="s">
        <v>3338</v>
      </c>
      <c r="B67" s="3" t="str">
        <f t="shared" ref="B67:B130" si="1">LEFT(A67, LEN(A67) - 5)</f>
        <v>Bastos</v>
      </c>
      <c r="C67" s="4">
        <v>21503</v>
      </c>
      <c r="D67" s="4">
        <v>170.91200000000001</v>
      </c>
    </row>
    <row r="68" spans="1:4" x14ac:dyDescent="0.3">
      <c r="A68" s="3" t="s">
        <v>3339</v>
      </c>
      <c r="B68" s="3" t="str">
        <f t="shared" si="1"/>
        <v>Batatais</v>
      </c>
      <c r="C68" s="4">
        <v>58402</v>
      </c>
      <c r="D68" s="4">
        <v>849.52599999999995</v>
      </c>
    </row>
    <row r="69" spans="1:4" x14ac:dyDescent="0.3">
      <c r="A69" s="3" t="s">
        <v>3340</v>
      </c>
      <c r="B69" s="3" t="str">
        <f t="shared" si="1"/>
        <v>Bauru</v>
      </c>
      <c r="C69" s="4">
        <v>379146</v>
      </c>
      <c r="D69" s="4">
        <v>667.68399999999997</v>
      </c>
    </row>
    <row r="70" spans="1:4" x14ac:dyDescent="0.3">
      <c r="A70" s="3" t="s">
        <v>3341</v>
      </c>
      <c r="B70" s="3" t="str">
        <f t="shared" si="1"/>
        <v>Bebedouro</v>
      </c>
      <c r="C70" s="4">
        <v>76373</v>
      </c>
      <c r="D70" s="4">
        <v>683.19200000000001</v>
      </c>
    </row>
    <row r="71" spans="1:4" x14ac:dyDescent="0.3">
      <c r="A71" s="3" t="s">
        <v>3342</v>
      </c>
      <c r="B71" s="3" t="str">
        <f t="shared" si="1"/>
        <v>Bento de Abreu</v>
      </c>
      <c r="C71" s="4">
        <v>2606</v>
      </c>
      <c r="D71" s="4">
        <v>301.68700000000001</v>
      </c>
    </row>
    <row r="72" spans="1:4" x14ac:dyDescent="0.3">
      <c r="A72" s="3" t="s">
        <v>3343</v>
      </c>
      <c r="B72" s="3" t="str">
        <f t="shared" si="1"/>
        <v>Bernardino de Campos</v>
      </c>
      <c r="C72" s="4">
        <v>11607</v>
      </c>
      <c r="D72" s="4">
        <v>244.15799999999999</v>
      </c>
    </row>
    <row r="73" spans="1:4" x14ac:dyDescent="0.3">
      <c r="A73" s="3" t="s">
        <v>3344</v>
      </c>
      <c r="B73" s="3" t="str">
        <f t="shared" si="1"/>
        <v>Bertioga</v>
      </c>
      <c r="C73" s="4">
        <v>64188</v>
      </c>
      <c r="D73" s="4">
        <v>491.54599999999999</v>
      </c>
    </row>
    <row r="74" spans="1:4" x14ac:dyDescent="0.3">
      <c r="A74" s="3" t="s">
        <v>3345</v>
      </c>
      <c r="B74" s="3" t="str">
        <f t="shared" si="1"/>
        <v>Bilac</v>
      </c>
      <c r="C74" s="4">
        <v>7319</v>
      </c>
      <c r="D74" s="4">
        <v>158.02500000000001</v>
      </c>
    </row>
    <row r="75" spans="1:4" x14ac:dyDescent="0.3">
      <c r="A75" s="3" t="s">
        <v>3346</v>
      </c>
      <c r="B75" s="3" t="str">
        <f t="shared" si="1"/>
        <v>Birigui</v>
      </c>
      <c r="C75" s="4">
        <v>118979</v>
      </c>
      <c r="D75" s="4">
        <v>530.03099999999995</v>
      </c>
    </row>
    <row r="76" spans="1:4" x14ac:dyDescent="0.3">
      <c r="A76" s="3" t="s">
        <v>3347</v>
      </c>
      <c r="B76" s="3" t="str">
        <f t="shared" si="1"/>
        <v>Biritiba Mirim</v>
      </c>
      <c r="C76" s="4">
        <v>29683</v>
      </c>
      <c r="D76" s="4">
        <v>317.40600000000001</v>
      </c>
    </row>
    <row r="77" spans="1:4" x14ac:dyDescent="0.3">
      <c r="A77" s="3" t="s">
        <v>3348</v>
      </c>
      <c r="B77" s="3" t="str">
        <f t="shared" si="1"/>
        <v>Boa Esperança do Sul</v>
      </c>
      <c r="C77" s="4">
        <v>12978</v>
      </c>
      <c r="D77" s="4">
        <v>690.74800000000005</v>
      </c>
    </row>
    <row r="78" spans="1:4" x14ac:dyDescent="0.3">
      <c r="A78" s="3" t="s">
        <v>3349</v>
      </c>
      <c r="B78" s="3" t="str">
        <f t="shared" si="1"/>
        <v>Bocaina</v>
      </c>
      <c r="C78" s="4">
        <v>11259</v>
      </c>
      <c r="D78" s="4">
        <v>363.92599999999999</v>
      </c>
    </row>
    <row r="79" spans="1:4" x14ac:dyDescent="0.3">
      <c r="A79" s="3" t="s">
        <v>3350</v>
      </c>
      <c r="B79" s="3" t="str">
        <f t="shared" si="1"/>
        <v>Bofete</v>
      </c>
      <c r="C79" s="4">
        <v>10460</v>
      </c>
      <c r="D79" s="4">
        <v>653.54100000000005</v>
      </c>
    </row>
    <row r="80" spans="1:4" x14ac:dyDescent="0.3">
      <c r="A80" s="3" t="s">
        <v>3351</v>
      </c>
      <c r="B80" s="3" t="str">
        <f t="shared" si="1"/>
        <v>Boituva</v>
      </c>
      <c r="C80" s="4">
        <v>61081</v>
      </c>
      <c r="D80" s="4">
        <v>248.95400000000001</v>
      </c>
    </row>
    <row r="81" spans="1:4" x14ac:dyDescent="0.3">
      <c r="A81" s="3" t="s">
        <v>3352</v>
      </c>
      <c r="B81" s="3" t="str">
        <f t="shared" si="1"/>
        <v>Bom Jesus dos Perdões</v>
      </c>
      <c r="C81" s="4">
        <v>22006</v>
      </c>
      <c r="D81" s="4">
        <v>108.366</v>
      </c>
    </row>
    <row r="82" spans="1:4" x14ac:dyDescent="0.3">
      <c r="A82" s="3" t="s">
        <v>3353</v>
      </c>
      <c r="B82" s="3" t="str">
        <f t="shared" si="1"/>
        <v>Bom Sucesso de Itararé</v>
      </c>
      <c r="C82" s="4">
        <v>3555</v>
      </c>
      <c r="D82" s="4">
        <v>133.578</v>
      </c>
    </row>
    <row r="83" spans="1:4" x14ac:dyDescent="0.3">
      <c r="A83" s="3" t="s">
        <v>3354</v>
      </c>
      <c r="B83" s="3" t="str">
        <f t="shared" si="1"/>
        <v>Borá</v>
      </c>
      <c r="C83" s="4">
        <v>907</v>
      </c>
      <c r="D83" s="4">
        <v>118.95099999999999</v>
      </c>
    </row>
    <row r="84" spans="1:4" x14ac:dyDescent="0.3">
      <c r="A84" s="3" t="s">
        <v>3355</v>
      </c>
      <c r="B84" s="3" t="str">
        <f t="shared" si="1"/>
        <v>Boracéia</v>
      </c>
      <c r="C84" s="4">
        <v>4715</v>
      </c>
      <c r="D84" s="4">
        <v>122.11</v>
      </c>
    </row>
    <row r="85" spans="1:4" x14ac:dyDescent="0.3">
      <c r="A85" s="3" t="s">
        <v>3356</v>
      </c>
      <c r="B85" s="3" t="str">
        <f t="shared" si="1"/>
        <v>Borborema</v>
      </c>
      <c r="C85" s="4">
        <v>14226</v>
      </c>
      <c r="D85" s="4">
        <v>552.25599999999997</v>
      </c>
    </row>
    <row r="86" spans="1:4" x14ac:dyDescent="0.3">
      <c r="A86" s="3" t="s">
        <v>3357</v>
      </c>
      <c r="B86" s="3" t="str">
        <f t="shared" si="1"/>
        <v>Borebi</v>
      </c>
      <c r="C86" s="4">
        <v>2713</v>
      </c>
      <c r="D86" s="4">
        <v>347.98899999999998</v>
      </c>
    </row>
    <row r="87" spans="1:4" x14ac:dyDescent="0.3">
      <c r="A87" s="3" t="s">
        <v>3358</v>
      </c>
      <c r="B87" s="3" t="str">
        <f t="shared" si="1"/>
        <v>Botucatu</v>
      </c>
      <c r="C87" s="4">
        <v>145155</v>
      </c>
      <c r="D87" s="4">
        <v>1482.6420000000001</v>
      </c>
    </row>
    <row r="88" spans="1:4" x14ac:dyDescent="0.3">
      <c r="A88" s="3" t="s">
        <v>3359</v>
      </c>
      <c r="B88" s="3" t="str">
        <f t="shared" si="1"/>
        <v>Bragança Paulista</v>
      </c>
      <c r="C88" s="4">
        <v>176811</v>
      </c>
      <c r="D88" s="4">
        <v>512.58399999999995</v>
      </c>
    </row>
    <row r="89" spans="1:4" x14ac:dyDescent="0.3">
      <c r="A89" s="3" t="s">
        <v>3360</v>
      </c>
      <c r="B89" s="3" t="str">
        <f t="shared" si="1"/>
        <v>Braúna</v>
      </c>
      <c r="C89" s="4">
        <v>5356</v>
      </c>
      <c r="D89" s="4">
        <v>195.17599999999999</v>
      </c>
    </row>
    <row r="90" spans="1:4" x14ac:dyDescent="0.3">
      <c r="A90" s="3" t="s">
        <v>3361</v>
      </c>
      <c r="B90" s="3" t="str">
        <f t="shared" si="1"/>
        <v>Brejo Alegre</v>
      </c>
      <c r="C90" s="4">
        <v>2565</v>
      </c>
      <c r="D90" s="4">
        <v>105.68899999999999</v>
      </c>
    </row>
    <row r="91" spans="1:4" x14ac:dyDescent="0.3">
      <c r="A91" s="3" t="s">
        <v>3362</v>
      </c>
      <c r="B91" s="3" t="str">
        <f t="shared" si="1"/>
        <v>Brodowski</v>
      </c>
      <c r="C91" s="4">
        <v>25201</v>
      </c>
      <c r="D91" s="4">
        <v>278.45800000000003</v>
      </c>
    </row>
    <row r="92" spans="1:4" x14ac:dyDescent="0.3">
      <c r="A92" s="3" t="s">
        <v>3363</v>
      </c>
      <c r="B92" s="3" t="str">
        <f t="shared" si="1"/>
        <v>Brotas</v>
      </c>
      <c r="C92" s="4">
        <v>23898</v>
      </c>
      <c r="D92" s="4">
        <v>1101.373</v>
      </c>
    </row>
    <row r="93" spans="1:4" x14ac:dyDescent="0.3">
      <c r="A93" s="3" t="s">
        <v>3364</v>
      </c>
      <c r="B93" s="3" t="str">
        <f t="shared" si="1"/>
        <v>Buri</v>
      </c>
      <c r="C93" s="4">
        <v>20250</v>
      </c>
      <c r="D93" s="4">
        <v>1196.463</v>
      </c>
    </row>
    <row r="94" spans="1:4" x14ac:dyDescent="0.3">
      <c r="A94" s="3" t="s">
        <v>3365</v>
      </c>
      <c r="B94" s="3" t="str">
        <f t="shared" si="1"/>
        <v>Buritama</v>
      </c>
      <c r="C94" s="4">
        <v>17210</v>
      </c>
      <c r="D94" s="4">
        <v>326.92099999999999</v>
      </c>
    </row>
    <row r="95" spans="1:4" x14ac:dyDescent="0.3">
      <c r="A95" s="3" t="s">
        <v>3366</v>
      </c>
      <c r="B95" s="3" t="str">
        <f t="shared" si="1"/>
        <v>Buritizal</v>
      </c>
      <c r="C95" s="4">
        <v>4356</v>
      </c>
      <c r="D95" s="4">
        <v>266.42</v>
      </c>
    </row>
    <row r="96" spans="1:4" x14ac:dyDescent="0.3">
      <c r="A96" s="3" t="s">
        <v>3367</v>
      </c>
      <c r="B96" s="3" t="str">
        <f t="shared" si="1"/>
        <v>Cabrália Paulista</v>
      </c>
      <c r="C96" s="4">
        <v>4299</v>
      </c>
      <c r="D96" s="4">
        <v>239.97399999999999</v>
      </c>
    </row>
    <row r="97" spans="1:4" x14ac:dyDescent="0.3">
      <c r="A97" s="3" t="s">
        <v>3368</v>
      </c>
      <c r="B97" s="3" t="str">
        <f t="shared" si="1"/>
        <v>Cabreúva</v>
      </c>
      <c r="C97" s="4">
        <v>47011</v>
      </c>
      <c r="D97" s="4">
        <v>260.23399999999998</v>
      </c>
    </row>
    <row r="98" spans="1:4" x14ac:dyDescent="0.3">
      <c r="A98" s="3" t="s">
        <v>3369</v>
      </c>
      <c r="B98" s="3" t="str">
        <f t="shared" si="1"/>
        <v>Caçapava</v>
      </c>
      <c r="C98" s="4">
        <v>96202</v>
      </c>
      <c r="D98" s="4">
        <v>368.99</v>
      </c>
    </row>
    <row r="99" spans="1:4" x14ac:dyDescent="0.3">
      <c r="A99" s="3" t="s">
        <v>3370</v>
      </c>
      <c r="B99" s="3" t="str">
        <f t="shared" si="1"/>
        <v>Cachoeira Paulista</v>
      </c>
      <c r="C99" s="4">
        <v>31564</v>
      </c>
      <c r="D99" s="4">
        <v>287.99</v>
      </c>
    </row>
    <row r="100" spans="1:4" x14ac:dyDescent="0.3">
      <c r="A100" s="3" t="s">
        <v>3371</v>
      </c>
      <c r="B100" s="3" t="str">
        <f t="shared" si="1"/>
        <v>Caconde</v>
      </c>
      <c r="C100" s="4">
        <v>17101</v>
      </c>
      <c r="D100" s="4">
        <v>468.214</v>
      </c>
    </row>
    <row r="101" spans="1:4" x14ac:dyDescent="0.3">
      <c r="A101" s="3" t="s">
        <v>3372</v>
      </c>
      <c r="B101" s="3" t="str">
        <f t="shared" si="1"/>
        <v>Cafelândia</v>
      </c>
      <c r="C101" s="4">
        <v>16654</v>
      </c>
      <c r="D101" s="4">
        <v>920.28</v>
      </c>
    </row>
    <row r="102" spans="1:4" x14ac:dyDescent="0.3">
      <c r="A102" s="3" t="s">
        <v>3373</v>
      </c>
      <c r="B102" s="3" t="str">
        <f t="shared" si="1"/>
        <v>Caiabu</v>
      </c>
      <c r="C102" s="4">
        <v>3712</v>
      </c>
      <c r="D102" s="4">
        <v>253.352</v>
      </c>
    </row>
    <row r="103" spans="1:4" x14ac:dyDescent="0.3">
      <c r="A103" s="3" t="s">
        <v>3374</v>
      </c>
      <c r="B103" s="3" t="str">
        <f t="shared" si="1"/>
        <v>Caieiras</v>
      </c>
      <c r="C103" s="4">
        <v>95032</v>
      </c>
      <c r="D103" s="4">
        <v>97.641999999999996</v>
      </c>
    </row>
    <row r="104" spans="1:4" x14ac:dyDescent="0.3">
      <c r="A104" s="3" t="s">
        <v>3375</v>
      </c>
      <c r="B104" s="3" t="str">
        <f t="shared" si="1"/>
        <v>Caiuá</v>
      </c>
      <c r="C104" s="4">
        <v>5466</v>
      </c>
      <c r="D104" s="4">
        <v>551.15899999999999</v>
      </c>
    </row>
    <row r="105" spans="1:4" x14ac:dyDescent="0.3">
      <c r="A105" s="3" t="s">
        <v>3376</v>
      </c>
      <c r="B105" s="3" t="str">
        <f t="shared" si="1"/>
        <v>Cajamar</v>
      </c>
      <c r="C105" s="4">
        <v>92689</v>
      </c>
      <c r="D105" s="4">
        <v>131.386</v>
      </c>
    </row>
    <row r="106" spans="1:4" x14ac:dyDescent="0.3">
      <c r="A106" s="3" t="s">
        <v>3377</v>
      </c>
      <c r="B106" s="3" t="str">
        <f t="shared" si="1"/>
        <v>Cajati</v>
      </c>
      <c r="C106" s="4">
        <v>28515</v>
      </c>
      <c r="D106" s="4">
        <v>454.43599999999998</v>
      </c>
    </row>
    <row r="107" spans="1:4" x14ac:dyDescent="0.3">
      <c r="A107" s="3" t="s">
        <v>3378</v>
      </c>
      <c r="B107" s="3" t="str">
        <f t="shared" si="1"/>
        <v>Cajobi</v>
      </c>
      <c r="C107" s="4">
        <v>9133</v>
      </c>
      <c r="D107" s="4">
        <v>176.929</v>
      </c>
    </row>
    <row r="108" spans="1:4" x14ac:dyDescent="0.3">
      <c r="A108" s="3" t="s">
        <v>3379</v>
      </c>
      <c r="B108" s="3" t="str">
        <f t="shared" si="1"/>
        <v>Cajuru</v>
      </c>
      <c r="C108" s="4">
        <v>23830</v>
      </c>
      <c r="D108" s="4">
        <v>660.08799999999997</v>
      </c>
    </row>
    <row r="109" spans="1:4" x14ac:dyDescent="0.3">
      <c r="A109" s="3" t="s">
        <v>3380</v>
      </c>
      <c r="B109" s="3" t="str">
        <f t="shared" si="1"/>
        <v>Campina do Monte Alegre</v>
      </c>
      <c r="C109" s="4">
        <v>5954</v>
      </c>
      <c r="D109" s="4">
        <v>184.47900000000001</v>
      </c>
    </row>
    <row r="110" spans="1:4" x14ac:dyDescent="0.3">
      <c r="A110" s="3" t="s">
        <v>3381</v>
      </c>
      <c r="B110" s="3" t="str">
        <f t="shared" si="1"/>
        <v>Campinas</v>
      </c>
      <c r="C110" s="4">
        <v>1139047</v>
      </c>
      <c r="D110" s="4">
        <v>794.57100000000003</v>
      </c>
    </row>
    <row r="111" spans="1:4" x14ac:dyDescent="0.3">
      <c r="A111" s="3" t="s">
        <v>3382</v>
      </c>
      <c r="B111" s="3" t="str">
        <f t="shared" si="1"/>
        <v>Campo Limpo Paulista</v>
      </c>
      <c r="C111" s="4">
        <v>77632</v>
      </c>
      <c r="D111" s="4">
        <v>79.403000000000006</v>
      </c>
    </row>
    <row r="112" spans="1:4" x14ac:dyDescent="0.3">
      <c r="A112" s="3" t="s">
        <v>3383</v>
      </c>
      <c r="B112" s="3" t="str">
        <f t="shared" si="1"/>
        <v>Campos do Jordão</v>
      </c>
      <c r="C112" s="4">
        <v>46974</v>
      </c>
      <c r="D112" s="4">
        <v>289.98099999999999</v>
      </c>
    </row>
    <row r="113" spans="1:4" x14ac:dyDescent="0.3">
      <c r="A113" s="3" t="s">
        <v>3384</v>
      </c>
      <c r="B113" s="3" t="str">
        <f t="shared" si="1"/>
        <v>Campos Novos Paulista</v>
      </c>
      <c r="C113" s="4">
        <v>4888</v>
      </c>
      <c r="D113" s="4">
        <v>484.19900000000001</v>
      </c>
    </row>
    <row r="114" spans="1:4" x14ac:dyDescent="0.3">
      <c r="A114" s="3" t="s">
        <v>3385</v>
      </c>
      <c r="B114" s="3" t="str">
        <f t="shared" si="1"/>
        <v>Cananéia</v>
      </c>
      <c r="C114" s="4">
        <v>12289</v>
      </c>
      <c r="D114" s="4">
        <v>1237.354</v>
      </c>
    </row>
    <row r="115" spans="1:4" x14ac:dyDescent="0.3">
      <c r="A115" s="3" t="s">
        <v>3386</v>
      </c>
      <c r="B115" s="3" t="str">
        <f t="shared" si="1"/>
        <v>Canas</v>
      </c>
      <c r="C115" s="4">
        <v>4931</v>
      </c>
      <c r="D115" s="4">
        <v>53.261000000000003</v>
      </c>
    </row>
    <row r="116" spans="1:4" x14ac:dyDescent="0.3">
      <c r="A116" s="3" t="s">
        <v>3387</v>
      </c>
      <c r="B116" s="3" t="str">
        <f t="shared" si="1"/>
        <v>Cândido Mota</v>
      </c>
      <c r="C116" s="4">
        <v>29449</v>
      </c>
      <c r="D116" s="4">
        <v>595.81100000000004</v>
      </c>
    </row>
    <row r="117" spans="1:4" x14ac:dyDescent="0.3">
      <c r="A117" s="3" t="s">
        <v>3388</v>
      </c>
      <c r="B117" s="3" t="str">
        <f t="shared" si="1"/>
        <v>Cândido Rodrigues</v>
      </c>
      <c r="C117" s="4">
        <v>2889</v>
      </c>
      <c r="D117" s="4">
        <v>70.891999999999996</v>
      </c>
    </row>
    <row r="118" spans="1:4" x14ac:dyDescent="0.3">
      <c r="A118" s="3" t="s">
        <v>3389</v>
      </c>
      <c r="B118" s="3" t="str">
        <f t="shared" si="1"/>
        <v>Canitar</v>
      </c>
      <c r="C118" s="4">
        <v>6283</v>
      </c>
      <c r="D118" s="4">
        <v>57.459000000000003</v>
      </c>
    </row>
    <row r="119" spans="1:4" x14ac:dyDescent="0.3">
      <c r="A119" s="3" t="s">
        <v>3390</v>
      </c>
      <c r="B119" s="3" t="str">
        <f t="shared" si="1"/>
        <v>Capão Bonito</v>
      </c>
      <c r="C119" s="4">
        <v>46337</v>
      </c>
      <c r="D119" s="4">
        <v>1640.229</v>
      </c>
    </row>
    <row r="120" spans="1:4" x14ac:dyDescent="0.3">
      <c r="A120" s="3" t="s">
        <v>3391</v>
      </c>
      <c r="B120" s="3" t="str">
        <f t="shared" si="1"/>
        <v>Capela do Alto</v>
      </c>
      <c r="C120" s="4">
        <v>22866</v>
      </c>
      <c r="D120" s="4">
        <v>169.89</v>
      </c>
    </row>
    <row r="121" spans="1:4" x14ac:dyDescent="0.3">
      <c r="A121" s="3" t="s">
        <v>3392</v>
      </c>
      <c r="B121" s="3" t="str">
        <f t="shared" si="1"/>
        <v>Capivari</v>
      </c>
      <c r="C121" s="4">
        <v>50068</v>
      </c>
      <c r="D121" s="4">
        <v>322.87799999999999</v>
      </c>
    </row>
    <row r="122" spans="1:4" x14ac:dyDescent="0.3">
      <c r="A122" s="3" t="s">
        <v>3393</v>
      </c>
      <c r="B122" s="3" t="str">
        <f t="shared" si="1"/>
        <v>Caraguatatuba</v>
      </c>
      <c r="C122" s="4">
        <v>134873</v>
      </c>
      <c r="D122" s="4">
        <v>484.947</v>
      </c>
    </row>
    <row r="123" spans="1:4" x14ac:dyDescent="0.3">
      <c r="A123" s="3" t="s">
        <v>3394</v>
      </c>
      <c r="B123" s="3" t="str">
        <f t="shared" si="1"/>
        <v>Carapicuíba</v>
      </c>
      <c r="C123" s="4">
        <v>386984</v>
      </c>
      <c r="D123" s="4">
        <v>34.545999999999999</v>
      </c>
    </row>
    <row r="124" spans="1:4" x14ac:dyDescent="0.3">
      <c r="A124" s="3" t="s">
        <v>3395</v>
      </c>
      <c r="B124" s="3" t="str">
        <f t="shared" si="1"/>
        <v>Cardoso</v>
      </c>
      <c r="C124" s="4">
        <v>11345</v>
      </c>
      <c r="D124" s="4">
        <v>639.24800000000005</v>
      </c>
    </row>
    <row r="125" spans="1:4" x14ac:dyDescent="0.3">
      <c r="A125" s="3" t="s">
        <v>3396</v>
      </c>
      <c r="B125" s="3" t="str">
        <f t="shared" si="1"/>
        <v>Casa Branca</v>
      </c>
      <c r="C125" s="4">
        <v>28083</v>
      </c>
      <c r="D125" s="4">
        <v>864.22500000000002</v>
      </c>
    </row>
    <row r="126" spans="1:4" x14ac:dyDescent="0.3">
      <c r="A126" s="3" t="s">
        <v>3397</v>
      </c>
      <c r="B126" s="3" t="str">
        <f t="shared" si="1"/>
        <v>Cássia dos Coqueiros</v>
      </c>
      <c r="C126" s="4">
        <v>2799</v>
      </c>
      <c r="D126" s="4">
        <v>191.68299999999999</v>
      </c>
    </row>
    <row r="127" spans="1:4" x14ac:dyDescent="0.3">
      <c r="A127" s="3" t="s">
        <v>3398</v>
      </c>
      <c r="B127" s="3" t="str">
        <f t="shared" si="1"/>
        <v>Castilho</v>
      </c>
      <c r="C127" s="4">
        <v>19977</v>
      </c>
      <c r="D127" s="4">
        <v>1065.318</v>
      </c>
    </row>
    <row r="128" spans="1:4" x14ac:dyDescent="0.3">
      <c r="A128" s="3" t="s">
        <v>3399</v>
      </c>
      <c r="B128" s="3" t="str">
        <f t="shared" si="1"/>
        <v>Catanduva</v>
      </c>
      <c r="C128" s="4">
        <v>115791</v>
      </c>
      <c r="D128" s="4">
        <v>290.596</v>
      </c>
    </row>
    <row r="129" spans="1:4" x14ac:dyDescent="0.3">
      <c r="A129" s="3" t="s">
        <v>3400</v>
      </c>
      <c r="B129" s="3" t="str">
        <f t="shared" si="1"/>
        <v>Catiguá</v>
      </c>
      <c r="C129" s="4">
        <v>7003</v>
      </c>
      <c r="D129" s="4">
        <v>148.393</v>
      </c>
    </row>
    <row r="130" spans="1:4" x14ac:dyDescent="0.3">
      <c r="A130" s="3" t="s">
        <v>3401</v>
      </c>
      <c r="B130" s="3" t="str">
        <f t="shared" si="1"/>
        <v>Cedral</v>
      </c>
      <c r="C130" s="4">
        <v>12618</v>
      </c>
      <c r="D130" s="4">
        <v>197.83799999999999</v>
      </c>
    </row>
    <row r="131" spans="1:4" x14ac:dyDescent="0.3">
      <c r="A131" s="3" t="s">
        <v>3402</v>
      </c>
      <c r="B131" s="3" t="str">
        <f t="shared" ref="B131:B194" si="2">LEFT(A131, LEN(A131) - 5)</f>
        <v>Cerqueira César</v>
      </c>
      <c r="C131" s="4">
        <v>21469</v>
      </c>
      <c r="D131" s="4">
        <v>511.62099999999998</v>
      </c>
    </row>
    <row r="132" spans="1:4" x14ac:dyDescent="0.3">
      <c r="A132" s="3" t="s">
        <v>3403</v>
      </c>
      <c r="B132" s="3" t="str">
        <f t="shared" si="2"/>
        <v>Cerquilho</v>
      </c>
      <c r="C132" s="4">
        <v>44695</v>
      </c>
      <c r="D132" s="4">
        <v>127.803</v>
      </c>
    </row>
    <row r="133" spans="1:4" x14ac:dyDescent="0.3">
      <c r="A133" s="3" t="s">
        <v>3404</v>
      </c>
      <c r="B133" s="3" t="str">
        <f t="shared" si="2"/>
        <v>Cesário Lange</v>
      </c>
      <c r="C133" s="4">
        <v>19048</v>
      </c>
      <c r="D133" s="4">
        <v>190.392</v>
      </c>
    </row>
    <row r="134" spans="1:4" x14ac:dyDescent="0.3">
      <c r="A134" s="3" t="s">
        <v>3405</v>
      </c>
      <c r="B134" s="3" t="str">
        <f t="shared" si="2"/>
        <v>Charqueada</v>
      </c>
      <c r="C134" s="4">
        <v>15535</v>
      </c>
      <c r="D134" s="4">
        <v>175.846</v>
      </c>
    </row>
    <row r="135" spans="1:4" x14ac:dyDescent="0.3">
      <c r="A135" s="3" t="s">
        <v>3406</v>
      </c>
      <c r="B135" s="3" t="str">
        <f t="shared" si="2"/>
        <v>Clementina</v>
      </c>
      <c r="C135" s="4">
        <v>6982</v>
      </c>
      <c r="D135" s="4">
        <v>168.59</v>
      </c>
    </row>
    <row r="136" spans="1:4" x14ac:dyDescent="0.3">
      <c r="A136" s="3" t="s">
        <v>3407</v>
      </c>
      <c r="B136" s="3" t="str">
        <f t="shared" si="2"/>
        <v>Colina</v>
      </c>
      <c r="C136" s="4">
        <v>18486</v>
      </c>
      <c r="D136" s="4">
        <v>422.303</v>
      </c>
    </row>
    <row r="137" spans="1:4" x14ac:dyDescent="0.3">
      <c r="A137" s="3" t="s">
        <v>3408</v>
      </c>
      <c r="B137" s="3" t="str">
        <f t="shared" si="2"/>
        <v>Colômbia</v>
      </c>
      <c r="C137" s="4">
        <v>6629</v>
      </c>
      <c r="D137" s="4">
        <v>728.64800000000002</v>
      </c>
    </row>
    <row r="138" spans="1:4" x14ac:dyDescent="0.3">
      <c r="A138" s="3" t="s">
        <v>3409</v>
      </c>
      <c r="B138" s="3" t="str">
        <f t="shared" si="2"/>
        <v>Conchal</v>
      </c>
      <c r="C138" s="4">
        <v>28101</v>
      </c>
      <c r="D138" s="4">
        <v>182.79300000000001</v>
      </c>
    </row>
    <row r="139" spans="1:4" x14ac:dyDescent="0.3">
      <c r="A139" s="3" t="s">
        <v>3410</v>
      </c>
      <c r="B139" s="3" t="str">
        <f t="shared" si="2"/>
        <v>Conchas</v>
      </c>
      <c r="C139" s="4">
        <v>15232</v>
      </c>
      <c r="D139" s="4">
        <v>466.12</v>
      </c>
    </row>
    <row r="140" spans="1:4" x14ac:dyDescent="0.3">
      <c r="A140" s="3" t="s">
        <v>3411</v>
      </c>
      <c r="B140" s="3" t="str">
        <f t="shared" si="2"/>
        <v>Cordeirópolis</v>
      </c>
      <c r="C140" s="4">
        <v>24514</v>
      </c>
      <c r="D140" s="4">
        <v>137.57900000000001</v>
      </c>
    </row>
    <row r="141" spans="1:4" x14ac:dyDescent="0.3">
      <c r="A141" s="3" t="s">
        <v>3412</v>
      </c>
      <c r="B141" s="3" t="str">
        <f t="shared" si="2"/>
        <v>Coroados</v>
      </c>
      <c r="C141" s="4">
        <v>5400</v>
      </c>
      <c r="D141" s="4">
        <v>246.82499999999999</v>
      </c>
    </row>
    <row r="142" spans="1:4" x14ac:dyDescent="0.3">
      <c r="A142" s="3" t="s">
        <v>3413</v>
      </c>
      <c r="B142" s="3" t="str">
        <f t="shared" si="2"/>
        <v>Coronel Macedo</v>
      </c>
      <c r="C142" s="4">
        <v>4280</v>
      </c>
      <c r="D142" s="4">
        <v>303.83</v>
      </c>
    </row>
    <row r="143" spans="1:4" x14ac:dyDescent="0.3">
      <c r="A143" s="3" t="s">
        <v>3414</v>
      </c>
      <c r="B143" s="3" t="str">
        <f t="shared" si="2"/>
        <v>Corumbataí</v>
      </c>
      <c r="C143" s="4">
        <v>4195</v>
      </c>
      <c r="D143" s="4">
        <v>278.62200000000001</v>
      </c>
    </row>
    <row r="144" spans="1:4" x14ac:dyDescent="0.3">
      <c r="A144" s="3" t="s">
        <v>3415</v>
      </c>
      <c r="B144" s="3" t="str">
        <f t="shared" si="2"/>
        <v>Cosmópolis</v>
      </c>
      <c r="C144" s="4">
        <v>59773</v>
      </c>
      <c r="D144" s="4">
        <v>154.66499999999999</v>
      </c>
    </row>
    <row r="145" spans="1:4" x14ac:dyDescent="0.3">
      <c r="A145" s="3" t="s">
        <v>3416</v>
      </c>
      <c r="B145" s="3" t="str">
        <f t="shared" si="2"/>
        <v>Cosmorama</v>
      </c>
      <c r="C145" s="4">
        <v>8719</v>
      </c>
      <c r="D145" s="4">
        <v>441.68</v>
      </c>
    </row>
    <row r="146" spans="1:4" x14ac:dyDescent="0.3">
      <c r="A146" s="3" t="s">
        <v>3417</v>
      </c>
      <c r="B146" s="3" t="str">
        <f t="shared" si="2"/>
        <v>Cotia</v>
      </c>
      <c r="C146" s="4">
        <v>274413</v>
      </c>
      <c r="D146" s="4">
        <v>323.99400000000003</v>
      </c>
    </row>
    <row r="147" spans="1:4" x14ac:dyDescent="0.3">
      <c r="A147" s="3" t="s">
        <v>3418</v>
      </c>
      <c r="B147" s="3" t="str">
        <f t="shared" si="2"/>
        <v>Cravinhos</v>
      </c>
      <c r="C147" s="4">
        <v>33281</v>
      </c>
      <c r="D147" s="4">
        <v>311.423</v>
      </c>
    </row>
    <row r="148" spans="1:4" x14ac:dyDescent="0.3">
      <c r="A148" s="3" t="s">
        <v>3419</v>
      </c>
      <c r="B148" s="3" t="str">
        <f t="shared" si="2"/>
        <v>Cristais Paulista</v>
      </c>
      <c r="C148" s="4">
        <v>9272</v>
      </c>
      <c r="D148" s="4">
        <v>385.23</v>
      </c>
    </row>
    <row r="149" spans="1:4" x14ac:dyDescent="0.3">
      <c r="A149" s="3" t="s">
        <v>3420</v>
      </c>
      <c r="B149" s="3" t="str">
        <f t="shared" si="2"/>
        <v>Cruzália</v>
      </c>
      <c r="C149" s="4">
        <v>2108</v>
      </c>
      <c r="D149" s="4">
        <v>149.33000000000001</v>
      </c>
    </row>
    <row r="150" spans="1:4" x14ac:dyDescent="0.3">
      <c r="A150" s="3" t="s">
        <v>3421</v>
      </c>
      <c r="B150" s="3" t="str">
        <f t="shared" si="2"/>
        <v>Cruzeiro</v>
      </c>
      <c r="C150" s="4">
        <v>74961</v>
      </c>
      <c r="D150" s="4">
        <v>305.69900000000001</v>
      </c>
    </row>
    <row r="151" spans="1:4" x14ac:dyDescent="0.3">
      <c r="A151" s="3" t="s">
        <v>3422</v>
      </c>
      <c r="B151" s="3" t="str">
        <f t="shared" si="2"/>
        <v>Cubatão</v>
      </c>
      <c r="C151" s="4">
        <v>112476</v>
      </c>
      <c r="D151" s="4">
        <v>142.87899999999999</v>
      </c>
    </row>
    <row r="152" spans="1:4" x14ac:dyDescent="0.3">
      <c r="A152" s="3" t="s">
        <v>3423</v>
      </c>
      <c r="B152" s="3" t="str">
        <f t="shared" si="2"/>
        <v>Cunha</v>
      </c>
      <c r="C152" s="4">
        <v>22110</v>
      </c>
      <c r="D152" s="4">
        <v>1407.25</v>
      </c>
    </row>
    <row r="153" spans="1:4" x14ac:dyDescent="0.3">
      <c r="A153" s="3" t="s">
        <v>3424</v>
      </c>
      <c r="B153" s="3" t="str">
        <f t="shared" si="2"/>
        <v>Descalvado</v>
      </c>
      <c r="C153" s="4">
        <v>31756</v>
      </c>
      <c r="D153" s="4">
        <v>753.70600000000002</v>
      </c>
    </row>
    <row r="154" spans="1:4" x14ac:dyDescent="0.3">
      <c r="A154" s="3" t="s">
        <v>3425</v>
      </c>
      <c r="B154" s="3" t="str">
        <f t="shared" si="2"/>
        <v>Diadema</v>
      </c>
      <c r="C154" s="4">
        <v>393237</v>
      </c>
      <c r="D154" s="4">
        <v>30.731999999999999</v>
      </c>
    </row>
    <row r="155" spans="1:4" x14ac:dyDescent="0.3">
      <c r="A155" s="3" t="s">
        <v>3426</v>
      </c>
      <c r="B155" s="3" t="str">
        <f t="shared" si="2"/>
        <v>Dirce Reis</v>
      </c>
      <c r="C155" s="4">
        <v>1620</v>
      </c>
      <c r="D155" s="4">
        <v>88.132999999999996</v>
      </c>
    </row>
    <row r="156" spans="1:4" x14ac:dyDescent="0.3">
      <c r="A156" s="3" t="s">
        <v>3427</v>
      </c>
      <c r="B156" s="3" t="str">
        <f t="shared" si="2"/>
        <v>Divinolândia</v>
      </c>
      <c r="C156" s="4">
        <v>11158</v>
      </c>
      <c r="D156" s="4">
        <v>223.749</v>
      </c>
    </row>
    <row r="157" spans="1:4" x14ac:dyDescent="0.3">
      <c r="A157" s="3" t="s">
        <v>3428</v>
      </c>
      <c r="B157" s="3" t="str">
        <f t="shared" si="2"/>
        <v>Dobrada</v>
      </c>
      <c r="C157" s="4">
        <v>8759</v>
      </c>
      <c r="D157" s="4">
        <v>149.72900000000001</v>
      </c>
    </row>
    <row r="158" spans="1:4" x14ac:dyDescent="0.3">
      <c r="A158" s="3" t="s">
        <v>3429</v>
      </c>
      <c r="B158" s="3" t="str">
        <f t="shared" si="2"/>
        <v>Dois Córregos</v>
      </c>
      <c r="C158" s="4">
        <v>24510</v>
      </c>
      <c r="D158" s="4">
        <v>632.97199999999998</v>
      </c>
    </row>
    <row r="159" spans="1:4" x14ac:dyDescent="0.3">
      <c r="A159" s="3" t="s">
        <v>3430</v>
      </c>
      <c r="B159" s="3" t="str">
        <f t="shared" si="2"/>
        <v>Dolcinópolis</v>
      </c>
      <c r="C159" s="4">
        <v>2207</v>
      </c>
      <c r="D159" s="4">
        <v>77.938999999999993</v>
      </c>
    </row>
    <row r="160" spans="1:4" x14ac:dyDescent="0.3">
      <c r="A160" s="3" t="s">
        <v>3431</v>
      </c>
      <c r="B160" s="3" t="str">
        <f t="shared" si="2"/>
        <v>Dourado</v>
      </c>
      <c r="C160" s="4">
        <v>8096</v>
      </c>
      <c r="D160" s="4">
        <v>205.874</v>
      </c>
    </row>
    <row r="161" spans="1:4" x14ac:dyDescent="0.3">
      <c r="A161" s="3" t="s">
        <v>3432</v>
      </c>
      <c r="B161" s="3" t="str">
        <f t="shared" si="2"/>
        <v>Dracena</v>
      </c>
      <c r="C161" s="4">
        <v>45474</v>
      </c>
      <c r="D161" s="4">
        <v>487.68799999999999</v>
      </c>
    </row>
    <row r="162" spans="1:4" x14ac:dyDescent="0.3">
      <c r="A162" s="3" t="s">
        <v>3433</v>
      </c>
      <c r="B162" s="3" t="str">
        <f t="shared" si="2"/>
        <v>Duartina</v>
      </c>
      <c r="C162" s="4">
        <v>12328</v>
      </c>
      <c r="D162" s="4">
        <v>264.55700000000002</v>
      </c>
    </row>
    <row r="163" spans="1:4" x14ac:dyDescent="0.3">
      <c r="A163" s="3" t="s">
        <v>3434</v>
      </c>
      <c r="B163" s="3" t="str">
        <f t="shared" si="2"/>
        <v>Dumont</v>
      </c>
      <c r="C163" s="4">
        <v>9471</v>
      </c>
      <c r="D163" s="4">
        <v>111.376</v>
      </c>
    </row>
    <row r="164" spans="1:4" x14ac:dyDescent="0.3">
      <c r="A164" s="3" t="s">
        <v>3435</v>
      </c>
      <c r="B164" s="3" t="str">
        <f t="shared" si="2"/>
        <v>Echaporã</v>
      </c>
      <c r="C164" s="4">
        <v>6205</v>
      </c>
      <c r="D164" s="4">
        <v>515.25800000000004</v>
      </c>
    </row>
    <row r="165" spans="1:4" x14ac:dyDescent="0.3">
      <c r="A165" s="3" t="s">
        <v>3436</v>
      </c>
      <c r="B165" s="3" t="str">
        <f t="shared" si="2"/>
        <v>Eldorado</v>
      </c>
      <c r="C165" s="4">
        <v>13069</v>
      </c>
      <c r="D165" s="4">
        <v>1654.2560000000001</v>
      </c>
    </row>
    <row r="166" spans="1:4" x14ac:dyDescent="0.3">
      <c r="A166" s="3" t="s">
        <v>3437</v>
      </c>
      <c r="B166" s="3" t="str">
        <f t="shared" si="2"/>
        <v>Elias Fausto</v>
      </c>
      <c r="C166" s="4">
        <v>17699</v>
      </c>
      <c r="D166" s="4">
        <v>202.36</v>
      </c>
    </row>
    <row r="167" spans="1:4" x14ac:dyDescent="0.3">
      <c r="A167" s="3" t="s">
        <v>3438</v>
      </c>
      <c r="B167" s="3" t="str">
        <f t="shared" si="2"/>
        <v>Elisiário</v>
      </c>
      <c r="C167" s="4">
        <v>3138</v>
      </c>
      <c r="D167" s="4">
        <v>93.98</v>
      </c>
    </row>
    <row r="168" spans="1:4" x14ac:dyDescent="0.3">
      <c r="A168" s="3" t="s">
        <v>3439</v>
      </c>
      <c r="B168" s="3" t="str">
        <f t="shared" si="2"/>
        <v>Embaúba</v>
      </c>
      <c r="C168" s="4">
        <v>2323</v>
      </c>
      <c r="D168" s="4">
        <v>83.129000000000005</v>
      </c>
    </row>
    <row r="169" spans="1:4" x14ac:dyDescent="0.3">
      <c r="A169" s="3" t="s">
        <v>3440</v>
      </c>
      <c r="B169" s="3" t="str">
        <f t="shared" si="2"/>
        <v>Embu das Artes</v>
      </c>
      <c r="C169" s="4">
        <v>250691</v>
      </c>
      <c r="D169" s="4">
        <v>70.397999999999996</v>
      </c>
    </row>
    <row r="170" spans="1:4" x14ac:dyDescent="0.3">
      <c r="A170" s="3" t="s">
        <v>3441</v>
      </c>
      <c r="B170" s="3" t="str">
        <f t="shared" si="2"/>
        <v>Embu-Guaçu</v>
      </c>
      <c r="C170" s="4">
        <v>66970</v>
      </c>
      <c r="D170" s="4">
        <v>155.64099999999999</v>
      </c>
    </row>
    <row r="171" spans="1:4" x14ac:dyDescent="0.3">
      <c r="A171" s="3" t="s">
        <v>3442</v>
      </c>
      <c r="B171" s="3" t="str">
        <f t="shared" si="2"/>
        <v>Emilianópolis</v>
      </c>
      <c r="C171" s="4">
        <v>3014</v>
      </c>
      <c r="D171" s="4">
        <v>225.167</v>
      </c>
    </row>
    <row r="172" spans="1:4" x14ac:dyDescent="0.3">
      <c r="A172" s="3" t="s">
        <v>3443</v>
      </c>
      <c r="B172" s="3" t="str">
        <f t="shared" si="2"/>
        <v>Engenheiro Coelho</v>
      </c>
      <c r="C172" s="4">
        <v>19566</v>
      </c>
      <c r="D172" s="4">
        <v>109.941</v>
      </c>
    </row>
    <row r="173" spans="1:4" x14ac:dyDescent="0.3">
      <c r="A173" s="3" t="s">
        <v>3444</v>
      </c>
      <c r="B173" s="3" t="str">
        <f t="shared" si="2"/>
        <v>Espírito Santo do Pinhal</v>
      </c>
      <c r="C173" s="4">
        <v>39816</v>
      </c>
      <c r="D173" s="4">
        <v>389.23500000000001</v>
      </c>
    </row>
    <row r="174" spans="1:4" x14ac:dyDescent="0.3">
      <c r="A174" s="3" t="s">
        <v>3445</v>
      </c>
      <c r="B174" s="3" t="str">
        <f t="shared" si="2"/>
        <v>Espírito Santo do Turvo</v>
      </c>
      <c r="C174" s="4">
        <v>4157</v>
      </c>
      <c r="D174" s="4">
        <v>193.666</v>
      </c>
    </row>
    <row r="175" spans="1:4" x14ac:dyDescent="0.3">
      <c r="A175" s="3" t="s">
        <v>3446</v>
      </c>
      <c r="B175" s="3" t="str">
        <f t="shared" si="2"/>
        <v>Estrela d'Oeste</v>
      </c>
      <c r="C175" s="4">
        <v>9417</v>
      </c>
      <c r="D175" s="4">
        <v>296.28100000000001</v>
      </c>
    </row>
    <row r="176" spans="1:4" x14ac:dyDescent="0.3">
      <c r="A176" s="3" t="s">
        <v>3447</v>
      </c>
      <c r="B176" s="3" t="str">
        <f t="shared" si="2"/>
        <v>Estrela do Norte</v>
      </c>
      <c r="C176" s="4">
        <v>2703</v>
      </c>
      <c r="D176" s="4">
        <v>264.98700000000002</v>
      </c>
    </row>
    <row r="177" spans="1:4" x14ac:dyDescent="0.3">
      <c r="A177" s="3" t="s">
        <v>3448</v>
      </c>
      <c r="B177" s="3" t="str">
        <f t="shared" si="2"/>
        <v>Euclides da Cunha Paulista</v>
      </c>
      <c r="C177" s="4">
        <v>7924</v>
      </c>
      <c r="D177" s="4">
        <v>573.89400000000001</v>
      </c>
    </row>
    <row r="178" spans="1:4" x14ac:dyDescent="0.3">
      <c r="A178" s="3" t="s">
        <v>3449</v>
      </c>
      <c r="B178" s="3" t="str">
        <f t="shared" si="2"/>
        <v>Fartura</v>
      </c>
      <c r="C178" s="4">
        <v>16641</v>
      </c>
      <c r="D178" s="4">
        <v>429.17099999999999</v>
      </c>
    </row>
    <row r="179" spans="1:4" x14ac:dyDescent="0.3">
      <c r="A179" s="3" t="s">
        <v>3450</v>
      </c>
      <c r="B179" s="3" t="str">
        <f t="shared" si="2"/>
        <v>Fernandópolis</v>
      </c>
      <c r="C179" s="4">
        <v>71186</v>
      </c>
      <c r="D179" s="4">
        <v>549.79700000000003</v>
      </c>
    </row>
    <row r="180" spans="1:4" x14ac:dyDescent="0.3">
      <c r="A180" s="3" t="s">
        <v>3451</v>
      </c>
      <c r="B180" s="3" t="str">
        <f t="shared" si="2"/>
        <v>Fernando Prestes</v>
      </c>
      <c r="C180" s="4">
        <v>5942</v>
      </c>
      <c r="D180" s="4">
        <v>169.99</v>
      </c>
    </row>
    <row r="181" spans="1:4" x14ac:dyDescent="0.3">
      <c r="A181" s="3" t="s">
        <v>3452</v>
      </c>
      <c r="B181" s="3" t="str">
        <f t="shared" si="2"/>
        <v>Fernão</v>
      </c>
      <c r="C181" s="4">
        <v>1656</v>
      </c>
      <c r="D181" s="4">
        <v>100.504</v>
      </c>
    </row>
    <row r="182" spans="1:4" x14ac:dyDescent="0.3">
      <c r="A182" s="3" t="s">
        <v>3453</v>
      </c>
      <c r="B182" s="3" t="str">
        <f t="shared" si="2"/>
        <v>Ferraz de Vasconcelos</v>
      </c>
      <c r="C182" s="4">
        <v>179198</v>
      </c>
      <c r="D182" s="4">
        <v>29.547000000000001</v>
      </c>
    </row>
    <row r="183" spans="1:4" x14ac:dyDescent="0.3">
      <c r="A183" s="3" t="s">
        <v>3454</v>
      </c>
      <c r="B183" s="3" t="str">
        <f t="shared" si="2"/>
        <v>Flora Rica</v>
      </c>
      <c r="C183" s="4">
        <v>1487</v>
      </c>
      <c r="D183" s="4">
        <v>224.71100000000001</v>
      </c>
    </row>
    <row r="184" spans="1:4" x14ac:dyDescent="0.3">
      <c r="A184" s="3" t="s">
        <v>3455</v>
      </c>
      <c r="B184" s="3" t="str">
        <f t="shared" si="2"/>
        <v>Floreal</v>
      </c>
      <c r="C184" s="4">
        <v>2733</v>
      </c>
      <c r="D184" s="4">
        <v>204.23599999999999</v>
      </c>
    </row>
    <row r="185" spans="1:4" x14ac:dyDescent="0.3">
      <c r="A185" s="3" t="s">
        <v>3456</v>
      </c>
      <c r="B185" s="3" t="str">
        <f t="shared" si="2"/>
        <v>Flórida Paulista</v>
      </c>
      <c r="C185" s="4">
        <v>12958</v>
      </c>
      <c r="D185" s="4">
        <v>524.13800000000003</v>
      </c>
    </row>
    <row r="186" spans="1:4" x14ac:dyDescent="0.3">
      <c r="A186" s="3" t="s">
        <v>3457</v>
      </c>
      <c r="B186" s="3" t="str">
        <f t="shared" si="2"/>
        <v>Florínea</v>
      </c>
      <c r="C186" s="4">
        <v>3851</v>
      </c>
      <c r="D186" s="4">
        <v>225.886</v>
      </c>
    </row>
    <row r="187" spans="1:4" x14ac:dyDescent="0.3">
      <c r="A187" s="3" t="s">
        <v>3458</v>
      </c>
      <c r="B187" s="3" t="str">
        <f t="shared" si="2"/>
        <v>Franca</v>
      </c>
      <c r="C187" s="4">
        <v>352536</v>
      </c>
      <c r="D187" s="4">
        <v>605.67899999999997</v>
      </c>
    </row>
    <row r="188" spans="1:4" x14ac:dyDescent="0.3">
      <c r="A188" s="3" t="s">
        <v>3459</v>
      </c>
      <c r="B188" s="3" t="str">
        <f t="shared" si="2"/>
        <v>Francisco Morato</v>
      </c>
      <c r="C188" s="4">
        <v>165139</v>
      </c>
      <c r="D188" s="4">
        <v>49.000999999999998</v>
      </c>
    </row>
    <row r="189" spans="1:4" x14ac:dyDescent="0.3">
      <c r="A189" s="3" t="s">
        <v>3460</v>
      </c>
      <c r="B189" s="3" t="str">
        <f t="shared" si="2"/>
        <v>Franco da Rocha</v>
      </c>
      <c r="C189" s="4">
        <v>144849</v>
      </c>
      <c r="D189" s="4">
        <v>132.77500000000001</v>
      </c>
    </row>
    <row r="190" spans="1:4" x14ac:dyDescent="0.3">
      <c r="A190" s="3" t="s">
        <v>3461</v>
      </c>
      <c r="B190" s="3" t="str">
        <f t="shared" si="2"/>
        <v>Gabriel Monteiro</v>
      </c>
      <c r="C190" s="4">
        <v>2763</v>
      </c>
      <c r="D190" s="4">
        <v>138.68100000000001</v>
      </c>
    </row>
    <row r="191" spans="1:4" x14ac:dyDescent="0.3">
      <c r="A191" s="3" t="s">
        <v>3462</v>
      </c>
      <c r="B191" s="3" t="str">
        <f t="shared" si="2"/>
        <v>Gália</v>
      </c>
      <c r="C191" s="4">
        <v>6380</v>
      </c>
      <c r="D191" s="4">
        <v>355.91399999999999</v>
      </c>
    </row>
    <row r="192" spans="1:4" x14ac:dyDescent="0.3">
      <c r="A192" s="3" t="s">
        <v>3463</v>
      </c>
      <c r="B192" s="3" t="str">
        <f t="shared" si="2"/>
        <v>Garça</v>
      </c>
      <c r="C192" s="4">
        <v>42110</v>
      </c>
      <c r="D192" s="4">
        <v>555.80700000000002</v>
      </c>
    </row>
    <row r="193" spans="1:4" x14ac:dyDescent="0.3">
      <c r="A193" s="3" t="s">
        <v>3464</v>
      </c>
      <c r="B193" s="3" t="str">
        <f t="shared" si="2"/>
        <v>Gastão Vidigal</v>
      </c>
      <c r="C193" s="4">
        <v>3252</v>
      </c>
      <c r="D193" s="4">
        <v>180.56899999999999</v>
      </c>
    </row>
    <row r="194" spans="1:4" x14ac:dyDescent="0.3">
      <c r="A194" s="3" t="s">
        <v>3465</v>
      </c>
      <c r="B194" s="3" t="str">
        <f t="shared" si="2"/>
        <v>Gavião Peixoto</v>
      </c>
      <c r="C194" s="4">
        <v>4702</v>
      </c>
      <c r="D194" s="4">
        <v>243.76599999999999</v>
      </c>
    </row>
    <row r="195" spans="1:4" x14ac:dyDescent="0.3">
      <c r="A195" s="3" t="s">
        <v>3466</v>
      </c>
      <c r="B195" s="3" t="str">
        <f t="shared" ref="B195:B258" si="3">LEFT(A195, LEN(A195) - 5)</f>
        <v>General Salgado</v>
      </c>
      <c r="C195" s="4">
        <v>10312</v>
      </c>
      <c r="D195" s="4">
        <v>494.37599999999998</v>
      </c>
    </row>
    <row r="196" spans="1:4" x14ac:dyDescent="0.3">
      <c r="A196" s="3" t="s">
        <v>3467</v>
      </c>
      <c r="B196" s="3" t="str">
        <f t="shared" si="3"/>
        <v>Getulina</v>
      </c>
      <c r="C196" s="4">
        <v>10232</v>
      </c>
      <c r="D196" s="4">
        <v>676.755</v>
      </c>
    </row>
    <row r="197" spans="1:4" x14ac:dyDescent="0.3">
      <c r="A197" s="3" t="s">
        <v>3468</v>
      </c>
      <c r="B197" s="3" t="str">
        <f t="shared" si="3"/>
        <v>Glicério</v>
      </c>
      <c r="C197" s="4">
        <v>4138</v>
      </c>
      <c r="D197" s="4">
        <v>272.8</v>
      </c>
    </row>
    <row r="198" spans="1:4" x14ac:dyDescent="0.3">
      <c r="A198" s="3" t="s">
        <v>3469</v>
      </c>
      <c r="B198" s="3" t="str">
        <f t="shared" si="3"/>
        <v>Guaiçara</v>
      </c>
      <c r="C198" s="4">
        <v>11239</v>
      </c>
      <c r="D198" s="4">
        <v>277.154</v>
      </c>
    </row>
    <row r="199" spans="1:4" x14ac:dyDescent="0.3">
      <c r="A199" s="3" t="s">
        <v>3470</v>
      </c>
      <c r="B199" s="3" t="str">
        <f t="shared" si="3"/>
        <v>Guaimbê</v>
      </c>
      <c r="C199" s="4">
        <v>5512</v>
      </c>
      <c r="D199" s="4">
        <v>217.81100000000001</v>
      </c>
    </row>
    <row r="200" spans="1:4" x14ac:dyDescent="0.3">
      <c r="A200" s="3" t="s">
        <v>3471</v>
      </c>
      <c r="B200" s="3" t="str">
        <f t="shared" si="3"/>
        <v>Guaíra</v>
      </c>
      <c r="C200" s="4">
        <v>39279</v>
      </c>
      <c r="D200" s="4">
        <v>1258.4649999999999</v>
      </c>
    </row>
    <row r="201" spans="1:4" x14ac:dyDescent="0.3">
      <c r="A201" s="3" t="s">
        <v>3472</v>
      </c>
      <c r="B201" s="3" t="str">
        <f t="shared" si="3"/>
        <v>Guapiaçu</v>
      </c>
      <c r="C201" s="4">
        <v>21711</v>
      </c>
      <c r="D201" s="4">
        <v>325.12599999999998</v>
      </c>
    </row>
    <row r="202" spans="1:4" x14ac:dyDescent="0.3">
      <c r="A202" s="3" t="s">
        <v>3473</v>
      </c>
      <c r="B202" s="3" t="str">
        <f t="shared" si="3"/>
        <v>Guapiara</v>
      </c>
      <c r="C202" s="4">
        <v>17071</v>
      </c>
      <c r="D202" s="4">
        <v>408.29199999999997</v>
      </c>
    </row>
    <row r="203" spans="1:4" x14ac:dyDescent="0.3">
      <c r="A203" s="3" t="s">
        <v>3474</v>
      </c>
      <c r="B203" s="3" t="str">
        <f t="shared" si="3"/>
        <v>Guará</v>
      </c>
      <c r="C203" s="4">
        <v>18606</v>
      </c>
      <c r="D203" s="4">
        <v>362.18299999999999</v>
      </c>
    </row>
    <row r="204" spans="1:4" x14ac:dyDescent="0.3">
      <c r="A204" s="3" t="s">
        <v>3475</v>
      </c>
      <c r="B204" s="3" t="str">
        <f t="shared" si="3"/>
        <v>Guaraçaí</v>
      </c>
      <c r="C204" s="4">
        <v>7441</v>
      </c>
      <c r="D204" s="4">
        <v>569.197</v>
      </c>
    </row>
    <row r="205" spans="1:4" x14ac:dyDescent="0.3">
      <c r="A205" s="3" t="s">
        <v>3476</v>
      </c>
      <c r="B205" s="3" t="str">
        <f t="shared" si="3"/>
        <v>Guaraci</v>
      </c>
      <c r="C205" s="4">
        <v>10350</v>
      </c>
      <c r="D205" s="4">
        <v>641.50099999999998</v>
      </c>
    </row>
    <row r="206" spans="1:4" x14ac:dyDescent="0.3">
      <c r="A206" s="3" t="s">
        <v>3477</v>
      </c>
      <c r="B206" s="3" t="str">
        <f t="shared" si="3"/>
        <v>Guarani d'Oeste</v>
      </c>
      <c r="C206" s="4">
        <v>1968</v>
      </c>
      <c r="D206" s="4">
        <v>85.7</v>
      </c>
    </row>
    <row r="207" spans="1:4" x14ac:dyDescent="0.3">
      <c r="A207" s="3" t="s">
        <v>3478</v>
      </c>
      <c r="B207" s="3" t="str">
        <f t="shared" si="3"/>
        <v>Guarantã</v>
      </c>
      <c r="C207" s="4">
        <v>6427</v>
      </c>
      <c r="D207" s="4">
        <v>461.74599999999998</v>
      </c>
    </row>
    <row r="208" spans="1:4" x14ac:dyDescent="0.3">
      <c r="A208" s="3" t="s">
        <v>3479</v>
      </c>
      <c r="B208" s="3" t="str">
        <f t="shared" si="3"/>
        <v>Guararapes</v>
      </c>
      <c r="C208" s="4">
        <v>31043</v>
      </c>
      <c r="D208" s="4">
        <v>955.63699999999994</v>
      </c>
    </row>
    <row r="209" spans="1:4" x14ac:dyDescent="0.3">
      <c r="A209" s="3" t="s">
        <v>3480</v>
      </c>
      <c r="B209" s="3" t="str">
        <f t="shared" si="3"/>
        <v>Guararema</v>
      </c>
      <c r="C209" s="4">
        <v>31236</v>
      </c>
      <c r="D209" s="4">
        <v>270.81599999999997</v>
      </c>
    </row>
    <row r="210" spans="1:4" x14ac:dyDescent="0.3">
      <c r="A210" s="3" t="s">
        <v>3481</v>
      </c>
      <c r="B210" s="3" t="str">
        <f t="shared" si="3"/>
        <v>Guaratinguetá</v>
      </c>
      <c r="C210" s="4">
        <v>118044</v>
      </c>
      <c r="D210" s="4">
        <v>752.63599999999997</v>
      </c>
    </row>
    <row r="211" spans="1:4" x14ac:dyDescent="0.3">
      <c r="A211" s="3" t="s">
        <v>3482</v>
      </c>
      <c r="B211" s="3" t="str">
        <f t="shared" si="3"/>
        <v>Guareí</v>
      </c>
      <c r="C211" s="4">
        <v>15013</v>
      </c>
      <c r="D211" s="4">
        <v>567.88400000000001</v>
      </c>
    </row>
    <row r="212" spans="1:4" x14ac:dyDescent="0.3">
      <c r="A212" s="3" t="s">
        <v>3483</v>
      </c>
      <c r="B212" s="3" t="str">
        <f t="shared" si="3"/>
        <v>Guariba</v>
      </c>
      <c r="C212" s="4">
        <v>37498</v>
      </c>
      <c r="D212" s="4">
        <v>270.28899999999999</v>
      </c>
    </row>
    <row r="213" spans="1:4" x14ac:dyDescent="0.3">
      <c r="A213" s="3" t="s">
        <v>3484</v>
      </c>
      <c r="B213" s="3" t="str">
        <f t="shared" si="3"/>
        <v>Guarujá</v>
      </c>
      <c r="C213" s="4">
        <v>287634</v>
      </c>
      <c r="D213" s="4">
        <v>144.79400000000001</v>
      </c>
    </row>
    <row r="214" spans="1:4" x14ac:dyDescent="0.3">
      <c r="A214" s="3" t="s">
        <v>3485</v>
      </c>
      <c r="B214" s="3" t="str">
        <f t="shared" si="3"/>
        <v>Guarulhos</v>
      </c>
      <c r="C214" s="4">
        <v>1291771</v>
      </c>
      <c r="D214" s="4">
        <v>318.67500000000001</v>
      </c>
    </row>
    <row r="215" spans="1:4" x14ac:dyDescent="0.3">
      <c r="A215" s="3" t="s">
        <v>3486</v>
      </c>
      <c r="B215" s="3" t="str">
        <f t="shared" si="3"/>
        <v>Guatapará</v>
      </c>
      <c r="C215" s="4">
        <v>7320</v>
      </c>
      <c r="D215" s="4">
        <v>413.56700000000001</v>
      </c>
    </row>
    <row r="216" spans="1:4" x14ac:dyDescent="0.3">
      <c r="A216" s="3" t="s">
        <v>3487</v>
      </c>
      <c r="B216" s="3" t="str">
        <f t="shared" si="3"/>
        <v>Guzolândia</v>
      </c>
      <c r="C216" s="4">
        <v>4246</v>
      </c>
      <c r="D216" s="4">
        <v>252.477</v>
      </c>
    </row>
    <row r="217" spans="1:4" x14ac:dyDescent="0.3">
      <c r="A217" s="3" t="s">
        <v>3488</v>
      </c>
      <c r="B217" s="3" t="str">
        <f t="shared" si="3"/>
        <v>Herculândia</v>
      </c>
      <c r="C217" s="4">
        <v>9125</v>
      </c>
      <c r="D217" s="4">
        <v>364.25200000000001</v>
      </c>
    </row>
    <row r="218" spans="1:4" x14ac:dyDescent="0.3">
      <c r="A218" s="3" t="s">
        <v>3489</v>
      </c>
      <c r="B218" s="3" t="str">
        <f t="shared" si="3"/>
        <v>Holambra</v>
      </c>
      <c r="C218" s="4">
        <v>15094</v>
      </c>
      <c r="D218" s="4">
        <v>65.576999999999998</v>
      </c>
    </row>
    <row r="219" spans="1:4" x14ac:dyDescent="0.3">
      <c r="A219" s="3" t="s">
        <v>3490</v>
      </c>
      <c r="B219" s="3" t="str">
        <f t="shared" si="3"/>
        <v>Hortolândia</v>
      </c>
      <c r="C219" s="4">
        <v>236641</v>
      </c>
      <c r="D219" s="4">
        <v>62.415999999999997</v>
      </c>
    </row>
    <row r="220" spans="1:4" x14ac:dyDescent="0.3">
      <c r="A220" s="3" t="s">
        <v>3491</v>
      </c>
      <c r="B220" s="3" t="str">
        <f t="shared" si="3"/>
        <v>Iacanga</v>
      </c>
      <c r="C220" s="4">
        <v>10437</v>
      </c>
      <c r="D220" s="4">
        <v>547.39300000000003</v>
      </c>
    </row>
    <row r="221" spans="1:4" x14ac:dyDescent="0.3">
      <c r="A221" s="3" t="s">
        <v>3492</v>
      </c>
      <c r="B221" s="3" t="str">
        <f t="shared" si="3"/>
        <v>Iacri</v>
      </c>
      <c r="C221" s="4">
        <v>6131</v>
      </c>
      <c r="D221" s="4">
        <v>321.94799999999998</v>
      </c>
    </row>
    <row r="222" spans="1:4" x14ac:dyDescent="0.3">
      <c r="A222" s="3" t="s">
        <v>3493</v>
      </c>
      <c r="B222" s="3" t="str">
        <f t="shared" si="3"/>
        <v>Iaras</v>
      </c>
      <c r="C222" s="4">
        <v>8010</v>
      </c>
      <c r="D222" s="4">
        <v>401.38099999999997</v>
      </c>
    </row>
    <row r="223" spans="1:4" x14ac:dyDescent="0.3">
      <c r="A223" s="3" t="s">
        <v>3494</v>
      </c>
      <c r="B223" s="3" t="str">
        <f t="shared" si="3"/>
        <v>Ibaté</v>
      </c>
      <c r="C223" s="4">
        <v>32178</v>
      </c>
      <c r="D223" s="4">
        <v>290.97800000000001</v>
      </c>
    </row>
    <row r="224" spans="1:4" x14ac:dyDescent="0.3">
      <c r="A224" s="3" t="s">
        <v>3495</v>
      </c>
      <c r="B224" s="3" t="str">
        <f t="shared" si="3"/>
        <v>Ibirá</v>
      </c>
      <c r="C224" s="4">
        <v>11690</v>
      </c>
      <c r="D224" s="4">
        <v>271.91199999999998</v>
      </c>
    </row>
    <row r="225" spans="1:4" x14ac:dyDescent="0.3">
      <c r="A225" s="3" t="s">
        <v>3496</v>
      </c>
      <c r="B225" s="3" t="str">
        <f t="shared" si="3"/>
        <v>Ibirarema</v>
      </c>
      <c r="C225" s="4">
        <v>6385</v>
      </c>
      <c r="D225" s="4">
        <v>228.23</v>
      </c>
    </row>
    <row r="226" spans="1:4" x14ac:dyDescent="0.3">
      <c r="A226" s="3" t="s">
        <v>3497</v>
      </c>
      <c r="B226" s="3" t="str">
        <f t="shared" si="3"/>
        <v>Ibitinga</v>
      </c>
      <c r="C226" s="4">
        <v>60033</v>
      </c>
      <c r="D226" s="4">
        <v>689.39099999999996</v>
      </c>
    </row>
    <row r="227" spans="1:4" x14ac:dyDescent="0.3">
      <c r="A227" s="3" t="s">
        <v>3498</v>
      </c>
      <c r="B227" s="3" t="str">
        <f t="shared" si="3"/>
        <v>Ibiúna</v>
      </c>
      <c r="C227" s="4">
        <v>75605</v>
      </c>
      <c r="D227" s="4">
        <v>1058.0820000000001</v>
      </c>
    </row>
    <row r="228" spans="1:4" x14ac:dyDescent="0.3">
      <c r="A228" s="3" t="s">
        <v>3499</v>
      </c>
      <c r="B228" s="3" t="str">
        <f t="shared" si="3"/>
        <v>Icém</v>
      </c>
      <c r="C228" s="4">
        <v>7819</v>
      </c>
      <c r="D228" s="4">
        <v>362.35500000000002</v>
      </c>
    </row>
    <row r="229" spans="1:4" x14ac:dyDescent="0.3">
      <c r="A229" s="3" t="s">
        <v>3500</v>
      </c>
      <c r="B229" s="3" t="str">
        <f t="shared" si="3"/>
        <v>Iepê</v>
      </c>
      <c r="C229" s="4">
        <v>7619</v>
      </c>
      <c r="D229" s="4">
        <v>594.97400000000005</v>
      </c>
    </row>
    <row r="230" spans="1:4" x14ac:dyDescent="0.3">
      <c r="A230" s="3" t="s">
        <v>3501</v>
      </c>
      <c r="B230" s="3" t="str">
        <f t="shared" si="3"/>
        <v>Igaraçu do Tietê</v>
      </c>
      <c r="C230" s="4">
        <v>23106</v>
      </c>
      <c r="D230" s="4">
        <v>97.747</v>
      </c>
    </row>
    <row r="231" spans="1:4" x14ac:dyDescent="0.3">
      <c r="A231" s="3" t="s">
        <v>3502</v>
      </c>
      <c r="B231" s="3" t="str">
        <f t="shared" si="3"/>
        <v>Igarapava</v>
      </c>
      <c r="C231" s="4">
        <v>26212</v>
      </c>
      <c r="D231" s="4">
        <v>468.35500000000002</v>
      </c>
    </row>
    <row r="232" spans="1:4" x14ac:dyDescent="0.3">
      <c r="A232" s="3" t="s">
        <v>3503</v>
      </c>
      <c r="B232" s="3" t="str">
        <f t="shared" si="3"/>
        <v>Igaratá</v>
      </c>
      <c r="C232" s="4">
        <v>10605</v>
      </c>
      <c r="D232" s="4">
        <v>292.95299999999997</v>
      </c>
    </row>
    <row r="233" spans="1:4" x14ac:dyDescent="0.3">
      <c r="A233" s="3" t="s">
        <v>3504</v>
      </c>
      <c r="B233" s="3" t="str">
        <f t="shared" si="3"/>
        <v>Iguape</v>
      </c>
      <c r="C233" s="4">
        <v>29115</v>
      </c>
      <c r="D233" s="4">
        <v>1978.7950000000001</v>
      </c>
    </row>
    <row r="234" spans="1:4" x14ac:dyDescent="0.3">
      <c r="A234" s="3" t="s">
        <v>3505</v>
      </c>
      <c r="B234" s="3" t="str">
        <f t="shared" si="3"/>
        <v>Ilhabela</v>
      </c>
      <c r="C234" s="4">
        <v>34934</v>
      </c>
      <c r="D234" s="4">
        <v>346.38900000000001</v>
      </c>
    </row>
    <row r="235" spans="1:4" x14ac:dyDescent="0.3">
      <c r="A235" s="3" t="s">
        <v>3506</v>
      </c>
      <c r="B235" s="3" t="str">
        <f t="shared" si="3"/>
        <v>Ilha Comprida</v>
      </c>
      <c r="C235" s="4">
        <v>13419</v>
      </c>
      <c r="D235" s="4">
        <v>196.56700000000001</v>
      </c>
    </row>
    <row r="236" spans="1:4" x14ac:dyDescent="0.3">
      <c r="A236" s="3" t="s">
        <v>3507</v>
      </c>
      <c r="B236" s="3" t="str">
        <f t="shared" si="3"/>
        <v>Ilha Solteira</v>
      </c>
      <c r="C236" s="4">
        <v>25549</v>
      </c>
      <c r="D236" s="4">
        <v>652.64099999999996</v>
      </c>
    </row>
    <row r="237" spans="1:4" x14ac:dyDescent="0.3">
      <c r="A237" s="3" t="s">
        <v>3508</v>
      </c>
      <c r="B237" s="3" t="str">
        <f t="shared" si="3"/>
        <v>Indaiatuba</v>
      </c>
      <c r="C237" s="4">
        <v>255748</v>
      </c>
      <c r="D237" s="4">
        <v>311.54500000000002</v>
      </c>
    </row>
    <row r="238" spans="1:4" x14ac:dyDescent="0.3">
      <c r="A238" s="3" t="s">
        <v>3509</v>
      </c>
      <c r="B238" s="3" t="str">
        <f t="shared" si="3"/>
        <v>Indiana</v>
      </c>
      <c r="C238" s="4">
        <v>5090</v>
      </c>
      <c r="D238" s="4">
        <v>129.36699999999999</v>
      </c>
    </row>
    <row r="239" spans="1:4" x14ac:dyDescent="0.3">
      <c r="A239" s="3" t="s">
        <v>3510</v>
      </c>
      <c r="B239" s="3" t="str">
        <f t="shared" si="3"/>
        <v>Indiaporã</v>
      </c>
      <c r="C239" s="4">
        <v>4035</v>
      </c>
      <c r="D239" s="4">
        <v>279.60599999999999</v>
      </c>
    </row>
    <row r="240" spans="1:4" x14ac:dyDescent="0.3">
      <c r="A240" s="3" t="s">
        <v>3511</v>
      </c>
      <c r="B240" s="3" t="str">
        <f t="shared" si="3"/>
        <v>Inúbia Paulista</v>
      </c>
      <c r="C240" s="4">
        <v>3615</v>
      </c>
      <c r="D240" s="4">
        <v>87.119</v>
      </c>
    </row>
    <row r="241" spans="1:4" x14ac:dyDescent="0.3">
      <c r="A241" s="3" t="s">
        <v>3512</v>
      </c>
      <c r="B241" s="3" t="str">
        <f t="shared" si="3"/>
        <v>Ipaussu</v>
      </c>
      <c r="C241" s="4">
        <v>13712</v>
      </c>
      <c r="D241" s="4">
        <v>209.554</v>
      </c>
    </row>
    <row r="242" spans="1:4" x14ac:dyDescent="0.3">
      <c r="A242" s="3" t="s">
        <v>3513</v>
      </c>
      <c r="B242" s="3" t="str">
        <f t="shared" si="3"/>
        <v>Iperó</v>
      </c>
      <c r="C242" s="4">
        <v>36459</v>
      </c>
      <c r="D242" s="4">
        <v>170.28899999999999</v>
      </c>
    </row>
    <row r="243" spans="1:4" x14ac:dyDescent="0.3">
      <c r="A243" s="3" t="s">
        <v>3514</v>
      </c>
      <c r="B243" s="3" t="str">
        <f t="shared" si="3"/>
        <v>Ipeúna</v>
      </c>
      <c r="C243" s="4">
        <v>6831</v>
      </c>
      <c r="D243" s="4">
        <v>190.01</v>
      </c>
    </row>
    <row r="244" spans="1:4" x14ac:dyDescent="0.3">
      <c r="A244" s="3" t="s">
        <v>3515</v>
      </c>
      <c r="B244" s="3" t="str">
        <f t="shared" si="3"/>
        <v>Ipiguá</v>
      </c>
      <c r="C244" s="4">
        <v>6761</v>
      </c>
      <c r="D244" s="4">
        <v>136.02799999999999</v>
      </c>
    </row>
    <row r="245" spans="1:4" x14ac:dyDescent="0.3">
      <c r="A245" s="3" t="s">
        <v>3516</v>
      </c>
      <c r="B245" s="3" t="str">
        <f t="shared" si="3"/>
        <v>Iporanga</v>
      </c>
      <c r="C245" s="4">
        <v>4046</v>
      </c>
      <c r="D245" s="4">
        <v>1152.059</v>
      </c>
    </row>
    <row r="246" spans="1:4" x14ac:dyDescent="0.3">
      <c r="A246" s="3" t="s">
        <v>3517</v>
      </c>
      <c r="B246" s="3" t="str">
        <f t="shared" si="3"/>
        <v>Ipuã</v>
      </c>
      <c r="C246" s="4">
        <v>14454</v>
      </c>
      <c r="D246" s="4">
        <v>466.46100000000001</v>
      </c>
    </row>
    <row r="247" spans="1:4" x14ac:dyDescent="0.3">
      <c r="A247" s="3" t="s">
        <v>3518</v>
      </c>
      <c r="B247" s="3" t="str">
        <f t="shared" si="3"/>
        <v>Iracemápolis</v>
      </c>
      <c r="C247" s="4">
        <v>21967</v>
      </c>
      <c r="D247" s="4">
        <v>115.11799999999999</v>
      </c>
    </row>
    <row r="248" spans="1:4" x14ac:dyDescent="0.3">
      <c r="A248" s="3" t="s">
        <v>3519</v>
      </c>
      <c r="B248" s="3" t="str">
        <f t="shared" si="3"/>
        <v>Irapuã</v>
      </c>
      <c r="C248" s="4">
        <v>6867</v>
      </c>
      <c r="D248" s="4">
        <v>257.61200000000002</v>
      </c>
    </row>
    <row r="249" spans="1:4" x14ac:dyDescent="0.3">
      <c r="A249" s="3" t="s">
        <v>3520</v>
      </c>
      <c r="B249" s="3" t="str">
        <f t="shared" si="3"/>
        <v>Irapuru</v>
      </c>
      <c r="C249" s="4">
        <v>7085</v>
      </c>
      <c r="D249" s="4">
        <v>214.46100000000001</v>
      </c>
    </row>
    <row r="250" spans="1:4" x14ac:dyDescent="0.3">
      <c r="A250" s="3" t="s">
        <v>3521</v>
      </c>
      <c r="B250" s="3" t="str">
        <f t="shared" si="3"/>
        <v>Itaberá</v>
      </c>
      <c r="C250" s="4">
        <v>17983</v>
      </c>
      <c r="D250" s="4">
        <v>1100.2470000000001</v>
      </c>
    </row>
    <row r="251" spans="1:4" x14ac:dyDescent="0.3">
      <c r="A251" s="3" t="s">
        <v>3522</v>
      </c>
      <c r="B251" s="3" t="str">
        <f t="shared" si="3"/>
        <v>Itaí</v>
      </c>
      <c r="C251" s="4">
        <v>25180</v>
      </c>
      <c r="D251" s="4">
        <v>1092.884</v>
      </c>
    </row>
    <row r="252" spans="1:4" x14ac:dyDescent="0.3">
      <c r="A252" s="3" t="s">
        <v>3523</v>
      </c>
      <c r="B252" s="3" t="str">
        <f t="shared" si="3"/>
        <v>Itajobi</v>
      </c>
      <c r="C252" s="4">
        <v>16989</v>
      </c>
      <c r="D252" s="4">
        <v>502.06599999999997</v>
      </c>
    </row>
    <row r="253" spans="1:4" x14ac:dyDescent="0.3">
      <c r="A253" s="3" t="s">
        <v>3524</v>
      </c>
      <c r="B253" s="3" t="str">
        <f t="shared" si="3"/>
        <v>Itaju</v>
      </c>
      <c r="C253" s="4">
        <v>3618</v>
      </c>
      <c r="D253" s="4">
        <v>230.35499999999999</v>
      </c>
    </row>
    <row r="254" spans="1:4" x14ac:dyDescent="0.3">
      <c r="A254" s="3" t="s">
        <v>3525</v>
      </c>
      <c r="B254" s="3" t="str">
        <f t="shared" si="3"/>
        <v>Itanhaém</v>
      </c>
      <c r="C254" s="4">
        <v>112476</v>
      </c>
      <c r="D254" s="4">
        <v>601.71100000000001</v>
      </c>
    </row>
    <row r="255" spans="1:4" x14ac:dyDescent="0.3">
      <c r="A255" s="3" t="s">
        <v>3526</v>
      </c>
      <c r="B255" s="3" t="str">
        <f t="shared" si="3"/>
        <v>Itaoca</v>
      </c>
      <c r="C255" s="4">
        <v>3422</v>
      </c>
      <c r="D255" s="4">
        <v>183.01499999999999</v>
      </c>
    </row>
    <row r="256" spans="1:4" x14ac:dyDescent="0.3">
      <c r="A256" s="3" t="s">
        <v>3527</v>
      </c>
      <c r="B256" s="3" t="str">
        <f t="shared" si="3"/>
        <v>Itapecerica da Serra</v>
      </c>
      <c r="C256" s="4">
        <v>158522</v>
      </c>
      <c r="D256" s="4">
        <v>150.74199999999999</v>
      </c>
    </row>
    <row r="257" spans="1:4" x14ac:dyDescent="0.3">
      <c r="A257" s="3" t="s">
        <v>3528</v>
      </c>
      <c r="B257" s="3" t="str">
        <f t="shared" si="3"/>
        <v>Itapetininga</v>
      </c>
      <c r="C257" s="4">
        <v>157790</v>
      </c>
      <c r="D257" s="4">
        <v>1789.35</v>
      </c>
    </row>
    <row r="258" spans="1:4" x14ac:dyDescent="0.3">
      <c r="A258" s="3" t="s">
        <v>3529</v>
      </c>
      <c r="B258" s="3" t="str">
        <f t="shared" si="3"/>
        <v>Itapeva</v>
      </c>
      <c r="C258" s="4">
        <v>89728</v>
      </c>
      <c r="D258" s="4">
        <v>1826.258</v>
      </c>
    </row>
    <row r="259" spans="1:4" x14ac:dyDescent="0.3">
      <c r="A259" s="3" t="s">
        <v>3530</v>
      </c>
      <c r="B259" s="3" t="str">
        <f t="shared" ref="B259:B322" si="4">LEFT(A259, LEN(A259) - 5)</f>
        <v>Itapevi</v>
      </c>
      <c r="C259" s="4">
        <v>232297</v>
      </c>
      <c r="D259" s="4">
        <v>82.658000000000001</v>
      </c>
    </row>
    <row r="260" spans="1:4" x14ac:dyDescent="0.3">
      <c r="A260" s="3" t="s">
        <v>3531</v>
      </c>
      <c r="B260" s="3" t="str">
        <f t="shared" si="4"/>
        <v>Itapira</v>
      </c>
      <c r="C260" s="4">
        <v>72022</v>
      </c>
      <c r="D260" s="4">
        <v>518.41600000000005</v>
      </c>
    </row>
    <row r="261" spans="1:4" x14ac:dyDescent="0.3">
      <c r="A261" s="3" t="s">
        <v>3532</v>
      </c>
      <c r="B261" s="3" t="str">
        <f t="shared" si="4"/>
        <v>Itapirapuã Paulista</v>
      </c>
      <c r="C261" s="4">
        <v>4306</v>
      </c>
      <c r="D261" s="4">
        <v>406.47800000000001</v>
      </c>
    </row>
    <row r="262" spans="1:4" x14ac:dyDescent="0.3">
      <c r="A262" s="3" t="s">
        <v>3533</v>
      </c>
      <c r="B262" s="3" t="str">
        <f t="shared" si="4"/>
        <v>Itápolis</v>
      </c>
      <c r="C262" s="4">
        <v>39493</v>
      </c>
      <c r="D262" s="4">
        <v>996.74699999999996</v>
      </c>
    </row>
    <row r="263" spans="1:4" x14ac:dyDescent="0.3">
      <c r="A263" s="3" t="s">
        <v>3534</v>
      </c>
      <c r="B263" s="3" t="str">
        <f t="shared" si="4"/>
        <v>Itaporanga</v>
      </c>
      <c r="C263" s="4">
        <v>14085</v>
      </c>
      <c r="D263" s="4">
        <v>507.99700000000001</v>
      </c>
    </row>
    <row r="264" spans="1:4" x14ac:dyDescent="0.3">
      <c r="A264" s="3" t="s">
        <v>3535</v>
      </c>
      <c r="B264" s="3" t="str">
        <f t="shared" si="4"/>
        <v>Itapuí</v>
      </c>
      <c r="C264" s="4">
        <v>13659</v>
      </c>
      <c r="D264" s="4">
        <v>140.023</v>
      </c>
    </row>
    <row r="265" spans="1:4" x14ac:dyDescent="0.3">
      <c r="A265" s="3" t="s">
        <v>3536</v>
      </c>
      <c r="B265" s="3" t="str">
        <f t="shared" si="4"/>
        <v>Itapura</v>
      </c>
      <c r="C265" s="4">
        <v>3979</v>
      </c>
      <c r="D265" s="4">
        <v>301.65300000000002</v>
      </c>
    </row>
    <row r="266" spans="1:4" x14ac:dyDescent="0.3">
      <c r="A266" s="3" t="s">
        <v>3537</v>
      </c>
      <c r="B266" s="3" t="str">
        <f t="shared" si="4"/>
        <v>Itaquaquecetuba</v>
      </c>
      <c r="C266" s="4">
        <v>369275</v>
      </c>
      <c r="D266" s="4">
        <v>82.622</v>
      </c>
    </row>
    <row r="267" spans="1:4" x14ac:dyDescent="0.3">
      <c r="A267" s="3" t="s">
        <v>3538</v>
      </c>
      <c r="B267" s="3" t="str">
        <f t="shared" si="4"/>
        <v>Itararé</v>
      </c>
      <c r="C267" s="4">
        <v>44438</v>
      </c>
      <c r="D267" s="4">
        <v>1003.86</v>
      </c>
    </row>
    <row r="268" spans="1:4" x14ac:dyDescent="0.3">
      <c r="A268" s="3" t="s">
        <v>3539</v>
      </c>
      <c r="B268" s="3" t="str">
        <f t="shared" si="4"/>
        <v>Itariri</v>
      </c>
      <c r="C268" s="4">
        <v>15528</v>
      </c>
      <c r="D268" s="4">
        <v>273.66699999999997</v>
      </c>
    </row>
    <row r="269" spans="1:4" x14ac:dyDescent="0.3">
      <c r="A269" s="3" t="s">
        <v>3540</v>
      </c>
      <c r="B269" s="3" t="str">
        <f t="shared" si="4"/>
        <v>Itatiba</v>
      </c>
      <c r="C269" s="4">
        <v>121590</v>
      </c>
      <c r="D269" s="4">
        <v>322.26900000000001</v>
      </c>
    </row>
    <row r="270" spans="1:4" x14ac:dyDescent="0.3">
      <c r="A270" s="3" t="s">
        <v>3541</v>
      </c>
      <c r="B270" s="3" t="str">
        <f t="shared" si="4"/>
        <v>Itatinga</v>
      </c>
      <c r="C270" s="4">
        <v>19070</v>
      </c>
      <c r="D270" s="4">
        <v>979.81700000000001</v>
      </c>
    </row>
    <row r="271" spans="1:4" x14ac:dyDescent="0.3">
      <c r="A271" s="3" t="s">
        <v>3542</v>
      </c>
      <c r="B271" s="3" t="str">
        <f t="shared" si="4"/>
        <v>Itirapina</v>
      </c>
      <c r="C271" s="4">
        <v>16148</v>
      </c>
      <c r="D271" s="4">
        <v>564.60299999999995</v>
      </c>
    </row>
    <row r="272" spans="1:4" x14ac:dyDescent="0.3">
      <c r="A272" s="3" t="s">
        <v>3543</v>
      </c>
      <c r="B272" s="3" t="str">
        <f t="shared" si="4"/>
        <v>Itirapuã</v>
      </c>
      <c r="C272" s="4">
        <v>5779</v>
      </c>
      <c r="D272" s="4">
        <v>161.11799999999999</v>
      </c>
    </row>
    <row r="273" spans="1:4" x14ac:dyDescent="0.3">
      <c r="A273" s="3" t="s">
        <v>3544</v>
      </c>
      <c r="B273" s="3" t="str">
        <f t="shared" si="4"/>
        <v>Itobi</v>
      </c>
      <c r="C273" s="4">
        <v>8046</v>
      </c>
      <c r="D273" s="4">
        <v>138.98599999999999</v>
      </c>
    </row>
    <row r="274" spans="1:4" x14ac:dyDescent="0.3">
      <c r="A274" s="3" t="s">
        <v>3545</v>
      </c>
      <c r="B274" s="3" t="str">
        <f t="shared" si="4"/>
        <v>Itu</v>
      </c>
      <c r="C274" s="4">
        <v>168240</v>
      </c>
      <c r="D274" s="4">
        <v>640.71900000000005</v>
      </c>
    </row>
    <row r="275" spans="1:4" x14ac:dyDescent="0.3">
      <c r="A275" s="3" t="s">
        <v>3546</v>
      </c>
      <c r="B275" s="3" t="str">
        <f t="shared" si="4"/>
        <v>Itupeva</v>
      </c>
      <c r="C275" s="4">
        <v>70616</v>
      </c>
      <c r="D275" s="4">
        <v>200.876</v>
      </c>
    </row>
    <row r="276" spans="1:4" x14ac:dyDescent="0.3">
      <c r="A276" s="3" t="s">
        <v>3547</v>
      </c>
      <c r="B276" s="3" t="str">
        <f t="shared" si="4"/>
        <v>Ituverava</v>
      </c>
      <c r="C276" s="4">
        <v>37571</v>
      </c>
      <c r="D276" s="4">
        <v>704.65899999999999</v>
      </c>
    </row>
    <row r="277" spans="1:4" x14ac:dyDescent="0.3">
      <c r="A277" s="3" t="s">
        <v>3548</v>
      </c>
      <c r="B277" s="3" t="str">
        <f t="shared" si="4"/>
        <v>Jaborandi</v>
      </c>
      <c r="C277" s="4">
        <v>6221</v>
      </c>
      <c r="D277" s="4">
        <v>273.43799999999999</v>
      </c>
    </row>
    <row r="278" spans="1:4" x14ac:dyDescent="0.3">
      <c r="A278" s="3" t="s">
        <v>3549</v>
      </c>
      <c r="B278" s="3" t="str">
        <f t="shared" si="4"/>
        <v>Jaboticabal</v>
      </c>
      <c r="C278" s="4">
        <v>71821</v>
      </c>
      <c r="D278" s="4">
        <v>706.60199999999998</v>
      </c>
    </row>
    <row r="279" spans="1:4" x14ac:dyDescent="0.3">
      <c r="A279" s="3" t="s">
        <v>3550</v>
      </c>
      <c r="B279" s="3" t="str">
        <f t="shared" si="4"/>
        <v>Jacareí</v>
      </c>
      <c r="C279" s="4">
        <v>240275</v>
      </c>
      <c r="D279" s="4">
        <v>464.27199999999999</v>
      </c>
    </row>
    <row r="280" spans="1:4" x14ac:dyDescent="0.3">
      <c r="A280" s="3" t="s">
        <v>3551</v>
      </c>
      <c r="B280" s="3" t="str">
        <f t="shared" si="4"/>
        <v>Jaci</v>
      </c>
      <c r="C280" s="4">
        <v>7613</v>
      </c>
      <c r="D280" s="4">
        <v>145.13300000000001</v>
      </c>
    </row>
    <row r="281" spans="1:4" x14ac:dyDescent="0.3">
      <c r="A281" s="3" t="s">
        <v>3552</v>
      </c>
      <c r="B281" s="3" t="str">
        <f t="shared" si="4"/>
        <v>Jacupiranga</v>
      </c>
      <c r="C281" s="4">
        <v>16097</v>
      </c>
      <c r="D281" s="4">
        <v>704.18899999999996</v>
      </c>
    </row>
    <row r="282" spans="1:4" x14ac:dyDescent="0.3">
      <c r="A282" s="3" t="s">
        <v>3553</v>
      </c>
      <c r="B282" s="3" t="str">
        <f t="shared" si="4"/>
        <v>Jaguariúna</v>
      </c>
      <c r="C282" s="4">
        <v>59347</v>
      </c>
      <c r="D282" s="4">
        <v>141.39099999999999</v>
      </c>
    </row>
    <row r="283" spans="1:4" x14ac:dyDescent="0.3">
      <c r="A283" s="3" t="s">
        <v>3554</v>
      </c>
      <c r="B283" s="3" t="str">
        <f t="shared" si="4"/>
        <v>Jales</v>
      </c>
      <c r="C283" s="4">
        <v>48776</v>
      </c>
      <c r="D283" s="4">
        <v>368.57400000000001</v>
      </c>
    </row>
    <row r="284" spans="1:4" x14ac:dyDescent="0.3">
      <c r="A284" s="3" t="s">
        <v>3555</v>
      </c>
      <c r="B284" s="3" t="str">
        <f t="shared" si="4"/>
        <v>Jambeiro</v>
      </c>
      <c r="C284" s="4">
        <v>6397</v>
      </c>
      <c r="D284" s="4">
        <v>184.41300000000001</v>
      </c>
    </row>
    <row r="285" spans="1:4" x14ac:dyDescent="0.3">
      <c r="A285" s="3" t="s">
        <v>3556</v>
      </c>
      <c r="B285" s="3" t="str">
        <f t="shared" si="4"/>
        <v>Jandira</v>
      </c>
      <c r="C285" s="4">
        <v>118045</v>
      </c>
      <c r="D285" s="4">
        <v>17.449000000000002</v>
      </c>
    </row>
    <row r="286" spans="1:4" x14ac:dyDescent="0.3">
      <c r="A286" s="3" t="s">
        <v>3557</v>
      </c>
      <c r="B286" s="3" t="str">
        <f t="shared" si="4"/>
        <v>Jardinópolis</v>
      </c>
      <c r="C286" s="4">
        <v>45282</v>
      </c>
      <c r="D286" s="4">
        <v>501.87</v>
      </c>
    </row>
    <row r="287" spans="1:4" x14ac:dyDescent="0.3">
      <c r="A287" s="3" t="s">
        <v>3558</v>
      </c>
      <c r="B287" s="3" t="str">
        <f t="shared" si="4"/>
        <v>Jarinu</v>
      </c>
      <c r="C287" s="4">
        <v>37535</v>
      </c>
      <c r="D287" s="4">
        <v>207.54900000000001</v>
      </c>
    </row>
    <row r="288" spans="1:4" x14ac:dyDescent="0.3">
      <c r="A288" s="3" t="s">
        <v>3559</v>
      </c>
      <c r="B288" s="3" t="str">
        <f t="shared" si="4"/>
        <v>Jaú</v>
      </c>
      <c r="C288" s="4">
        <v>133497</v>
      </c>
      <c r="D288" s="4">
        <v>687.10299999999995</v>
      </c>
    </row>
    <row r="289" spans="1:4" x14ac:dyDescent="0.3">
      <c r="A289" s="3" t="s">
        <v>3560</v>
      </c>
      <c r="B289" s="3" t="str">
        <f t="shared" si="4"/>
        <v>Jeriquara</v>
      </c>
      <c r="C289" s="4">
        <v>3863</v>
      </c>
      <c r="D289" s="4">
        <v>141.971</v>
      </c>
    </row>
    <row r="290" spans="1:4" x14ac:dyDescent="0.3">
      <c r="A290" s="3" t="s">
        <v>3561</v>
      </c>
      <c r="B290" s="3" t="str">
        <f t="shared" si="4"/>
        <v>Joanópolis</v>
      </c>
      <c r="C290" s="4">
        <v>12815</v>
      </c>
      <c r="D290" s="4">
        <v>374.29300000000001</v>
      </c>
    </row>
    <row r="291" spans="1:4" x14ac:dyDescent="0.3">
      <c r="A291" s="3" t="s">
        <v>3562</v>
      </c>
      <c r="B291" s="3" t="str">
        <f t="shared" si="4"/>
        <v>João Ramalho</v>
      </c>
      <c r="C291" s="4">
        <v>4371</v>
      </c>
      <c r="D291" s="4">
        <v>415.452</v>
      </c>
    </row>
    <row r="292" spans="1:4" x14ac:dyDescent="0.3">
      <c r="A292" s="3" t="s">
        <v>3563</v>
      </c>
      <c r="B292" s="3" t="str">
        <f t="shared" si="4"/>
        <v>José Bonifácio</v>
      </c>
      <c r="C292" s="4">
        <v>36633</v>
      </c>
      <c r="D292" s="4">
        <v>860.2</v>
      </c>
    </row>
    <row r="293" spans="1:4" x14ac:dyDescent="0.3">
      <c r="A293" s="3" t="s">
        <v>3564</v>
      </c>
      <c r="B293" s="3" t="str">
        <f t="shared" si="4"/>
        <v>Júlio Mesquita</v>
      </c>
      <c r="C293" s="4">
        <v>4254</v>
      </c>
      <c r="D293" s="4">
        <v>128.18299999999999</v>
      </c>
    </row>
    <row r="294" spans="1:4" x14ac:dyDescent="0.3">
      <c r="A294" s="3" t="s">
        <v>3565</v>
      </c>
      <c r="B294" s="3" t="str">
        <f t="shared" si="4"/>
        <v>Jumirim</v>
      </c>
      <c r="C294" s="4">
        <v>3056</v>
      </c>
      <c r="D294" s="4">
        <v>56.685000000000002</v>
      </c>
    </row>
    <row r="295" spans="1:4" x14ac:dyDescent="0.3">
      <c r="A295" s="3" t="s">
        <v>3566</v>
      </c>
      <c r="B295" s="3" t="str">
        <f t="shared" si="4"/>
        <v>Jundiaí</v>
      </c>
      <c r="C295" s="4">
        <v>443221</v>
      </c>
      <c r="D295" s="4">
        <v>431.20400000000001</v>
      </c>
    </row>
    <row r="296" spans="1:4" x14ac:dyDescent="0.3">
      <c r="A296" s="3" t="s">
        <v>3567</v>
      </c>
      <c r="B296" s="3" t="str">
        <f t="shared" si="4"/>
        <v>Junqueirópolis</v>
      </c>
      <c r="C296" s="4">
        <v>20448</v>
      </c>
      <c r="D296" s="4">
        <v>582.56500000000005</v>
      </c>
    </row>
    <row r="297" spans="1:4" x14ac:dyDescent="0.3">
      <c r="A297" s="3" t="s">
        <v>3568</v>
      </c>
      <c r="B297" s="3" t="str">
        <f t="shared" si="4"/>
        <v>Juquiá</v>
      </c>
      <c r="C297" s="4">
        <v>17154</v>
      </c>
      <c r="D297" s="4">
        <v>812.79899999999998</v>
      </c>
    </row>
    <row r="298" spans="1:4" x14ac:dyDescent="0.3">
      <c r="A298" s="3" t="s">
        <v>3569</v>
      </c>
      <c r="B298" s="3" t="str">
        <f t="shared" si="4"/>
        <v>Juquitiba</v>
      </c>
      <c r="C298" s="4">
        <v>27404</v>
      </c>
      <c r="D298" s="4">
        <v>522.16899999999998</v>
      </c>
    </row>
    <row r="299" spans="1:4" x14ac:dyDescent="0.3">
      <c r="A299" s="3" t="s">
        <v>3570</v>
      </c>
      <c r="B299" s="3" t="str">
        <f t="shared" si="4"/>
        <v>Lagoinha</v>
      </c>
      <c r="C299" s="4">
        <v>5083</v>
      </c>
      <c r="D299" s="4">
        <v>255.47200000000001</v>
      </c>
    </row>
    <row r="300" spans="1:4" x14ac:dyDescent="0.3">
      <c r="A300" s="3" t="s">
        <v>3571</v>
      </c>
      <c r="B300" s="3" t="str">
        <f t="shared" si="4"/>
        <v>Laranjal Paulista</v>
      </c>
      <c r="C300" s="4">
        <v>26261</v>
      </c>
      <c r="D300" s="4">
        <v>384.274</v>
      </c>
    </row>
    <row r="301" spans="1:4" x14ac:dyDescent="0.3">
      <c r="A301" s="3" t="s">
        <v>3572</v>
      </c>
      <c r="B301" s="3" t="str">
        <f t="shared" si="4"/>
        <v>Lavínia</v>
      </c>
      <c r="C301" s="4">
        <v>9689</v>
      </c>
      <c r="D301" s="4">
        <v>537.67499999999995</v>
      </c>
    </row>
    <row r="302" spans="1:4" x14ac:dyDescent="0.3">
      <c r="A302" s="3" t="s">
        <v>3573</v>
      </c>
      <c r="B302" s="3" t="str">
        <f t="shared" si="4"/>
        <v>Lavrinhas</v>
      </c>
      <c r="C302" s="4">
        <v>7171</v>
      </c>
      <c r="D302" s="4">
        <v>167.06700000000001</v>
      </c>
    </row>
    <row r="303" spans="1:4" x14ac:dyDescent="0.3">
      <c r="A303" s="3" t="s">
        <v>3574</v>
      </c>
      <c r="B303" s="3" t="str">
        <f t="shared" si="4"/>
        <v>Leme</v>
      </c>
      <c r="C303" s="4">
        <v>98161</v>
      </c>
      <c r="D303" s="4">
        <v>402.87099999999998</v>
      </c>
    </row>
    <row r="304" spans="1:4" x14ac:dyDescent="0.3">
      <c r="A304" s="3" t="s">
        <v>3575</v>
      </c>
      <c r="B304" s="3" t="str">
        <f t="shared" si="4"/>
        <v>Lençóis Paulista</v>
      </c>
      <c r="C304" s="4">
        <v>66505</v>
      </c>
      <c r="D304" s="4">
        <v>809.54100000000005</v>
      </c>
    </row>
    <row r="305" spans="1:4" x14ac:dyDescent="0.3">
      <c r="A305" s="3" t="s">
        <v>3576</v>
      </c>
      <c r="B305" s="3" t="str">
        <f t="shared" si="4"/>
        <v>Limeira</v>
      </c>
      <c r="C305" s="4">
        <v>291869</v>
      </c>
      <c r="D305" s="4">
        <v>580.71100000000001</v>
      </c>
    </row>
    <row r="306" spans="1:4" x14ac:dyDescent="0.3">
      <c r="A306" s="3" t="s">
        <v>3577</v>
      </c>
      <c r="B306" s="3" t="str">
        <f t="shared" si="4"/>
        <v>Lindóia</v>
      </c>
      <c r="C306" s="4">
        <v>7014</v>
      </c>
      <c r="D306" s="4">
        <v>48.756</v>
      </c>
    </row>
    <row r="307" spans="1:4" x14ac:dyDescent="0.3">
      <c r="A307" s="3" t="s">
        <v>3578</v>
      </c>
      <c r="B307" s="3" t="str">
        <f t="shared" si="4"/>
        <v>Lins</v>
      </c>
      <c r="C307" s="4">
        <v>74779</v>
      </c>
      <c r="D307" s="4">
        <v>570.05799999999999</v>
      </c>
    </row>
    <row r="308" spans="1:4" x14ac:dyDescent="0.3">
      <c r="A308" s="3" t="s">
        <v>3579</v>
      </c>
      <c r="B308" s="3" t="str">
        <f t="shared" si="4"/>
        <v>Lorena</v>
      </c>
      <c r="C308" s="4">
        <v>84855</v>
      </c>
      <c r="D308" s="4">
        <v>414.16</v>
      </c>
    </row>
    <row r="309" spans="1:4" x14ac:dyDescent="0.3">
      <c r="A309" s="3" t="s">
        <v>3580</v>
      </c>
      <c r="B309" s="3" t="str">
        <f t="shared" si="4"/>
        <v>Lourdes</v>
      </c>
      <c r="C309" s="4">
        <v>1950</v>
      </c>
      <c r="D309" s="4">
        <v>113.94</v>
      </c>
    </row>
    <row r="310" spans="1:4" x14ac:dyDescent="0.3">
      <c r="A310" s="3" t="s">
        <v>3581</v>
      </c>
      <c r="B310" s="3" t="str">
        <f t="shared" si="4"/>
        <v>Louveira</v>
      </c>
      <c r="C310" s="4">
        <v>51847</v>
      </c>
      <c r="D310" s="4">
        <v>55.738</v>
      </c>
    </row>
    <row r="311" spans="1:4" x14ac:dyDescent="0.3">
      <c r="A311" s="3" t="s">
        <v>3582</v>
      </c>
      <c r="B311" s="3" t="str">
        <f t="shared" si="4"/>
        <v>Lucélia</v>
      </c>
      <c r="C311" s="4">
        <v>20061</v>
      </c>
      <c r="D311" s="4">
        <v>314.81</v>
      </c>
    </row>
    <row r="312" spans="1:4" x14ac:dyDescent="0.3">
      <c r="A312" s="3" t="s">
        <v>3583</v>
      </c>
      <c r="B312" s="3" t="str">
        <f t="shared" si="4"/>
        <v>Lucianópolis</v>
      </c>
      <c r="C312" s="4">
        <v>2372</v>
      </c>
      <c r="D312" s="4">
        <v>189.536</v>
      </c>
    </row>
    <row r="313" spans="1:4" x14ac:dyDescent="0.3">
      <c r="A313" s="3" t="s">
        <v>3584</v>
      </c>
      <c r="B313" s="3" t="str">
        <f t="shared" si="4"/>
        <v>Luís Antônio</v>
      </c>
      <c r="C313" s="4">
        <v>12265</v>
      </c>
      <c r="D313" s="4">
        <v>598.25699999999995</v>
      </c>
    </row>
    <row r="314" spans="1:4" x14ac:dyDescent="0.3">
      <c r="A314" s="3" t="s">
        <v>3585</v>
      </c>
      <c r="B314" s="3" t="str">
        <f t="shared" si="4"/>
        <v>Luiziânia</v>
      </c>
      <c r="C314" s="4">
        <v>4701</v>
      </c>
      <c r="D314" s="4">
        <v>166.57599999999999</v>
      </c>
    </row>
    <row r="315" spans="1:4" x14ac:dyDescent="0.3">
      <c r="A315" s="3" t="s">
        <v>3586</v>
      </c>
      <c r="B315" s="3" t="str">
        <f t="shared" si="4"/>
        <v>Lupércio</v>
      </c>
      <c r="C315" s="4">
        <v>3981</v>
      </c>
      <c r="D315" s="4">
        <v>155.17099999999999</v>
      </c>
    </row>
    <row r="316" spans="1:4" x14ac:dyDescent="0.3">
      <c r="A316" s="3" t="s">
        <v>3587</v>
      </c>
      <c r="B316" s="3" t="str">
        <f t="shared" si="4"/>
        <v>Lutécia</v>
      </c>
      <c r="C316" s="4">
        <v>2661</v>
      </c>
      <c r="D316" s="4">
        <v>475.226</v>
      </c>
    </row>
    <row r="317" spans="1:4" x14ac:dyDescent="0.3">
      <c r="A317" s="3" t="s">
        <v>3588</v>
      </c>
      <c r="B317" s="3" t="str">
        <f t="shared" si="4"/>
        <v>Macatuba</v>
      </c>
      <c r="C317" s="4">
        <v>16829</v>
      </c>
      <c r="D317" s="4">
        <v>224.51400000000001</v>
      </c>
    </row>
    <row r="318" spans="1:4" x14ac:dyDescent="0.3">
      <c r="A318" s="3" t="s">
        <v>3589</v>
      </c>
      <c r="B318" s="3" t="str">
        <f t="shared" si="4"/>
        <v>Macaubal</v>
      </c>
      <c r="C318" s="4">
        <v>7481</v>
      </c>
      <c r="D318" s="4">
        <v>248.08699999999999</v>
      </c>
    </row>
    <row r="319" spans="1:4" x14ac:dyDescent="0.3">
      <c r="A319" s="3" t="s">
        <v>3590</v>
      </c>
      <c r="B319" s="3" t="str">
        <f t="shared" si="4"/>
        <v>Macedônia</v>
      </c>
      <c r="C319" s="4">
        <v>3963</v>
      </c>
      <c r="D319" s="4">
        <v>327.56700000000001</v>
      </c>
    </row>
    <row r="320" spans="1:4" x14ac:dyDescent="0.3">
      <c r="A320" s="3" t="s">
        <v>3591</v>
      </c>
      <c r="B320" s="3" t="str">
        <f t="shared" si="4"/>
        <v>Magda</v>
      </c>
      <c r="C320" s="4">
        <v>3165</v>
      </c>
      <c r="D320" s="4">
        <v>312.28199999999998</v>
      </c>
    </row>
    <row r="321" spans="1:4" x14ac:dyDescent="0.3">
      <c r="A321" s="3" t="s">
        <v>3592</v>
      </c>
      <c r="B321" s="3" t="str">
        <f t="shared" si="4"/>
        <v>Mairinque</v>
      </c>
      <c r="C321" s="4">
        <v>50027</v>
      </c>
      <c r="D321" s="4">
        <v>210.149</v>
      </c>
    </row>
    <row r="322" spans="1:4" x14ac:dyDescent="0.3">
      <c r="A322" s="3" t="s">
        <v>3593</v>
      </c>
      <c r="B322" s="3" t="str">
        <f t="shared" si="4"/>
        <v>Mairiporã</v>
      </c>
      <c r="C322" s="4">
        <v>93853</v>
      </c>
      <c r="D322" s="4">
        <v>320.697</v>
      </c>
    </row>
    <row r="323" spans="1:4" x14ac:dyDescent="0.3">
      <c r="A323" s="3" t="s">
        <v>3594</v>
      </c>
      <c r="B323" s="3" t="str">
        <f t="shared" ref="B323:B386" si="5">LEFT(A323, LEN(A323) - 5)</f>
        <v>Manduri</v>
      </c>
      <c r="C323" s="4">
        <v>9871</v>
      </c>
      <c r="D323" s="4">
        <v>229.04599999999999</v>
      </c>
    </row>
    <row r="324" spans="1:4" x14ac:dyDescent="0.3">
      <c r="A324" s="3" t="s">
        <v>3595</v>
      </c>
      <c r="B324" s="3" t="str">
        <f t="shared" si="5"/>
        <v>Marabá Paulista</v>
      </c>
      <c r="C324" s="4">
        <v>4573</v>
      </c>
      <c r="D324" s="4">
        <v>919.51900000000001</v>
      </c>
    </row>
    <row r="325" spans="1:4" x14ac:dyDescent="0.3">
      <c r="A325" s="3" t="s">
        <v>3596</v>
      </c>
      <c r="B325" s="3" t="str">
        <f t="shared" si="5"/>
        <v>Maracaí</v>
      </c>
      <c r="C325" s="4">
        <v>12673</v>
      </c>
      <c r="D325" s="4">
        <v>533.49800000000005</v>
      </c>
    </row>
    <row r="326" spans="1:4" x14ac:dyDescent="0.3">
      <c r="A326" s="3" t="s">
        <v>3597</v>
      </c>
      <c r="B326" s="3" t="str">
        <f t="shared" si="5"/>
        <v>Marapoama</v>
      </c>
      <c r="C326" s="4">
        <v>3292</v>
      </c>
      <c r="D326" s="4">
        <v>111.267</v>
      </c>
    </row>
    <row r="327" spans="1:4" x14ac:dyDescent="0.3">
      <c r="A327" s="3" t="s">
        <v>3598</v>
      </c>
      <c r="B327" s="3" t="str">
        <f t="shared" si="5"/>
        <v>Mariápolis</v>
      </c>
      <c r="C327" s="4">
        <v>3513</v>
      </c>
      <c r="D327" s="4">
        <v>186.54400000000001</v>
      </c>
    </row>
    <row r="328" spans="1:4" x14ac:dyDescent="0.3">
      <c r="A328" s="3" t="s">
        <v>3599</v>
      </c>
      <c r="B328" s="3" t="str">
        <f t="shared" si="5"/>
        <v>Marília</v>
      </c>
      <c r="C328" s="4">
        <v>237627</v>
      </c>
      <c r="D328" s="4">
        <v>1170.5150000000001</v>
      </c>
    </row>
    <row r="329" spans="1:4" x14ac:dyDescent="0.3">
      <c r="A329" s="3" t="s">
        <v>3600</v>
      </c>
      <c r="B329" s="3" t="str">
        <f t="shared" si="5"/>
        <v>Marinópolis</v>
      </c>
      <c r="C329" s="4">
        <v>1860</v>
      </c>
      <c r="D329" s="4">
        <v>77.826999999999998</v>
      </c>
    </row>
    <row r="330" spans="1:4" x14ac:dyDescent="0.3">
      <c r="A330" s="3" t="s">
        <v>3601</v>
      </c>
      <c r="B330" s="3" t="str">
        <f t="shared" si="5"/>
        <v>Martinópolis</v>
      </c>
      <c r="C330" s="4">
        <v>24881</v>
      </c>
      <c r="D330" s="4">
        <v>1253.5640000000001</v>
      </c>
    </row>
    <row r="331" spans="1:4" x14ac:dyDescent="0.3">
      <c r="A331" s="3" t="s">
        <v>3602</v>
      </c>
      <c r="B331" s="3" t="str">
        <f t="shared" si="5"/>
        <v>Matão</v>
      </c>
      <c r="C331" s="4">
        <v>79033</v>
      </c>
      <c r="D331" s="4">
        <v>524.899</v>
      </c>
    </row>
    <row r="332" spans="1:4" x14ac:dyDescent="0.3">
      <c r="A332" s="3" t="s">
        <v>3603</v>
      </c>
      <c r="B332" s="3" t="str">
        <f t="shared" si="5"/>
        <v>Mauá</v>
      </c>
      <c r="C332" s="4">
        <v>418261</v>
      </c>
      <c r="D332" s="4">
        <v>61.936999999999998</v>
      </c>
    </row>
    <row r="333" spans="1:4" x14ac:dyDescent="0.3">
      <c r="A333" s="3" t="s">
        <v>3604</v>
      </c>
      <c r="B333" s="3" t="str">
        <f t="shared" si="5"/>
        <v>Mendonça</v>
      </c>
      <c r="C333" s="4">
        <v>6159</v>
      </c>
      <c r="D333" s="4">
        <v>195.15100000000001</v>
      </c>
    </row>
    <row r="334" spans="1:4" x14ac:dyDescent="0.3">
      <c r="A334" s="3" t="s">
        <v>3605</v>
      </c>
      <c r="B334" s="3" t="str">
        <f t="shared" si="5"/>
        <v>Meridiano</v>
      </c>
      <c r="C334" s="4">
        <v>4572</v>
      </c>
      <c r="D334" s="4">
        <v>228.19900000000001</v>
      </c>
    </row>
    <row r="335" spans="1:4" x14ac:dyDescent="0.3">
      <c r="A335" s="3" t="s">
        <v>3606</v>
      </c>
      <c r="B335" s="3" t="str">
        <f t="shared" si="5"/>
        <v>Mesópolis</v>
      </c>
      <c r="C335" s="4">
        <v>1952</v>
      </c>
      <c r="D335" s="4">
        <v>148.636</v>
      </c>
    </row>
    <row r="336" spans="1:4" x14ac:dyDescent="0.3">
      <c r="A336" s="3" t="s">
        <v>3607</v>
      </c>
      <c r="B336" s="3" t="str">
        <f t="shared" si="5"/>
        <v>Miguelópolis</v>
      </c>
      <c r="C336" s="4">
        <v>19441</v>
      </c>
      <c r="D336" s="4">
        <v>820.84900000000005</v>
      </c>
    </row>
    <row r="337" spans="1:4" x14ac:dyDescent="0.3">
      <c r="A337" s="3" t="s">
        <v>3608</v>
      </c>
      <c r="B337" s="3" t="str">
        <f t="shared" si="5"/>
        <v>Mineiros do Tietê</v>
      </c>
      <c r="C337" s="4">
        <v>11230</v>
      </c>
      <c r="D337" s="4">
        <v>213.24199999999999</v>
      </c>
    </row>
    <row r="338" spans="1:4" x14ac:dyDescent="0.3">
      <c r="A338" s="3" t="s">
        <v>3609</v>
      </c>
      <c r="B338" s="3" t="str">
        <f t="shared" si="5"/>
        <v>Miracatu</v>
      </c>
      <c r="C338" s="4">
        <v>18553</v>
      </c>
      <c r="D338" s="4">
        <v>1001.484</v>
      </c>
    </row>
    <row r="339" spans="1:4" x14ac:dyDescent="0.3">
      <c r="A339" s="3" t="s">
        <v>3610</v>
      </c>
      <c r="B339" s="3" t="str">
        <f t="shared" si="5"/>
        <v>Mira Estrela</v>
      </c>
      <c r="C339" s="4">
        <v>3126</v>
      </c>
      <c r="D339" s="4">
        <v>216.82499999999999</v>
      </c>
    </row>
    <row r="340" spans="1:4" x14ac:dyDescent="0.3">
      <c r="A340" s="3" t="s">
        <v>3611</v>
      </c>
      <c r="B340" s="3" t="str">
        <f t="shared" si="5"/>
        <v>Mirandópolis</v>
      </c>
      <c r="C340" s="4">
        <v>27983</v>
      </c>
      <c r="D340" s="4">
        <v>917.69399999999996</v>
      </c>
    </row>
    <row r="341" spans="1:4" x14ac:dyDescent="0.3">
      <c r="A341" s="3" t="s">
        <v>3612</v>
      </c>
      <c r="B341" s="3" t="str">
        <f t="shared" si="5"/>
        <v>Mirante do Paranapanema</v>
      </c>
      <c r="C341" s="4">
        <v>15917</v>
      </c>
      <c r="D341" s="4">
        <v>1238.931</v>
      </c>
    </row>
    <row r="342" spans="1:4" x14ac:dyDescent="0.3">
      <c r="A342" s="3" t="s">
        <v>3613</v>
      </c>
      <c r="B342" s="3" t="str">
        <f t="shared" si="5"/>
        <v>Mirassol</v>
      </c>
      <c r="C342" s="4">
        <v>63337</v>
      </c>
      <c r="D342" s="4">
        <v>243.22800000000001</v>
      </c>
    </row>
    <row r="343" spans="1:4" x14ac:dyDescent="0.3">
      <c r="A343" s="3" t="s">
        <v>3614</v>
      </c>
      <c r="B343" s="3" t="str">
        <f t="shared" si="5"/>
        <v>Mirassolândia</v>
      </c>
      <c r="C343" s="4">
        <v>4669</v>
      </c>
      <c r="D343" s="4">
        <v>166.125</v>
      </c>
    </row>
    <row r="344" spans="1:4" x14ac:dyDescent="0.3">
      <c r="A344" s="3" t="s">
        <v>3615</v>
      </c>
      <c r="B344" s="3" t="str">
        <f t="shared" si="5"/>
        <v>Mococa</v>
      </c>
      <c r="C344" s="4">
        <v>67681</v>
      </c>
      <c r="D344" s="4">
        <v>855.15599999999995</v>
      </c>
    </row>
    <row r="345" spans="1:4" x14ac:dyDescent="0.3">
      <c r="A345" s="3" t="s">
        <v>3616</v>
      </c>
      <c r="B345" s="3" t="str">
        <f t="shared" si="5"/>
        <v>Mogi das Cruzes</v>
      </c>
      <c r="C345" s="4">
        <v>451505</v>
      </c>
      <c r="D345" s="4">
        <v>712.54100000000005</v>
      </c>
    </row>
    <row r="346" spans="1:4" x14ac:dyDescent="0.3">
      <c r="A346" s="3" t="s">
        <v>3617</v>
      </c>
      <c r="B346" s="3" t="str">
        <f t="shared" si="5"/>
        <v>Mogi Guaçu</v>
      </c>
      <c r="C346" s="4">
        <v>153658</v>
      </c>
      <c r="D346" s="4">
        <v>812.75300000000004</v>
      </c>
    </row>
    <row r="347" spans="1:4" x14ac:dyDescent="0.3">
      <c r="A347" s="3" t="s">
        <v>3618</v>
      </c>
      <c r="B347" s="3" t="str">
        <f t="shared" si="5"/>
        <v>Mogi Mirim</v>
      </c>
      <c r="C347" s="4">
        <v>92558</v>
      </c>
      <c r="D347" s="4">
        <v>497.70800000000003</v>
      </c>
    </row>
    <row r="348" spans="1:4" x14ac:dyDescent="0.3">
      <c r="A348" s="3" t="s">
        <v>3619</v>
      </c>
      <c r="B348" s="3" t="str">
        <f t="shared" si="5"/>
        <v>Mombuca</v>
      </c>
      <c r="C348" s="4">
        <v>3722</v>
      </c>
      <c r="D348" s="4">
        <v>133.69800000000001</v>
      </c>
    </row>
    <row r="349" spans="1:4" x14ac:dyDescent="0.3">
      <c r="A349" s="3" t="s">
        <v>3620</v>
      </c>
      <c r="B349" s="3" t="str">
        <f t="shared" si="5"/>
        <v>Monções</v>
      </c>
      <c r="C349" s="4">
        <v>1937</v>
      </c>
      <c r="D349" s="4">
        <v>104.352</v>
      </c>
    </row>
    <row r="350" spans="1:4" x14ac:dyDescent="0.3">
      <c r="A350" s="3" t="s">
        <v>3621</v>
      </c>
      <c r="B350" s="3" t="str">
        <f t="shared" si="5"/>
        <v>Mongaguá</v>
      </c>
      <c r="C350" s="4">
        <v>61951</v>
      </c>
      <c r="D350" s="4">
        <v>142.755</v>
      </c>
    </row>
    <row r="351" spans="1:4" x14ac:dyDescent="0.3">
      <c r="A351" s="3" t="s">
        <v>3622</v>
      </c>
      <c r="B351" s="3" t="str">
        <f t="shared" si="5"/>
        <v>Monte Alegre do Sul</v>
      </c>
      <c r="C351" s="4">
        <v>8627</v>
      </c>
      <c r="D351" s="4">
        <v>110.30800000000001</v>
      </c>
    </row>
    <row r="352" spans="1:4" x14ac:dyDescent="0.3">
      <c r="A352" s="3" t="s">
        <v>3623</v>
      </c>
      <c r="B352" s="3" t="str">
        <f t="shared" si="5"/>
        <v>Monte Alto</v>
      </c>
      <c r="C352" s="4">
        <v>47574</v>
      </c>
      <c r="D352" s="4">
        <v>346.95</v>
      </c>
    </row>
    <row r="353" spans="1:4" x14ac:dyDescent="0.3">
      <c r="A353" s="3" t="s">
        <v>3624</v>
      </c>
      <c r="B353" s="3" t="str">
        <f t="shared" si="5"/>
        <v>Monte Aprazível</v>
      </c>
      <c r="C353" s="4">
        <v>22280</v>
      </c>
      <c r="D353" s="4">
        <v>495.55900000000003</v>
      </c>
    </row>
    <row r="354" spans="1:4" x14ac:dyDescent="0.3">
      <c r="A354" s="3" t="s">
        <v>3625</v>
      </c>
      <c r="B354" s="3" t="str">
        <f t="shared" si="5"/>
        <v>Monte Azul Paulista</v>
      </c>
      <c r="C354" s="4">
        <v>18151</v>
      </c>
      <c r="D354" s="4">
        <v>263.46199999999999</v>
      </c>
    </row>
    <row r="355" spans="1:4" x14ac:dyDescent="0.3">
      <c r="A355" s="3" t="s">
        <v>3626</v>
      </c>
      <c r="B355" s="3" t="str">
        <f t="shared" si="5"/>
        <v>Monte Castelo</v>
      </c>
      <c r="C355" s="4">
        <v>4222</v>
      </c>
      <c r="D355" s="4">
        <v>233.547</v>
      </c>
    </row>
    <row r="356" spans="1:4" x14ac:dyDescent="0.3">
      <c r="A356" s="3" t="s">
        <v>3627</v>
      </c>
      <c r="B356" s="3" t="str">
        <f t="shared" si="5"/>
        <v>Monteiro Lobato</v>
      </c>
      <c r="C356" s="4">
        <v>4138</v>
      </c>
      <c r="D356" s="4">
        <v>332.74200000000002</v>
      </c>
    </row>
    <row r="357" spans="1:4" x14ac:dyDescent="0.3">
      <c r="A357" s="3" t="s">
        <v>3628</v>
      </c>
      <c r="B357" s="3" t="str">
        <f t="shared" si="5"/>
        <v>Monte Mor</v>
      </c>
      <c r="C357" s="4">
        <v>64662</v>
      </c>
      <c r="D357" s="4">
        <v>240.566</v>
      </c>
    </row>
    <row r="358" spans="1:4" x14ac:dyDescent="0.3">
      <c r="A358" s="3" t="s">
        <v>3629</v>
      </c>
      <c r="B358" s="3" t="str">
        <f t="shared" si="5"/>
        <v>Morro Agudo</v>
      </c>
      <c r="C358" s="4">
        <v>27933</v>
      </c>
      <c r="D358" s="4">
        <v>1388.127</v>
      </c>
    </row>
    <row r="359" spans="1:4" x14ac:dyDescent="0.3">
      <c r="A359" s="3" t="s">
        <v>3630</v>
      </c>
      <c r="B359" s="3" t="str">
        <f t="shared" si="5"/>
        <v>Morungaba</v>
      </c>
      <c r="C359" s="4">
        <v>13720</v>
      </c>
      <c r="D359" s="4">
        <v>146.75200000000001</v>
      </c>
    </row>
    <row r="360" spans="1:4" x14ac:dyDescent="0.3">
      <c r="A360" s="3" t="s">
        <v>3631</v>
      </c>
      <c r="B360" s="3" t="str">
        <f t="shared" si="5"/>
        <v>Motuca</v>
      </c>
      <c r="C360" s="4">
        <v>4034</v>
      </c>
      <c r="D360" s="4">
        <v>228.7</v>
      </c>
    </row>
    <row r="361" spans="1:4" x14ac:dyDescent="0.3">
      <c r="A361" s="3" t="s">
        <v>3632</v>
      </c>
      <c r="B361" s="3" t="str">
        <f t="shared" si="5"/>
        <v>Murutinga do Sul</v>
      </c>
      <c r="C361" s="4">
        <v>3737</v>
      </c>
      <c r="D361" s="4">
        <v>250.87299999999999</v>
      </c>
    </row>
    <row r="362" spans="1:4" x14ac:dyDescent="0.3">
      <c r="A362" s="3" t="s">
        <v>3633</v>
      </c>
      <c r="B362" s="3" t="str">
        <f t="shared" si="5"/>
        <v>Nantes</v>
      </c>
      <c r="C362" s="4">
        <v>2660</v>
      </c>
      <c r="D362" s="4">
        <v>286.64699999999999</v>
      </c>
    </row>
    <row r="363" spans="1:4" x14ac:dyDescent="0.3">
      <c r="A363" s="3" t="s">
        <v>3634</v>
      </c>
      <c r="B363" s="3" t="str">
        <f t="shared" si="5"/>
        <v>Narandiba</v>
      </c>
      <c r="C363" s="4">
        <v>5713</v>
      </c>
      <c r="D363" s="4">
        <v>357.32499999999999</v>
      </c>
    </row>
    <row r="364" spans="1:4" x14ac:dyDescent="0.3">
      <c r="A364" s="3" t="s">
        <v>3635</v>
      </c>
      <c r="B364" s="3" t="str">
        <f t="shared" si="5"/>
        <v>Natividade da Serra</v>
      </c>
      <c r="C364" s="4">
        <v>6999</v>
      </c>
      <c r="D364" s="4">
        <v>833.37199999999996</v>
      </c>
    </row>
    <row r="365" spans="1:4" x14ac:dyDescent="0.3">
      <c r="A365" s="3" t="s">
        <v>3636</v>
      </c>
      <c r="B365" s="3" t="str">
        <f t="shared" si="5"/>
        <v>Nazaré Paulista</v>
      </c>
      <c r="C365" s="4">
        <v>18217</v>
      </c>
      <c r="D365" s="4">
        <v>326.25400000000002</v>
      </c>
    </row>
    <row r="366" spans="1:4" x14ac:dyDescent="0.3">
      <c r="A366" s="3" t="s">
        <v>3637</v>
      </c>
      <c r="B366" s="3" t="str">
        <f t="shared" si="5"/>
        <v>Neves Paulista</v>
      </c>
      <c r="C366" s="4">
        <v>9699</v>
      </c>
      <c r="D366" s="4">
        <v>219.05</v>
      </c>
    </row>
    <row r="367" spans="1:4" x14ac:dyDescent="0.3">
      <c r="A367" s="3" t="s">
        <v>3638</v>
      </c>
      <c r="B367" s="3" t="str">
        <f t="shared" si="5"/>
        <v>Nhandeara</v>
      </c>
      <c r="C367" s="4">
        <v>9852</v>
      </c>
      <c r="D367" s="4">
        <v>436.15899999999999</v>
      </c>
    </row>
    <row r="368" spans="1:4" x14ac:dyDescent="0.3">
      <c r="A368" s="3" t="s">
        <v>3639</v>
      </c>
      <c r="B368" s="3" t="str">
        <f t="shared" si="5"/>
        <v>Nipoã</v>
      </c>
      <c r="C368" s="4">
        <v>4750</v>
      </c>
      <c r="D368" s="4">
        <v>137.60900000000001</v>
      </c>
    </row>
    <row r="369" spans="1:4" x14ac:dyDescent="0.3">
      <c r="A369" s="3" t="s">
        <v>3640</v>
      </c>
      <c r="B369" s="3" t="str">
        <f t="shared" si="5"/>
        <v>Nova Aliança</v>
      </c>
      <c r="C369" s="4">
        <v>6693</v>
      </c>
      <c r="D369" s="4">
        <v>217.51499999999999</v>
      </c>
    </row>
    <row r="370" spans="1:4" x14ac:dyDescent="0.3">
      <c r="A370" s="3" t="s">
        <v>3641</v>
      </c>
      <c r="B370" s="3" t="str">
        <f t="shared" si="5"/>
        <v>Nova Campina</v>
      </c>
      <c r="C370" s="4">
        <v>8497</v>
      </c>
      <c r="D370" s="4">
        <v>385.375</v>
      </c>
    </row>
    <row r="371" spans="1:4" x14ac:dyDescent="0.3">
      <c r="A371" s="3" t="s">
        <v>3642</v>
      </c>
      <c r="B371" s="3" t="str">
        <f t="shared" si="5"/>
        <v>Nova Canaã Paulista</v>
      </c>
      <c r="C371" s="4">
        <v>2032</v>
      </c>
      <c r="D371" s="4">
        <v>124.473</v>
      </c>
    </row>
    <row r="372" spans="1:4" x14ac:dyDescent="0.3">
      <c r="A372" s="3" t="s">
        <v>3643</v>
      </c>
      <c r="B372" s="3" t="str">
        <f t="shared" si="5"/>
        <v>Nova Castilho</v>
      </c>
      <c r="C372" s="4">
        <v>1062</v>
      </c>
      <c r="D372" s="4">
        <v>183.39599999999999</v>
      </c>
    </row>
    <row r="373" spans="1:4" x14ac:dyDescent="0.3">
      <c r="A373" s="3" t="s">
        <v>3644</v>
      </c>
      <c r="B373" s="3" t="str">
        <f t="shared" si="5"/>
        <v>Nova Europa</v>
      </c>
      <c r="C373" s="4">
        <v>9311</v>
      </c>
      <c r="D373" s="4">
        <v>160.25</v>
      </c>
    </row>
    <row r="374" spans="1:4" x14ac:dyDescent="0.3">
      <c r="A374" s="3" t="s">
        <v>3645</v>
      </c>
      <c r="B374" s="3" t="str">
        <f t="shared" si="5"/>
        <v>Nova Granada</v>
      </c>
      <c r="C374" s="4">
        <v>19419</v>
      </c>
      <c r="D374" s="4">
        <v>531.79600000000005</v>
      </c>
    </row>
    <row r="375" spans="1:4" x14ac:dyDescent="0.3">
      <c r="A375" s="3" t="s">
        <v>3646</v>
      </c>
      <c r="B375" s="3" t="str">
        <f t="shared" si="5"/>
        <v>Nova Guataporanga</v>
      </c>
      <c r="C375" s="4">
        <v>2156</v>
      </c>
      <c r="D375" s="4">
        <v>34.158000000000001</v>
      </c>
    </row>
    <row r="376" spans="1:4" x14ac:dyDescent="0.3">
      <c r="A376" s="3" t="s">
        <v>3647</v>
      </c>
      <c r="B376" s="3" t="str">
        <f t="shared" si="5"/>
        <v>Nova Independência</v>
      </c>
      <c r="C376" s="4">
        <v>4609</v>
      </c>
      <c r="D376" s="4">
        <v>265.029</v>
      </c>
    </row>
    <row r="377" spans="1:4" x14ac:dyDescent="0.3">
      <c r="A377" s="3" t="s">
        <v>3648</v>
      </c>
      <c r="B377" s="3" t="str">
        <f t="shared" si="5"/>
        <v>Novais</v>
      </c>
      <c r="C377" s="4">
        <v>4412</v>
      </c>
      <c r="D377" s="4">
        <v>117.77200000000001</v>
      </c>
    </row>
    <row r="378" spans="1:4" x14ac:dyDescent="0.3">
      <c r="A378" s="3" t="s">
        <v>3649</v>
      </c>
      <c r="B378" s="3" t="str">
        <f t="shared" si="5"/>
        <v>Nova Luzitânia</v>
      </c>
      <c r="C378" s="4">
        <v>2837</v>
      </c>
      <c r="D378" s="4">
        <v>73.816000000000003</v>
      </c>
    </row>
    <row r="379" spans="1:4" x14ac:dyDescent="0.3">
      <c r="A379" s="3" t="s">
        <v>3650</v>
      </c>
      <c r="B379" s="3" t="str">
        <f t="shared" si="5"/>
        <v>Nova Odessa</v>
      </c>
      <c r="C379" s="4">
        <v>62019</v>
      </c>
      <c r="D379" s="4">
        <v>73.787999999999997</v>
      </c>
    </row>
    <row r="380" spans="1:4" x14ac:dyDescent="0.3">
      <c r="A380" s="3" t="s">
        <v>3651</v>
      </c>
      <c r="B380" s="3" t="str">
        <f t="shared" si="5"/>
        <v>Novo Horizonte</v>
      </c>
      <c r="C380" s="4">
        <v>38324</v>
      </c>
      <c r="D380" s="4">
        <v>931.74300000000005</v>
      </c>
    </row>
    <row r="381" spans="1:4" x14ac:dyDescent="0.3">
      <c r="A381" s="3" t="s">
        <v>3652</v>
      </c>
      <c r="B381" s="3" t="str">
        <f t="shared" si="5"/>
        <v>Nuporanga</v>
      </c>
      <c r="C381" s="4">
        <v>7391</v>
      </c>
      <c r="D381" s="4">
        <v>348.26499999999999</v>
      </c>
    </row>
    <row r="382" spans="1:4" x14ac:dyDescent="0.3">
      <c r="A382" s="3" t="s">
        <v>3653</v>
      </c>
      <c r="B382" s="3" t="str">
        <f t="shared" si="5"/>
        <v>Ocauçu</v>
      </c>
      <c r="C382" s="4">
        <v>4331</v>
      </c>
      <c r="D382" s="4">
        <v>301.036</v>
      </c>
    </row>
    <row r="383" spans="1:4" x14ac:dyDescent="0.3">
      <c r="A383" s="3" t="s">
        <v>3654</v>
      </c>
      <c r="B383" s="3" t="str">
        <f t="shared" si="5"/>
        <v>Óleo</v>
      </c>
      <c r="C383" s="4">
        <v>2512</v>
      </c>
      <c r="D383" s="4">
        <v>198.93799999999999</v>
      </c>
    </row>
    <row r="384" spans="1:4" x14ac:dyDescent="0.3">
      <c r="A384" s="3" t="s">
        <v>3655</v>
      </c>
      <c r="B384" s="3" t="str">
        <f t="shared" si="5"/>
        <v>Olímpia</v>
      </c>
      <c r="C384" s="4">
        <v>55074</v>
      </c>
      <c r="D384" s="4">
        <v>802.55499999999995</v>
      </c>
    </row>
    <row r="385" spans="1:4" x14ac:dyDescent="0.3">
      <c r="A385" s="3" t="s">
        <v>3656</v>
      </c>
      <c r="B385" s="3" t="str">
        <f t="shared" si="5"/>
        <v>Onda Verde</v>
      </c>
      <c r="C385" s="4">
        <v>4771</v>
      </c>
      <c r="D385" s="4">
        <v>242.946</v>
      </c>
    </row>
    <row r="386" spans="1:4" x14ac:dyDescent="0.3">
      <c r="A386" s="3" t="s">
        <v>3657</v>
      </c>
      <c r="B386" s="3" t="str">
        <f t="shared" si="5"/>
        <v>Oriente</v>
      </c>
      <c r="C386" s="4">
        <v>6085</v>
      </c>
      <c r="D386" s="4">
        <v>218.66800000000001</v>
      </c>
    </row>
    <row r="387" spans="1:4" x14ac:dyDescent="0.3">
      <c r="A387" s="3" t="s">
        <v>3658</v>
      </c>
      <c r="B387" s="3" t="str">
        <f t="shared" ref="B387:B450" si="6">LEFT(A387, LEN(A387) - 5)</f>
        <v>Orindiúva</v>
      </c>
      <c r="C387" s="4">
        <v>6024</v>
      </c>
      <c r="D387" s="4">
        <v>247.37799999999999</v>
      </c>
    </row>
    <row r="388" spans="1:4" x14ac:dyDescent="0.3">
      <c r="A388" s="3" t="s">
        <v>3659</v>
      </c>
      <c r="B388" s="3" t="str">
        <f t="shared" si="6"/>
        <v>Orlândia</v>
      </c>
      <c r="C388" s="4">
        <v>38319</v>
      </c>
      <c r="D388" s="4">
        <v>291.76499999999999</v>
      </c>
    </row>
    <row r="389" spans="1:4" x14ac:dyDescent="0.3">
      <c r="A389" s="3" t="s">
        <v>3660</v>
      </c>
      <c r="B389" s="3" t="str">
        <f t="shared" si="6"/>
        <v>Osasco</v>
      </c>
      <c r="C389" s="4">
        <v>728615</v>
      </c>
      <c r="D389" s="4">
        <v>64.953999999999994</v>
      </c>
    </row>
    <row r="390" spans="1:4" x14ac:dyDescent="0.3">
      <c r="A390" s="3" t="s">
        <v>3661</v>
      </c>
      <c r="B390" s="3" t="str">
        <f t="shared" si="6"/>
        <v>Oscar Bressane</v>
      </c>
      <c r="C390" s="4">
        <v>2470</v>
      </c>
      <c r="D390" s="4">
        <v>222.13</v>
      </c>
    </row>
    <row r="391" spans="1:4" x14ac:dyDescent="0.3">
      <c r="A391" s="3" t="s">
        <v>3662</v>
      </c>
      <c r="B391" s="3" t="str">
        <f t="shared" si="6"/>
        <v>Osvaldo Cruz</v>
      </c>
      <c r="C391" s="4">
        <v>31272</v>
      </c>
      <c r="D391" s="4">
        <v>248.03800000000001</v>
      </c>
    </row>
    <row r="392" spans="1:4" x14ac:dyDescent="0.3">
      <c r="A392" s="3" t="s">
        <v>3663</v>
      </c>
      <c r="B392" s="3" t="str">
        <f t="shared" si="6"/>
        <v>Ourinhos</v>
      </c>
      <c r="C392" s="4">
        <v>103970</v>
      </c>
      <c r="D392" s="4">
        <v>295.81799999999998</v>
      </c>
    </row>
    <row r="393" spans="1:4" x14ac:dyDescent="0.3">
      <c r="A393" s="3" t="s">
        <v>3664</v>
      </c>
      <c r="B393" s="3" t="str">
        <f t="shared" si="6"/>
        <v>Ouroeste</v>
      </c>
      <c r="C393" s="4">
        <v>10294</v>
      </c>
      <c r="D393" s="4">
        <v>288.64800000000002</v>
      </c>
    </row>
    <row r="394" spans="1:4" x14ac:dyDescent="0.3">
      <c r="A394" s="3" t="s">
        <v>3665</v>
      </c>
      <c r="B394" s="3" t="str">
        <f t="shared" si="6"/>
        <v>Ouro Verde</v>
      </c>
      <c r="C394" s="4">
        <v>7779</v>
      </c>
      <c r="D394" s="4">
        <v>266.77800000000002</v>
      </c>
    </row>
    <row r="395" spans="1:4" x14ac:dyDescent="0.3">
      <c r="A395" s="3" t="s">
        <v>3666</v>
      </c>
      <c r="B395" s="3" t="str">
        <f t="shared" si="6"/>
        <v>Pacaembu</v>
      </c>
      <c r="C395" s="4">
        <v>14877</v>
      </c>
      <c r="D395" s="4">
        <v>339.375</v>
      </c>
    </row>
    <row r="396" spans="1:4" x14ac:dyDescent="0.3">
      <c r="A396" s="3" t="s">
        <v>3667</v>
      </c>
      <c r="B396" s="3" t="str">
        <f t="shared" si="6"/>
        <v>Palestina</v>
      </c>
      <c r="C396" s="4">
        <v>11476</v>
      </c>
      <c r="D396" s="4">
        <v>697.70100000000002</v>
      </c>
    </row>
    <row r="397" spans="1:4" x14ac:dyDescent="0.3">
      <c r="A397" s="3" t="s">
        <v>3668</v>
      </c>
      <c r="B397" s="3" t="str">
        <f t="shared" si="6"/>
        <v>Palmares Paulista</v>
      </c>
      <c r="C397" s="4">
        <v>9650</v>
      </c>
      <c r="D397" s="4">
        <v>82.125</v>
      </c>
    </row>
    <row r="398" spans="1:4" x14ac:dyDescent="0.3">
      <c r="A398" s="3" t="s">
        <v>3669</v>
      </c>
      <c r="B398" s="3" t="str">
        <f t="shared" si="6"/>
        <v>Palmeira d'Oeste</v>
      </c>
      <c r="C398" s="4">
        <v>8903</v>
      </c>
      <c r="D398" s="4">
        <v>318.74</v>
      </c>
    </row>
    <row r="399" spans="1:4" x14ac:dyDescent="0.3">
      <c r="A399" s="3" t="s">
        <v>3670</v>
      </c>
      <c r="B399" s="3" t="str">
        <f t="shared" si="6"/>
        <v>Palmital</v>
      </c>
      <c r="C399" s="4">
        <v>19594</v>
      </c>
      <c r="D399" s="4">
        <v>548.40700000000004</v>
      </c>
    </row>
    <row r="400" spans="1:4" x14ac:dyDescent="0.3">
      <c r="A400" s="3" t="s">
        <v>3671</v>
      </c>
      <c r="B400" s="3" t="str">
        <f t="shared" si="6"/>
        <v>Panorama</v>
      </c>
      <c r="C400" s="4">
        <v>14964</v>
      </c>
      <c r="D400" s="4">
        <v>356.05</v>
      </c>
    </row>
    <row r="401" spans="1:4" x14ac:dyDescent="0.3">
      <c r="A401" s="3" t="s">
        <v>3672</v>
      </c>
      <c r="B401" s="3" t="str">
        <f t="shared" si="6"/>
        <v>Paraguaçu Paulista</v>
      </c>
      <c r="C401" s="4">
        <v>41120</v>
      </c>
      <c r="D401" s="4">
        <v>1001.492</v>
      </c>
    </row>
    <row r="402" spans="1:4" x14ac:dyDescent="0.3">
      <c r="A402" s="3" t="s">
        <v>3673</v>
      </c>
      <c r="B402" s="3" t="str">
        <f t="shared" si="6"/>
        <v>Paraibuna</v>
      </c>
      <c r="C402" s="4">
        <v>17667</v>
      </c>
      <c r="D402" s="4">
        <v>809.57600000000002</v>
      </c>
    </row>
    <row r="403" spans="1:4" x14ac:dyDescent="0.3">
      <c r="A403" s="3" t="s">
        <v>3674</v>
      </c>
      <c r="B403" s="3" t="str">
        <f t="shared" si="6"/>
        <v>Paraíso</v>
      </c>
      <c r="C403" s="4">
        <v>6099</v>
      </c>
      <c r="D403" s="4">
        <v>155.18600000000001</v>
      </c>
    </row>
    <row r="404" spans="1:4" x14ac:dyDescent="0.3">
      <c r="A404" s="3" t="s">
        <v>3675</v>
      </c>
      <c r="B404" s="3" t="str">
        <f t="shared" si="6"/>
        <v>Paranapanema</v>
      </c>
      <c r="C404" s="4">
        <v>19395</v>
      </c>
      <c r="D404" s="4">
        <v>1018.724</v>
      </c>
    </row>
    <row r="405" spans="1:4" x14ac:dyDescent="0.3">
      <c r="A405" s="3" t="s">
        <v>3676</v>
      </c>
      <c r="B405" s="3" t="str">
        <f t="shared" si="6"/>
        <v>Paranapuã</v>
      </c>
      <c r="C405" s="4">
        <v>4031</v>
      </c>
      <c r="D405" s="4">
        <v>140.35400000000001</v>
      </c>
    </row>
    <row r="406" spans="1:4" x14ac:dyDescent="0.3">
      <c r="A406" s="3" t="s">
        <v>3677</v>
      </c>
      <c r="B406" s="3" t="str">
        <f t="shared" si="6"/>
        <v>Parapuã</v>
      </c>
      <c r="C406" s="4">
        <v>10580</v>
      </c>
      <c r="D406" s="4">
        <v>366.66399999999999</v>
      </c>
    </row>
    <row r="407" spans="1:4" x14ac:dyDescent="0.3">
      <c r="A407" s="3" t="s">
        <v>3678</v>
      </c>
      <c r="B407" s="3" t="str">
        <f t="shared" si="6"/>
        <v>Pardinho</v>
      </c>
      <c r="C407" s="4">
        <v>7153</v>
      </c>
      <c r="D407" s="4">
        <v>209.89400000000001</v>
      </c>
    </row>
    <row r="408" spans="1:4" x14ac:dyDescent="0.3">
      <c r="A408" s="3" t="s">
        <v>3679</v>
      </c>
      <c r="B408" s="3" t="str">
        <f t="shared" si="6"/>
        <v>Pariquera-Açu</v>
      </c>
      <c r="C408" s="4">
        <v>19233</v>
      </c>
      <c r="D408" s="4">
        <v>359.41399999999999</v>
      </c>
    </row>
    <row r="409" spans="1:4" x14ac:dyDescent="0.3">
      <c r="A409" s="3" t="s">
        <v>3680</v>
      </c>
      <c r="B409" s="3" t="str">
        <f t="shared" si="6"/>
        <v>Parisi</v>
      </c>
      <c r="C409" s="4">
        <v>2892</v>
      </c>
      <c r="D409" s="4">
        <v>84.736999999999995</v>
      </c>
    </row>
    <row r="410" spans="1:4" x14ac:dyDescent="0.3">
      <c r="A410" s="3" t="s">
        <v>3681</v>
      </c>
      <c r="B410" s="3" t="str">
        <f t="shared" si="6"/>
        <v>Patrocínio Paulista</v>
      </c>
      <c r="C410" s="4">
        <v>14512</v>
      </c>
      <c r="D410" s="4">
        <v>602.84799999999996</v>
      </c>
    </row>
    <row r="411" spans="1:4" x14ac:dyDescent="0.3">
      <c r="A411" s="3" t="s">
        <v>3682</v>
      </c>
      <c r="B411" s="3" t="str">
        <f t="shared" si="6"/>
        <v>Paulicéia</v>
      </c>
      <c r="C411" s="4">
        <v>7955</v>
      </c>
      <c r="D411" s="4">
        <v>374.09100000000001</v>
      </c>
    </row>
    <row r="412" spans="1:4" x14ac:dyDescent="0.3">
      <c r="A412" s="3" t="s">
        <v>3683</v>
      </c>
      <c r="B412" s="3" t="str">
        <f t="shared" si="6"/>
        <v>Paulínia</v>
      </c>
      <c r="C412" s="4">
        <v>110537</v>
      </c>
      <c r="D412" s="4">
        <v>138.77699999999999</v>
      </c>
    </row>
    <row r="413" spans="1:4" x14ac:dyDescent="0.3">
      <c r="A413" s="3" t="s">
        <v>3684</v>
      </c>
      <c r="B413" s="3" t="str">
        <f t="shared" si="6"/>
        <v>Paulistânia</v>
      </c>
      <c r="C413" s="4">
        <v>2090</v>
      </c>
      <c r="D413" s="4">
        <v>256.178</v>
      </c>
    </row>
    <row r="414" spans="1:4" x14ac:dyDescent="0.3">
      <c r="A414" s="3" t="s">
        <v>3685</v>
      </c>
      <c r="B414" s="3" t="str">
        <f t="shared" si="6"/>
        <v>Paulo de Faria</v>
      </c>
      <c r="C414" s="4">
        <v>7400</v>
      </c>
      <c r="D414" s="4">
        <v>737.98599999999999</v>
      </c>
    </row>
    <row r="415" spans="1:4" x14ac:dyDescent="0.3">
      <c r="A415" s="3" t="s">
        <v>3686</v>
      </c>
      <c r="B415" s="3" t="str">
        <f t="shared" si="6"/>
        <v>Pederneiras</v>
      </c>
      <c r="C415" s="4">
        <v>44827</v>
      </c>
      <c r="D415" s="4">
        <v>727.48199999999997</v>
      </c>
    </row>
    <row r="416" spans="1:4" x14ac:dyDescent="0.3">
      <c r="A416" s="3" t="s">
        <v>3687</v>
      </c>
      <c r="B416" s="3" t="str">
        <f t="shared" si="6"/>
        <v>Pedra Bela</v>
      </c>
      <c r="C416" s="4">
        <v>6557</v>
      </c>
      <c r="D416" s="4">
        <v>158.58699999999999</v>
      </c>
    </row>
    <row r="417" spans="1:4" x14ac:dyDescent="0.3">
      <c r="A417" s="3" t="s">
        <v>3688</v>
      </c>
      <c r="B417" s="3" t="str">
        <f t="shared" si="6"/>
        <v>Pedranópolis</v>
      </c>
      <c r="C417" s="4">
        <v>2787</v>
      </c>
      <c r="D417" s="4">
        <v>260.101</v>
      </c>
    </row>
    <row r="418" spans="1:4" x14ac:dyDescent="0.3">
      <c r="A418" s="3" t="s">
        <v>3689</v>
      </c>
      <c r="B418" s="3" t="str">
        <f t="shared" si="6"/>
        <v>Pedregulho</v>
      </c>
      <c r="C418" s="4">
        <v>15525</v>
      </c>
      <c r="D418" s="4">
        <v>712.60400000000004</v>
      </c>
    </row>
    <row r="419" spans="1:4" x14ac:dyDescent="0.3">
      <c r="A419" s="3" t="s">
        <v>3690</v>
      </c>
      <c r="B419" s="3" t="str">
        <f t="shared" si="6"/>
        <v>Pedreira</v>
      </c>
      <c r="C419" s="4">
        <v>43112</v>
      </c>
      <c r="D419" s="4">
        <v>108.81699999999999</v>
      </c>
    </row>
    <row r="420" spans="1:4" x14ac:dyDescent="0.3">
      <c r="A420" s="3" t="s">
        <v>3691</v>
      </c>
      <c r="B420" s="3" t="str">
        <f t="shared" si="6"/>
        <v>Pedrinhas Paulista</v>
      </c>
      <c r="C420" s="4">
        <v>2804</v>
      </c>
      <c r="D420" s="4">
        <v>152.309</v>
      </c>
    </row>
    <row r="421" spans="1:4" x14ac:dyDescent="0.3">
      <c r="A421" s="3" t="s">
        <v>3692</v>
      </c>
      <c r="B421" s="3" t="str">
        <f t="shared" si="6"/>
        <v>Pedro de Toledo</v>
      </c>
      <c r="C421" s="4">
        <v>11281</v>
      </c>
      <c r="D421" s="4">
        <v>670.44</v>
      </c>
    </row>
    <row r="422" spans="1:4" x14ac:dyDescent="0.3">
      <c r="A422" s="3" t="s">
        <v>3693</v>
      </c>
      <c r="B422" s="3" t="str">
        <f t="shared" si="6"/>
        <v>Penápolis</v>
      </c>
      <c r="C422" s="4">
        <v>61679</v>
      </c>
      <c r="D422" s="4">
        <v>711.31500000000005</v>
      </c>
    </row>
    <row r="423" spans="1:4" x14ac:dyDescent="0.3">
      <c r="A423" s="3" t="s">
        <v>3694</v>
      </c>
      <c r="B423" s="3" t="str">
        <f t="shared" si="6"/>
        <v>Pereira Barreto</v>
      </c>
      <c r="C423" s="4">
        <v>24095</v>
      </c>
      <c r="D423" s="4">
        <v>974.24699999999996</v>
      </c>
    </row>
    <row r="424" spans="1:4" x14ac:dyDescent="0.3">
      <c r="A424" s="3" t="s">
        <v>3695</v>
      </c>
      <c r="B424" s="3" t="str">
        <f t="shared" si="6"/>
        <v>Pereiras</v>
      </c>
      <c r="C424" s="4">
        <v>8737</v>
      </c>
      <c r="D424" s="4">
        <v>223.136</v>
      </c>
    </row>
    <row r="425" spans="1:4" x14ac:dyDescent="0.3">
      <c r="A425" s="3" t="s">
        <v>3696</v>
      </c>
      <c r="B425" s="3" t="str">
        <f t="shared" si="6"/>
        <v>Peruíbe</v>
      </c>
      <c r="C425" s="4">
        <v>68352</v>
      </c>
      <c r="D425" s="4">
        <v>326.21600000000001</v>
      </c>
    </row>
    <row r="426" spans="1:4" x14ac:dyDescent="0.3">
      <c r="A426" s="3" t="s">
        <v>3697</v>
      </c>
      <c r="B426" s="3" t="str">
        <f t="shared" si="6"/>
        <v>Piacatu</v>
      </c>
      <c r="C426" s="4">
        <v>5519</v>
      </c>
      <c r="D426" s="4">
        <v>232.488</v>
      </c>
    </row>
    <row r="427" spans="1:4" x14ac:dyDescent="0.3">
      <c r="A427" s="3" t="s">
        <v>3698</v>
      </c>
      <c r="B427" s="3" t="str">
        <f t="shared" si="6"/>
        <v>Piedade</v>
      </c>
      <c r="C427" s="4">
        <v>52970</v>
      </c>
      <c r="D427" s="4">
        <v>746.86800000000005</v>
      </c>
    </row>
    <row r="428" spans="1:4" x14ac:dyDescent="0.3">
      <c r="A428" s="3" t="s">
        <v>3699</v>
      </c>
      <c r="B428" s="3" t="str">
        <f t="shared" si="6"/>
        <v>Pilar do Sul</v>
      </c>
      <c r="C428" s="4">
        <v>27619</v>
      </c>
      <c r="D428" s="4">
        <v>681.24800000000005</v>
      </c>
    </row>
    <row r="429" spans="1:4" x14ac:dyDescent="0.3">
      <c r="A429" s="3" t="s">
        <v>3700</v>
      </c>
      <c r="B429" s="3" t="str">
        <f t="shared" si="6"/>
        <v>Pindamonhangaba</v>
      </c>
      <c r="C429" s="4">
        <v>165428</v>
      </c>
      <c r="D429" s="4">
        <v>731.35500000000002</v>
      </c>
    </row>
    <row r="430" spans="1:4" x14ac:dyDescent="0.3">
      <c r="A430" s="3" t="s">
        <v>3701</v>
      </c>
      <c r="B430" s="3" t="str">
        <f t="shared" si="6"/>
        <v>Pindorama</v>
      </c>
      <c r="C430" s="4">
        <v>14542</v>
      </c>
      <c r="D430" s="4">
        <v>184.82499999999999</v>
      </c>
    </row>
    <row r="431" spans="1:4" x14ac:dyDescent="0.3">
      <c r="A431" s="3" t="s">
        <v>3702</v>
      </c>
      <c r="B431" s="3" t="str">
        <f t="shared" si="6"/>
        <v>Pinhalzinho</v>
      </c>
      <c r="C431" s="4">
        <v>15224</v>
      </c>
      <c r="D431" s="4">
        <v>154.529</v>
      </c>
    </row>
    <row r="432" spans="1:4" x14ac:dyDescent="0.3">
      <c r="A432" s="3" t="s">
        <v>3703</v>
      </c>
      <c r="B432" s="3" t="str">
        <f t="shared" si="6"/>
        <v>Piquerobi</v>
      </c>
      <c r="C432" s="4">
        <v>3264</v>
      </c>
      <c r="D432" s="4">
        <v>482.76900000000001</v>
      </c>
    </row>
    <row r="433" spans="1:4" x14ac:dyDescent="0.3">
      <c r="A433" s="3" t="s">
        <v>3704</v>
      </c>
      <c r="B433" s="3" t="str">
        <f t="shared" si="6"/>
        <v>Piquete</v>
      </c>
      <c r="C433" s="4">
        <v>12490</v>
      </c>
      <c r="D433" s="4">
        <v>175.99600000000001</v>
      </c>
    </row>
    <row r="434" spans="1:4" x14ac:dyDescent="0.3">
      <c r="A434" s="3" t="s">
        <v>3705</v>
      </c>
      <c r="B434" s="3" t="str">
        <f t="shared" si="6"/>
        <v>Piracaia</v>
      </c>
      <c r="C434" s="4">
        <v>26029</v>
      </c>
      <c r="D434" s="4">
        <v>385.56799999999998</v>
      </c>
    </row>
    <row r="435" spans="1:4" x14ac:dyDescent="0.3">
      <c r="A435" s="3" t="s">
        <v>3706</v>
      </c>
      <c r="B435" s="3" t="str">
        <f t="shared" si="6"/>
        <v>Piracicaba</v>
      </c>
      <c r="C435" s="4">
        <v>423323</v>
      </c>
      <c r="D435" s="4">
        <v>1378.069</v>
      </c>
    </row>
    <row r="436" spans="1:4" x14ac:dyDescent="0.3">
      <c r="A436" s="3" t="s">
        <v>3707</v>
      </c>
      <c r="B436" s="3" t="str">
        <f t="shared" si="6"/>
        <v>Piraju</v>
      </c>
      <c r="C436" s="4">
        <v>29436</v>
      </c>
      <c r="D436" s="4">
        <v>504.59100000000001</v>
      </c>
    </row>
    <row r="437" spans="1:4" x14ac:dyDescent="0.3">
      <c r="A437" s="3" t="s">
        <v>3708</v>
      </c>
      <c r="B437" s="3" t="str">
        <f t="shared" si="6"/>
        <v>Pirajuí</v>
      </c>
      <c r="C437" s="4">
        <v>22431</v>
      </c>
      <c r="D437" s="4">
        <v>823.75800000000004</v>
      </c>
    </row>
    <row r="438" spans="1:4" x14ac:dyDescent="0.3">
      <c r="A438" s="3" t="s">
        <v>3709</v>
      </c>
      <c r="B438" s="3" t="str">
        <f t="shared" si="6"/>
        <v>Pirangi</v>
      </c>
      <c r="C438" s="4">
        <v>10885</v>
      </c>
      <c r="D438" s="4">
        <v>215.809</v>
      </c>
    </row>
    <row r="439" spans="1:4" x14ac:dyDescent="0.3">
      <c r="A439" s="3" t="s">
        <v>3710</v>
      </c>
      <c r="B439" s="3" t="str">
        <f t="shared" si="6"/>
        <v>Pirapora do Bom Jesus</v>
      </c>
      <c r="C439" s="4">
        <v>18370</v>
      </c>
      <c r="D439" s="4">
        <v>108.489</v>
      </c>
    </row>
    <row r="440" spans="1:4" x14ac:dyDescent="0.3">
      <c r="A440" s="3" t="s">
        <v>3711</v>
      </c>
      <c r="B440" s="3" t="str">
        <f t="shared" si="6"/>
        <v>Pirapozinho</v>
      </c>
      <c r="C440" s="4">
        <v>25348</v>
      </c>
      <c r="D440" s="4">
        <v>477.673</v>
      </c>
    </row>
    <row r="441" spans="1:4" x14ac:dyDescent="0.3">
      <c r="A441" s="3" t="s">
        <v>3712</v>
      </c>
      <c r="B441" s="3" t="str">
        <f t="shared" si="6"/>
        <v>Pirassununga</v>
      </c>
      <c r="C441" s="4">
        <v>73545</v>
      </c>
      <c r="D441" s="4">
        <v>727.11800000000005</v>
      </c>
    </row>
    <row r="442" spans="1:4" x14ac:dyDescent="0.3">
      <c r="A442" s="3" t="s">
        <v>3713</v>
      </c>
      <c r="B442" s="3" t="str">
        <f t="shared" si="6"/>
        <v>Piratininga</v>
      </c>
      <c r="C442" s="4">
        <v>15108</v>
      </c>
      <c r="D442" s="4">
        <v>402.40899999999999</v>
      </c>
    </row>
    <row r="443" spans="1:4" x14ac:dyDescent="0.3">
      <c r="A443" s="3" t="s">
        <v>3714</v>
      </c>
      <c r="B443" s="3" t="str">
        <f t="shared" si="6"/>
        <v>Pitangueiras</v>
      </c>
      <c r="C443" s="4">
        <v>33674</v>
      </c>
      <c r="D443" s="4">
        <v>430.63799999999998</v>
      </c>
    </row>
    <row r="444" spans="1:4" x14ac:dyDescent="0.3">
      <c r="A444" s="3" t="s">
        <v>3715</v>
      </c>
      <c r="B444" s="3" t="str">
        <f t="shared" si="6"/>
        <v>Planalto</v>
      </c>
      <c r="C444" s="4">
        <v>4389</v>
      </c>
      <c r="D444" s="4">
        <v>289.82499999999999</v>
      </c>
    </row>
    <row r="445" spans="1:4" x14ac:dyDescent="0.3">
      <c r="A445" s="3" t="s">
        <v>3716</v>
      </c>
      <c r="B445" s="3" t="str">
        <f t="shared" si="6"/>
        <v>Platina</v>
      </c>
      <c r="C445" s="4">
        <v>3025</v>
      </c>
      <c r="D445" s="4">
        <v>327.48</v>
      </c>
    </row>
    <row r="446" spans="1:4" x14ac:dyDescent="0.3">
      <c r="A446" s="3" t="s">
        <v>3717</v>
      </c>
      <c r="B446" s="3" t="str">
        <f t="shared" si="6"/>
        <v>Poá</v>
      </c>
      <c r="C446" s="4">
        <v>103765</v>
      </c>
      <c r="D446" s="4">
        <v>17.263999999999999</v>
      </c>
    </row>
    <row r="447" spans="1:4" x14ac:dyDescent="0.3">
      <c r="A447" s="3" t="s">
        <v>3718</v>
      </c>
      <c r="B447" s="3" t="str">
        <f t="shared" si="6"/>
        <v>Poloni</v>
      </c>
      <c r="C447" s="4">
        <v>5592</v>
      </c>
      <c r="D447" s="4">
        <v>135.12</v>
      </c>
    </row>
    <row r="448" spans="1:4" x14ac:dyDescent="0.3">
      <c r="A448" s="3" t="s">
        <v>3719</v>
      </c>
      <c r="B448" s="3" t="str">
        <f t="shared" si="6"/>
        <v>Pompéia</v>
      </c>
      <c r="C448" s="4">
        <v>20196</v>
      </c>
      <c r="D448" s="4">
        <v>784.67399999999998</v>
      </c>
    </row>
    <row r="449" spans="1:4" x14ac:dyDescent="0.3">
      <c r="A449" s="3" t="s">
        <v>3720</v>
      </c>
      <c r="B449" s="3" t="str">
        <f t="shared" si="6"/>
        <v>Pongaí</v>
      </c>
      <c r="C449" s="4">
        <v>3395</v>
      </c>
      <c r="D449" s="4">
        <v>183.399</v>
      </c>
    </row>
    <row r="450" spans="1:4" x14ac:dyDescent="0.3">
      <c r="A450" s="3" t="s">
        <v>3721</v>
      </c>
      <c r="B450" s="3" t="str">
        <f t="shared" si="6"/>
        <v>Pontal</v>
      </c>
      <c r="C450" s="4">
        <v>37607</v>
      </c>
      <c r="D450" s="4">
        <v>356.37099999999998</v>
      </c>
    </row>
    <row r="451" spans="1:4" x14ac:dyDescent="0.3">
      <c r="A451" s="3" t="s">
        <v>3722</v>
      </c>
      <c r="B451" s="3" t="str">
        <f t="shared" ref="B451:B514" si="7">LEFT(A451, LEN(A451) - 5)</f>
        <v>Pontalinda</v>
      </c>
      <c r="C451" s="4">
        <v>4127</v>
      </c>
      <c r="D451" s="4">
        <v>209.52500000000001</v>
      </c>
    </row>
    <row r="452" spans="1:4" x14ac:dyDescent="0.3">
      <c r="A452" s="3" t="s">
        <v>3723</v>
      </c>
      <c r="B452" s="3" t="str">
        <f t="shared" si="7"/>
        <v>Pontes Gestal</v>
      </c>
      <c r="C452" s="4">
        <v>2387</v>
      </c>
      <c r="D452" s="4">
        <v>217.505</v>
      </c>
    </row>
    <row r="453" spans="1:4" x14ac:dyDescent="0.3">
      <c r="A453" s="3" t="s">
        <v>3724</v>
      </c>
      <c r="B453" s="3" t="str">
        <f t="shared" si="7"/>
        <v>Populina</v>
      </c>
      <c r="C453" s="4">
        <v>4127</v>
      </c>
      <c r="D453" s="4">
        <v>315.93799999999999</v>
      </c>
    </row>
    <row r="454" spans="1:4" x14ac:dyDescent="0.3">
      <c r="A454" s="3" t="s">
        <v>3725</v>
      </c>
      <c r="B454" s="3" t="str">
        <f t="shared" si="7"/>
        <v>Porangaba</v>
      </c>
      <c r="C454" s="4">
        <v>10451</v>
      </c>
      <c r="D454" s="4">
        <v>265.68900000000002</v>
      </c>
    </row>
    <row r="455" spans="1:4" x14ac:dyDescent="0.3">
      <c r="A455" s="3" t="s">
        <v>3726</v>
      </c>
      <c r="B455" s="3" t="str">
        <f t="shared" si="7"/>
        <v>Porto Feliz</v>
      </c>
      <c r="C455" s="4">
        <v>56497</v>
      </c>
      <c r="D455" s="4">
        <v>556.70600000000002</v>
      </c>
    </row>
    <row r="456" spans="1:4" x14ac:dyDescent="0.3">
      <c r="A456" s="3" t="s">
        <v>3727</v>
      </c>
      <c r="B456" s="3" t="str">
        <f t="shared" si="7"/>
        <v>Porto Ferreira</v>
      </c>
      <c r="C456" s="4">
        <v>52649</v>
      </c>
      <c r="D456" s="4">
        <v>244.90600000000001</v>
      </c>
    </row>
    <row r="457" spans="1:4" x14ac:dyDescent="0.3">
      <c r="A457" s="3" t="s">
        <v>3728</v>
      </c>
      <c r="B457" s="3" t="str">
        <f t="shared" si="7"/>
        <v>Potim</v>
      </c>
      <c r="C457" s="4">
        <v>20392</v>
      </c>
      <c r="D457" s="4">
        <v>44.643000000000001</v>
      </c>
    </row>
    <row r="458" spans="1:4" x14ac:dyDescent="0.3">
      <c r="A458" s="3" t="s">
        <v>3729</v>
      </c>
      <c r="B458" s="3" t="str">
        <f t="shared" si="7"/>
        <v>Potirendaba</v>
      </c>
      <c r="C458" s="4">
        <v>18496</v>
      </c>
      <c r="D458" s="4">
        <v>342.49200000000002</v>
      </c>
    </row>
    <row r="459" spans="1:4" x14ac:dyDescent="0.3">
      <c r="A459" s="3" t="s">
        <v>3730</v>
      </c>
      <c r="B459" s="3" t="str">
        <f t="shared" si="7"/>
        <v>Pracinha</v>
      </c>
      <c r="C459" s="4">
        <v>2578</v>
      </c>
      <c r="D459" s="4">
        <v>63.054000000000002</v>
      </c>
    </row>
    <row r="460" spans="1:4" x14ac:dyDescent="0.3">
      <c r="A460" s="3" t="s">
        <v>3731</v>
      </c>
      <c r="B460" s="3" t="str">
        <f t="shared" si="7"/>
        <v>Pradópolis</v>
      </c>
      <c r="C460" s="4">
        <v>17078</v>
      </c>
      <c r="D460" s="4">
        <v>167.37799999999999</v>
      </c>
    </row>
    <row r="461" spans="1:4" x14ac:dyDescent="0.3">
      <c r="A461" s="3" t="s">
        <v>3732</v>
      </c>
      <c r="B461" s="3" t="str">
        <f t="shared" si="7"/>
        <v>Praia Grande</v>
      </c>
      <c r="C461" s="4">
        <v>349935</v>
      </c>
      <c r="D461" s="4">
        <v>149.65199999999999</v>
      </c>
    </row>
    <row r="462" spans="1:4" x14ac:dyDescent="0.3">
      <c r="A462" s="3" t="s">
        <v>3733</v>
      </c>
      <c r="B462" s="3" t="str">
        <f t="shared" si="7"/>
        <v>Pratânia</v>
      </c>
      <c r="C462" s="4">
        <v>5126</v>
      </c>
      <c r="D462" s="4">
        <v>175.1</v>
      </c>
    </row>
    <row r="463" spans="1:4" x14ac:dyDescent="0.3">
      <c r="A463" s="3" t="s">
        <v>3734</v>
      </c>
      <c r="B463" s="3" t="str">
        <f t="shared" si="7"/>
        <v>Presidente Alves</v>
      </c>
      <c r="C463" s="4">
        <v>3804</v>
      </c>
      <c r="D463" s="4">
        <v>286.642</v>
      </c>
    </row>
    <row r="464" spans="1:4" x14ac:dyDescent="0.3">
      <c r="A464" s="3" t="s">
        <v>3735</v>
      </c>
      <c r="B464" s="3" t="str">
        <f t="shared" si="7"/>
        <v>Presidente Bernardes</v>
      </c>
      <c r="C464" s="4">
        <v>14490</v>
      </c>
      <c r="D464" s="4">
        <v>749.23299999999995</v>
      </c>
    </row>
    <row r="465" spans="1:4" x14ac:dyDescent="0.3">
      <c r="A465" s="3" t="s">
        <v>3736</v>
      </c>
      <c r="B465" s="3" t="str">
        <f t="shared" si="7"/>
        <v>Presidente Epitácio</v>
      </c>
      <c r="C465" s="4">
        <v>39505</v>
      </c>
      <c r="D465" s="4">
        <v>1260.2809999999999</v>
      </c>
    </row>
    <row r="466" spans="1:4" x14ac:dyDescent="0.3">
      <c r="A466" s="3" t="s">
        <v>3737</v>
      </c>
      <c r="B466" s="3" t="str">
        <f t="shared" si="7"/>
        <v>Presidente Prudente</v>
      </c>
      <c r="C466" s="4">
        <v>225668</v>
      </c>
      <c r="D466" s="4">
        <v>560.63699999999994</v>
      </c>
    </row>
    <row r="467" spans="1:4" x14ac:dyDescent="0.3">
      <c r="A467" s="3" t="s">
        <v>3738</v>
      </c>
      <c r="B467" s="3" t="str">
        <f t="shared" si="7"/>
        <v>Presidente Venceslau</v>
      </c>
      <c r="C467" s="4">
        <v>35201</v>
      </c>
      <c r="D467" s="4">
        <v>755.20299999999997</v>
      </c>
    </row>
    <row r="468" spans="1:4" x14ac:dyDescent="0.3">
      <c r="A468" s="3" t="s">
        <v>3739</v>
      </c>
      <c r="B468" s="3" t="str">
        <f t="shared" si="7"/>
        <v>Promissão</v>
      </c>
      <c r="C468" s="4">
        <v>35131</v>
      </c>
      <c r="D468" s="4">
        <v>779.2</v>
      </c>
    </row>
    <row r="469" spans="1:4" x14ac:dyDescent="0.3">
      <c r="A469" s="3" t="s">
        <v>3740</v>
      </c>
      <c r="B469" s="3" t="str">
        <f t="shared" si="7"/>
        <v>Quadra</v>
      </c>
      <c r="C469" s="4">
        <v>3405</v>
      </c>
      <c r="D469" s="4">
        <v>205.672</v>
      </c>
    </row>
    <row r="470" spans="1:4" x14ac:dyDescent="0.3">
      <c r="A470" s="3" t="s">
        <v>3741</v>
      </c>
      <c r="B470" s="3" t="str">
        <f t="shared" si="7"/>
        <v>Quatá</v>
      </c>
      <c r="C470" s="4">
        <v>13163</v>
      </c>
      <c r="D470" s="4">
        <v>651.34100000000001</v>
      </c>
    </row>
    <row r="471" spans="1:4" x14ac:dyDescent="0.3">
      <c r="A471" s="3" t="s">
        <v>3742</v>
      </c>
      <c r="B471" s="3" t="str">
        <f t="shared" si="7"/>
        <v>Queiroz</v>
      </c>
      <c r="C471" s="4">
        <v>3265</v>
      </c>
      <c r="D471" s="4">
        <v>234.91399999999999</v>
      </c>
    </row>
    <row r="472" spans="1:4" x14ac:dyDescent="0.3">
      <c r="A472" s="3" t="s">
        <v>3743</v>
      </c>
      <c r="B472" s="3" t="str">
        <f t="shared" si="7"/>
        <v>Queluz</v>
      </c>
      <c r="C472" s="4">
        <v>9159</v>
      </c>
      <c r="D472" s="4">
        <v>249.399</v>
      </c>
    </row>
    <row r="473" spans="1:4" x14ac:dyDescent="0.3">
      <c r="A473" s="3" t="s">
        <v>3744</v>
      </c>
      <c r="B473" s="3" t="str">
        <f t="shared" si="7"/>
        <v>Quintana</v>
      </c>
      <c r="C473" s="4">
        <v>7038</v>
      </c>
      <c r="D473" s="4">
        <v>318.93700000000001</v>
      </c>
    </row>
    <row r="474" spans="1:4" x14ac:dyDescent="0.3">
      <c r="A474" s="3" t="s">
        <v>3745</v>
      </c>
      <c r="B474" s="3" t="str">
        <f t="shared" si="7"/>
        <v>Rafard</v>
      </c>
      <c r="C474" s="4">
        <v>8965</v>
      </c>
      <c r="D474" s="4">
        <v>121.645</v>
      </c>
    </row>
    <row r="475" spans="1:4" x14ac:dyDescent="0.3">
      <c r="A475" s="3" t="s">
        <v>3746</v>
      </c>
      <c r="B475" s="3" t="str">
        <f t="shared" si="7"/>
        <v>Rancharia</v>
      </c>
      <c r="C475" s="4">
        <v>28588</v>
      </c>
      <c r="D475" s="4">
        <v>1587.498</v>
      </c>
    </row>
    <row r="476" spans="1:4" x14ac:dyDescent="0.3">
      <c r="A476" s="3" t="s">
        <v>3747</v>
      </c>
      <c r="B476" s="3" t="str">
        <f t="shared" si="7"/>
        <v>Redenção da Serra</v>
      </c>
      <c r="C476" s="4">
        <v>4494</v>
      </c>
      <c r="D476" s="4">
        <v>309.44099999999997</v>
      </c>
    </row>
    <row r="477" spans="1:4" x14ac:dyDescent="0.3">
      <c r="A477" s="3" t="s">
        <v>3748</v>
      </c>
      <c r="B477" s="3" t="str">
        <f t="shared" si="7"/>
        <v>Regente Feijó</v>
      </c>
      <c r="C477" s="4">
        <v>20145</v>
      </c>
      <c r="D477" s="4">
        <v>263.27999999999997</v>
      </c>
    </row>
    <row r="478" spans="1:4" x14ac:dyDescent="0.3">
      <c r="A478" s="3" t="s">
        <v>3749</v>
      </c>
      <c r="B478" s="3" t="str">
        <f t="shared" si="7"/>
        <v>Reginópolis</v>
      </c>
      <c r="C478" s="4">
        <v>7662</v>
      </c>
      <c r="D478" s="4">
        <v>410.40600000000001</v>
      </c>
    </row>
    <row r="479" spans="1:4" x14ac:dyDescent="0.3">
      <c r="A479" s="3" t="s">
        <v>3750</v>
      </c>
      <c r="B479" s="3" t="str">
        <f t="shared" si="7"/>
        <v>Registro</v>
      </c>
      <c r="C479" s="4">
        <v>59947</v>
      </c>
      <c r="D479" s="4">
        <v>722.20100000000002</v>
      </c>
    </row>
    <row r="480" spans="1:4" x14ac:dyDescent="0.3">
      <c r="A480" s="3" t="s">
        <v>3751</v>
      </c>
      <c r="B480" s="3" t="str">
        <f t="shared" si="7"/>
        <v>Restinga</v>
      </c>
      <c r="C480" s="4">
        <v>6404</v>
      </c>
      <c r="D480" s="4">
        <v>245.74600000000001</v>
      </c>
    </row>
    <row r="481" spans="1:4" x14ac:dyDescent="0.3">
      <c r="A481" s="3" t="s">
        <v>3752</v>
      </c>
      <c r="B481" s="3" t="str">
        <f t="shared" si="7"/>
        <v>Ribeira</v>
      </c>
      <c r="C481" s="4">
        <v>3132</v>
      </c>
      <c r="D481" s="4">
        <v>335.75900000000001</v>
      </c>
    </row>
    <row r="482" spans="1:4" x14ac:dyDescent="0.3">
      <c r="A482" s="3" t="s">
        <v>3753</v>
      </c>
      <c r="B482" s="3" t="str">
        <f t="shared" si="7"/>
        <v>Ribeirão Bonito</v>
      </c>
      <c r="C482" s="4">
        <v>10989</v>
      </c>
      <c r="D482" s="4">
        <v>471.553</v>
      </c>
    </row>
    <row r="483" spans="1:4" x14ac:dyDescent="0.3">
      <c r="A483" s="3" t="s">
        <v>3754</v>
      </c>
      <c r="B483" s="3" t="str">
        <f t="shared" si="7"/>
        <v>Ribeirão Branco</v>
      </c>
      <c r="C483" s="4">
        <v>18627</v>
      </c>
      <c r="D483" s="4">
        <v>697.5</v>
      </c>
    </row>
    <row r="484" spans="1:4" x14ac:dyDescent="0.3">
      <c r="A484" s="3" t="s">
        <v>3755</v>
      </c>
      <c r="B484" s="3" t="str">
        <f t="shared" si="7"/>
        <v>Ribeirão Corrente</v>
      </c>
      <c r="C484" s="4">
        <v>4608</v>
      </c>
      <c r="D484" s="4">
        <v>148.33199999999999</v>
      </c>
    </row>
    <row r="485" spans="1:4" x14ac:dyDescent="0.3">
      <c r="A485" s="3" t="s">
        <v>3756</v>
      </c>
      <c r="B485" s="3" t="str">
        <f t="shared" si="7"/>
        <v>Ribeirão do Sul</v>
      </c>
      <c r="C485" s="4">
        <v>4677</v>
      </c>
      <c r="D485" s="4">
        <v>203.208</v>
      </c>
    </row>
    <row r="486" spans="1:4" x14ac:dyDescent="0.3">
      <c r="A486" s="3" t="s">
        <v>3757</v>
      </c>
      <c r="B486" s="3" t="str">
        <f t="shared" si="7"/>
        <v>Ribeirão dos Índios</v>
      </c>
      <c r="C486" s="4">
        <v>2025</v>
      </c>
      <c r="D486" s="4">
        <v>196.446</v>
      </c>
    </row>
    <row r="487" spans="1:4" x14ac:dyDescent="0.3">
      <c r="A487" s="3" t="s">
        <v>3758</v>
      </c>
      <c r="B487" s="3" t="str">
        <f t="shared" si="7"/>
        <v>Ribeirão Grande</v>
      </c>
      <c r="C487" s="4">
        <v>7450</v>
      </c>
      <c r="D487" s="4">
        <v>333.363</v>
      </c>
    </row>
    <row r="488" spans="1:4" x14ac:dyDescent="0.3">
      <c r="A488" s="3" t="s">
        <v>3759</v>
      </c>
      <c r="B488" s="3" t="str">
        <f t="shared" si="7"/>
        <v>Ribeirão Pires</v>
      </c>
      <c r="C488" s="4">
        <v>115559</v>
      </c>
      <c r="D488" s="4">
        <v>98.971999999999994</v>
      </c>
    </row>
    <row r="489" spans="1:4" x14ac:dyDescent="0.3">
      <c r="A489" s="3" t="s">
        <v>3760</v>
      </c>
      <c r="B489" s="3" t="str">
        <f t="shared" si="7"/>
        <v>Ribeirão Preto</v>
      </c>
      <c r="C489" s="4">
        <v>698642</v>
      </c>
      <c r="D489" s="4">
        <v>650.91600000000005</v>
      </c>
    </row>
    <row r="490" spans="1:4" x14ac:dyDescent="0.3">
      <c r="A490" s="3" t="s">
        <v>3761</v>
      </c>
      <c r="B490" s="3" t="str">
        <f t="shared" si="7"/>
        <v>Riversul</v>
      </c>
      <c r="C490" s="4">
        <v>5599</v>
      </c>
      <c r="D490" s="4">
        <v>385.87799999999999</v>
      </c>
    </row>
    <row r="491" spans="1:4" x14ac:dyDescent="0.3">
      <c r="A491" s="3" t="s">
        <v>3762</v>
      </c>
      <c r="B491" s="3" t="str">
        <f t="shared" si="7"/>
        <v>Rifaina</v>
      </c>
      <c r="C491" s="4">
        <v>4049</v>
      </c>
      <c r="D491" s="4">
        <v>162.50800000000001</v>
      </c>
    </row>
    <row r="492" spans="1:4" x14ac:dyDescent="0.3">
      <c r="A492" s="3" t="s">
        <v>3763</v>
      </c>
      <c r="B492" s="3" t="str">
        <f t="shared" si="7"/>
        <v>Rincão</v>
      </c>
      <c r="C492" s="4">
        <v>9098</v>
      </c>
      <c r="D492" s="4">
        <v>316.63900000000001</v>
      </c>
    </row>
    <row r="493" spans="1:4" x14ac:dyDescent="0.3">
      <c r="A493" s="3" t="s">
        <v>3764</v>
      </c>
      <c r="B493" s="3" t="str">
        <f t="shared" si="7"/>
        <v>Rinópolis</v>
      </c>
      <c r="C493" s="4">
        <v>9259</v>
      </c>
      <c r="D493" s="4">
        <v>358.48099999999999</v>
      </c>
    </row>
    <row r="494" spans="1:4" x14ac:dyDescent="0.3">
      <c r="A494" s="3" t="s">
        <v>3765</v>
      </c>
      <c r="B494" s="3" t="str">
        <f t="shared" si="7"/>
        <v>Rio Claro</v>
      </c>
      <c r="C494" s="4">
        <v>201418</v>
      </c>
      <c r="D494" s="4">
        <v>498.42200000000003</v>
      </c>
    </row>
    <row r="495" spans="1:4" x14ac:dyDescent="0.3">
      <c r="A495" s="3" t="s">
        <v>3766</v>
      </c>
      <c r="B495" s="3" t="str">
        <f t="shared" si="7"/>
        <v>Rio das Pedras</v>
      </c>
      <c r="C495" s="4">
        <v>31328</v>
      </c>
      <c r="D495" s="4">
        <v>226.65700000000001</v>
      </c>
    </row>
    <row r="496" spans="1:4" x14ac:dyDescent="0.3">
      <c r="A496" s="3" t="s">
        <v>3767</v>
      </c>
      <c r="B496" s="3" t="str">
        <f t="shared" si="7"/>
        <v>Rio Grande da Serra</v>
      </c>
      <c r="C496" s="4">
        <v>44170</v>
      </c>
      <c r="D496" s="4">
        <v>36.341000000000001</v>
      </c>
    </row>
    <row r="497" spans="1:4" x14ac:dyDescent="0.3">
      <c r="A497" s="3" t="s">
        <v>3768</v>
      </c>
      <c r="B497" s="3" t="str">
        <f t="shared" si="7"/>
        <v>Riolândia</v>
      </c>
      <c r="C497" s="4">
        <v>10309</v>
      </c>
      <c r="D497" s="4">
        <v>631.89700000000005</v>
      </c>
    </row>
    <row r="498" spans="1:4" x14ac:dyDescent="0.3">
      <c r="A498" s="3" t="s">
        <v>3769</v>
      </c>
      <c r="B498" s="3" t="str">
        <f t="shared" si="7"/>
        <v>Rosana</v>
      </c>
      <c r="C498" s="4">
        <v>17440</v>
      </c>
      <c r="D498" s="4">
        <v>744.01099999999997</v>
      </c>
    </row>
    <row r="499" spans="1:4" x14ac:dyDescent="0.3">
      <c r="A499" s="3" t="s">
        <v>3770</v>
      </c>
      <c r="B499" s="3" t="str">
        <f t="shared" si="7"/>
        <v>Roseira</v>
      </c>
      <c r="C499" s="4">
        <v>10832</v>
      </c>
      <c r="D499" s="4">
        <v>129.84700000000001</v>
      </c>
    </row>
    <row r="500" spans="1:4" x14ac:dyDescent="0.3">
      <c r="A500" s="3" t="s">
        <v>3771</v>
      </c>
      <c r="B500" s="3" t="str">
        <f t="shared" si="7"/>
        <v>Rubiácea</v>
      </c>
      <c r="C500" s="4">
        <v>2700</v>
      </c>
      <c r="D500" s="4">
        <v>236.48400000000001</v>
      </c>
    </row>
    <row r="501" spans="1:4" x14ac:dyDescent="0.3">
      <c r="A501" s="3" t="s">
        <v>3772</v>
      </c>
      <c r="B501" s="3" t="str">
        <f t="shared" si="7"/>
        <v>Rubinéia</v>
      </c>
      <c r="C501" s="4">
        <v>3833</v>
      </c>
      <c r="D501" s="4">
        <v>242.87700000000001</v>
      </c>
    </row>
    <row r="502" spans="1:4" x14ac:dyDescent="0.3">
      <c r="A502" s="3" t="s">
        <v>3773</v>
      </c>
      <c r="B502" s="3" t="str">
        <f t="shared" si="7"/>
        <v>Sabino</v>
      </c>
      <c r="C502" s="4">
        <v>5112</v>
      </c>
      <c r="D502" s="4">
        <v>305.28500000000003</v>
      </c>
    </row>
    <row r="503" spans="1:4" x14ac:dyDescent="0.3">
      <c r="A503" s="3" t="s">
        <v>3774</v>
      </c>
      <c r="B503" s="3" t="str">
        <f t="shared" si="7"/>
        <v>Sagres</v>
      </c>
      <c r="C503" s="4">
        <v>2474</v>
      </c>
      <c r="D503" s="4">
        <v>147.935</v>
      </c>
    </row>
    <row r="504" spans="1:4" x14ac:dyDescent="0.3">
      <c r="A504" s="3" t="s">
        <v>3775</v>
      </c>
      <c r="B504" s="3" t="str">
        <f t="shared" si="7"/>
        <v>Sales</v>
      </c>
      <c r="C504" s="4">
        <v>6437</v>
      </c>
      <c r="D504" s="4">
        <v>308.55500000000001</v>
      </c>
    </row>
    <row r="505" spans="1:4" x14ac:dyDescent="0.3">
      <c r="A505" s="3" t="s">
        <v>3776</v>
      </c>
      <c r="B505" s="3" t="str">
        <f t="shared" si="7"/>
        <v>Sales Oliveira</v>
      </c>
      <c r="C505" s="4">
        <v>11411</v>
      </c>
      <c r="D505" s="4">
        <v>305.77600000000001</v>
      </c>
    </row>
    <row r="506" spans="1:4" x14ac:dyDescent="0.3">
      <c r="A506" s="3" t="s">
        <v>3777</v>
      </c>
      <c r="B506" s="3" t="str">
        <f t="shared" si="7"/>
        <v>Salesópolis</v>
      </c>
      <c r="C506" s="4">
        <v>15202</v>
      </c>
      <c r="D506" s="4">
        <v>424.99700000000001</v>
      </c>
    </row>
    <row r="507" spans="1:4" x14ac:dyDescent="0.3">
      <c r="A507" s="3" t="s">
        <v>3778</v>
      </c>
      <c r="B507" s="3" t="str">
        <f t="shared" si="7"/>
        <v>Salmourão</v>
      </c>
      <c r="C507" s="4">
        <v>4808</v>
      </c>
      <c r="D507" s="4">
        <v>172.934</v>
      </c>
    </row>
    <row r="508" spans="1:4" x14ac:dyDescent="0.3">
      <c r="A508" s="3" t="s">
        <v>3779</v>
      </c>
      <c r="B508" s="3" t="str">
        <f t="shared" si="7"/>
        <v>Saltinho</v>
      </c>
      <c r="C508" s="4">
        <v>8161</v>
      </c>
      <c r="D508" s="4">
        <v>99.738</v>
      </c>
    </row>
    <row r="509" spans="1:4" x14ac:dyDescent="0.3">
      <c r="A509" s="3" t="s">
        <v>3780</v>
      </c>
      <c r="B509" s="3" t="str">
        <f t="shared" si="7"/>
        <v>Salto</v>
      </c>
      <c r="C509" s="4">
        <v>134319</v>
      </c>
      <c r="D509" s="4">
        <v>133.05699999999999</v>
      </c>
    </row>
    <row r="510" spans="1:4" x14ac:dyDescent="0.3">
      <c r="A510" s="3" t="s">
        <v>3781</v>
      </c>
      <c r="B510" s="3" t="str">
        <f t="shared" si="7"/>
        <v>Salto de Pirapora</v>
      </c>
      <c r="C510" s="4">
        <v>43748</v>
      </c>
      <c r="D510" s="4">
        <v>280.41199999999998</v>
      </c>
    </row>
    <row r="511" spans="1:4" x14ac:dyDescent="0.3">
      <c r="A511" s="3" t="s">
        <v>3782</v>
      </c>
      <c r="B511" s="3" t="str">
        <f t="shared" si="7"/>
        <v>Salto Grande</v>
      </c>
      <c r="C511" s="4">
        <v>9050</v>
      </c>
      <c r="D511" s="4">
        <v>188.441</v>
      </c>
    </row>
    <row r="512" spans="1:4" x14ac:dyDescent="0.3">
      <c r="A512" s="3" t="s">
        <v>3783</v>
      </c>
      <c r="B512" s="3" t="str">
        <f t="shared" si="7"/>
        <v>Sandovalina</v>
      </c>
      <c r="C512" s="4">
        <v>3645</v>
      </c>
      <c r="D512" s="4">
        <v>455.85599999999999</v>
      </c>
    </row>
    <row r="513" spans="1:4" x14ac:dyDescent="0.3">
      <c r="A513" s="3" t="s">
        <v>3784</v>
      </c>
      <c r="B513" s="3" t="str">
        <f t="shared" si="7"/>
        <v>Santa Adélia</v>
      </c>
      <c r="C513" s="4">
        <v>14018</v>
      </c>
      <c r="D513" s="4">
        <v>330.26900000000001</v>
      </c>
    </row>
    <row r="514" spans="1:4" x14ac:dyDescent="0.3">
      <c r="A514" s="3" t="s">
        <v>3785</v>
      </c>
      <c r="B514" s="3" t="str">
        <f t="shared" si="7"/>
        <v>Santa Albertina</v>
      </c>
      <c r="C514" s="4">
        <v>6393</v>
      </c>
      <c r="D514" s="4">
        <v>272.69200000000001</v>
      </c>
    </row>
    <row r="515" spans="1:4" x14ac:dyDescent="0.3">
      <c r="A515" s="3" t="s">
        <v>3786</v>
      </c>
      <c r="B515" s="3" t="str">
        <f t="shared" ref="B515:B578" si="8">LEFT(A515, LEN(A515) - 5)</f>
        <v>Santa Bárbara d'Oeste</v>
      </c>
      <c r="C515" s="4">
        <v>183347</v>
      </c>
      <c r="D515" s="4">
        <v>271.02999999999997</v>
      </c>
    </row>
    <row r="516" spans="1:4" x14ac:dyDescent="0.3">
      <c r="A516" s="3" t="s">
        <v>3787</v>
      </c>
      <c r="B516" s="3" t="str">
        <f t="shared" si="8"/>
        <v>Santa Branca</v>
      </c>
      <c r="C516" s="4">
        <v>13975</v>
      </c>
      <c r="D516" s="4">
        <v>272.238</v>
      </c>
    </row>
    <row r="517" spans="1:4" x14ac:dyDescent="0.3">
      <c r="A517" s="3" t="s">
        <v>3788</v>
      </c>
      <c r="B517" s="3" t="str">
        <f t="shared" si="8"/>
        <v>Santa Clara d'Oeste</v>
      </c>
      <c r="C517" s="4">
        <v>2598</v>
      </c>
      <c r="D517" s="4">
        <v>183.458</v>
      </c>
    </row>
    <row r="518" spans="1:4" x14ac:dyDescent="0.3">
      <c r="A518" s="3" t="s">
        <v>3789</v>
      </c>
      <c r="B518" s="3" t="str">
        <f t="shared" si="8"/>
        <v>Santa Cruz da Conceição</v>
      </c>
      <c r="C518" s="4">
        <v>4277</v>
      </c>
      <c r="D518" s="4">
        <v>150.13</v>
      </c>
    </row>
    <row r="519" spans="1:4" x14ac:dyDescent="0.3">
      <c r="A519" s="3" t="s">
        <v>3790</v>
      </c>
      <c r="B519" s="3" t="str">
        <f t="shared" si="8"/>
        <v>Santa Cruz da Esperança</v>
      </c>
      <c r="C519" s="4">
        <v>2116</v>
      </c>
      <c r="D519" s="4">
        <v>148.06200000000001</v>
      </c>
    </row>
    <row r="520" spans="1:4" x14ac:dyDescent="0.3">
      <c r="A520" s="3" t="s">
        <v>3791</v>
      </c>
      <c r="B520" s="3" t="str">
        <f t="shared" si="8"/>
        <v>Santa Cruz das Palmeiras</v>
      </c>
      <c r="C520" s="4">
        <v>28864</v>
      </c>
      <c r="D520" s="4">
        <v>295.33699999999999</v>
      </c>
    </row>
    <row r="521" spans="1:4" x14ac:dyDescent="0.3">
      <c r="A521" s="3" t="s">
        <v>3792</v>
      </c>
      <c r="B521" s="3" t="str">
        <f t="shared" si="8"/>
        <v>Santa Cruz do Rio Pardo</v>
      </c>
      <c r="C521" s="4">
        <v>46442</v>
      </c>
      <c r="D521" s="4">
        <v>1114.7470000000001</v>
      </c>
    </row>
    <row r="522" spans="1:4" x14ac:dyDescent="0.3">
      <c r="A522" s="3" t="s">
        <v>3793</v>
      </c>
      <c r="B522" s="3" t="str">
        <f t="shared" si="8"/>
        <v>Santa Ernestina</v>
      </c>
      <c r="C522" s="4">
        <v>6118</v>
      </c>
      <c r="D522" s="4">
        <v>134.42099999999999</v>
      </c>
    </row>
    <row r="523" spans="1:4" x14ac:dyDescent="0.3">
      <c r="A523" s="3" t="s">
        <v>3794</v>
      </c>
      <c r="B523" s="3" t="str">
        <f t="shared" si="8"/>
        <v>Santa Fé do Sul</v>
      </c>
      <c r="C523" s="4">
        <v>34794</v>
      </c>
      <c r="D523" s="4">
        <v>206.53700000000001</v>
      </c>
    </row>
    <row r="524" spans="1:4" x14ac:dyDescent="0.3">
      <c r="A524" s="3" t="s">
        <v>3795</v>
      </c>
      <c r="B524" s="3" t="str">
        <f t="shared" si="8"/>
        <v>Santa Gertrudes</v>
      </c>
      <c r="C524" s="4">
        <v>23611</v>
      </c>
      <c r="D524" s="4">
        <v>98.290999999999997</v>
      </c>
    </row>
    <row r="525" spans="1:4" x14ac:dyDescent="0.3">
      <c r="A525" s="3" t="s">
        <v>3796</v>
      </c>
      <c r="B525" s="3" t="str">
        <f t="shared" si="8"/>
        <v>Santa Isabel</v>
      </c>
      <c r="C525" s="4">
        <v>53174</v>
      </c>
      <c r="D525" s="4">
        <v>363.33199999999999</v>
      </c>
    </row>
    <row r="526" spans="1:4" x14ac:dyDescent="0.3">
      <c r="A526" s="3" t="s">
        <v>3797</v>
      </c>
      <c r="B526" s="3" t="str">
        <f t="shared" si="8"/>
        <v>Santa Lúcia</v>
      </c>
      <c r="C526" s="4">
        <v>7149</v>
      </c>
      <c r="D526" s="4">
        <v>153.86000000000001</v>
      </c>
    </row>
    <row r="527" spans="1:4" x14ac:dyDescent="0.3">
      <c r="A527" s="3" t="s">
        <v>3798</v>
      </c>
      <c r="B527" s="3" t="str">
        <f t="shared" si="8"/>
        <v>Santa Maria da Serra</v>
      </c>
      <c r="C527" s="4">
        <v>5243</v>
      </c>
      <c r="D527" s="4">
        <v>252.62100000000001</v>
      </c>
    </row>
    <row r="528" spans="1:4" x14ac:dyDescent="0.3">
      <c r="A528" s="3" t="s">
        <v>3799</v>
      </c>
      <c r="B528" s="3" t="str">
        <f t="shared" si="8"/>
        <v>Santa Mercedes</v>
      </c>
      <c r="C528" s="4">
        <v>2956</v>
      </c>
      <c r="D528" s="4">
        <v>166.75299999999999</v>
      </c>
    </row>
    <row r="529" spans="1:4" x14ac:dyDescent="0.3">
      <c r="A529" s="3" t="s">
        <v>3800</v>
      </c>
      <c r="B529" s="3" t="str">
        <f t="shared" si="8"/>
        <v>Santana da Ponte Pensa</v>
      </c>
      <c r="C529" s="4">
        <v>1670</v>
      </c>
      <c r="D529" s="4">
        <v>129.88800000000001</v>
      </c>
    </row>
    <row r="530" spans="1:4" x14ac:dyDescent="0.3">
      <c r="A530" s="3" t="s">
        <v>3801</v>
      </c>
      <c r="B530" s="3" t="str">
        <f t="shared" si="8"/>
        <v>Santana de Parnaíba</v>
      </c>
      <c r="C530" s="4">
        <v>154105</v>
      </c>
      <c r="D530" s="4">
        <v>179.94900000000001</v>
      </c>
    </row>
    <row r="531" spans="1:4" x14ac:dyDescent="0.3">
      <c r="A531" s="3" t="s">
        <v>3802</v>
      </c>
      <c r="B531" s="3" t="str">
        <f t="shared" si="8"/>
        <v>Santa Rita d'Oeste</v>
      </c>
      <c r="C531" s="4">
        <v>2733</v>
      </c>
      <c r="D531" s="4">
        <v>209.8</v>
      </c>
    </row>
    <row r="532" spans="1:4" x14ac:dyDescent="0.3">
      <c r="A532" s="3" t="s">
        <v>3803</v>
      </c>
      <c r="B532" s="3" t="str">
        <f t="shared" si="8"/>
        <v>Santa Rita do Passa Quatro</v>
      </c>
      <c r="C532" s="4">
        <v>24833</v>
      </c>
      <c r="D532" s="4">
        <v>754.14099999999996</v>
      </c>
    </row>
    <row r="533" spans="1:4" x14ac:dyDescent="0.3">
      <c r="A533" s="3" t="s">
        <v>3804</v>
      </c>
      <c r="B533" s="3" t="str">
        <f t="shared" si="8"/>
        <v>Santa Rosa de Viterbo</v>
      </c>
      <c r="C533" s="4">
        <v>23411</v>
      </c>
      <c r="D533" s="4">
        <v>288.57600000000002</v>
      </c>
    </row>
    <row r="534" spans="1:4" x14ac:dyDescent="0.3">
      <c r="A534" s="3" t="s">
        <v>3805</v>
      </c>
      <c r="B534" s="3" t="str">
        <f t="shared" si="8"/>
        <v>Santa Salete</v>
      </c>
      <c r="C534" s="4">
        <v>1645</v>
      </c>
      <c r="D534" s="4">
        <v>79.191999999999993</v>
      </c>
    </row>
    <row r="535" spans="1:4" x14ac:dyDescent="0.3">
      <c r="A535" s="3" t="s">
        <v>3806</v>
      </c>
      <c r="B535" s="3" t="str">
        <f t="shared" si="8"/>
        <v>Santo Anastácio</v>
      </c>
      <c r="C535" s="4">
        <v>17963</v>
      </c>
      <c r="D535" s="4">
        <v>552.87599999999998</v>
      </c>
    </row>
    <row r="536" spans="1:4" x14ac:dyDescent="0.3">
      <c r="A536" s="3" t="s">
        <v>3807</v>
      </c>
      <c r="B536" s="3" t="str">
        <f t="shared" si="8"/>
        <v>Santo André</v>
      </c>
      <c r="C536" s="4">
        <v>748919</v>
      </c>
      <c r="D536" s="4">
        <v>175.78200000000001</v>
      </c>
    </row>
    <row r="537" spans="1:4" x14ac:dyDescent="0.3">
      <c r="A537" s="3" t="s">
        <v>3808</v>
      </c>
      <c r="B537" s="3" t="str">
        <f t="shared" si="8"/>
        <v>Santo Antônio da Alegria</v>
      </c>
      <c r="C537" s="4">
        <v>6775</v>
      </c>
      <c r="D537" s="4">
        <v>310.31099999999998</v>
      </c>
    </row>
    <row r="538" spans="1:4" x14ac:dyDescent="0.3">
      <c r="A538" s="3" t="s">
        <v>3809</v>
      </c>
      <c r="B538" s="3" t="str">
        <f t="shared" si="8"/>
        <v>Santo Antônio de Posse</v>
      </c>
      <c r="C538" s="4">
        <v>23244</v>
      </c>
      <c r="D538" s="4">
        <v>154.13300000000001</v>
      </c>
    </row>
    <row r="539" spans="1:4" x14ac:dyDescent="0.3">
      <c r="A539" s="3" t="s">
        <v>3810</v>
      </c>
      <c r="B539" s="3" t="str">
        <f t="shared" si="8"/>
        <v>Santo Antônio do Aracanguá</v>
      </c>
      <c r="C539" s="4">
        <v>8379</v>
      </c>
      <c r="D539" s="4">
        <v>1308.432</v>
      </c>
    </row>
    <row r="540" spans="1:4" x14ac:dyDescent="0.3">
      <c r="A540" s="3" t="s">
        <v>3811</v>
      </c>
      <c r="B540" s="3" t="str">
        <f t="shared" si="8"/>
        <v>Santo Antônio do Jardim</v>
      </c>
      <c r="C540" s="4">
        <v>6126</v>
      </c>
      <c r="D540" s="4">
        <v>109.956</v>
      </c>
    </row>
    <row r="541" spans="1:4" x14ac:dyDescent="0.3">
      <c r="A541" s="3" t="s">
        <v>3812</v>
      </c>
      <c r="B541" s="3" t="str">
        <f t="shared" si="8"/>
        <v>Santo Antônio do Pinhal</v>
      </c>
      <c r="C541" s="4">
        <v>7133</v>
      </c>
      <c r="D541" s="4">
        <v>133.00800000000001</v>
      </c>
    </row>
    <row r="542" spans="1:4" x14ac:dyDescent="0.3">
      <c r="A542" s="3" t="s">
        <v>3813</v>
      </c>
      <c r="B542" s="3" t="str">
        <f t="shared" si="8"/>
        <v>Santo Expedito</v>
      </c>
      <c r="C542" s="4">
        <v>3000</v>
      </c>
      <c r="D542" s="4">
        <v>94.465000000000003</v>
      </c>
    </row>
    <row r="543" spans="1:4" x14ac:dyDescent="0.3">
      <c r="A543" s="3" t="s">
        <v>3814</v>
      </c>
      <c r="B543" s="3" t="str">
        <f t="shared" si="8"/>
        <v>Santópolis do Aguapeí</v>
      </c>
      <c r="C543" s="4">
        <v>3899</v>
      </c>
      <c r="D543" s="4">
        <v>128.02600000000001</v>
      </c>
    </row>
    <row r="544" spans="1:4" x14ac:dyDescent="0.3">
      <c r="A544" s="3" t="s">
        <v>3815</v>
      </c>
      <c r="B544" s="3" t="str">
        <f t="shared" si="8"/>
        <v>Santos</v>
      </c>
      <c r="C544" s="4">
        <v>418608</v>
      </c>
      <c r="D544" s="4">
        <v>281.03300000000002</v>
      </c>
    </row>
    <row r="545" spans="1:4" x14ac:dyDescent="0.3">
      <c r="A545" s="3" t="s">
        <v>3816</v>
      </c>
      <c r="B545" s="3" t="str">
        <f t="shared" si="8"/>
        <v>São Bento do Sapucaí</v>
      </c>
      <c r="C545" s="4">
        <v>11674</v>
      </c>
      <c r="D545" s="4">
        <v>252.57900000000001</v>
      </c>
    </row>
    <row r="546" spans="1:4" x14ac:dyDescent="0.3">
      <c r="A546" s="3" t="s">
        <v>3817</v>
      </c>
      <c r="B546" s="3" t="str">
        <f t="shared" si="8"/>
        <v>São Bernardo do Campo</v>
      </c>
      <c r="C546" s="4">
        <v>810729</v>
      </c>
      <c r="D546" s="4">
        <v>409.53199999999998</v>
      </c>
    </row>
    <row r="547" spans="1:4" x14ac:dyDescent="0.3">
      <c r="A547" s="3" t="s">
        <v>3818</v>
      </c>
      <c r="B547" s="3" t="str">
        <f t="shared" si="8"/>
        <v>São Caetano do Sul</v>
      </c>
      <c r="C547" s="4">
        <v>165655</v>
      </c>
      <c r="D547" s="4">
        <v>15.331</v>
      </c>
    </row>
    <row r="548" spans="1:4" x14ac:dyDescent="0.3">
      <c r="A548" s="3" t="s">
        <v>3819</v>
      </c>
      <c r="B548" s="3" t="str">
        <f t="shared" si="8"/>
        <v>São Carlos</v>
      </c>
      <c r="C548" s="4">
        <v>254857</v>
      </c>
      <c r="D548" s="4">
        <v>1136.9069999999999</v>
      </c>
    </row>
    <row r="549" spans="1:4" x14ac:dyDescent="0.3">
      <c r="A549" s="3" t="s">
        <v>3820</v>
      </c>
      <c r="B549" s="3" t="str">
        <f t="shared" si="8"/>
        <v>São Francisco</v>
      </c>
      <c r="C549" s="4">
        <v>2602</v>
      </c>
      <c r="D549" s="4">
        <v>75.578999999999994</v>
      </c>
    </row>
    <row r="550" spans="1:4" x14ac:dyDescent="0.3">
      <c r="A550" s="3" t="s">
        <v>3821</v>
      </c>
      <c r="B550" s="3" t="str">
        <f t="shared" si="8"/>
        <v>São João da Boa Vista</v>
      </c>
      <c r="C550" s="4">
        <v>92547</v>
      </c>
      <c r="D550" s="4">
        <v>516.399</v>
      </c>
    </row>
    <row r="551" spans="1:4" x14ac:dyDescent="0.3">
      <c r="A551" s="3" t="s">
        <v>3822</v>
      </c>
      <c r="B551" s="3" t="str">
        <f t="shared" si="8"/>
        <v>São João das Duas Pontes</v>
      </c>
      <c r="C551" s="4">
        <v>2580</v>
      </c>
      <c r="D551" s="4">
        <v>129.46199999999999</v>
      </c>
    </row>
    <row r="552" spans="1:4" x14ac:dyDescent="0.3">
      <c r="A552" s="3" t="s">
        <v>3823</v>
      </c>
      <c r="B552" s="3" t="str">
        <f t="shared" si="8"/>
        <v>São João de Iracema</v>
      </c>
      <c r="C552" s="4">
        <v>1846</v>
      </c>
      <c r="D552" s="4">
        <v>178.39599999999999</v>
      </c>
    </row>
    <row r="553" spans="1:4" x14ac:dyDescent="0.3">
      <c r="A553" s="3" t="s">
        <v>3824</v>
      </c>
      <c r="B553" s="3" t="str">
        <f t="shared" si="8"/>
        <v>São João do Pau d'Alho</v>
      </c>
      <c r="C553" s="4">
        <v>2242</v>
      </c>
      <c r="D553" s="4">
        <v>117.66500000000001</v>
      </c>
    </row>
    <row r="554" spans="1:4" x14ac:dyDescent="0.3">
      <c r="A554" s="3" t="s">
        <v>3825</v>
      </c>
      <c r="B554" s="3" t="str">
        <f t="shared" si="8"/>
        <v>São Joaquim da Barra</v>
      </c>
      <c r="C554" s="4">
        <v>48558</v>
      </c>
      <c r="D554" s="4">
        <v>410.863</v>
      </c>
    </row>
    <row r="555" spans="1:4" x14ac:dyDescent="0.3">
      <c r="A555" s="3" t="s">
        <v>3826</v>
      </c>
      <c r="B555" s="3" t="str">
        <f t="shared" si="8"/>
        <v>São José da Bela Vista</v>
      </c>
      <c r="C555" s="4">
        <v>7626</v>
      </c>
      <c r="D555" s="4">
        <v>276.952</v>
      </c>
    </row>
    <row r="556" spans="1:4" x14ac:dyDescent="0.3">
      <c r="A556" s="3" t="s">
        <v>3827</v>
      </c>
      <c r="B556" s="3" t="str">
        <f t="shared" si="8"/>
        <v>São José do Barreiro</v>
      </c>
      <c r="C556" s="4">
        <v>3853</v>
      </c>
      <c r="D556" s="4">
        <v>570.68499999999995</v>
      </c>
    </row>
    <row r="557" spans="1:4" x14ac:dyDescent="0.3">
      <c r="A557" s="3" t="s">
        <v>3828</v>
      </c>
      <c r="B557" s="3" t="str">
        <f t="shared" si="8"/>
        <v>São José do Rio Pardo</v>
      </c>
      <c r="C557" s="4">
        <v>52205</v>
      </c>
      <c r="D557" s="4">
        <v>419.68400000000003</v>
      </c>
    </row>
    <row r="558" spans="1:4" x14ac:dyDescent="0.3">
      <c r="A558" s="3" t="s">
        <v>3829</v>
      </c>
      <c r="B558" s="3" t="str">
        <f t="shared" si="8"/>
        <v>São José do Rio Preto</v>
      </c>
      <c r="C558" s="4">
        <v>480393</v>
      </c>
      <c r="D558" s="4">
        <v>431.94400000000002</v>
      </c>
    </row>
    <row r="559" spans="1:4" x14ac:dyDescent="0.3">
      <c r="A559" s="3" t="s">
        <v>3830</v>
      </c>
      <c r="B559" s="3" t="str">
        <f t="shared" si="8"/>
        <v>São José dos Campos</v>
      </c>
      <c r="C559" s="4">
        <v>697054</v>
      </c>
      <c r="D559" s="4">
        <v>1099.4090000000001</v>
      </c>
    </row>
    <row r="560" spans="1:4" x14ac:dyDescent="0.3">
      <c r="A560" s="3" t="s">
        <v>3831</v>
      </c>
      <c r="B560" s="3" t="str">
        <f t="shared" si="8"/>
        <v>São Lourenço da Serra</v>
      </c>
      <c r="C560" s="4">
        <v>16067</v>
      </c>
      <c r="D560" s="4">
        <v>186.45599999999999</v>
      </c>
    </row>
    <row r="561" spans="1:4" x14ac:dyDescent="0.3">
      <c r="A561" s="3" t="s">
        <v>3832</v>
      </c>
      <c r="B561" s="3" t="str">
        <f t="shared" si="8"/>
        <v>São Luiz do Paraitinga</v>
      </c>
      <c r="C561" s="4">
        <v>10337</v>
      </c>
      <c r="D561" s="4">
        <v>617.31500000000005</v>
      </c>
    </row>
    <row r="562" spans="1:4" x14ac:dyDescent="0.3">
      <c r="A562" s="3" t="s">
        <v>3833</v>
      </c>
      <c r="B562" s="3" t="str">
        <f t="shared" si="8"/>
        <v>São Manuel</v>
      </c>
      <c r="C562" s="4">
        <v>37289</v>
      </c>
      <c r="D562" s="4">
        <v>650.73400000000004</v>
      </c>
    </row>
    <row r="563" spans="1:4" x14ac:dyDescent="0.3">
      <c r="A563" s="3" t="s">
        <v>3834</v>
      </c>
      <c r="B563" s="3" t="str">
        <f t="shared" si="8"/>
        <v>São Miguel Arcanjo</v>
      </c>
      <c r="C563" s="4">
        <v>32039</v>
      </c>
      <c r="D563" s="4">
        <v>930.33900000000006</v>
      </c>
    </row>
    <row r="564" spans="1:4" x14ac:dyDescent="0.3">
      <c r="A564" s="3" t="s">
        <v>3835</v>
      </c>
      <c r="B564" s="3" t="str">
        <f t="shared" si="8"/>
        <v>São Paulo</v>
      </c>
      <c r="C564" s="4">
        <v>11451999</v>
      </c>
      <c r="D564" s="4">
        <v>1521.202</v>
      </c>
    </row>
    <row r="565" spans="1:4" x14ac:dyDescent="0.3">
      <c r="A565" s="3" t="s">
        <v>3836</v>
      </c>
      <c r="B565" s="3" t="str">
        <f t="shared" si="8"/>
        <v>São Pedro</v>
      </c>
      <c r="C565" s="4">
        <v>38256</v>
      </c>
      <c r="D565" s="4">
        <v>611.27800000000002</v>
      </c>
    </row>
    <row r="566" spans="1:4" x14ac:dyDescent="0.3">
      <c r="A566" s="3" t="s">
        <v>3837</v>
      </c>
      <c r="B566" s="3" t="str">
        <f t="shared" si="8"/>
        <v>São Pedro do Turvo</v>
      </c>
      <c r="C566" s="4">
        <v>7217</v>
      </c>
      <c r="D566" s="4">
        <v>731.221</v>
      </c>
    </row>
    <row r="567" spans="1:4" x14ac:dyDescent="0.3">
      <c r="A567" s="3" t="s">
        <v>3838</v>
      </c>
      <c r="B567" s="3" t="str">
        <f t="shared" si="8"/>
        <v>São Roque</v>
      </c>
      <c r="C567" s="4">
        <v>79484</v>
      </c>
      <c r="D567" s="4">
        <v>306.90800000000002</v>
      </c>
    </row>
    <row r="568" spans="1:4" x14ac:dyDescent="0.3">
      <c r="A568" s="3" t="s">
        <v>3839</v>
      </c>
      <c r="B568" s="3" t="s">
        <v>5656</v>
      </c>
      <c r="C568" s="4">
        <v>81595</v>
      </c>
      <c r="D568" s="4">
        <v>402.39499999999998</v>
      </c>
    </row>
    <row r="569" spans="1:4" x14ac:dyDescent="0.3">
      <c r="A569" s="3" t="s">
        <v>3840</v>
      </c>
      <c r="B569" s="3" t="str">
        <f t="shared" si="8"/>
        <v>São Sebastião da Grama</v>
      </c>
      <c r="C569" s="4">
        <v>10441</v>
      </c>
      <c r="D569" s="4">
        <v>252.41</v>
      </c>
    </row>
    <row r="570" spans="1:4" x14ac:dyDescent="0.3">
      <c r="A570" s="3" t="s">
        <v>3841</v>
      </c>
      <c r="B570" s="3" t="str">
        <f t="shared" si="8"/>
        <v>São Simão</v>
      </c>
      <c r="C570" s="4">
        <v>13442</v>
      </c>
      <c r="D570" s="4">
        <v>617.25199999999995</v>
      </c>
    </row>
    <row r="571" spans="1:4" x14ac:dyDescent="0.3">
      <c r="A571" s="3" t="s">
        <v>3842</v>
      </c>
      <c r="B571" s="3" t="str">
        <f t="shared" si="8"/>
        <v>São Vicente</v>
      </c>
      <c r="C571" s="4">
        <v>329911</v>
      </c>
      <c r="D571" s="4">
        <v>148.15100000000001</v>
      </c>
    </row>
    <row r="572" spans="1:4" x14ac:dyDescent="0.3">
      <c r="A572" s="3" t="s">
        <v>3843</v>
      </c>
      <c r="B572" s="3" t="str">
        <f t="shared" si="8"/>
        <v>Sarapuí</v>
      </c>
      <c r="C572" s="4">
        <v>10369</v>
      </c>
      <c r="D572" s="4">
        <v>352.59199999999998</v>
      </c>
    </row>
    <row r="573" spans="1:4" x14ac:dyDescent="0.3">
      <c r="A573" s="3" t="s">
        <v>3844</v>
      </c>
      <c r="B573" s="3" t="str">
        <f t="shared" si="8"/>
        <v>Sarutaiá</v>
      </c>
      <c r="C573" s="4">
        <v>3704</v>
      </c>
      <c r="D573" s="4">
        <v>141.608</v>
      </c>
    </row>
    <row r="574" spans="1:4" x14ac:dyDescent="0.3">
      <c r="A574" s="3" t="s">
        <v>3845</v>
      </c>
      <c r="B574" s="3" t="str">
        <f t="shared" si="8"/>
        <v>Sebastianópolis do Sul</v>
      </c>
      <c r="C574" s="4">
        <v>3130</v>
      </c>
      <c r="D574" s="4">
        <v>167.84800000000001</v>
      </c>
    </row>
    <row r="575" spans="1:4" x14ac:dyDescent="0.3">
      <c r="A575" s="3" t="s">
        <v>3846</v>
      </c>
      <c r="B575" s="3" t="str">
        <f t="shared" si="8"/>
        <v>Serra Azul</v>
      </c>
      <c r="C575" s="4">
        <v>12746</v>
      </c>
      <c r="D575" s="4">
        <v>283.14400000000001</v>
      </c>
    </row>
    <row r="576" spans="1:4" x14ac:dyDescent="0.3">
      <c r="A576" s="3" t="s">
        <v>3847</v>
      </c>
      <c r="B576" s="3" t="str">
        <f t="shared" si="8"/>
        <v>Serrana</v>
      </c>
      <c r="C576" s="4">
        <v>43909</v>
      </c>
      <c r="D576" s="4">
        <v>126.04600000000001</v>
      </c>
    </row>
    <row r="577" spans="1:4" x14ac:dyDescent="0.3">
      <c r="A577" s="3" t="s">
        <v>3848</v>
      </c>
      <c r="B577" s="3" t="str">
        <f t="shared" si="8"/>
        <v>Serra Negra</v>
      </c>
      <c r="C577" s="4">
        <v>29894</v>
      </c>
      <c r="D577" s="4">
        <v>203.73400000000001</v>
      </c>
    </row>
    <row r="578" spans="1:4" x14ac:dyDescent="0.3">
      <c r="A578" s="3" t="s">
        <v>3849</v>
      </c>
      <c r="B578" s="3" t="str">
        <f t="shared" si="8"/>
        <v>Sertãozinho</v>
      </c>
      <c r="C578" s="4">
        <v>126887</v>
      </c>
      <c r="D578" s="4">
        <v>403.089</v>
      </c>
    </row>
    <row r="579" spans="1:4" x14ac:dyDescent="0.3">
      <c r="A579" s="3" t="s">
        <v>3850</v>
      </c>
      <c r="B579" s="3" t="str">
        <f t="shared" ref="B579:B642" si="9">LEFT(A579, LEN(A579) - 5)</f>
        <v>Sete Barras</v>
      </c>
      <c r="C579" s="4">
        <v>12730</v>
      </c>
      <c r="D579" s="4">
        <v>1062.6990000000001</v>
      </c>
    </row>
    <row r="580" spans="1:4" x14ac:dyDescent="0.3">
      <c r="A580" s="3" t="s">
        <v>3851</v>
      </c>
      <c r="B580" s="3" t="str">
        <f t="shared" si="9"/>
        <v>Severínia</v>
      </c>
      <c r="C580" s="4">
        <v>14576</v>
      </c>
      <c r="D580" s="4">
        <v>140.46</v>
      </c>
    </row>
    <row r="581" spans="1:4" x14ac:dyDescent="0.3">
      <c r="A581" s="3" t="s">
        <v>3852</v>
      </c>
      <c r="B581" s="3" t="str">
        <f t="shared" si="9"/>
        <v>Silveiras</v>
      </c>
      <c r="C581" s="4">
        <v>6186</v>
      </c>
      <c r="D581" s="4">
        <v>414.78199999999998</v>
      </c>
    </row>
    <row r="582" spans="1:4" x14ac:dyDescent="0.3">
      <c r="A582" s="3" t="s">
        <v>3853</v>
      </c>
      <c r="B582" s="3" t="str">
        <f t="shared" si="9"/>
        <v>Socorro</v>
      </c>
      <c r="C582" s="4">
        <v>40122</v>
      </c>
      <c r="D582" s="4">
        <v>449.029</v>
      </c>
    </row>
    <row r="583" spans="1:4" x14ac:dyDescent="0.3">
      <c r="A583" s="3" t="s">
        <v>3854</v>
      </c>
      <c r="B583" s="3" t="str">
        <f t="shared" si="9"/>
        <v>Sorocaba</v>
      </c>
      <c r="C583" s="4">
        <v>723682</v>
      </c>
      <c r="D583" s="4">
        <v>449.87200000000001</v>
      </c>
    </row>
    <row r="584" spans="1:4" x14ac:dyDescent="0.3">
      <c r="A584" s="3" t="s">
        <v>3855</v>
      </c>
      <c r="B584" s="3" t="str">
        <f t="shared" si="9"/>
        <v>Sud Mennucci</v>
      </c>
      <c r="C584" s="4">
        <v>7355</v>
      </c>
      <c r="D584" s="4">
        <v>594.74400000000003</v>
      </c>
    </row>
    <row r="585" spans="1:4" x14ac:dyDescent="0.3">
      <c r="A585" s="3" t="s">
        <v>3856</v>
      </c>
      <c r="B585" s="3" t="str">
        <f t="shared" si="9"/>
        <v>Sumaré</v>
      </c>
      <c r="C585" s="4">
        <v>279545</v>
      </c>
      <c r="D585" s="4">
        <v>153.465</v>
      </c>
    </row>
    <row r="586" spans="1:4" x14ac:dyDescent="0.3">
      <c r="A586" s="3" t="s">
        <v>3857</v>
      </c>
      <c r="B586" s="3" t="str">
        <f t="shared" si="9"/>
        <v>Suzano</v>
      </c>
      <c r="C586" s="4">
        <v>307429</v>
      </c>
      <c r="D586" s="4">
        <v>206.23599999999999</v>
      </c>
    </row>
    <row r="587" spans="1:4" x14ac:dyDescent="0.3">
      <c r="A587" s="3" t="s">
        <v>3858</v>
      </c>
      <c r="B587" s="3" t="str">
        <f t="shared" si="9"/>
        <v>Suzanápolis</v>
      </c>
      <c r="C587" s="4">
        <v>3408</v>
      </c>
      <c r="D587" s="4">
        <v>330.58699999999999</v>
      </c>
    </row>
    <row r="588" spans="1:4" x14ac:dyDescent="0.3">
      <c r="A588" s="3" t="s">
        <v>3859</v>
      </c>
      <c r="B588" s="3" t="str">
        <f t="shared" si="9"/>
        <v>Tabapuã</v>
      </c>
      <c r="C588" s="4">
        <v>11323</v>
      </c>
      <c r="D588" s="4">
        <v>345.79199999999997</v>
      </c>
    </row>
    <row r="589" spans="1:4" x14ac:dyDescent="0.3">
      <c r="A589" s="3" t="s">
        <v>3860</v>
      </c>
      <c r="B589" s="3" t="str">
        <f t="shared" si="9"/>
        <v>Tabatinga</v>
      </c>
      <c r="C589" s="4">
        <v>14769</v>
      </c>
      <c r="D589" s="4">
        <v>368.60399999999998</v>
      </c>
    </row>
    <row r="590" spans="1:4" x14ac:dyDescent="0.3">
      <c r="A590" s="3" t="s">
        <v>3861</v>
      </c>
      <c r="B590" s="3" t="str">
        <f t="shared" si="9"/>
        <v>Taboão da Serra</v>
      </c>
      <c r="C590" s="4">
        <v>273542</v>
      </c>
      <c r="D590" s="4">
        <v>20.388000000000002</v>
      </c>
    </row>
    <row r="591" spans="1:4" x14ac:dyDescent="0.3">
      <c r="A591" s="3" t="s">
        <v>3862</v>
      </c>
      <c r="B591" s="3" t="str">
        <f t="shared" si="9"/>
        <v>Taciba</v>
      </c>
      <c r="C591" s="4">
        <v>6260</v>
      </c>
      <c r="D591" s="4">
        <v>607.26700000000005</v>
      </c>
    </row>
    <row r="592" spans="1:4" x14ac:dyDescent="0.3">
      <c r="A592" s="3" t="s">
        <v>3863</v>
      </c>
      <c r="B592" s="3" t="str">
        <f t="shared" si="9"/>
        <v>Taguaí</v>
      </c>
      <c r="C592" s="4">
        <v>12669</v>
      </c>
      <c r="D592" s="4">
        <v>145.33199999999999</v>
      </c>
    </row>
    <row r="593" spans="1:4" x14ac:dyDescent="0.3">
      <c r="A593" s="3" t="s">
        <v>3864</v>
      </c>
      <c r="B593" s="3" t="str">
        <f t="shared" si="9"/>
        <v>Taiaçu</v>
      </c>
      <c r="C593" s="4">
        <v>5677</v>
      </c>
      <c r="D593" s="4">
        <v>107.059</v>
      </c>
    </row>
    <row r="594" spans="1:4" x14ac:dyDescent="0.3">
      <c r="A594" s="3" t="s">
        <v>3865</v>
      </c>
      <c r="B594" s="3" t="str">
        <f t="shared" si="9"/>
        <v>Taiúva</v>
      </c>
      <c r="C594" s="4">
        <v>6548</v>
      </c>
      <c r="D594" s="4">
        <v>132.459</v>
      </c>
    </row>
    <row r="595" spans="1:4" x14ac:dyDescent="0.3">
      <c r="A595" s="3" t="s">
        <v>3866</v>
      </c>
      <c r="B595" s="3" t="str">
        <f t="shared" si="9"/>
        <v>Tambaú</v>
      </c>
      <c r="C595" s="4">
        <v>21435</v>
      </c>
      <c r="D595" s="4">
        <v>561.78800000000001</v>
      </c>
    </row>
    <row r="596" spans="1:4" x14ac:dyDescent="0.3">
      <c r="A596" s="3" t="s">
        <v>3867</v>
      </c>
      <c r="B596" s="3" t="str">
        <f t="shared" si="9"/>
        <v>Tanabi</v>
      </c>
      <c r="C596" s="4">
        <v>25265</v>
      </c>
      <c r="D596" s="4">
        <v>747.21799999999996</v>
      </c>
    </row>
    <row r="597" spans="1:4" x14ac:dyDescent="0.3">
      <c r="A597" s="3" t="s">
        <v>3868</v>
      </c>
      <c r="B597" s="3" t="str">
        <f t="shared" si="9"/>
        <v>Tapiraí</v>
      </c>
      <c r="C597" s="4">
        <v>7996</v>
      </c>
      <c r="D597" s="4">
        <v>755.1</v>
      </c>
    </row>
    <row r="598" spans="1:4" x14ac:dyDescent="0.3">
      <c r="A598" s="3" t="s">
        <v>3869</v>
      </c>
      <c r="B598" s="3" t="str">
        <f t="shared" si="9"/>
        <v>Tapiratiba</v>
      </c>
      <c r="C598" s="4">
        <v>11816</v>
      </c>
      <c r="D598" s="4">
        <v>221.89099999999999</v>
      </c>
    </row>
    <row r="599" spans="1:4" x14ac:dyDescent="0.3">
      <c r="A599" s="3" t="s">
        <v>3870</v>
      </c>
      <c r="B599" s="3" t="str">
        <f t="shared" si="9"/>
        <v>Taquaral</v>
      </c>
      <c r="C599" s="4">
        <v>2619</v>
      </c>
      <c r="D599" s="4">
        <v>53.892000000000003</v>
      </c>
    </row>
    <row r="600" spans="1:4" x14ac:dyDescent="0.3">
      <c r="A600" s="3" t="s">
        <v>3871</v>
      </c>
      <c r="B600" s="3" t="str">
        <f t="shared" si="9"/>
        <v>Taquaritinga</v>
      </c>
      <c r="C600" s="4">
        <v>52260</v>
      </c>
      <c r="D600" s="4">
        <v>594.33500000000004</v>
      </c>
    </row>
    <row r="601" spans="1:4" x14ac:dyDescent="0.3">
      <c r="A601" s="3" t="s">
        <v>3872</v>
      </c>
      <c r="B601" s="3" t="str">
        <f t="shared" si="9"/>
        <v>Taquarituba</v>
      </c>
      <c r="C601" s="4">
        <v>24350</v>
      </c>
      <c r="D601" s="4">
        <v>448.51499999999999</v>
      </c>
    </row>
    <row r="602" spans="1:4" x14ac:dyDescent="0.3">
      <c r="A602" s="3" t="s">
        <v>3873</v>
      </c>
      <c r="B602" s="3" t="str">
        <f t="shared" si="9"/>
        <v>Taquarivaí</v>
      </c>
      <c r="C602" s="4">
        <v>6876</v>
      </c>
      <c r="D602" s="4">
        <v>231.792</v>
      </c>
    </row>
    <row r="603" spans="1:4" x14ac:dyDescent="0.3">
      <c r="A603" s="3" t="s">
        <v>3874</v>
      </c>
      <c r="B603" s="3" t="str">
        <f t="shared" si="9"/>
        <v>Tarabai</v>
      </c>
      <c r="C603" s="4">
        <v>6536</v>
      </c>
      <c r="D603" s="4">
        <v>201.38499999999999</v>
      </c>
    </row>
    <row r="604" spans="1:4" x14ac:dyDescent="0.3">
      <c r="A604" s="3" t="s">
        <v>3875</v>
      </c>
      <c r="B604" s="3" t="str">
        <f t="shared" si="9"/>
        <v>Tarumã</v>
      </c>
      <c r="C604" s="4">
        <v>14882</v>
      </c>
      <c r="D604" s="4">
        <v>302.91300000000001</v>
      </c>
    </row>
    <row r="605" spans="1:4" x14ac:dyDescent="0.3">
      <c r="A605" s="3" t="s">
        <v>3876</v>
      </c>
      <c r="B605" s="3" t="str">
        <f t="shared" si="9"/>
        <v>Tatuí</v>
      </c>
      <c r="C605" s="4">
        <v>123942</v>
      </c>
      <c r="D605" s="4">
        <v>523.74900000000002</v>
      </c>
    </row>
    <row r="606" spans="1:4" x14ac:dyDescent="0.3">
      <c r="A606" s="3" t="s">
        <v>3877</v>
      </c>
      <c r="B606" s="3" t="str">
        <f t="shared" si="9"/>
        <v>Taubaté</v>
      </c>
      <c r="C606" s="4">
        <v>310739</v>
      </c>
      <c r="D606" s="4">
        <v>625.00300000000004</v>
      </c>
    </row>
    <row r="607" spans="1:4" x14ac:dyDescent="0.3">
      <c r="A607" s="3" t="s">
        <v>3878</v>
      </c>
      <c r="B607" s="3" t="str">
        <f t="shared" si="9"/>
        <v>Tejupá</v>
      </c>
      <c r="C607" s="4">
        <v>4127</v>
      </c>
      <c r="D607" s="4">
        <v>296.18900000000002</v>
      </c>
    </row>
    <row r="608" spans="1:4" x14ac:dyDescent="0.3">
      <c r="A608" s="3" t="s">
        <v>3879</v>
      </c>
      <c r="B608" s="3" t="str">
        <f t="shared" si="9"/>
        <v>Teodoro Sampaio</v>
      </c>
      <c r="C608" s="4">
        <v>22173</v>
      </c>
      <c r="D608" s="4">
        <v>1555.8030000000001</v>
      </c>
    </row>
    <row r="609" spans="1:4" x14ac:dyDescent="0.3">
      <c r="A609" s="3" t="s">
        <v>3880</v>
      </c>
      <c r="B609" s="3" t="str">
        <f t="shared" si="9"/>
        <v>Terra Roxa</v>
      </c>
      <c r="C609" s="4">
        <v>7904</v>
      </c>
      <c r="D609" s="4">
        <v>221.541</v>
      </c>
    </row>
    <row r="610" spans="1:4" x14ac:dyDescent="0.3">
      <c r="A610" s="3" t="s">
        <v>3881</v>
      </c>
      <c r="B610" s="3" t="str">
        <f t="shared" si="9"/>
        <v>Tietê</v>
      </c>
      <c r="C610" s="4">
        <v>37663</v>
      </c>
      <c r="D610" s="4">
        <v>404.39600000000002</v>
      </c>
    </row>
    <row r="611" spans="1:4" x14ac:dyDescent="0.3">
      <c r="A611" s="3" t="s">
        <v>3882</v>
      </c>
      <c r="B611" s="3" t="str">
        <f t="shared" si="9"/>
        <v>Timburi</v>
      </c>
      <c r="C611" s="4">
        <v>2464</v>
      </c>
      <c r="D611" s="4">
        <v>196.79</v>
      </c>
    </row>
    <row r="612" spans="1:4" x14ac:dyDescent="0.3">
      <c r="A612" s="3" t="s">
        <v>3883</v>
      </c>
      <c r="B612" s="3" t="str">
        <f t="shared" si="9"/>
        <v>Torre de Pedra</v>
      </c>
      <c r="C612" s="4">
        <v>2046</v>
      </c>
      <c r="D612" s="4">
        <v>71.347999999999999</v>
      </c>
    </row>
    <row r="613" spans="1:4" x14ac:dyDescent="0.3">
      <c r="A613" s="3" t="s">
        <v>3884</v>
      </c>
      <c r="B613" s="3" t="str">
        <f t="shared" si="9"/>
        <v>Torrinha</v>
      </c>
      <c r="C613" s="4">
        <v>9335</v>
      </c>
      <c r="D613" s="4">
        <v>315.267</v>
      </c>
    </row>
    <row r="614" spans="1:4" x14ac:dyDescent="0.3">
      <c r="A614" s="3" t="s">
        <v>3885</v>
      </c>
      <c r="B614" s="3" t="str">
        <f t="shared" si="9"/>
        <v>Trabiju</v>
      </c>
      <c r="C614" s="4">
        <v>1682</v>
      </c>
      <c r="D614" s="4">
        <v>63.420999999999999</v>
      </c>
    </row>
    <row r="615" spans="1:4" x14ac:dyDescent="0.3">
      <c r="A615" s="3" t="s">
        <v>3886</v>
      </c>
      <c r="B615" s="3" t="str">
        <f t="shared" si="9"/>
        <v>Tremembé</v>
      </c>
      <c r="C615" s="4">
        <v>51173</v>
      </c>
      <c r="D615" s="4">
        <v>191.09399999999999</v>
      </c>
    </row>
    <row r="616" spans="1:4" x14ac:dyDescent="0.3">
      <c r="A616" s="3" t="s">
        <v>3887</v>
      </c>
      <c r="B616" s="3" t="str">
        <f t="shared" si="9"/>
        <v>Três Fronteiras</v>
      </c>
      <c r="C616" s="4">
        <v>6804</v>
      </c>
      <c r="D616" s="4">
        <v>151.59399999999999</v>
      </c>
    </row>
    <row r="617" spans="1:4" x14ac:dyDescent="0.3">
      <c r="A617" s="3" t="s">
        <v>3888</v>
      </c>
      <c r="B617" s="3" t="str">
        <f t="shared" si="9"/>
        <v>Tuiuti</v>
      </c>
      <c r="C617" s="4">
        <v>6778</v>
      </c>
      <c r="D617" s="4">
        <v>126.73099999999999</v>
      </c>
    </row>
    <row r="618" spans="1:4" x14ac:dyDescent="0.3">
      <c r="A618" s="3" t="s">
        <v>3889</v>
      </c>
      <c r="B618" s="3" t="str">
        <f t="shared" si="9"/>
        <v>Tupã</v>
      </c>
      <c r="C618" s="4">
        <v>63928</v>
      </c>
      <c r="D618" s="4">
        <v>627.98599999999999</v>
      </c>
    </row>
    <row r="619" spans="1:4" x14ac:dyDescent="0.3">
      <c r="A619" s="3" t="s">
        <v>3890</v>
      </c>
      <c r="B619" s="3" t="str">
        <f t="shared" si="9"/>
        <v>Tupi Paulista</v>
      </c>
      <c r="C619" s="4">
        <v>15854</v>
      </c>
      <c r="D619" s="4">
        <v>244.77</v>
      </c>
    </row>
    <row r="620" spans="1:4" x14ac:dyDescent="0.3">
      <c r="A620" s="3" t="s">
        <v>3891</v>
      </c>
      <c r="B620" s="3" t="str">
        <f t="shared" si="9"/>
        <v>Turiúba</v>
      </c>
      <c r="C620" s="4">
        <v>1818</v>
      </c>
      <c r="D620" s="4">
        <v>153.23500000000001</v>
      </c>
    </row>
    <row r="621" spans="1:4" x14ac:dyDescent="0.3">
      <c r="A621" s="3" t="s">
        <v>3892</v>
      </c>
      <c r="B621" s="3" t="str">
        <f t="shared" si="9"/>
        <v>Turmalina</v>
      </c>
      <c r="C621" s="4">
        <v>1669</v>
      </c>
      <c r="D621" s="4">
        <v>147.797</v>
      </c>
    </row>
    <row r="622" spans="1:4" x14ac:dyDescent="0.3">
      <c r="A622" s="3" t="s">
        <v>3893</v>
      </c>
      <c r="B622" s="3" t="str">
        <f t="shared" si="9"/>
        <v>Ubarana</v>
      </c>
      <c r="C622" s="4">
        <v>5365</v>
      </c>
      <c r="D622" s="4">
        <v>209.86099999999999</v>
      </c>
    </row>
    <row r="623" spans="1:4" x14ac:dyDescent="0.3">
      <c r="A623" s="3" t="s">
        <v>3894</v>
      </c>
      <c r="B623" s="3" t="str">
        <f t="shared" si="9"/>
        <v>Ubatuba</v>
      </c>
      <c r="C623" s="4">
        <v>92981</v>
      </c>
      <c r="D623" s="4">
        <v>708.10500000000002</v>
      </c>
    </row>
    <row r="624" spans="1:4" x14ac:dyDescent="0.3">
      <c r="A624" s="3" t="s">
        <v>3895</v>
      </c>
      <c r="B624" s="3" t="str">
        <f t="shared" si="9"/>
        <v>Ubirajara</v>
      </c>
      <c r="C624" s="4">
        <v>5132</v>
      </c>
      <c r="D624" s="4">
        <v>282.17899999999997</v>
      </c>
    </row>
    <row r="625" spans="1:4" x14ac:dyDescent="0.3">
      <c r="A625" s="3" t="s">
        <v>3896</v>
      </c>
      <c r="B625" s="3" t="str">
        <f t="shared" si="9"/>
        <v>Uchoa</v>
      </c>
      <c r="C625" s="4">
        <v>10394</v>
      </c>
      <c r="D625" s="4">
        <v>252.434</v>
      </c>
    </row>
    <row r="626" spans="1:4" x14ac:dyDescent="0.3">
      <c r="A626" s="3" t="s">
        <v>3897</v>
      </c>
      <c r="B626" s="3" t="str">
        <f t="shared" si="9"/>
        <v>União Paulista</v>
      </c>
      <c r="C626" s="4">
        <v>1603</v>
      </c>
      <c r="D626" s="4">
        <v>79.055999999999997</v>
      </c>
    </row>
    <row r="627" spans="1:4" x14ac:dyDescent="0.3">
      <c r="A627" s="3" t="s">
        <v>3898</v>
      </c>
      <c r="B627" s="3" t="str">
        <f t="shared" si="9"/>
        <v>Urânia</v>
      </c>
      <c r="C627" s="4">
        <v>8833</v>
      </c>
      <c r="D627" s="4">
        <v>209.262</v>
      </c>
    </row>
    <row r="628" spans="1:4" x14ac:dyDescent="0.3">
      <c r="A628" s="3" t="s">
        <v>3899</v>
      </c>
      <c r="B628" s="3" t="str">
        <f t="shared" si="9"/>
        <v>Uru</v>
      </c>
      <c r="C628" s="4">
        <v>1387</v>
      </c>
      <c r="D628" s="4">
        <v>146.90100000000001</v>
      </c>
    </row>
    <row r="629" spans="1:4" x14ac:dyDescent="0.3">
      <c r="A629" s="3" t="s">
        <v>3900</v>
      </c>
      <c r="B629" s="3" t="str">
        <f t="shared" si="9"/>
        <v>Urupês</v>
      </c>
      <c r="C629" s="4">
        <v>13744</v>
      </c>
      <c r="D629" s="4">
        <v>323.916</v>
      </c>
    </row>
    <row r="630" spans="1:4" x14ac:dyDescent="0.3">
      <c r="A630" s="3" t="s">
        <v>3901</v>
      </c>
      <c r="B630" s="3" t="str">
        <f t="shared" si="9"/>
        <v>Valentim Gentil</v>
      </c>
      <c r="C630" s="4">
        <v>14098</v>
      </c>
      <c r="D630" s="4">
        <v>149.74100000000001</v>
      </c>
    </row>
    <row r="631" spans="1:4" x14ac:dyDescent="0.3">
      <c r="A631" s="3" t="s">
        <v>3902</v>
      </c>
      <c r="B631" s="3" t="str">
        <f t="shared" si="9"/>
        <v>Valinhos</v>
      </c>
      <c r="C631" s="4">
        <v>126373</v>
      </c>
      <c r="D631" s="4">
        <v>148.53800000000001</v>
      </c>
    </row>
    <row r="632" spans="1:4" x14ac:dyDescent="0.3">
      <c r="A632" s="3" t="s">
        <v>3903</v>
      </c>
      <c r="B632" s="3" t="str">
        <f t="shared" si="9"/>
        <v>Valparaíso</v>
      </c>
      <c r="C632" s="4">
        <v>24241</v>
      </c>
      <c r="D632" s="4">
        <v>857.66099999999994</v>
      </c>
    </row>
    <row r="633" spans="1:4" x14ac:dyDescent="0.3">
      <c r="A633" s="3" t="s">
        <v>3904</v>
      </c>
      <c r="B633" s="3" t="str">
        <f t="shared" si="9"/>
        <v>Vargem</v>
      </c>
      <c r="C633" s="4">
        <v>10512</v>
      </c>
      <c r="D633" s="4">
        <v>142.595</v>
      </c>
    </row>
    <row r="634" spans="1:4" x14ac:dyDescent="0.3">
      <c r="A634" s="3" t="s">
        <v>3905</v>
      </c>
      <c r="B634" s="3" t="str">
        <f t="shared" si="9"/>
        <v>Vargem Grande do Sul</v>
      </c>
      <c r="C634" s="4">
        <v>40133</v>
      </c>
      <c r="D634" s="4">
        <v>267.178</v>
      </c>
    </row>
    <row r="635" spans="1:4" x14ac:dyDescent="0.3">
      <c r="A635" s="3" t="s">
        <v>3906</v>
      </c>
      <c r="B635" s="3" t="str">
        <f t="shared" si="9"/>
        <v>Vargem Grande Paulista</v>
      </c>
      <c r="C635" s="4">
        <v>50415</v>
      </c>
      <c r="D635" s="4">
        <v>42.488999999999997</v>
      </c>
    </row>
    <row r="636" spans="1:4" x14ac:dyDescent="0.3">
      <c r="A636" s="3" t="s">
        <v>3907</v>
      </c>
      <c r="B636" s="3" t="str">
        <f t="shared" si="9"/>
        <v>Várzea Paulista</v>
      </c>
      <c r="C636" s="4">
        <v>115771</v>
      </c>
      <c r="D636" s="4">
        <v>35.119999999999997</v>
      </c>
    </row>
    <row r="637" spans="1:4" x14ac:dyDescent="0.3">
      <c r="A637" s="3" t="s">
        <v>3908</v>
      </c>
      <c r="B637" s="3" t="str">
        <f t="shared" si="9"/>
        <v>Vera Cruz</v>
      </c>
      <c r="C637" s="4">
        <v>10176</v>
      </c>
      <c r="D637" s="4">
        <v>247.71600000000001</v>
      </c>
    </row>
    <row r="638" spans="1:4" x14ac:dyDescent="0.3">
      <c r="A638" s="3" t="s">
        <v>3909</v>
      </c>
      <c r="B638" s="3" t="str">
        <f t="shared" si="9"/>
        <v>Vinhedo</v>
      </c>
      <c r="C638" s="4">
        <v>76540</v>
      </c>
      <c r="D638" s="4">
        <v>80.95</v>
      </c>
    </row>
    <row r="639" spans="1:4" x14ac:dyDescent="0.3">
      <c r="A639" s="3" t="s">
        <v>3910</v>
      </c>
      <c r="B639" s="3" t="str">
        <f t="shared" si="9"/>
        <v>Viradouro</v>
      </c>
      <c r="C639" s="4">
        <v>17414</v>
      </c>
      <c r="D639" s="4">
        <v>217.726</v>
      </c>
    </row>
    <row r="640" spans="1:4" x14ac:dyDescent="0.3">
      <c r="A640" s="3" t="s">
        <v>3911</v>
      </c>
      <c r="B640" s="3" t="str">
        <f t="shared" si="9"/>
        <v>Vista Alegre do Alto</v>
      </c>
      <c r="C640" s="4">
        <v>8109</v>
      </c>
      <c r="D640" s="4">
        <v>95.429000000000002</v>
      </c>
    </row>
    <row r="641" spans="1:4" x14ac:dyDescent="0.3">
      <c r="A641" s="3" t="s">
        <v>3912</v>
      </c>
      <c r="B641" s="3" t="str">
        <f t="shared" si="9"/>
        <v>Vitória Brasil</v>
      </c>
      <c r="C641" s="4">
        <v>1794</v>
      </c>
      <c r="D641" s="4">
        <v>49.832000000000001</v>
      </c>
    </row>
    <row r="642" spans="1:4" x14ac:dyDescent="0.3">
      <c r="A642" s="3" t="s">
        <v>3913</v>
      </c>
      <c r="B642" s="3" t="str">
        <f t="shared" si="9"/>
        <v>Votorantim</v>
      </c>
      <c r="C642" s="4">
        <v>127923</v>
      </c>
      <c r="D642" s="4">
        <v>184.18600000000001</v>
      </c>
    </row>
    <row r="643" spans="1:4" x14ac:dyDescent="0.3">
      <c r="A643" s="3" t="s">
        <v>3914</v>
      </c>
      <c r="B643" s="3" t="str">
        <f t="shared" ref="B643:B646" si="10">LEFT(A643, LEN(A643) - 5)</f>
        <v>Votuporanga</v>
      </c>
      <c r="C643" s="4">
        <v>96634</v>
      </c>
      <c r="D643" s="4">
        <v>420.70299999999997</v>
      </c>
    </row>
    <row r="644" spans="1:4" x14ac:dyDescent="0.3">
      <c r="A644" s="3" t="s">
        <v>3915</v>
      </c>
      <c r="B644" s="3" t="str">
        <f t="shared" si="10"/>
        <v>Zacarias</v>
      </c>
      <c r="C644" s="4">
        <v>2692</v>
      </c>
      <c r="D644" s="4">
        <v>319.05599999999998</v>
      </c>
    </row>
    <row r="645" spans="1:4" x14ac:dyDescent="0.3">
      <c r="A645" s="3" t="s">
        <v>3916</v>
      </c>
      <c r="B645" s="3" t="str">
        <f t="shared" si="10"/>
        <v>Chavantes</v>
      </c>
      <c r="C645" s="4">
        <v>12211</v>
      </c>
      <c r="D645" s="4">
        <v>188.727</v>
      </c>
    </row>
    <row r="646" spans="1:4" x14ac:dyDescent="0.3">
      <c r="A646" s="3" t="s">
        <v>3917</v>
      </c>
      <c r="B646" s="3" t="str">
        <f t="shared" si="10"/>
        <v>Estiva Gerbi</v>
      </c>
      <c r="C646" s="4">
        <v>11295</v>
      </c>
      <c r="D646" s="4">
        <v>74.144000000000005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8254-07EB-4F83-983F-E01C7CFFECC9}">
  <dimension ref="A1:G68"/>
  <sheetViews>
    <sheetView topLeftCell="A30" workbookViewId="0">
      <selection activeCell="B1" sqref="B1:G1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7" bestFit="1" customWidth="1"/>
    <col min="4" max="7" width="6.5546875" bestFit="1" customWidth="1"/>
  </cols>
  <sheetData>
    <row r="1" spans="1:7" x14ac:dyDescent="0.3">
      <c r="A1" s="8" t="s">
        <v>5645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8">
        <v>2023</v>
      </c>
    </row>
    <row r="2" spans="1:7" x14ac:dyDescent="0.3">
      <c r="A2" t="s">
        <v>5626</v>
      </c>
      <c r="B2" s="7">
        <v>75358.45</v>
      </c>
      <c r="C2" s="7">
        <v>76545.95</v>
      </c>
      <c r="D2" s="7">
        <v>81323.05</v>
      </c>
      <c r="E2" s="7">
        <v>81627.039999999994</v>
      </c>
      <c r="F2" s="7">
        <v>87929.79</v>
      </c>
      <c r="G2" s="7">
        <v>141239.04038153571</v>
      </c>
    </row>
    <row r="3" spans="1:7" x14ac:dyDescent="0.3">
      <c r="A3" t="s">
        <v>5598</v>
      </c>
      <c r="B3" s="7">
        <v>0</v>
      </c>
      <c r="C3" s="7">
        <v>0</v>
      </c>
      <c r="D3" s="7">
        <v>0</v>
      </c>
      <c r="E3" s="7">
        <v>13357.48</v>
      </c>
      <c r="F3" s="7">
        <v>100792.78</v>
      </c>
      <c r="G3" s="7">
        <v>126474.1869327717</v>
      </c>
    </row>
    <row r="4" spans="1:7" x14ac:dyDescent="0.3">
      <c r="A4" t="s">
        <v>5600</v>
      </c>
      <c r="B4" s="7">
        <v>64186.68</v>
      </c>
      <c r="C4" s="7">
        <v>71598.320000000007</v>
      </c>
      <c r="D4" s="7">
        <v>72478.58</v>
      </c>
      <c r="E4" s="7">
        <v>77140.89</v>
      </c>
      <c r="F4" s="7">
        <v>72997.039999999994</v>
      </c>
      <c r="G4" s="7">
        <v>73234.755391154322</v>
      </c>
    </row>
    <row r="5" spans="1:7" x14ac:dyDescent="0.3">
      <c r="A5" t="s">
        <v>5587</v>
      </c>
      <c r="B5" s="7">
        <v>52640.480000000003</v>
      </c>
      <c r="C5" s="7">
        <v>56946.53</v>
      </c>
      <c r="D5" s="7">
        <v>66151.08</v>
      </c>
      <c r="E5" s="7">
        <v>67003.98</v>
      </c>
      <c r="F5" s="7">
        <v>66877.929999999993</v>
      </c>
      <c r="G5" s="7">
        <v>73654.778634693066</v>
      </c>
    </row>
    <row r="6" spans="1:7" x14ac:dyDescent="0.3">
      <c r="A6" t="s">
        <v>5608</v>
      </c>
      <c r="B6" s="7">
        <v>0</v>
      </c>
      <c r="C6" s="7">
        <v>0</v>
      </c>
      <c r="D6" s="7">
        <v>3738.19</v>
      </c>
      <c r="E6" s="7">
        <v>36921.58</v>
      </c>
      <c r="F6" s="7">
        <v>43170.66</v>
      </c>
      <c r="G6" s="7">
        <v>53475.836186122229</v>
      </c>
    </row>
    <row r="7" spans="1:7" x14ac:dyDescent="0.3">
      <c r="A7" t="s">
        <v>5624</v>
      </c>
      <c r="B7" s="7">
        <v>34174.589999999997</v>
      </c>
      <c r="C7" s="7">
        <v>33694.99</v>
      </c>
      <c r="D7" s="7">
        <v>31526.32</v>
      </c>
      <c r="E7" s="7">
        <v>31017.16</v>
      </c>
      <c r="F7" s="7">
        <v>34129.47</v>
      </c>
      <c r="G7" s="7">
        <v>21424.39448756916</v>
      </c>
    </row>
    <row r="8" spans="1:7" x14ac:dyDescent="0.3">
      <c r="A8" t="s">
        <v>5612</v>
      </c>
      <c r="B8" s="7">
        <v>66159.64</v>
      </c>
      <c r="C8" s="7">
        <v>69727.13</v>
      </c>
      <c r="D8" s="7">
        <v>71533.53</v>
      </c>
      <c r="E8" s="7">
        <v>70315.759999999995</v>
      </c>
      <c r="F8" s="7">
        <v>78427.179999999993</v>
      </c>
      <c r="G8" s="7">
        <v>153228.20358291018</v>
      </c>
    </row>
    <row r="9" spans="1:7" x14ac:dyDescent="0.3">
      <c r="A9" t="s">
        <v>5613</v>
      </c>
      <c r="B9" s="7">
        <v>37976.68</v>
      </c>
      <c r="C9" s="7">
        <v>36988.49</v>
      </c>
      <c r="D9" s="7">
        <v>36203.47</v>
      </c>
      <c r="E9" s="7">
        <v>37682.959999999999</v>
      </c>
      <c r="F9" s="7">
        <v>43441.93</v>
      </c>
      <c r="G9" s="7">
        <v>17495.087552570792</v>
      </c>
    </row>
    <row r="10" spans="1:7" x14ac:dyDescent="0.3">
      <c r="A10" t="s">
        <v>5618</v>
      </c>
      <c r="B10" s="7">
        <v>32659.71</v>
      </c>
      <c r="C10" s="7">
        <v>36433.519999999997</v>
      </c>
      <c r="D10" s="7">
        <v>38604.83</v>
      </c>
      <c r="E10" s="7">
        <v>41022.68</v>
      </c>
      <c r="F10" s="7">
        <v>42493.63</v>
      </c>
      <c r="G10" s="7">
        <v>47266.336392353936</v>
      </c>
    </row>
    <row r="11" spans="1:7" x14ac:dyDescent="0.3">
      <c r="A11" t="s">
        <v>5585</v>
      </c>
      <c r="B11" s="7">
        <v>79829.990000000005</v>
      </c>
      <c r="C11" s="7">
        <v>75030.67</v>
      </c>
      <c r="D11" s="7">
        <v>81120.61</v>
      </c>
      <c r="E11" s="7">
        <v>84354.83</v>
      </c>
      <c r="F11" s="7">
        <v>97060.1</v>
      </c>
      <c r="G11" s="7">
        <v>97309.548736171986</v>
      </c>
    </row>
    <row r="12" spans="1:7" x14ac:dyDescent="0.3">
      <c r="A12" t="s">
        <v>5606</v>
      </c>
      <c r="B12" s="7">
        <v>0</v>
      </c>
      <c r="C12" s="7">
        <v>28149.49</v>
      </c>
      <c r="D12" s="7">
        <v>46130.98</v>
      </c>
      <c r="E12" s="7">
        <v>50917.62</v>
      </c>
      <c r="F12" s="7">
        <v>52297.04</v>
      </c>
      <c r="G12" s="7">
        <v>51431.201940889929</v>
      </c>
    </row>
    <row r="13" spans="1:7" x14ac:dyDescent="0.3">
      <c r="A13" t="s">
        <v>5632</v>
      </c>
      <c r="B13" s="7">
        <v>26900.53</v>
      </c>
      <c r="C13" s="7">
        <v>28575.18</v>
      </c>
      <c r="D13" s="7">
        <v>28935.07</v>
      </c>
      <c r="E13" s="7">
        <v>31091.15</v>
      </c>
      <c r="F13" s="7">
        <v>38331.96</v>
      </c>
      <c r="G13" s="7">
        <v>28047.496961850564</v>
      </c>
    </row>
    <row r="14" spans="1:7" x14ac:dyDescent="0.3">
      <c r="A14" t="s">
        <v>5633</v>
      </c>
      <c r="B14" s="7">
        <v>58489.02</v>
      </c>
      <c r="C14" s="7">
        <v>63704.1</v>
      </c>
      <c r="D14" s="7">
        <v>70632.14</v>
      </c>
      <c r="E14" s="7">
        <v>56028.94</v>
      </c>
      <c r="F14" s="7">
        <v>58139.35</v>
      </c>
      <c r="G14" s="7">
        <v>90564.479633796785</v>
      </c>
    </row>
    <row r="15" spans="1:7" x14ac:dyDescent="0.3">
      <c r="A15" t="s">
        <v>5609</v>
      </c>
      <c r="B15" s="7">
        <v>0</v>
      </c>
      <c r="C15" s="7">
        <v>0</v>
      </c>
      <c r="D15" s="7">
        <v>0</v>
      </c>
      <c r="E15" s="7">
        <v>56439.49</v>
      </c>
      <c r="F15" s="7">
        <v>68297.94</v>
      </c>
      <c r="G15" s="7">
        <v>75808.74221024038</v>
      </c>
    </row>
    <row r="16" spans="1:7" x14ac:dyDescent="0.3">
      <c r="A16" t="s">
        <v>5599</v>
      </c>
      <c r="B16" s="7">
        <v>39632.85</v>
      </c>
      <c r="C16" s="7">
        <v>40163.129999999997</v>
      </c>
      <c r="D16" s="7">
        <v>38566.910000000003</v>
      </c>
      <c r="E16" s="7">
        <v>39638.25</v>
      </c>
      <c r="F16" s="7">
        <v>48177.760000000002</v>
      </c>
      <c r="G16" s="7">
        <v>58865.471810867937</v>
      </c>
    </row>
    <row r="17" spans="1:7" x14ac:dyDescent="0.3">
      <c r="A17" t="s">
        <v>5603</v>
      </c>
      <c r="B17" s="7">
        <v>52031.23</v>
      </c>
      <c r="C17" s="7">
        <v>62152.54</v>
      </c>
      <c r="D17" s="7">
        <v>71413.350000000006</v>
      </c>
      <c r="E17" s="7">
        <v>79591.520000000004</v>
      </c>
      <c r="F17" s="7">
        <v>94021.41</v>
      </c>
      <c r="G17" s="7">
        <v>73438.666516704005</v>
      </c>
    </row>
    <row r="18" spans="1:7" x14ac:dyDescent="0.3">
      <c r="A18" t="s">
        <v>5621</v>
      </c>
      <c r="B18" s="7">
        <v>44565.54</v>
      </c>
      <c r="C18" s="7">
        <v>48535.27</v>
      </c>
      <c r="D18" s="7">
        <v>55947.92</v>
      </c>
      <c r="E18" s="7">
        <v>56146.53</v>
      </c>
      <c r="F18" s="7">
        <v>58467.199999999997</v>
      </c>
      <c r="G18" s="7">
        <v>377811.92473472928</v>
      </c>
    </row>
    <row r="19" spans="1:7" x14ac:dyDescent="0.3">
      <c r="A19" t="s">
        <v>5601</v>
      </c>
      <c r="B19" s="7">
        <v>42212.89</v>
      </c>
      <c r="C19" s="7">
        <v>38984.980000000003</v>
      </c>
      <c r="D19" s="7">
        <v>33181.85</v>
      </c>
      <c r="E19" s="7">
        <v>31378.38</v>
      </c>
      <c r="F19" s="7">
        <v>35056.6</v>
      </c>
      <c r="G19" s="7">
        <v>38326.230305568577</v>
      </c>
    </row>
    <row r="20" spans="1:7" x14ac:dyDescent="0.3">
      <c r="A20" t="s">
        <v>5615</v>
      </c>
      <c r="B20" s="7">
        <v>48861.16</v>
      </c>
      <c r="C20" s="7">
        <v>45758.29</v>
      </c>
      <c r="D20" s="7">
        <v>41702.33</v>
      </c>
      <c r="E20" s="7">
        <v>40462.18</v>
      </c>
      <c r="F20" s="7">
        <v>44205.59</v>
      </c>
      <c r="G20" s="7">
        <v>40475.026670328421</v>
      </c>
    </row>
    <row r="21" spans="1:7" x14ac:dyDescent="0.3">
      <c r="A21" t="s">
        <v>5619</v>
      </c>
      <c r="B21" s="7">
        <v>35488.550000000003</v>
      </c>
      <c r="C21" s="7">
        <v>34351.14</v>
      </c>
      <c r="D21" s="7">
        <v>34877.15</v>
      </c>
      <c r="E21" s="7">
        <v>36207.5</v>
      </c>
      <c r="F21" s="7">
        <v>42476.53</v>
      </c>
      <c r="G21" s="7">
        <v>38444.128487779824</v>
      </c>
    </row>
    <row r="22" spans="1:7" x14ac:dyDescent="0.3">
      <c r="A22" t="s">
        <v>5602</v>
      </c>
      <c r="B22" s="7">
        <v>65159.519999999997</v>
      </c>
      <c r="C22" s="7">
        <v>65864.83</v>
      </c>
      <c r="D22" s="7">
        <v>62943.08</v>
      </c>
      <c r="E22" s="7">
        <v>72315.83</v>
      </c>
      <c r="F22" s="7">
        <v>71267.94</v>
      </c>
      <c r="G22" s="7">
        <v>73743.481689982698</v>
      </c>
    </row>
    <row r="23" spans="1:7" x14ac:dyDescent="0.3">
      <c r="A23" t="s">
        <v>5629</v>
      </c>
      <c r="B23" s="7">
        <v>29565.08</v>
      </c>
      <c r="C23" s="7">
        <v>30644.95</v>
      </c>
      <c r="D23" s="7">
        <v>28493.89</v>
      </c>
      <c r="E23" s="7">
        <v>31565.96</v>
      </c>
      <c r="F23" s="7">
        <v>35417.040000000001</v>
      </c>
      <c r="G23" s="7">
        <v>24510.186585814219</v>
      </c>
    </row>
    <row r="24" spans="1:7" x14ac:dyDescent="0.3">
      <c r="A24" t="s">
        <v>5637</v>
      </c>
      <c r="B24" s="7">
        <v>0</v>
      </c>
      <c r="C24" s="7">
        <v>0</v>
      </c>
      <c r="D24" s="7">
        <v>0</v>
      </c>
      <c r="E24" s="7">
        <v>0</v>
      </c>
      <c r="F24" s="7">
        <v>25810.42</v>
      </c>
      <c r="G24" s="7">
        <v>47536.559679999998</v>
      </c>
    </row>
    <row r="25" spans="1:7" x14ac:dyDescent="0.3">
      <c r="A25" t="s">
        <v>5638</v>
      </c>
      <c r="B25" s="7">
        <v>0</v>
      </c>
      <c r="C25" s="7">
        <v>0</v>
      </c>
      <c r="D25" s="7">
        <v>0</v>
      </c>
      <c r="E25" s="7">
        <v>0</v>
      </c>
      <c r="F25" s="7">
        <v>8223.36</v>
      </c>
      <c r="G25" s="7">
        <v>58200.355599999988</v>
      </c>
    </row>
    <row r="26" spans="1:7" x14ac:dyDescent="0.3">
      <c r="A26" t="s">
        <v>5634</v>
      </c>
      <c r="B26" s="7">
        <v>0</v>
      </c>
      <c r="C26" s="7">
        <v>0</v>
      </c>
      <c r="D26" s="7">
        <v>0</v>
      </c>
      <c r="E26" s="7">
        <v>3541.88</v>
      </c>
      <c r="F26" s="7">
        <v>36378.769999999997</v>
      </c>
      <c r="G26" s="7">
        <v>32495.99956397299</v>
      </c>
    </row>
    <row r="27" spans="1:7" x14ac:dyDescent="0.3">
      <c r="A27" t="s">
        <v>5635</v>
      </c>
      <c r="B27" s="7">
        <v>0</v>
      </c>
      <c r="C27" s="7">
        <v>0</v>
      </c>
      <c r="D27" s="7">
        <v>0</v>
      </c>
      <c r="E27" s="7">
        <v>3629.38</v>
      </c>
      <c r="F27" s="7">
        <v>45804.07</v>
      </c>
      <c r="G27" s="7">
        <v>32495.99956397299</v>
      </c>
    </row>
    <row r="28" spans="1:7" x14ac:dyDescent="0.3">
      <c r="A28" t="s">
        <v>5639</v>
      </c>
      <c r="B28" s="7">
        <v>29586.67</v>
      </c>
      <c r="C28" s="7">
        <v>34096.199999999997</v>
      </c>
      <c r="D28" s="7">
        <v>35994.97</v>
      </c>
      <c r="E28" s="7">
        <v>39258.81</v>
      </c>
      <c r="F28" s="7">
        <v>40368.980000000003</v>
      </c>
      <c r="G28" s="7">
        <v>48904.962094955146</v>
      </c>
    </row>
    <row r="29" spans="1:7" x14ac:dyDescent="0.3">
      <c r="A29" t="s">
        <v>5630</v>
      </c>
      <c r="B29" s="7">
        <v>42056.91</v>
      </c>
      <c r="C29" s="7">
        <v>43555.81</v>
      </c>
      <c r="D29" s="7">
        <v>44883.73</v>
      </c>
      <c r="E29" s="7">
        <v>47402.92</v>
      </c>
      <c r="F29" s="7">
        <v>49604.37</v>
      </c>
      <c r="G29" s="7">
        <v>72659.515776455199</v>
      </c>
    </row>
    <row r="30" spans="1:7" x14ac:dyDescent="0.3">
      <c r="A30" t="s">
        <v>5582</v>
      </c>
      <c r="B30" s="7">
        <v>41902.53</v>
      </c>
      <c r="C30" s="7">
        <v>38322.080000000002</v>
      </c>
      <c r="D30" s="7">
        <v>36062.620000000003</v>
      </c>
      <c r="E30" s="7">
        <v>37821.699999999997</v>
      </c>
      <c r="F30" s="7">
        <v>47481.75</v>
      </c>
      <c r="G30" s="7">
        <v>43781.282083074671</v>
      </c>
    </row>
    <row r="31" spans="1:7" x14ac:dyDescent="0.3">
      <c r="A31" t="s">
        <v>5604</v>
      </c>
      <c r="B31" s="7">
        <v>0</v>
      </c>
      <c r="C31" s="7">
        <v>3671.73</v>
      </c>
      <c r="D31" s="7">
        <v>49636.97</v>
      </c>
      <c r="E31" s="7">
        <v>55170.25</v>
      </c>
      <c r="F31" s="7">
        <v>61288.49</v>
      </c>
      <c r="G31" s="7">
        <v>70477.041528555317</v>
      </c>
    </row>
    <row r="32" spans="1:7" x14ac:dyDescent="0.3">
      <c r="A32" t="s">
        <v>5610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51810.526559999998</v>
      </c>
    </row>
    <row r="33" spans="1:7" x14ac:dyDescent="0.3">
      <c r="A33" t="s">
        <v>5622</v>
      </c>
      <c r="B33" s="7">
        <v>8549.7999999999993</v>
      </c>
      <c r="C33" s="7">
        <v>8203.99</v>
      </c>
      <c r="D33" s="7">
        <v>7902.02</v>
      </c>
      <c r="E33" s="7">
        <v>8429.34</v>
      </c>
      <c r="F33" s="7">
        <v>9772.74</v>
      </c>
      <c r="G33" s="7">
        <v>1976.589793691453</v>
      </c>
    </row>
    <row r="34" spans="1:7" x14ac:dyDescent="0.3">
      <c r="A34" t="s">
        <v>5623</v>
      </c>
      <c r="B34" s="7">
        <v>47902.89</v>
      </c>
      <c r="C34" s="7">
        <v>48235.12</v>
      </c>
      <c r="D34" s="7">
        <v>50751.88</v>
      </c>
      <c r="E34" s="7">
        <v>54077.56</v>
      </c>
      <c r="F34" s="7">
        <v>53774.35</v>
      </c>
      <c r="G34" s="7">
        <v>80428.910940694346</v>
      </c>
    </row>
    <row r="35" spans="1:7" x14ac:dyDescent="0.3">
      <c r="A35" t="s">
        <v>5627</v>
      </c>
      <c r="B35" s="7">
        <v>50322.13</v>
      </c>
      <c r="C35" s="7">
        <v>49940.25</v>
      </c>
      <c r="D35" s="7">
        <v>48976.79</v>
      </c>
      <c r="E35" s="7">
        <v>49657.47</v>
      </c>
      <c r="F35" s="7">
        <v>54542.23</v>
      </c>
      <c r="G35" s="7">
        <v>123500.46260115522</v>
      </c>
    </row>
    <row r="36" spans="1:7" x14ac:dyDescent="0.3">
      <c r="A36" t="s">
        <v>5628</v>
      </c>
      <c r="B36" s="7">
        <v>25367.82</v>
      </c>
      <c r="C36" s="7">
        <v>24446.7</v>
      </c>
      <c r="D36" s="7">
        <v>22807.26</v>
      </c>
      <c r="E36" s="7">
        <v>25498.73</v>
      </c>
      <c r="F36" s="7">
        <v>25011.439999999999</v>
      </c>
      <c r="G36" s="7">
        <v>16677.639468521225</v>
      </c>
    </row>
    <row r="37" spans="1:7" x14ac:dyDescent="0.3">
      <c r="A37" t="s">
        <v>5631</v>
      </c>
      <c r="B37" s="7">
        <v>32298.23</v>
      </c>
      <c r="C37" s="7">
        <v>32989.760000000002</v>
      </c>
      <c r="D37" s="7">
        <v>29539.47</v>
      </c>
      <c r="E37" s="7">
        <v>30910.3</v>
      </c>
      <c r="F37" s="7">
        <v>34426.769999999997</v>
      </c>
      <c r="G37" s="7">
        <v>33114.940984017107</v>
      </c>
    </row>
    <row r="38" spans="1:7" x14ac:dyDescent="0.3">
      <c r="A38" t="s">
        <v>5583</v>
      </c>
      <c r="B38" s="7">
        <v>21753.13</v>
      </c>
      <c r="C38" s="7">
        <v>21544.66</v>
      </c>
      <c r="D38" s="7">
        <v>24510.6</v>
      </c>
      <c r="E38" s="7">
        <v>25656.35</v>
      </c>
      <c r="F38" s="7">
        <v>26292.86</v>
      </c>
      <c r="G38" s="7">
        <v>28569.512596408003</v>
      </c>
    </row>
    <row r="39" spans="1:7" x14ac:dyDescent="0.3">
      <c r="A39" t="s">
        <v>5586</v>
      </c>
      <c r="B39" s="7">
        <v>50740.07</v>
      </c>
      <c r="C39" s="7">
        <v>54949.8</v>
      </c>
      <c r="D39" s="7">
        <v>47500.29</v>
      </c>
      <c r="E39" s="7">
        <v>49723.15</v>
      </c>
      <c r="F39" s="7">
        <v>52150.22</v>
      </c>
      <c r="G39" s="7">
        <v>56565.572984709324</v>
      </c>
    </row>
    <row r="40" spans="1:7" x14ac:dyDescent="0.3">
      <c r="A40" t="s">
        <v>5589</v>
      </c>
      <c r="B40" s="7">
        <v>68234.070000000007</v>
      </c>
      <c r="C40" s="7">
        <v>75192.13</v>
      </c>
      <c r="D40" s="7">
        <v>83907.16</v>
      </c>
      <c r="E40" s="7">
        <v>89201.4</v>
      </c>
      <c r="F40" s="7">
        <v>87726.81</v>
      </c>
      <c r="G40" s="7">
        <v>93235.752602139852</v>
      </c>
    </row>
    <row r="41" spans="1:7" x14ac:dyDescent="0.3">
      <c r="A41" t="s">
        <v>5591</v>
      </c>
      <c r="B41" s="7">
        <v>37407.06</v>
      </c>
      <c r="C41" s="7">
        <v>40208.69</v>
      </c>
      <c r="D41" s="7">
        <v>39653.75</v>
      </c>
      <c r="E41" s="7">
        <v>37225.83</v>
      </c>
      <c r="F41" s="7">
        <v>41343.94</v>
      </c>
      <c r="G41" s="7">
        <v>46686.628113807164</v>
      </c>
    </row>
    <row r="42" spans="1:7" x14ac:dyDescent="0.3">
      <c r="A42" t="s">
        <v>5592</v>
      </c>
      <c r="B42" s="7">
        <v>50148.09</v>
      </c>
      <c r="C42" s="7">
        <v>48320.29</v>
      </c>
      <c r="D42" s="7">
        <v>46889.84</v>
      </c>
      <c r="E42" s="7">
        <v>49301.2</v>
      </c>
      <c r="F42" s="7">
        <v>55858.13</v>
      </c>
      <c r="G42" s="7">
        <v>60899.754962923456</v>
      </c>
    </row>
    <row r="43" spans="1:7" x14ac:dyDescent="0.3">
      <c r="A43" t="s">
        <v>5593</v>
      </c>
      <c r="B43" s="7">
        <v>12219.39</v>
      </c>
      <c r="C43" s="7">
        <v>11035.01</v>
      </c>
      <c r="D43" s="7">
        <v>11374.33</v>
      </c>
      <c r="E43" s="7">
        <v>12907.52</v>
      </c>
      <c r="F43" s="7">
        <v>13443.24</v>
      </c>
      <c r="G43" s="7">
        <v>14575.016478635678</v>
      </c>
    </row>
    <row r="44" spans="1:7" x14ac:dyDescent="0.3">
      <c r="A44" t="s">
        <v>5594</v>
      </c>
      <c r="B44" s="7">
        <v>10293.219999999999</v>
      </c>
      <c r="C44" s="7">
        <v>10052.08</v>
      </c>
      <c r="D44" s="7">
        <v>9310.24</v>
      </c>
      <c r="E44" s="7">
        <v>9518.5499999999993</v>
      </c>
      <c r="F44" s="7">
        <v>10206.879999999999</v>
      </c>
      <c r="G44" s="7">
        <v>10810.935261339851</v>
      </c>
    </row>
    <row r="45" spans="1:7" x14ac:dyDescent="0.3">
      <c r="A45" t="s">
        <v>5597</v>
      </c>
      <c r="B45" s="7">
        <v>29878.25</v>
      </c>
      <c r="C45" s="7">
        <v>30309.23</v>
      </c>
      <c r="D45" s="7">
        <v>26186.7</v>
      </c>
      <c r="E45" s="7">
        <v>26935.27</v>
      </c>
      <c r="F45" s="7">
        <v>30063.75</v>
      </c>
      <c r="G45" s="7">
        <v>30421.503025812977</v>
      </c>
    </row>
    <row r="46" spans="1:7" x14ac:dyDescent="0.3">
      <c r="A46" t="s">
        <v>5640</v>
      </c>
      <c r="B46" s="7">
        <v>43120.32</v>
      </c>
      <c r="C46" s="7">
        <v>42252.27</v>
      </c>
      <c r="D46" s="7">
        <v>43120.11</v>
      </c>
      <c r="E46" s="7">
        <v>45480.07</v>
      </c>
      <c r="F46" s="7">
        <v>49002.3</v>
      </c>
      <c r="G46" s="7">
        <v>50104.509299407495</v>
      </c>
    </row>
    <row r="47" spans="1:7" x14ac:dyDescent="0.3">
      <c r="A47" t="s">
        <v>5590</v>
      </c>
      <c r="B47" s="7">
        <v>0</v>
      </c>
      <c r="C47" s="7">
        <v>0</v>
      </c>
      <c r="D47" s="7">
        <v>0</v>
      </c>
      <c r="E47" s="7">
        <v>0</v>
      </c>
      <c r="F47" s="7">
        <v>18433.43</v>
      </c>
      <c r="G47" s="7">
        <v>91068.964453333334</v>
      </c>
    </row>
    <row r="48" spans="1:7" x14ac:dyDescent="0.3">
      <c r="A48" t="s">
        <v>5596</v>
      </c>
      <c r="B48" s="7">
        <v>35010.33</v>
      </c>
      <c r="C48" s="7">
        <v>34741.72</v>
      </c>
      <c r="D48" s="7">
        <v>38287.32</v>
      </c>
      <c r="E48" s="7">
        <v>42147.41</v>
      </c>
      <c r="F48" s="7">
        <v>43334.53</v>
      </c>
      <c r="G48" s="7">
        <v>46640.444320079914</v>
      </c>
    </row>
    <row r="49" spans="1:7" x14ac:dyDescent="0.3">
      <c r="A49" t="s">
        <v>5636</v>
      </c>
      <c r="B49" s="7">
        <v>0</v>
      </c>
      <c r="C49" s="7">
        <v>0</v>
      </c>
      <c r="D49" s="7">
        <v>0</v>
      </c>
      <c r="E49" s="7">
        <v>0</v>
      </c>
      <c r="F49" s="7">
        <v>25971.47</v>
      </c>
      <c r="G49" s="7">
        <v>80725.084834914174</v>
      </c>
    </row>
    <row r="50" spans="1:7" x14ac:dyDescent="0.3">
      <c r="A50" t="s">
        <v>5643</v>
      </c>
      <c r="B50" s="7">
        <v>0</v>
      </c>
      <c r="C50" s="7">
        <v>0</v>
      </c>
      <c r="D50" s="7">
        <v>0</v>
      </c>
      <c r="E50" s="7">
        <v>1923.53</v>
      </c>
      <c r="F50" s="7">
        <v>2306.7600000000002</v>
      </c>
      <c r="G50" s="7">
        <v>3738.19</v>
      </c>
    </row>
    <row r="51" spans="1:7" x14ac:dyDescent="0.3">
      <c r="A51" t="s">
        <v>5605</v>
      </c>
      <c r="B51" s="7">
        <v>79113.179999999993</v>
      </c>
      <c r="C51" s="7">
        <v>52454.58</v>
      </c>
      <c r="D51" s="7">
        <v>53517.74</v>
      </c>
      <c r="E51" s="7">
        <v>34832.370000000003</v>
      </c>
      <c r="F51" s="7">
        <v>34778.01</v>
      </c>
      <c r="G51" s="7">
        <v>60986.673679391322</v>
      </c>
    </row>
    <row r="52" spans="1:7" x14ac:dyDescent="0.3">
      <c r="A52" t="s">
        <v>5642</v>
      </c>
      <c r="B52" s="7">
        <v>23167.89</v>
      </c>
      <c r="C52" s="7">
        <v>45511.98</v>
      </c>
      <c r="D52" s="7">
        <v>42420.78</v>
      </c>
      <c r="E52" s="7">
        <v>34773.11</v>
      </c>
      <c r="F52" s="7">
        <v>34203.96</v>
      </c>
      <c r="G52" s="7">
        <v>36378.769999999997</v>
      </c>
    </row>
    <row r="53" spans="1:7" x14ac:dyDescent="0.3">
      <c r="A53" t="s">
        <v>5644</v>
      </c>
      <c r="B53" s="7">
        <v>0</v>
      </c>
      <c r="C53" s="7">
        <v>8269.51</v>
      </c>
      <c r="D53" s="7">
        <v>16198.64</v>
      </c>
      <c r="E53" s="7">
        <v>19314.740000000002</v>
      </c>
      <c r="F53" s="7">
        <v>17974.47</v>
      </c>
      <c r="G53" s="7">
        <v>24510.6</v>
      </c>
    </row>
    <row r="54" spans="1:7" x14ac:dyDescent="0.3">
      <c r="A54" t="s">
        <v>5611</v>
      </c>
      <c r="B54" s="7">
        <v>0</v>
      </c>
      <c r="C54" s="7">
        <v>0</v>
      </c>
      <c r="D54" s="7">
        <v>0</v>
      </c>
      <c r="E54" s="7">
        <v>30425.61</v>
      </c>
      <c r="F54" s="7">
        <v>73264.88</v>
      </c>
      <c r="G54" s="7">
        <v>76902.481931001661</v>
      </c>
    </row>
    <row r="55" spans="1:7" x14ac:dyDescent="0.3">
      <c r="A55" t="s">
        <v>5614</v>
      </c>
      <c r="B55" s="7">
        <v>76489.95</v>
      </c>
      <c r="C55" s="7">
        <v>89639.72</v>
      </c>
      <c r="D55" s="7">
        <v>106356.23</v>
      </c>
      <c r="E55" s="7">
        <v>108383.47</v>
      </c>
      <c r="F55" s="7">
        <v>116998.94</v>
      </c>
      <c r="G55" s="7">
        <v>314477.97112338443</v>
      </c>
    </row>
    <row r="56" spans="1:7" x14ac:dyDescent="0.3">
      <c r="A56" t="s">
        <v>5617</v>
      </c>
      <c r="B56" s="7">
        <v>37034.57</v>
      </c>
      <c r="C56" s="7">
        <v>37263.589999999997</v>
      </c>
      <c r="D56" s="7">
        <v>39906.92</v>
      </c>
      <c r="E56" s="7">
        <v>42283.01</v>
      </c>
      <c r="F56" s="7">
        <v>47062.9</v>
      </c>
      <c r="G56" s="7">
        <v>50201.657773272404</v>
      </c>
    </row>
    <row r="57" spans="1:7" x14ac:dyDescent="0.3">
      <c r="A57" t="s">
        <v>5620</v>
      </c>
      <c r="B57" s="7">
        <v>37853.35</v>
      </c>
      <c r="C57" s="7">
        <v>37573.11</v>
      </c>
      <c r="D57" s="7">
        <v>37824.46</v>
      </c>
      <c r="E57" s="7">
        <v>39159.58</v>
      </c>
      <c r="F57" s="7">
        <v>46625.52</v>
      </c>
      <c r="G57" s="7">
        <v>38072.625109281551</v>
      </c>
    </row>
    <row r="58" spans="1:7" x14ac:dyDescent="0.3">
      <c r="A58" t="s">
        <v>5641</v>
      </c>
      <c r="B58" s="7">
        <v>35492.83</v>
      </c>
      <c r="C58" s="7">
        <v>25533.31</v>
      </c>
      <c r="D58" s="7">
        <v>78032.94</v>
      </c>
      <c r="E58" s="7">
        <v>92919.91</v>
      </c>
      <c r="F58" s="7">
        <v>80462.559999999998</v>
      </c>
      <c r="G58" s="7">
        <v>69444.52168198218</v>
      </c>
    </row>
    <row r="59" spans="1:7" x14ac:dyDescent="0.3">
      <c r="A59" t="s">
        <v>5616</v>
      </c>
      <c r="B59" s="7">
        <v>49469.88</v>
      </c>
      <c r="C59" s="7">
        <v>50634.23</v>
      </c>
      <c r="D59" s="7">
        <v>44551.58</v>
      </c>
      <c r="E59" s="7">
        <v>41342.65</v>
      </c>
      <c r="F59" s="7">
        <v>45468.58</v>
      </c>
      <c r="G59" s="7">
        <v>44188.225912367183</v>
      </c>
    </row>
    <row r="60" spans="1:7" x14ac:dyDescent="0.3">
      <c r="A60" t="s">
        <v>5584</v>
      </c>
      <c r="B60" s="7">
        <v>45419.58</v>
      </c>
      <c r="C60" s="7">
        <v>46035.62</v>
      </c>
      <c r="D60" s="7">
        <v>50013.63</v>
      </c>
      <c r="E60" s="7">
        <v>52241.120000000003</v>
      </c>
      <c r="F60" s="7">
        <v>50892.91</v>
      </c>
      <c r="G60" s="7">
        <v>52342.321325237972</v>
      </c>
    </row>
    <row r="61" spans="1:7" x14ac:dyDescent="0.3">
      <c r="A61" t="s">
        <v>5588</v>
      </c>
      <c r="B61" s="7">
        <v>81974.720000000001</v>
      </c>
      <c r="C61" s="7">
        <v>86866.95</v>
      </c>
      <c r="D61" s="7">
        <v>91674.59</v>
      </c>
      <c r="E61" s="7">
        <v>100801.73</v>
      </c>
      <c r="F61" s="7">
        <v>106989.86</v>
      </c>
      <c r="G61" s="7">
        <v>115873.53779711285</v>
      </c>
    </row>
    <row r="62" spans="1:7" x14ac:dyDescent="0.3">
      <c r="A62" t="s">
        <v>5625</v>
      </c>
      <c r="B62" s="7">
        <v>42031.64</v>
      </c>
      <c r="C62" s="7">
        <v>44567.69</v>
      </c>
      <c r="D62" s="7">
        <v>48106.64</v>
      </c>
      <c r="E62" s="7">
        <v>47943.62</v>
      </c>
      <c r="F62" s="7">
        <v>52000.33</v>
      </c>
      <c r="G62" s="7">
        <v>36670.00101045362</v>
      </c>
    </row>
    <row r="63" spans="1:7" x14ac:dyDescent="0.3">
      <c r="A63" t="s">
        <v>5607</v>
      </c>
      <c r="B63" s="7">
        <v>0</v>
      </c>
      <c r="C63" s="7">
        <v>24406.46</v>
      </c>
      <c r="D63" s="7">
        <v>30733.58</v>
      </c>
      <c r="E63" s="7">
        <v>35198.85</v>
      </c>
      <c r="F63" s="7">
        <v>36373.120000000003</v>
      </c>
      <c r="G63" s="7">
        <v>35094.519553691403</v>
      </c>
    </row>
    <row r="64" spans="1:7" x14ac:dyDescent="0.3">
      <c r="A64" t="s">
        <v>5595</v>
      </c>
      <c r="B64" s="7">
        <v>24099.16</v>
      </c>
      <c r="C64" s="7">
        <v>23620.78</v>
      </c>
      <c r="D64" s="7">
        <v>23574.080000000002</v>
      </c>
      <c r="E64" s="7">
        <v>38480.300000000003</v>
      </c>
      <c r="F64" s="7">
        <v>40290.44</v>
      </c>
      <c r="G64" s="7">
        <v>46463.593803758042</v>
      </c>
    </row>
    <row r="65" spans="2:6" x14ac:dyDescent="0.3">
      <c r="B65" s="7"/>
      <c r="C65" s="7"/>
      <c r="D65" s="7"/>
      <c r="E65" s="7"/>
      <c r="F65" s="7"/>
    </row>
    <row r="66" spans="2:6" x14ac:dyDescent="0.3">
      <c r="B66" s="7"/>
      <c r="C66" s="7"/>
      <c r="D66" s="7"/>
      <c r="E66" s="7"/>
      <c r="F66" s="7"/>
    </row>
    <row r="67" spans="2:6" x14ac:dyDescent="0.3">
      <c r="C67" s="6"/>
    </row>
    <row r="68" spans="2:6" x14ac:dyDescent="0.3">
      <c r="B68" s="7"/>
      <c r="C68" s="7"/>
      <c r="D68" s="7"/>
      <c r="E68" s="7"/>
      <c r="F6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FCD-0E30-47C8-9A1C-7BE9B526A117}">
  <dimension ref="A1:BL69"/>
  <sheetViews>
    <sheetView topLeftCell="A35" workbookViewId="0">
      <selection activeCell="B6" sqref="B6:D6"/>
    </sheetView>
  </sheetViews>
  <sheetFormatPr defaultRowHeight="14.4" x14ac:dyDescent="0.3"/>
  <cols>
    <col min="1" max="1" width="8.6640625" customWidth="1"/>
    <col min="2" max="2" width="7.88671875" bestFit="1" customWidth="1"/>
    <col min="3" max="4" width="8" bestFit="1" customWidth="1"/>
    <col min="5" max="5" width="15" bestFit="1" customWidth="1"/>
    <col min="6" max="6" width="12.33203125" bestFit="1" customWidth="1"/>
    <col min="7" max="9" width="8" bestFit="1" customWidth="1"/>
    <col min="10" max="10" width="21" bestFit="1" customWidth="1"/>
    <col min="11" max="11" width="15.6640625" bestFit="1" customWidth="1"/>
    <col min="12" max="12" width="8" bestFit="1" customWidth="1"/>
    <col min="13" max="13" width="8.33203125" bestFit="1" customWidth="1"/>
    <col min="14" max="14" width="21" bestFit="1" customWidth="1"/>
    <col min="15" max="16" width="8" bestFit="1" customWidth="1"/>
    <col min="17" max="17" width="8.6640625" bestFit="1" customWidth="1"/>
    <col min="18" max="18" width="8.33203125" bestFit="1" customWidth="1"/>
    <col min="19" max="19" width="12.6640625" bestFit="1" customWidth="1"/>
    <col min="20" max="20" width="8" bestFit="1" customWidth="1"/>
    <col min="21" max="21" width="9.44140625" bestFit="1" customWidth="1"/>
    <col min="22" max="22" width="7" bestFit="1" customWidth="1"/>
    <col min="23" max="23" width="7.6640625" bestFit="1" customWidth="1"/>
    <col min="24" max="24" width="9.44140625" bestFit="1" customWidth="1"/>
    <col min="25" max="25" width="8.33203125" bestFit="1" customWidth="1"/>
    <col min="26" max="26" width="14.33203125" bestFit="1" customWidth="1"/>
    <col min="27" max="27" width="8" bestFit="1" customWidth="1"/>
    <col min="28" max="28" width="16.33203125" bestFit="1" customWidth="1"/>
    <col min="29" max="29" width="8.33203125" bestFit="1" customWidth="1"/>
    <col min="30" max="30" width="16.6640625" bestFit="1" customWidth="1"/>
    <col min="31" max="31" width="7.6640625" bestFit="1" customWidth="1"/>
    <col min="32" max="32" width="7.88671875" bestFit="1" customWidth="1"/>
    <col min="33" max="33" width="9.88671875" bestFit="1" customWidth="1"/>
    <col min="34" max="34" width="8" bestFit="1" customWidth="1"/>
    <col min="35" max="35" width="21.6640625" bestFit="1" customWidth="1"/>
    <col min="36" max="36" width="9.44140625" bestFit="1" customWidth="1"/>
    <col min="37" max="37" width="8.33203125" bestFit="1" customWidth="1"/>
    <col min="38" max="38" width="21.6640625" bestFit="1" customWidth="1"/>
    <col min="39" max="39" width="8.109375" bestFit="1" customWidth="1"/>
    <col min="40" max="40" width="15.109375" bestFit="1" customWidth="1"/>
    <col min="41" max="41" width="8" bestFit="1" customWidth="1"/>
    <col min="42" max="42" width="10.33203125" bestFit="1" customWidth="1"/>
    <col min="43" max="43" width="8.33203125" bestFit="1" customWidth="1"/>
    <col min="44" max="44" width="11.88671875" bestFit="1" customWidth="1"/>
    <col min="45" max="45" width="12.6640625" bestFit="1" customWidth="1"/>
    <col min="46" max="46" width="7.88671875" bestFit="1" customWidth="1"/>
    <col min="47" max="49" width="10" bestFit="1" customWidth="1"/>
    <col min="50" max="50" width="14.6640625" bestFit="1" customWidth="1"/>
    <col min="51" max="51" width="15.33203125" bestFit="1" customWidth="1"/>
    <col min="52" max="52" width="8" bestFit="1" customWidth="1"/>
    <col min="53" max="53" width="13.88671875" bestFit="1" customWidth="1"/>
    <col min="54" max="54" width="10.44140625" bestFit="1" customWidth="1"/>
    <col min="55" max="55" width="14.6640625" bestFit="1" customWidth="1"/>
    <col min="56" max="56" width="9" bestFit="1" customWidth="1"/>
    <col min="57" max="57" width="8" bestFit="1" customWidth="1"/>
    <col min="58" max="59" width="8.6640625" bestFit="1" customWidth="1"/>
    <col min="60" max="60" width="7.6640625" bestFit="1" customWidth="1"/>
    <col min="61" max="61" width="11.109375" bestFit="1" customWidth="1"/>
    <col min="62" max="62" width="16.33203125" bestFit="1" customWidth="1"/>
    <col min="63" max="63" width="8.109375" bestFit="1" customWidth="1"/>
    <col min="64" max="64" width="7.88671875" bestFit="1" customWidth="1"/>
  </cols>
  <sheetData>
    <row r="1" spans="1:64" x14ac:dyDescent="0.3">
      <c r="A1" s="12" t="s">
        <v>5645</v>
      </c>
      <c r="B1" t="s">
        <v>5622</v>
      </c>
      <c r="C1" t="s">
        <v>5623</v>
      </c>
      <c r="D1" t="s">
        <v>5583</v>
      </c>
      <c r="E1" t="s">
        <v>5624</v>
      </c>
      <c r="F1" t="s">
        <v>5625</v>
      </c>
      <c r="G1" t="s">
        <v>5626</v>
      </c>
      <c r="H1" t="s">
        <v>5582</v>
      </c>
      <c r="I1" t="s">
        <v>5627</v>
      </c>
      <c r="J1" t="s">
        <v>5584</v>
      </c>
      <c r="K1" t="s">
        <v>5585</v>
      </c>
      <c r="L1" t="s">
        <v>5586</v>
      </c>
      <c r="M1" t="s">
        <v>5587</v>
      </c>
      <c r="N1" t="s">
        <v>5588</v>
      </c>
      <c r="O1" t="s">
        <v>5589</v>
      </c>
      <c r="P1" t="s">
        <v>5628</v>
      </c>
      <c r="Q1" t="s">
        <v>5591</v>
      </c>
      <c r="R1" t="s">
        <v>5639</v>
      </c>
      <c r="S1" t="s">
        <v>5629</v>
      </c>
      <c r="T1" t="s">
        <v>5592</v>
      </c>
      <c r="U1" t="s">
        <v>5612</v>
      </c>
      <c r="V1" t="s">
        <v>5593</v>
      </c>
      <c r="W1" t="s">
        <v>5594</v>
      </c>
      <c r="X1" t="s">
        <v>5613</v>
      </c>
      <c r="Y1" t="s">
        <v>5630</v>
      </c>
      <c r="Z1" t="s">
        <v>5595</v>
      </c>
      <c r="AA1" t="s">
        <v>5614</v>
      </c>
      <c r="AB1" t="s">
        <v>5596</v>
      </c>
      <c r="AC1" t="s">
        <v>5615</v>
      </c>
      <c r="AD1" t="s">
        <v>5640</v>
      </c>
      <c r="AE1" t="s">
        <v>5597</v>
      </c>
      <c r="AF1" t="s">
        <v>5631</v>
      </c>
      <c r="AG1" t="s">
        <v>5616</v>
      </c>
      <c r="AH1" t="s">
        <v>5632</v>
      </c>
      <c r="AI1" t="s">
        <v>5617</v>
      </c>
      <c r="AJ1" t="s">
        <v>5618</v>
      </c>
      <c r="AK1" t="s">
        <v>5619</v>
      </c>
      <c r="AL1" t="s">
        <v>5620</v>
      </c>
      <c r="AM1" t="s">
        <v>5599</v>
      </c>
      <c r="AN1" t="s">
        <v>5633</v>
      </c>
      <c r="AO1" t="s">
        <v>5600</v>
      </c>
      <c r="AP1" t="s">
        <v>5641</v>
      </c>
      <c r="AQ1" t="s">
        <v>5601</v>
      </c>
      <c r="AR1" t="s">
        <v>5603</v>
      </c>
      <c r="AS1" t="s">
        <v>5602</v>
      </c>
      <c r="AT1" t="s">
        <v>5621</v>
      </c>
      <c r="AU1" t="s">
        <v>5605</v>
      </c>
      <c r="AV1" t="s">
        <v>5642</v>
      </c>
      <c r="AW1" t="s">
        <v>5644</v>
      </c>
      <c r="AX1" t="s">
        <v>5607</v>
      </c>
      <c r="AY1" t="s">
        <v>5606</v>
      </c>
      <c r="AZ1" t="s">
        <v>5604</v>
      </c>
      <c r="BA1" t="s">
        <v>5608</v>
      </c>
      <c r="BB1" t="s">
        <v>5643</v>
      </c>
      <c r="BC1" t="s">
        <v>5609</v>
      </c>
      <c r="BD1" t="s">
        <v>5611</v>
      </c>
      <c r="BE1" t="s">
        <v>5598</v>
      </c>
      <c r="BF1" t="s">
        <v>5634</v>
      </c>
      <c r="BG1" t="s">
        <v>5635</v>
      </c>
      <c r="BH1" t="s">
        <v>5637</v>
      </c>
      <c r="BI1" t="s">
        <v>5636</v>
      </c>
      <c r="BJ1" t="s">
        <v>5590</v>
      </c>
      <c r="BK1" t="s">
        <v>5638</v>
      </c>
      <c r="BL1" t="s">
        <v>5610</v>
      </c>
    </row>
    <row r="2" spans="1:64" x14ac:dyDescent="0.3">
      <c r="A2" s="12">
        <v>2021</v>
      </c>
      <c r="B2">
        <v>-421.01</v>
      </c>
      <c r="C2">
        <v>3359.54</v>
      </c>
      <c r="D2">
        <v>1092.47</v>
      </c>
      <c r="E2">
        <v>-33.119999999999997</v>
      </c>
      <c r="F2">
        <v>4329.17</v>
      </c>
      <c r="G2">
        <v>7954.56</v>
      </c>
      <c r="H2">
        <v>-84.05</v>
      </c>
      <c r="I2">
        <v>3458.74</v>
      </c>
      <c r="J2">
        <v>3207.46</v>
      </c>
      <c r="K2">
        <v>5190.62</v>
      </c>
      <c r="L2">
        <v>2367.27</v>
      </c>
      <c r="M2">
        <v>7120.87</v>
      </c>
      <c r="N2">
        <v>10464.6</v>
      </c>
      <c r="O2">
        <v>6647.65</v>
      </c>
      <c r="P2">
        <v>1032.27</v>
      </c>
      <c r="Q2">
        <v>-1039.9100000000001</v>
      </c>
      <c r="R2">
        <v>1713.38</v>
      </c>
      <c r="S2">
        <v>1516.59</v>
      </c>
      <c r="T2">
        <v>3718.93</v>
      </c>
      <c r="U2">
        <v>3678.02</v>
      </c>
      <c r="V2">
        <v>325.23</v>
      </c>
      <c r="W2">
        <v>-455.84</v>
      </c>
      <c r="X2">
        <v>1144.07</v>
      </c>
      <c r="Y2">
        <v>2590.9499999999998</v>
      </c>
      <c r="Z2">
        <v>-106.03</v>
      </c>
      <c r="AA2">
        <v>8490.85</v>
      </c>
      <c r="AB2">
        <v>2606.4499999999998</v>
      </c>
      <c r="AC2">
        <v>828.35</v>
      </c>
      <c r="AD2">
        <v>1175.53</v>
      </c>
      <c r="AE2">
        <v>46.94</v>
      </c>
      <c r="AF2">
        <v>178.81</v>
      </c>
      <c r="AG2">
        <v>194.47</v>
      </c>
      <c r="AH2">
        <v>1172.4100000000001</v>
      </c>
      <c r="AI2">
        <v>2331.89</v>
      </c>
      <c r="AJ2">
        <v>1485.09</v>
      </c>
      <c r="AK2">
        <v>651.15</v>
      </c>
      <c r="AL2">
        <v>1754.78</v>
      </c>
      <c r="AM2">
        <v>909.2</v>
      </c>
      <c r="AN2">
        <v>2328.5500000000002</v>
      </c>
      <c r="AO2">
        <v>6258.75</v>
      </c>
      <c r="AP2">
        <v>337.99</v>
      </c>
      <c r="AQ2">
        <v>230.43</v>
      </c>
      <c r="AR2">
        <v>6250.04</v>
      </c>
      <c r="AS2">
        <v>6080.8</v>
      </c>
      <c r="AT2">
        <v>-60.61</v>
      </c>
      <c r="AU2">
        <v>4845.8500000000004</v>
      </c>
      <c r="AV2">
        <v>3841.06</v>
      </c>
      <c r="AW2">
        <v>1466.73</v>
      </c>
      <c r="AX2">
        <v>1329.9</v>
      </c>
      <c r="AY2">
        <v>1057.0999999999999</v>
      </c>
      <c r="AZ2">
        <v>2710.65</v>
      </c>
      <c r="BA2">
        <v>-1150.31</v>
      </c>
      <c r="BB2">
        <v>0</v>
      </c>
      <c r="BC2">
        <v>2310.61</v>
      </c>
      <c r="BD2">
        <v>-259.08</v>
      </c>
      <c r="BE2">
        <v>376.35</v>
      </c>
      <c r="BF2">
        <v>-202.14</v>
      </c>
      <c r="BG2">
        <v>-102.27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2">
        <v>2022</v>
      </c>
      <c r="B3">
        <v>-283.05</v>
      </c>
      <c r="C3">
        <v>2922.78</v>
      </c>
      <c r="D3">
        <v>805.04</v>
      </c>
      <c r="E3">
        <v>315.89</v>
      </c>
      <c r="F3">
        <v>4749.1899999999996</v>
      </c>
      <c r="G3">
        <v>7451.69</v>
      </c>
      <c r="H3">
        <v>1207.1500000000001</v>
      </c>
      <c r="I3">
        <v>3962.86</v>
      </c>
      <c r="J3">
        <v>2515.65</v>
      </c>
      <c r="K3">
        <v>5845.2</v>
      </c>
      <c r="L3">
        <v>2402.69</v>
      </c>
      <c r="M3">
        <v>6654.97</v>
      </c>
      <c r="N3">
        <v>11537.45</v>
      </c>
      <c r="O3">
        <v>5994.72</v>
      </c>
      <c r="P3">
        <v>736.7</v>
      </c>
      <c r="Q3">
        <v>172.38</v>
      </c>
      <c r="R3">
        <v>1488.56</v>
      </c>
      <c r="S3">
        <v>1565.25</v>
      </c>
      <c r="T3">
        <v>3916.46</v>
      </c>
      <c r="U3">
        <v>4185.38</v>
      </c>
      <c r="V3">
        <v>293.77999999999997</v>
      </c>
      <c r="W3">
        <v>-164.59</v>
      </c>
      <c r="X3">
        <v>1032.04</v>
      </c>
      <c r="Y3">
        <v>2278.15</v>
      </c>
      <c r="Z3">
        <v>27.6</v>
      </c>
      <c r="AA3">
        <v>9389.64</v>
      </c>
      <c r="AB3">
        <v>2554.44</v>
      </c>
      <c r="AC3">
        <v>1281.06</v>
      </c>
      <c r="AD3">
        <v>1391.63</v>
      </c>
      <c r="AE3">
        <v>457.98</v>
      </c>
      <c r="AF3">
        <v>883.5</v>
      </c>
      <c r="AG3">
        <v>892.65</v>
      </c>
      <c r="AH3">
        <v>2296.59</v>
      </c>
      <c r="AI3">
        <v>3063.61</v>
      </c>
      <c r="AJ3">
        <v>1682.01</v>
      </c>
      <c r="AK3">
        <v>1052.76</v>
      </c>
      <c r="AL3">
        <v>2968.03</v>
      </c>
      <c r="AM3">
        <v>2271.8000000000002</v>
      </c>
      <c r="AN3">
        <v>3954.2</v>
      </c>
      <c r="AO3">
        <v>4462.78</v>
      </c>
      <c r="AP3">
        <v>-1066.0899999999999</v>
      </c>
      <c r="AQ3">
        <v>612.09</v>
      </c>
      <c r="AR3">
        <v>7412.99</v>
      </c>
      <c r="AS3">
        <v>5349.75</v>
      </c>
      <c r="AT3">
        <v>588.58000000000004</v>
      </c>
      <c r="AU3">
        <v>2786.59</v>
      </c>
      <c r="AV3">
        <v>2781.85</v>
      </c>
      <c r="AW3">
        <v>1545.18</v>
      </c>
      <c r="AX3">
        <v>1331.03</v>
      </c>
      <c r="AY3">
        <v>1395.51</v>
      </c>
      <c r="AZ3">
        <v>3063.38</v>
      </c>
      <c r="BA3">
        <v>388.43</v>
      </c>
      <c r="BB3">
        <v>153.88</v>
      </c>
      <c r="BC3">
        <v>4737.74</v>
      </c>
      <c r="BD3">
        <v>1588.45</v>
      </c>
      <c r="BE3">
        <v>3331.5</v>
      </c>
      <c r="BF3">
        <v>-4750.96</v>
      </c>
      <c r="BG3">
        <v>-3439.82</v>
      </c>
      <c r="BH3">
        <v>-982.29</v>
      </c>
      <c r="BI3">
        <v>505.52</v>
      </c>
      <c r="BJ3">
        <v>0</v>
      </c>
      <c r="BK3">
        <v>-23.08</v>
      </c>
      <c r="BL3">
        <v>0</v>
      </c>
    </row>
    <row r="4" spans="1:64" x14ac:dyDescent="0.3">
      <c r="A4" s="12">
        <v>2023</v>
      </c>
      <c r="B4">
        <v>-216.62</v>
      </c>
      <c r="C4">
        <v>1102.29</v>
      </c>
      <c r="D4">
        <v>956.11</v>
      </c>
      <c r="E4">
        <v>-11.26</v>
      </c>
      <c r="F4">
        <v>5178.3100000000004</v>
      </c>
      <c r="G4">
        <v>6991.22</v>
      </c>
      <c r="H4">
        <v>208.61</v>
      </c>
      <c r="I4">
        <v>3105.39</v>
      </c>
      <c r="J4">
        <v>2332.1799999999998</v>
      </c>
      <c r="K4">
        <v>6108.06</v>
      </c>
      <c r="L4">
        <v>2618.83</v>
      </c>
      <c r="M4">
        <v>7344.3</v>
      </c>
      <c r="N4">
        <v>12442.31</v>
      </c>
      <c r="O4">
        <v>6581.54</v>
      </c>
      <c r="P4">
        <v>590.6</v>
      </c>
      <c r="Q4">
        <v>587.99</v>
      </c>
      <c r="R4">
        <v>1980.86</v>
      </c>
      <c r="S4">
        <v>1372.73</v>
      </c>
      <c r="T4">
        <v>4415.62</v>
      </c>
      <c r="U4">
        <v>4618.96</v>
      </c>
      <c r="V4">
        <v>255.78</v>
      </c>
      <c r="W4">
        <v>-156.06</v>
      </c>
      <c r="X4">
        <v>2328.04</v>
      </c>
      <c r="Y4">
        <v>2238.48</v>
      </c>
      <c r="Z4">
        <v>269.19</v>
      </c>
      <c r="AA4">
        <v>7218.32</v>
      </c>
      <c r="AB4">
        <v>2741.25</v>
      </c>
      <c r="AC4">
        <v>184.44</v>
      </c>
      <c r="AD4">
        <v>1704.16</v>
      </c>
      <c r="AE4">
        <v>-150.61000000000001</v>
      </c>
      <c r="AF4">
        <v>567.35</v>
      </c>
      <c r="AG4">
        <v>-263.02999999999997</v>
      </c>
      <c r="AH4">
        <v>2935.69</v>
      </c>
      <c r="AI4">
        <v>3064.83</v>
      </c>
      <c r="AJ4">
        <v>1450.09</v>
      </c>
      <c r="AK4">
        <v>398.45</v>
      </c>
      <c r="AL4">
        <v>2958.94</v>
      </c>
      <c r="AM4">
        <v>3140.38</v>
      </c>
      <c r="AN4">
        <v>3234.58</v>
      </c>
      <c r="AO4">
        <v>4761.4399999999996</v>
      </c>
      <c r="AP4">
        <v>-3304.19</v>
      </c>
      <c r="AQ4">
        <v>964.59</v>
      </c>
      <c r="AR4">
        <v>2368.8000000000002</v>
      </c>
      <c r="AS4">
        <v>4190.1000000000004</v>
      </c>
      <c r="AT4">
        <v>800.66</v>
      </c>
      <c r="AU4">
        <v>2086.6799999999998</v>
      </c>
      <c r="AV4">
        <v>2052.2399999999998</v>
      </c>
      <c r="AW4">
        <v>1078.47</v>
      </c>
      <c r="AX4">
        <v>873.44</v>
      </c>
      <c r="AY4">
        <v>674.39</v>
      </c>
      <c r="AZ4">
        <v>3903.74</v>
      </c>
      <c r="BA4">
        <v>1335.49</v>
      </c>
      <c r="BB4">
        <v>138.41</v>
      </c>
      <c r="BC4">
        <v>4951.87</v>
      </c>
      <c r="BD4">
        <v>2326.2800000000002</v>
      </c>
      <c r="BE4">
        <v>5694.68</v>
      </c>
      <c r="BF4">
        <v>-2155.4699999999998</v>
      </c>
      <c r="BG4">
        <v>-71.73</v>
      </c>
      <c r="BH4">
        <v>177.91</v>
      </c>
      <c r="BI4">
        <v>3166.21</v>
      </c>
      <c r="BJ4">
        <v>-95.91</v>
      </c>
      <c r="BK4">
        <v>306.38</v>
      </c>
      <c r="BL4">
        <v>546.44000000000005</v>
      </c>
    </row>
    <row r="6" spans="1:64" x14ac:dyDescent="0.3">
      <c r="A6" s="12" t="s">
        <v>5645</v>
      </c>
      <c r="B6" s="12">
        <v>2021</v>
      </c>
      <c r="C6" s="12">
        <v>2022</v>
      </c>
      <c r="D6" s="12">
        <v>2023</v>
      </c>
    </row>
    <row r="7" spans="1:64" x14ac:dyDescent="0.3">
      <c r="A7" t="s">
        <v>5622</v>
      </c>
      <c r="B7">
        <v>-421.01</v>
      </c>
      <c r="C7">
        <v>-283.05</v>
      </c>
      <c r="D7">
        <v>-216.62</v>
      </c>
    </row>
    <row r="8" spans="1:64" x14ac:dyDescent="0.3">
      <c r="A8" t="s">
        <v>5623</v>
      </c>
      <c r="B8">
        <v>3359.54</v>
      </c>
      <c r="C8">
        <v>2922.78</v>
      </c>
      <c r="D8">
        <v>1102.29</v>
      </c>
    </row>
    <row r="9" spans="1:64" x14ac:dyDescent="0.3">
      <c r="A9" t="s">
        <v>5583</v>
      </c>
      <c r="B9">
        <v>1092.47</v>
      </c>
      <c r="C9">
        <v>805.04</v>
      </c>
      <c r="D9">
        <v>956.11</v>
      </c>
    </row>
    <row r="10" spans="1:64" x14ac:dyDescent="0.3">
      <c r="A10" t="s">
        <v>5624</v>
      </c>
      <c r="B10">
        <v>-33.119999999999997</v>
      </c>
      <c r="C10">
        <v>315.89</v>
      </c>
      <c r="D10">
        <v>-11.26</v>
      </c>
    </row>
    <row r="11" spans="1:64" x14ac:dyDescent="0.3">
      <c r="A11" t="s">
        <v>5625</v>
      </c>
      <c r="B11">
        <v>4329.17</v>
      </c>
      <c r="C11">
        <v>4749.1899999999996</v>
      </c>
      <c r="D11">
        <v>5178.3100000000004</v>
      </c>
    </row>
    <row r="12" spans="1:64" x14ac:dyDescent="0.3">
      <c r="A12" t="s">
        <v>5626</v>
      </c>
      <c r="B12">
        <v>7954.56</v>
      </c>
      <c r="C12">
        <v>7451.69</v>
      </c>
      <c r="D12">
        <v>6991.22</v>
      </c>
    </row>
    <row r="13" spans="1:64" x14ac:dyDescent="0.3">
      <c r="A13" t="s">
        <v>5582</v>
      </c>
      <c r="B13">
        <v>-84.05</v>
      </c>
      <c r="C13">
        <v>1207.1500000000001</v>
      </c>
      <c r="D13">
        <v>208.61</v>
      </c>
    </row>
    <row r="14" spans="1:64" x14ac:dyDescent="0.3">
      <c r="A14" t="s">
        <v>5627</v>
      </c>
      <c r="B14">
        <v>3458.74</v>
      </c>
      <c r="C14">
        <v>3962.86</v>
      </c>
      <c r="D14">
        <v>3105.39</v>
      </c>
    </row>
    <row r="15" spans="1:64" x14ac:dyDescent="0.3">
      <c r="A15" t="s">
        <v>5584</v>
      </c>
      <c r="B15">
        <v>3207.46</v>
      </c>
      <c r="C15">
        <v>2515.65</v>
      </c>
      <c r="D15">
        <v>2332.1799999999998</v>
      </c>
    </row>
    <row r="16" spans="1:64" x14ac:dyDescent="0.3">
      <c r="A16" t="s">
        <v>5585</v>
      </c>
      <c r="B16">
        <v>5190.62</v>
      </c>
      <c r="C16">
        <v>5845.2</v>
      </c>
      <c r="D16">
        <v>6108.06</v>
      </c>
    </row>
    <row r="17" spans="1:4" x14ac:dyDescent="0.3">
      <c r="A17" t="s">
        <v>5586</v>
      </c>
      <c r="B17">
        <v>2367.27</v>
      </c>
      <c r="C17">
        <v>2402.69</v>
      </c>
      <c r="D17">
        <v>2618.83</v>
      </c>
    </row>
    <row r="18" spans="1:4" x14ac:dyDescent="0.3">
      <c r="A18" t="s">
        <v>5587</v>
      </c>
      <c r="B18">
        <v>7120.87</v>
      </c>
      <c r="C18">
        <v>6654.97</v>
      </c>
      <c r="D18">
        <v>7344.3</v>
      </c>
    </row>
    <row r="19" spans="1:4" x14ac:dyDescent="0.3">
      <c r="A19" t="s">
        <v>5588</v>
      </c>
      <c r="B19">
        <v>10464.6</v>
      </c>
      <c r="C19">
        <v>11537.45</v>
      </c>
      <c r="D19">
        <v>12442.31</v>
      </c>
    </row>
    <row r="20" spans="1:4" x14ac:dyDescent="0.3">
      <c r="A20" t="s">
        <v>5589</v>
      </c>
      <c r="B20">
        <v>6647.65</v>
      </c>
      <c r="C20">
        <v>5994.72</v>
      </c>
      <c r="D20">
        <v>6581.54</v>
      </c>
    </row>
    <row r="21" spans="1:4" x14ac:dyDescent="0.3">
      <c r="A21" t="s">
        <v>5628</v>
      </c>
      <c r="B21">
        <v>1032.27</v>
      </c>
      <c r="C21">
        <v>736.7</v>
      </c>
      <c r="D21">
        <v>590.6</v>
      </c>
    </row>
    <row r="22" spans="1:4" x14ac:dyDescent="0.3">
      <c r="A22" t="s">
        <v>5591</v>
      </c>
      <c r="B22">
        <v>-1039.9100000000001</v>
      </c>
      <c r="C22">
        <v>172.38</v>
      </c>
      <c r="D22">
        <v>587.99</v>
      </c>
    </row>
    <row r="23" spans="1:4" x14ac:dyDescent="0.3">
      <c r="A23" t="s">
        <v>5639</v>
      </c>
      <c r="B23">
        <v>1713.38</v>
      </c>
      <c r="C23">
        <v>1488.56</v>
      </c>
      <c r="D23">
        <v>1980.86</v>
      </c>
    </row>
    <row r="24" spans="1:4" x14ac:dyDescent="0.3">
      <c r="A24" t="s">
        <v>5629</v>
      </c>
      <c r="B24">
        <v>1516.59</v>
      </c>
      <c r="C24">
        <v>1565.25</v>
      </c>
      <c r="D24">
        <v>1372.73</v>
      </c>
    </row>
    <row r="25" spans="1:4" x14ac:dyDescent="0.3">
      <c r="A25" t="s">
        <v>5592</v>
      </c>
      <c r="B25">
        <v>3718.93</v>
      </c>
      <c r="C25">
        <v>3916.46</v>
      </c>
      <c r="D25">
        <v>4415.62</v>
      </c>
    </row>
    <row r="26" spans="1:4" x14ac:dyDescent="0.3">
      <c r="A26" t="s">
        <v>5612</v>
      </c>
      <c r="B26">
        <v>3678.02</v>
      </c>
      <c r="C26">
        <v>4185.38</v>
      </c>
      <c r="D26">
        <v>4618.96</v>
      </c>
    </row>
    <row r="27" spans="1:4" x14ac:dyDescent="0.3">
      <c r="A27" t="s">
        <v>5593</v>
      </c>
      <c r="B27">
        <v>325.23</v>
      </c>
      <c r="C27">
        <v>293.77999999999997</v>
      </c>
      <c r="D27">
        <v>255.78</v>
      </c>
    </row>
    <row r="28" spans="1:4" x14ac:dyDescent="0.3">
      <c r="A28" t="s">
        <v>5594</v>
      </c>
      <c r="B28">
        <v>-455.84</v>
      </c>
      <c r="C28">
        <v>-164.59</v>
      </c>
      <c r="D28">
        <v>-156.06</v>
      </c>
    </row>
    <row r="29" spans="1:4" x14ac:dyDescent="0.3">
      <c r="A29" t="s">
        <v>5613</v>
      </c>
      <c r="B29">
        <v>1144.07</v>
      </c>
      <c r="C29">
        <v>1032.04</v>
      </c>
      <c r="D29">
        <v>2328.04</v>
      </c>
    </row>
    <row r="30" spans="1:4" x14ac:dyDescent="0.3">
      <c r="A30" t="s">
        <v>5630</v>
      </c>
      <c r="B30">
        <v>2590.9499999999998</v>
      </c>
      <c r="C30">
        <v>2278.15</v>
      </c>
      <c r="D30">
        <v>2238.48</v>
      </c>
    </row>
    <row r="31" spans="1:4" x14ac:dyDescent="0.3">
      <c r="A31" t="s">
        <v>5595</v>
      </c>
      <c r="B31">
        <v>-106.03</v>
      </c>
      <c r="C31">
        <v>27.6</v>
      </c>
      <c r="D31">
        <v>269.19</v>
      </c>
    </row>
    <row r="32" spans="1:4" x14ac:dyDescent="0.3">
      <c r="A32" t="s">
        <v>5614</v>
      </c>
      <c r="B32">
        <v>8490.85</v>
      </c>
      <c r="C32">
        <v>9389.64</v>
      </c>
      <c r="D32">
        <v>7218.32</v>
      </c>
    </row>
    <row r="33" spans="1:4" x14ac:dyDescent="0.3">
      <c r="A33" t="s">
        <v>5596</v>
      </c>
      <c r="B33">
        <v>2606.4499999999998</v>
      </c>
      <c r="C33">
        <v>2554.44</v>
      </c>
      <c r="D33">
        <v>2741.25</v>
      </c>
    </row>
    <row r="34" spans="1:4" x14ac:dyDescent="0.3">
      <c r="A34" t="s">
        <v>5615</v>
      </c>
      <c r="B34">
        <v>828.35</v>
      </c>
      <c r="C34">
        <v>1281.06</v>
      </c>
      <c r="D34">
        <v>184.44</v>
      </c>
    </row>
    <row r="35" spans="1:4" x14ac:dyDescent="0.3">
      <c r="A35" t="s">
        <v>5640</v>
      </c>
      <c r="B35">
        <v>1175.53</v>
      </c>
      <c r="C35">
        <v>1391.63</v>
      </c>
      <c r="D35">
        <v>1704.16</v>
      </c>
    </row>
    <row r="36" spans="1:4" x14ac:dyDescent="0.3">
      <c r="A36" t="s">
        <v>5597</v>
      </c>
      <c r="B36">
        <v>46.94</v>
      </c>
      <c r="C36">
        <v>457.98</v>
      </c>
      <c r="D36">
        <v>-150.61000000000001</v>
      </c>
    </row>
    <row r="37" spans="1:4" x14ac:dyDescent="0.3">
      <c r="A37" t="s">
        <v>5631</v>
      </c>
      <c r="B37">
        <v>178.81</v>
      </c>
      <c r="C37">
        <v>883.5</v>
      </c>
      <c r="D37">
        <v>567.35</v>
      </c>
    </row>
    <row r="38" spans="1:4" x14ac:dyDescent="0.3">
      <c r="A38" t="s">
        <v>5616</v>
      </c>
      <c r="B38">
        <v>194.47</v>
      </c>
      <c r="C38">
        <v>892.65</v>
      </c>
      <c r="D38">
        <v>-263.02999999999997</v>
      </c>
    </row>
    <row r="39" spans="1:4" x14ac:dyDescent="0.3">
      <c r="A39" t="s">
        <v>5632</v>
      </c>
      <c r="B39">
        <v>1172.4100000000001</v>
      </c>
      <c r="C39">
        <v>2296.59</v>
      </c>
      <c r="D39">
        <v>2935.69</v>
      </c>
    </row>
    <row r="40" spans="1:4" x14ac:dyDescent="0.3">
      <c r="A40" t="s">
        <v>5617</v>
      </c>
      <c r="B40">
        <v>2331.89</v>
      </c>
      <c r="C40">
        <v>3063.61</v>
      </c>
      <c r="D40">
        <v>3064.83</v>
      </c>
    </row>
    <row r="41" spans="1:4" x14ac:dyDescent="0.3">
      <c r="A41" t="s">
        <v>5618</v>
      </c>
      <c r="B41">
        <v>1485.09</v>
      </c>
      <c r="C41">
        <v>1682.01</v>
      </c>
      <c r="D41">
        <v>1450.09</v>
      </c>
    </row>
    <row r="42" spans="1:4" x14ac:dyDescent="0.3">
      <c r="A42" t="s">
        <v>5619</v>
      </c>
      <c r="B42">
        <v>651.15</v>
      </c>
      <c r="C42">
        <v>1052.76</v>
      </c>
      <c r="D42">
        <v>398.45</v>
      </c>
    </row>
    <row r="43" spans="1:4" x14ac:dyDescent="0.3">
      <c r="A43" t="s">
        <v>5620</v>
      </c>
      <c r="B43">
        <v>1754.78</v>
      </c>
      <c r="C43">
        <v>2968.03</v>
      </c>
      <c r="D43">
        <v>2958.94</v>
      </c>
    </row>
    <row r="44" spans="1:4" x14ac:dyDescent="0.3">
      <c r="A44" t="s">
        <v>5599</v>
      </c>
      <c r="B44">
        <v>909.2</v>
      </c>
      <c r="C44">
        <v>2271.8000000000002</v>
      </c>
      <c r="D44">
        <v>3140.38</v>
      </c>
    </row>
    <row r="45" spans="1:4" x14ac:dyDescent="0.3">
      <c r="A45" t="s">
        <v>5633</v>
      </c>
      <c r="B45">
        <v>2328.5500000000002</v>
      </c>
      <c r="C45">
        <v>3954.2</v>
      </c>
      <c r="D45">
        <v>3234.58</v>
      </c>
    </row>
    <row r="46" spans="1:4" x14ac:dyDescent="0.3">
      <c r="A46" t="s">
        <v>5600</v>
      </c>
      <c r="B46">
        <v>6258.75</v>
      </c>
      <c r="C46">
        <v>4462.78</v>
      </c>
      <c r="D46">
        <v>4761.4399999999996</v>
      </c>
    </row>
    <row r="47" spans="1:4" x14ac:dyDescent="0.3">
      <c r="A47" t="s">
        <v>5641</v>
      </c>
      <c r="B47">
        <v>337.99</v>
      </c>
      <c r="C47">
        <v>-1066.0899999999999</v>
      </c>
      <c r="D47">
        <v>-3304.19</v>
      </c>
    </row>
    <row r="48" spans="1:4" x14ac:dyDescent="0.3">
      <c r="A48" t="s">
        <v>5601</v>
      </c>
      <c r="B48">
        <v>230.43</v>
      </c>
      <c r="C48">
        <v>612.09</v>
      </c>
      <c r="D48">
        <v>964.59</v>
      </c>
    </row>
    <row r="49" spans="1:4" x14ac:dyDescent="0.3">
      <c r="A49" t="s">
        <v>5603</v>
      </c>
      <c r="B49">
        <v>6250.04</v>
      </c>
      <c r="C49">
        <v>7412.99</v>
      </c>
      <c r="D49">
        <v>2368.8000000000002</v>
      </c>
    </row>
    <row r="50" spans="1:4" x14ac:dyDescent="0.3">
      <c r="A50" t="s">
        <v>5602</v>
      </c>
      <c r="B50">
        <v>6080.8</v>
      </c>
      <c r="C50">
        <v>5349.75</v>
      </c>
      <c r="D50">
        <v>4190.1000000000004</v>
      </c>
    </row>
    <row r="51" spans="1:4" x14ac:dyDescent="0.3">
      <c r="A51" t="s">
        <v>5621</v>
      </c>
      <c r="B51">
        <v>-60.61</v>
      </c>
      <c r="C51">
        <v>588.58000000000004</v>
      </c>
      <c r="D51">
        <v>800.66</v>
      </c>
    </row>
    <row r="52" spans="1:4" x14ac:dyDescent="0.3">
      <c r="A52" t="s">
        <v>5605</v>
      </c>
      <c r="B52">
        <v>4845.8500000000004</v>
      </c>
      <c r="C52">
        <v>2786.59</v>
      </c>
      <c r="D52">
        <v>2086.6799999999998</v>
      </c>
    </row>
    <row r="53" spans="1:4" x14ac:dyDescent="0.3">
      <c r="A53" t="s">
        <v>5642</v>
      </c>
      <c r="B53">
        <v>3841.06</v>
      </c>
      <c r="C53">
        <v>2781.85</v>
      </c>
      <c r="D53">
        <v>2052.2399999999998</v>
      </c>
    </row>
    <row r="54" spans="1:4" x14ac:dyDescent="0.3">
      <c r="A54" t="s">
        <v>5644</v>
      </c>
      <c r="B54">
        <v>1466.73</v>
      </c>
      <c r="C54">
        <v>1545.18</v>
      </c>
      <c r="D54">
        <v>1078.47</v>
      </c>
    </row>
    <row r="55" spans="1:4" x14ac:dyDescent="0.3">
      <c r="A55" t="s">
        <v>5607</v>
      </c>
      <c r="B55">
        <v>1329.9</v>
      </c>
      <c r="C55">
        <v>1331.03</v>
      </c>
      <c r="D55">
        <v>873.44</v>
      </c>
    </row>
    <row r="56" spans="1:4" x14ac:dyDescent="0.3">
      <c r="A56" t="s">
        <v>5606</v>
      </c>
      <c r="B56">
        <v>1057.0999999999999</v>
      </c>
      <c r="C56">
        <v>1395.51</v>
      </c>
      <c r="D56">
        <v>674.39</v>
      </c>
    </row>
    <row r="57" spans="1:4" x14ac:dyDescent="0.3">
      <c r="A57" t="s">
        <v>5604</v>
      </c>
      <c r="B57">
        <v>2710.65</v>
      </c>
      <c r="C57">
        <v>3063.38</v>
      </c>
      <c r="D57">
        <v>3903.74</v>
      </c>
    </row>
    <row r="58" spans="1:4" x14ac:dyDescent="0.3">
      <c r="A58" t="s">
        <v>5608</v>
      </c>
      <c r="B58">
        <v>-1150.31</v>
      </c>
      <c r="C58">
        <v>388.43</v>
      </c>
      <c r="D58">
        <v>1335.49</v>
      </c>
    </row>
    <row r="59" spans="1:4" x14ac:dyDescent="0.3">
      <c r="A59" t="s">
        <v>5643</v>
      </c>
      <c r="B59">
        <v>0</v>
      </c>
      <c r="C59">
        <v>153.88</v>
      </c>
      <c r="D59">
        <v>138.41</v>
      </c>
    </row>
    <row r="60" spans="1:4" x14ac:dyDescent="0.3">
      <c r="A60" t="s">
        <v>5609</v>
      </c>
      <c r="B60">
        <v>2310.61</v>
      </c>
      <c r="C60">
        <v>4737.74</v>
      </c>
      <c r="D60">
        <v>4951.87</v>
      </c>
    </row>
    <row r="61" spans="1:4" x14ac:dyDescent="0.3">
      <c r="A61" t="s">
        <v>5611</v>
      </c>
      <c r="B61">
        <v>-259.08</v>
      </c>
      <c r="C61">
        <v>1588.45</v>
      </c>
      <c r="D61">
        <v>2326.2800000000002</v>
      </c>
    </row>
    <row r="62" spans="1:4" x14ac:dyDescent="0.3">
      <c r="A62" t="s">
        <v>5598</v>
      </c>
      <c r="B62">
        <v>376.35</v>
      </c>
      <c r="C62">
        <v>3331.5</v>
      </c>
      <c r="D62">
        <v>5694.68</v>
      </c>
    </row>
    <row r="63" spans="1:4" x14ac:dyDescent="0.3">
      <c r="A63" t="s">
        <v>5634</v>
      </c>
      <c r="B63">
        <v>-202.14</v>
      </c>
      <c r="C63">
        <v>-4750.96</v>
      </c>
      <c r="D63">
        <v>-2155.4699999999998</v>
      </c>
    </row>
    <row r="64" spans="1:4" x14ac:dyDescent="0.3">
      <c r="A64" t="s">
        <v>5635</v>
      </c>
      <c r="B64">
        <v>-102.27</v>
      </c>
      <c r="C64">
        <v>-3439.82</v>
      </c>
      <c r="D64">
        <v>-71.73</v>
      </c>
    </row>
    <row r="65" spans="1:4" x14ac:dyDescent="0.3">
      <c r="A65" t="s">
        <v>5637</v>
      </c>
      <c r="B65">
        <v>0</v>
      </c>
      <c r="C65">
        <v>-982.29</v>
      </c>
      <c r="D65">
        <v>177.91</v>
      </c>
    </row>
    <row r="66" spans="1:4" x14ac:dyDescent="0.3">
      <c r="A66" t="s">
        <v>5636</v>
      </c>
      <c r="B66">
        <v>0</v>
      </c>
      <c r="C66">
        <v>505.52</v>
      </c>
      <c r="D66">
        <v>3166.21</v>
      </c>
    </row>
    <row r="67" spans="1:4" x14ac:dyDescent="0.3">
      <c r="A67" t="s">
        <v>5590</v>
      </c>
      <c r="B67">
        <v>0</v>
      </c>
      <c r="C67">
        <v>0</v>
      </c>
      <c r="D67">
        <v>-95.91</v>
      </c>
    </row>
    <row r="68" spans="1:4" x14ac:dyDescent="0.3">
      <c r="A68" t="s">
        <v>5638</v>
      </c>
      <c r="B68">
        <v>0</v>
      </c>
      <c r="C68">
        <v>-23.08</v>
      </c>
      <c r="D68">
        <v>306.38</v>
      </c>
    </row>
    <row r="69" spans="1:4" x14ac:dyDescent="0.3">
      <c r="A69" t="s">
        <v>5610</v>
      </c>
      <c r="B69">
        <v>0</v>
      </c>
      <c r="C69">
        <v>0</v>
      </c>
      <c r="D69">
        <v>546.44000000000005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5C6-C88F-458E-B27B-81F800E20F53}">
  <dimension ref="A1:AG31"/>
  <sheetViews>
    <sheetView tabSelected="1" topLeftCell="M1" workbookViewId="0">
      <selection activeCell="V34" sqref="V34"/>
    </sheetView>
  </sheetViews>
  <sheetFormatPr defaultRowHeight="14.4" x14ac:dyDescent="0.3"/>
  <cols>
    <col min="1" max="1" width="19.109375" bestFit="1" customWidth="1"/>
    <col min="2" max="7" width="23.33203125" bestFit="1" customWidth="1"/>
    <col min="8" max="10" width="18.21875" bestFit="1" customWidth="1"/>
    <col min="11" max="11" width="21.88671875" bestFit="1" customWidth="1"/>
    <col min="12" max="12" width="10.21875" bestFit="1" customWidth="1"/>
    <col min="13" max="13" width="15" bestFit="1" customWidth="1"/>
    <col min="14" max="18" width="18.77734375" bestFit="1" customWidth="1"/>
    <col min="19" max="21" width="18.44140625" bestFit="1" customWidth="1"/>
    <col min="22" max="27" width="13.88671875" bestFit="1" customWidth="1"/>
    <col min="28" max="30" width="13.5546875" bestFit="1" customWidth="1"/>
    <col min="31" max="33" width="18.33203125" bestFit="1" customWidth="1"/>
  </cols>
  <sheetData>
    <row r="1" spans="1:33" ht="16.2" x14ac:dyDescent="0.3">
      <c r="A1" t="s">
        <v>5692</v>
      </c>
      <c r="B1" t="s">
        <v>5648</v>
      </c>
      <c r="C1" t="s">
        <v>5649</v>
      </c>
      <c r="D1" t="s">
        <v>5650</v>
      </c>
      <c r="E1" t="s">
        <v>5651</v>
      </c>
      <c r="F1" t="s">
        <v>5652</v>
      </c>
      <c r="G1" t="s">
        <v>5653</v>
      </c>
      <c r="H1" t="s">
        <v>5685</v>
      </c>
      <c r="I1" t="s">
        <v>5686</v>
      </c>
      <c r="J1" t="s">
        <v>5687</v>
      </c>
      <c r="K1" t="s">
        <v>5688</v>
      </c>
      <c r="L1" t="s">
        <v>5690</v>
      </c>
      <c r="M1" t="s">
        <v>5693</v>
      </c>
      <c r="N1" t="s">
        <v>5694</v>
      </c>
      <c r="O1" t="s">
        <v>5695</v>
      </c>
      <c r="P1" t="s">
        <v>5696</v>
      </c>
      <c r="Q1" t="s">
        <v>5697</v>
      </c>
      <c r="R1" t="s">
        <v>5698</v>
      </c>
      <c r="S1" t="s">
        <v>5699</v>
      </c>
      <c r="T1" t="s">
        <v>5700</v>
      </c>
      <c r="U1" t="s">
        <v>5701</v>
      </c>
      <c r="V1" t="s">
        <v>5705</v>
      </c>
      <c r="W1" t="s">
        <v>5706</v>
      </c>
      <c r="X1" t="s">
        <v>5707</v>
      </c>
      <c r="Y1" t="s">
        <v>5708</v>
      </c>
      <c r="Z1" t="s">
        <v>5709</v>
      </c>
      <c r="AA1" t="s">
        <v>5710</v>
      </c>
      <c r="AB1" t="s">
        <v>5712</v>
      </c>
      <c r="AC1" t="s">
        <v>5713</v>
      </c>
      <c r="AD1" t="s">
        <v>5711</v>
      </c>
      <c r="AE1" t="s">
        <v>5702</v>
      </c>
      <c r="AF1" t="s">
        <v>5703</v>
      </c>
      <c r="AG1" t="s">
        <v>5704</v>
      </c>
    </row>
    <row r="2" spans="1:33" x14ac:dyDescent="0.3">
      <c r="A2" t="s">
        <v>5671</v>
      </c>
      <c r="B2">
        <v>75358.45</v>
      </c>
      <c r="C2">
        <v>76545.95</v>
      </c>
      <c r="D2">
        <v>81323.05</v>
      </c>
      <c r="E2">
        <v>81627.039999999994</v>
      </c>
      <c r="F2">
        <v>87929.79</v>
      </c>
      <c r="G2">
        <v>141239.04038153571</v>
      </c>
      <c r="H2">
        <v>7954.56</v>
      </c>
      <c r="I2">
        <v>7451.69</v>
      </c>
      <c r="J2">
        <v>6991.22</v>
      </c>
      <c r="K2">
        <v>1863</v>
      </c>
      <c r="L2">
        <f>VLOOKUP(A2,Sheet1!B1:C646,2,0)</f>
        <v>130866</v>
      </c>
      <c r="M2">
        <f>B2/$L$2</f>
        <v>0.57584437516237985</v>
      </c>
      <c r="N2">
        <f t="shared" ref="N2:U2" si="0">C2/$L$2</f>
        <v>0.58491854263139387</v>
      </c>
      <c r="O2">
        <f t="shared" si="0"/>
        <v>0.62142229456084852</v>
      </c>
      <c r="P2">
        <f t="shared" si="0"/>
        <v>0.6237452050188742</v>
      </c>
      <c r="Q2">
        <f t="shared" si="0"/>
        <v>0.67190706524230892</v>
      </c>
      <c r="R2">
        <f t="shared" si="0"/>
        <v>1.0792645941767587</v>
      </c>
      <c r="S2">
        <f t="shared" si="0"/>
        <v>6.0784008069322819E-2</v>
      </c>
      <c r="T2">
        <f t="shared" si="0"/>
        <v>5.6941375147097024E-2</v>
      </c>
      <c r="U2">
        <f t="shared" si="0"/>
        <v>5.34227377622912E-2</v>
      </c>
      <c r="V2">
        <f>B2/$K$2</f>
        <v>40.450053676865267</v>
      </c>
      <c r="W2">
        <f t="shared" ref="W2:AD2" si="1">C2/$K$2</f>
        <v>41.087466451959202</v>
      </c>
      <c r="X2">
        <f t="shared" si="1"/>
        <v>43.651663982823408</v>
      </c>
      <c r="Y2">
        <f t="shared" si="1"/>
        <v>43.814836285560922</v>
      </c>
      <c r="Z2">
        <f t="shared" si="1"/>
        <v>47.197954911433172</v>
      </c>
      <c r="AA2">
        <f t="shared" si="1"/>
        <v>75.81268941574649</v>
      </c>
      <c r="AB2">
        <f t="shared" si="1"/>
        <v>4.2697584541062801</v>
      </c>
      <c r="AC2">
        <f t="shared" si="1"/>
        <v>3.9998336017176594</v>
      </c>
      <c r="AD2">
        <f t="shared" si="1"/>
        <v>3.7526677402039721</v>
      </c>
      <c r="AE2">
        <f>IFERROR(H2/E2,0)</f>
        <v>9.7450060666171415E-2</v>
      </c>
      <c r="AF2">
        <f t="shared" ref="AF2:AG2" si="2">IFERROR(I2/F2,0)</f>
        <v>8.474590920778953E-2</v>
      </c>
      <c r="AG2">
        <f t="shared" si="2"/>
        <v>4.949920348590791E-2</v>
      </c>
    </row>
    <row r="3" spans="1:33" x14ac:dyDescent="0.3">
      <c r="A3" t="s">
        <v>5660</v>
      </c>
      <c r="B3">
        <v>64186.68</v>
      </c>
      <c r="C3">
        <v>71598.320000000007</v>
      </c>
      <c r="D3">
        <v>72478.58</v>
      </c>
      <c r="E3">
        <v>90498.37</v>
      </c>
      <c r="F3">
        <v>173789.82</v>
      </c>
      <c r="G3">
        <v>199708.94232392602</v>
      </c>
      <c r="H3">
        <v>6635.1</v>
      </c>
      <c r="I3">
        <v>7794.28</v>
      </c>
      <c r="J3">
        <v>10456.119999999999</v>
      </c>
      <c r="K3">
        <v>4929</v>
      </c>
      <c r="L3">
        <f>VLOOKUP(A3,Sheet1!B2:C647,2,0)</f>
        <v>7319</v>
      </c>
      <c r="M3">
        <f t="shared" ref="M3:M31" si="3">B3/$L$2</f>
        <v>0.49047636513685755</v>
      </c>
      <c r="N3">
        <f t="shared" ref="N3:N31" si="4">C3/$L$2</f>
        <v>0.54711170204636805</v>
      </c>
      <c r="O3">
        <f t="shared" ref="O3:O31" si="5">D3/$L$2</f>
        <v>0.55383812449375702</v>
      </c>
      <c r="P3">
        <f t="shared" ref="P3:P31" si="6">E3/$L$2</f>
        <v>0.69153462320235959</v>
      </c>
      <c r="Q3">
        <f t="shared" ref="Q3:Q31" si="7">F3/$L$2</f>
        <v>1.3279982577598459</v>
      </c>
      <c r="R3">
        <f t="shared" ref="R3:R31" si="8">G3/$L$2</f>
        <v>1.5260567475427234</v>
      </c>
      <c r="S3">
        <f t="shared" ref="S3:S31" si="9">H3/$L$2</f>
        <v>5.0701480904130944E-2</v>
      </c>
      <c r="T3">
        <f t="shared" ref="T3:T31" si="10">I3/$L$2</f>
        <v>5.9559243806641904E-2</v>
      </c>
      <c r="U3">
        <f t="shared" ref="U3:U31" si="11">J3/$L$2</f>
        <v>7.989943912093285E-2</v>
      </c>
      <c r="V3">
        <f t="shared" ref="V3:V31" si="12">B3/$K$2</f>
        <v>34.453397745571657</v>
      </c>
      <c r="W3">
        <f t="shared" ref="W3:W31" si="13">C3/$K$2</f>
        <v>38.431733762748259</v>
      </c>
      <c r="X3">
        <f t="shared" ref="X3:X31" si="14">D3/$K$2</f>
        <v>38.904229736983361</v>
      </c>
      <c r="Y3">
        <f t="shared" ref="Y3:Y31" si="15">E3/$K$2</f>
        <v>48.576688137412773</v>
      </c>
      <c r="Z3">
        <f t="shared" ref="Z3:Z31" si="16">F3/$K$2</f>
        <v>93.284927536231891</v>
      </c>
      <c r="AA3">
        <f t="shared" ref="AA3:AA31" si="17">G3/$K$2</f>
        <v>107.19749990548901</v>
      </c>
      <c r="AB3">
        <f t="shared" ref="AB3:AB31" si="18">H3/$K$2</f>
        <v>3.5615136876006441</v>
      </c>
      <c r="AC3">
        <f t="shared" ref="AC3:AC31" si="19">I3/$K$2</f>
        <v>4.1837251744498118</v>
      </c>
      <c r="AD3">
        <f t="shared" ref="AD3:AD31" si="20">J3/$K$2</f>
        <v>5.6125174449812123</v>
      </c>
      <c r="AE3">
        <f t="shared" ref="AE3:AE31" si="21">IFERROR(H3/E3,0)</f>
        <v>7.3317342621751103E-2</v>
      </c>
      <c r="AF3">
        <f t="shared" ref="AF3:AF31" si="22">IFERROR(I3/F3,0)</f>
        <v>4.48488870061549E-2</v>
      </c>
      <c r="AG3">
        <f t="shared" ref="AG3:AG31" si="23">IFERROR(J3/G3,0)</f>
        <v>5.2356794234282564E-2</v>
      </c>
    </row>
    <row r="4" spans="1:33" x14ac:dyDescent="0.3">
      <c r="A4" t="s">
        <v>5672</v>
      </c>
      <c r="B4">
        <v>52640.480000000003</v>
      </c>
      <c r="C4">
        <v>56946.53</v>
      </c>
      <c r="D4">
        <v>66151.08</v>
      </c>
      <c r="E4">
        <v>67003.98</v>
      </c>
      <c r="F4">
        <v>66877.929999999993</v>
      </c>
      <c r="G4">
        <v>73654.778634693066</v>
      </c>
      <c r="H4">
        <v>7120.87</v>
      </c>
      <c r="I4">
        <v>6654.97</v>
      </c>
      <c r="J4">
        <v>7344.3</v>
      </c>
      <c r="K4">
        <v>1838</v>
      </c>
      <c r="L4">
        <f>VLOOKUP(A4,Sheet1!B3:C648,2,0)</f>
        <v>6283</v>
      </c>
      <c r="M4">
        <f t="shared" si="3"/>
        <v>0.40224718414255806</v>
      </c>
      <c r="N4">
        <f t="shared" si="4"/>
        <v>0.43515145263093546</v>
      </c>
      <c r="O4">
        <f t="shared" si="5"/>
        <v>0.50548713951675761</v>
      </c>
      <c r="P4">
        <f t="shared" si="6"/>
        <v>0.51200449314566043</v>
      </c>
      <c r="Q4">
        <f t="shared" si="7"/>
        <v>0.51104129414821264</v>
      </c>
      <c r="R4">
        <f t="shared" si="8"/>
        <v>0.5628259336626249</v>
      </c>
      <c r="S4">
        <f t="shared" si="9"/>
        <v>5.4413445814802924E-2</v>
      </c>
      <c r="T4">
        <f t="shared" si="10"/>
        <v>5.0853315605275624E-2</v>
      </c>
      <c r="U4">
        <f t="shared" si="11"/>
        <v>5.6120764751730778E-2</v>
      </c>
      <c r="V4">
        <f t="shared" si="12"/>
        <v>28.255759527643587</v>
      </c>
      <c r="W4">
        <f t="shared" si="13"/>
        <v>30.567112184648416</v>
      </c>
      <c r="X4">
        <f t="shared" si="14"/>
        <v>35.50782608695652</v>
      </c>
      <c r="Y4">
        <f t="shared" si="15"/>
        <v>35.965636070853463</v>
      </c>
      <c r="Z4">
        <f t="shared" si="16"/>
        <v>35.89797638217928</v>
      </c>
      <c r="AA4">
        <f t="shared" si="17"/>
        <v>39.535576293447697</v>
      </c>
      <c r="AB4">
        <f t="shared" si="18"/>
        <v>3.8222597960279119</v>
      </c>
      <c r="AC4">
        <f t="shared" si="19"/>
        <v>3.5721792807300057</v>
      </c>
      <c r="AD4">
        <f t="shared" si="20"/>
        <v>3.9421900161030599</v>
      </c>
      <c r="AE4">
        <f t="shared" si="21"/>
        <v>0.10627532871927907</v>
      </c>
      <c r="AF4">
        <f t="shared" si="22"/>
        <v>9.9509210288057676E-2</v>
      </c>
      <c r="AG4">
        <f t="shared" si="23"/>
        <v>9.9712471290228935E-2</v>
      </c>
    </row>
    <row r="5" spans="1:33" x14ac:dyDescent="0.3">
      <c r="A5" t="s">
        <v>5666</v>
      </c>
      <c r="B5">
        <v>0</v>
      </c>
      <c r="C5">
        <v>0</v>
      </c>
      <c r="D5">
        <v>3738.19</v>
      </c>
      <c r="E5">
        <v>36921.58</v>
      </c>
      <c r="F5">
        <v>43170.66</v>
      </c>
      <c r="G5">
        <v>53475.836186122229</v>
      </c>
      <c r="H5">
        <v>-1150.31</v>
      </c>
      <c r="I5">
        <v>388.43</v>
      </c>
      <c r="J5">
        <v>1335.49</v>
      </c>
      <c r="K5">
        <v>1977</v>
      </c>
      <c r="L5">
        <f>VLOOKUP(A5,Sheet1!B4:C649,2,0)</f>
        <v>46337</v>
      </c>
      <c r="M5">
        <f t="shared" si="3"/>
        <v>0</v>
      </c>
      <c r="N5">
        <f t="shared" si="4"/>
        <v>0</v>
      </c>
      <c r="O5">
        <f t="shared" si="5"/>
        <v>2.8565020708205342E-2</v>
      </c>
      <c r="P5">
        <f t="shared" si="6"/>
        <v>0.28213271590787525</v>
      </c>
      <c r="Q5">
        <f t="shared" si="7"/>
        <v>0.32988446196873139</v>
      </c>
      <c r="R5">
        <f t="shared" si="8"/>
        <v>0.40863047839868438</v>
      </c>
      <c r="S5">
        <f t="shared" si="9"/>
        <v>-8.789983647395045E-3</v>
      </c>
      <c r="T5">
        <f t="shared" si="10"/>
        <v>2.9681506273592836E-3</v>
      </c>
      <c r="U5">
        <f t="shared" si="11"/>
        <v>1.0205018874268336E-2</v>
      </c>
      <c r="V5">
        <f t="shared" si="12"/>
        <v>0</v>
      </c>
      <c r="W5">
        <f t="shared" si="13"/>
        <v>0</v>
      </c>
      <c r="X5">
        <f t="shared" si="14"/>
        <v>2.0065432098765434</v>
      </c>
      <c r="Y5">
        <f t="shared" si="15"/>
        <v>19.818346752549651</v>
      </c>
      <c r="Z5">
        <f t="shared" si="16"/>
        <v>23.172657004830921</v>
      </c>
      <c r="AA5">
        <f t="shared" si="17"/>
        <v>28.70415254220195</v>
      </c>
      <c r="AB5">
        <f t="shared" si="18"/>
        <v>-0.61745034889962425</v>
      </c>
      <c r="AC5">
        <f t="shared" si="19"/>
        <v>0.2084970477724101</v>
      </c>
      <c r="AD5">
        <f t="shared" si="20"/>
        <v>0.71684916800858833</v>
      </c>
      <c r="AE5">
        <f t="shared" si="21"/>
        <v>-3.1155492262248796E-2</v>
      </c>
      <c r="AF5">
        <f t="shared" si="22"/>
        <v>8.9975460185227653E-3</v>
      </c>
      <c r="AG5">
        <f t="shared" si="23"/>
        <v>2.497370953400032E-2</v>
      </c>
    </row>
    <row r="6" spans="1:33" x14ac:dyDescent="0.3">
      <c r="A6" t="s">
        <v>5682</v>
      </c>
      <c r="B6">
        <v>34174.589999999997</v>
      </c>
      <c r="C6">
        <v>33694.99</v>
      </c>
      <c r="D6">
        <v>31526.32</v>
      </c>
      <c r="E6">
        <v>31017.16</v>
      </c>
      <c r="F6">
        <v>34129.47</v>
      </c>
      <c r="G6">
        <v>21424.39448756916</v>
      </c>
      <c r="H6">
        <v>-33.119999999999997</v>
      </c>
      <c r="I6">
        <v>315.89</v>
      </c>
      <c r="J6">
        <v>-11.26</v>
      </c>
      <c r="K6">
        <v>945</v>
      </c>
      <c r="L6">
        <f>VLOOKUP(A6,Sheet1!B5:C650,2,0)</f>
        <v>22866</v>
      </c>
      <c r="M6">
        <f t="shared" si="3"/>
        <v>0.26114185502727977</v>
      </c>
      <c r="N6">
        <f t="shared" si="4"/>
        <v>0.25747703758042578</v>
      </c>
      <c r="O6">
        <f t="shared" si="5"/>
        <v>0.24090535356777162</v>
      </c>
      <c r="P6">
        <f t="shared" si="6"/>
        <v>0.23701465621322573</v>
      </c>
      <c r="Q6">
        <f t="shared" si="7"/>
        <v>0.26079707487047821</v>
      </c>
      <c r="R6">
        <f t="shared" si="8"/>
        <v>0.16371245768625281</v>
      </c>
      <c r="S6">
        <f t="shared" si="9"/>
        <v>-2.5308330658841869E-4</v>
      </c>
      <c r="T6">
        <f t="shared" si="10"/>
        <v>2.4138431678205185E-3</v>
      </c>
      <c r="U6">
        <f t="shared" si="11"/>
        <v>-8.6042211116714809E-5</v>
      </c>
      <c r="V6">
        <f t="shared" si="12"/>
        <v>18.343848631239933</v>
      </c>
      <c r="W6">
        <f t="shared" si="13"/>
        <v>18.086414385399891</v>
      </c>
      <c r="X6">
        <f t="shared" si="14"/>
        <v>16.922340311325819</v>
      </c>
      <c r="Y6">
        <f t="shared" si="15"/>
        <v>16.649039184111647</v>
      </c>
      <c r="Z6">
        <f t="shared" si="16"/>
        <v>18.319629629629631</v>
      </c>
      <c r="AA6">
        <f t="shared" si="17"/>
        <v>11.499943364234653</v>
      </c>
      <c r="AB6">
        <f t="shared" si="18"/>
        <v>-1.7777777777777778E-2</v>
      </c>
      <c r="AC6">
        <f t="shared" si="19"/>
        <v>0.16955984970477722</v>
      </c>
      <c r="AD6">
        <f t="shared" si="20"/>
        <v>-6.0440150295222759E-3</v>
      </c>
      <c r="AE6">
        <f t="shared" si="21"/>
        <v>-1.0677960200095689E-3</v>
      </c>
      <c r="AF6">
        <f t="shared" si="22"/>
        <v>9.2556374300567807E-3</v>
      </c>
      <c r="AG6">
        <f t="shared" si="23"/>
        <v>-5.2556911265488817E-4</v>
      </c>
    </row>
    <row r="7" spans="1:33" x14ac:dyDescent="0.3">
      <c r="A7" t="s">
        <v>5673</v>
      </c>
      <c r="B7">
        <v>136796.03</v>
      </c>
      <c r="C7">
        <v>143149.13999999998</v>
      </c>
      <c r="D7">
        <v>146341.83000000002</v>
      </c>
      <c r="E7">
        <v>149021.4</v>
      </c>
      <c r="F7">
        <v>164362.74</v>
      </c>
      <c r="G7">
        <v>217989.62752783491</v>
      </c>
      <c r="H7">
        <v>6307.1799999999994</v>
      </c>
      <c r="I7">
        <v>6899.43</v>
      </c>
      <c r="J7">
        <v>8397.09</v>
      </c>
      <c r="K7">
        <v>4460</v>
      </c>
      <c r="L7">
        <f>VLOOKUP(A7,Sheet1!B6:C651,2,0)</f>
        <v>74961</v>
      </c>
      <c r="M7">
        <f t="shared" si="3"/>
        <v>1.0453137560558128</v>
      </c>
      <c r="N7">
        <f t="shared" si="4"/>
        <v>1.0938604373939753</v>
      </c>
      <c r="O7">
        <f t="shared" si="5"/>
        <v>1.1182570721195728</v>
      </c>
      <c r="P7">
        <f t="shared" si="6"/>
        <v>1.1387327495300537</v>
      </c>
      <c r="Q7">
        <f t="shared" si="7"/>
        <v>1.2559621292008618</v>
      </c>
      <c r="R7">
        <f t="shared" si="8"/>
        <v>1.6657468519541738</v>
      </c>
      <c r="S7">
        <f t="shared" si="9"/>
        <v>4.8195711643971691E-2</v>
      </c>
      <c r="T7">
        <f t="shared" si="10"/>
        <v>5.2721333272202103E-2</v>
      </c>
      <c r="U7">
        <f t="shared" si="11"/>
        <v>6.4165558663059924E-2</v>
      </c>
      <c r="V7">
        <f t="shared" si="12"/>
        <v>73.427820719269988</v>
      </c>
      <c r="W7">
        <f t="shared" si="13"/>
        <v>76.837971014492751</v>
      </c>
      <c r="X7">
        <f t="shared" si="14"/>
        <v>78.551706924315624</v>
      </c>
      <c r="Y7">
        <f t="shared" si="15"/>
        <v>79.990016103059574</v>
      </c>
      <c r="Z7">
        <f t="shared" si="16"/>
        <v>88.224766505636069</v>
      </c>
      <c r="AA7">
        <f t="shared" si="17"/>
        <v>117.00999867301927</v>
      </c>
      <c r="AB7">
        <f t="shared" si="18"/>
        <v>3.3854965110037569</v>
      </c>
      <c r="AC7">
        <f t="shared" si="19"/>
        <v>3.7033977455716589</v>
      </c>
      <c r="AD7">
        <f t="shared" si="20"/>
        <v>4.5072946859903382</v>
      </c>
      <c r="AE7">
        <f t="shared" si="21"/>
        <v>4.2323988366771481E-2</v>
      </c>
      <c r="AF7">
        <f t="shared" si="22"/>
        <v>4.1976849497641626E-2</v>
      </c>
      <c r="AG7">
        <f t="shared" si="23"/>
        <v>3.8520594283449484E-2</v>
      </c>
    </row>
    <row r="8" spans="1:33" x14ac:dyDescent="0.3">
      <c r="A8" t="s">
        <v>5665</v>
      </c>
      <c r="B8">
        <v>79829.990000000005</v>
      </c>
      <c r="C8">
        <v>75030.67</v>
      </c>
      <c r="D8">
        <v>81120.61</v>
      </c>
      <c r="E8">
        <v>84354.83</v>
      </c>
      <c r="F8">
        <v>97060.1</v>
      </c>
      <c r="G8">
        <v>97309.548736171986</v>
      </c>
      <c r="H8">
        <v>5190.62</v>
      </c>
      <c r="I8">
        <v>5845.2</v>
      </c>
      <c r="J8">
        <v>6108.06</v>
      </c>
      <c r="K8">
        <v>2060</v>
      </c>
      <c r="L8">
        <f>VLOOKUP(A8,Sheet1!B7:C652,2,0)</f>
        <v>250691</v>
      </c>
      <c r="M8">
        <f t="shared" si="3"/>
        <v>0.61001321962923916</v>
      </c>
      <c r="N8">
        <f t="shared" si="4"/>
        <v>0.57333967569880639</v>
      </c>
      <c r="O8">
        <f t="shared" si="5"/>
        <v>0.61987536869775195</v>
      </c>
      <c r="P8">
        <f t="shared" si="6"/>
        <v>0.64458935093912861</v>
      </c>
      <c r="Q8">
        <f t="shared" si="7"/>
        <v>0.74167545428147885</v>
      </c>
      <c r="R8">
        <f t="shared" si="8"/>
        <v>0.74358159289786485</v>
      </c>
      <c r="S8">
        <f t="shared" si="9"/>
        <v>3.9663625387801264E-2</v>
      </c>
      <c r="T8">
        <f t="shared" si="10"/>
        <v>4.4665535738847371E-2</v>
      </c>
      <c r="U8">
        <f t="shared" si="11"/>
        <v>4.6674155242767412E-2</v>
      </c>
      <c r="V8">
        <f t="shared" si="12"/>
        <v>42.850236178207197</v>
      </c>
      <c r="W8">
        <f t="shared" si="13"/>
        <v>40.274111647879764</v>
      </c>
      <c r="X8">
        <f t="shared" si="14"/>
        <v>43.543000536768652</v>
      </c>
      <c r="Y8">
        <f t="shared" si="15"/>
        <v>45.279028448738593</v>
      </c>
      <c r="Z8">
        <f t="shared" si="16"/>
        <v>52.098819108964037</v>
      </c>
      <c r="AA8">
        <f t="shared" si="17"/>
        <v>52.232715370999458</v>
      </c>
      <c r="AB8">
        <f t="shared" si="18"/>
        <v>2.7861621041331186</v>
      </c>
      <c r="AC8">
        <f t="shared" si="19"/>
        <v>3.1375201288244767</v>
      </c>
      <c r="AD8">
        <f t="shared" si="20"/>
        <v>3.2786151368760068</v>
      </c>
      <c r="AE8">
        <f t="shared" si="21"/>
        <v>6.153316887722967E-2</v>
      </c>
      <c r="AF8">
        <f t="shared" si="22"/>
        <v>6.0222480710405195E-2</v>
      </c>
      <c r="AG8">
        <f t="shared" si="23"/>
        <v>6.2769379565825761E-2</v>
      </c>
    </row>
    <row r="9" spans="1:33" x14ac:dyDescent="0.3">
      <c r="A9" t="s">
        <v>5683</v>
      </c>
      <c r="B9">
        <v>0</v>
      </c>
      <c r="C9">
        <v>28149.49</v>
      </c>
      <c r="D9">
        <v>46130.98</v>
      </c>
      <c r="E9">
        <v>50917.62</v>
      </c>
      <c r="F9">
        <v>52297.04</v>
      </c>
      <c r="G9">
        <v>51431.201940889929</v>
      </c>
      <c r="H9">
        <v>1057.0999999999999</v>
      </c>
      <c r="I9">
        <v>1395.51</v>
      </c>
      <c r="J9">
        <v>674.39</v>
      </c>
      <c r="K9">
        <v>2229</v>
      </c>
      <c r="L9">
        <f>VLOOKUP(A9,Sheet1!B8:C653,2,0)</f>
        <v>71186</v>
      </c>
      <c r="M9">
        <f t="shared" si="3"/>
        <v>0</v>
      </c>
      <c r="N9">
        <f t="shared" si="4"/>
        <v>0.21510163067565297</v>
      </c>
      <c r="O9">
        <f t="shared" si="5"/>
        <v>0.35250546360399188</v>
      </c>
      <c r="P9">
        <f t="shared" si="6"/>
        <v>0.38908211452936592</v>
      </c>
      <c r="Q9">
        <f t="shared" si="7"/>
        <v>0.39962282028945639</v>
      </c>
      <c r="R9">
        <f t="shared" si="8"/>
        <v>0.3930066017215314</v>
      </c>
      <c r="S9">
        <f t="shared" si="9"/>
        <v>8.0777283633640517E-3</v>
      </c>
      <c r="T9">
        <f t="shared" si="10"/>
        <v>1.0663655953418E-2</v>
      </c>
      <c r="U9">
        <f t="shared" si="11"/>
        <v>5.1532865679397247E-3</v>
      </c>
      <c r="V9">
        <f t="shared" si="12"/>
        <v>0</v>
      </c>
      <c r="W9">
        <f t="shared" si="13"/>
        <v>15.109763821792809</v>
      </c>
      <c r="X9">
        <f t="shared" si="14"/>
        <v>24.761663982823404</v>
      </c>
      <c r="Y9">
        <f t="shared" si="15"/>
        <v>27.330982286634462</v>
      </c>
      <c r="Z9">
        <f t="shared" si="16"/>
        <v>28.071411701556631</v>
      </c>
      <c r="AA9">
        <f t="shared" si="17"/>
        <v>27.606656973102485</v>
      </c>
      <c r="AB9">
        <f t="shared" si="18"/>
        <v>0.56741814278046154</v>
      </c>
      <c r="AC9">
        <f t="shared" si="19"/>
        <v>0.74906602254428345</v>
      </c>
      <c r="AD9">
        <f t="shared" si="20"/>
        <v>0.36199141170155663</v>
      </c>
      <c r="AE9">
        <f t="shared" si="21"/>
        <v>2.0760986079082246E-2</v>
      </c>
      <c r="AF9">
        <f t="shared" si="22"/>
        <v>2.6684301826642578E-2</v>
      </c>
      <c r="AG9">
        <f t="shared" si="23"/>
        <v>1.3112468201211376E-2</v>
      </c>
    </row>
    <row r="10" spans="1:33" x14ac:dyDescent="0.3">
      <c r="A10" t="s">
        <v>5678</v>
      </c>
      <c r="B10">
        <v>26900.53</v>
      </c>
      <c r="C10">
        <v>28575.18</v>
      </c>
      <c r="D10">
        <v>28935.07</v>
      </c>
      <c r="E10">
        <v>31091.15</v>
      </c>
      <c r="F10">
        <v>38331.96</v>
      </c>
      <c r="G10">
        <v>28047.496961850564</v>
      </c>
      <c r="H10">
        <v>1172.4100000000001</v>
      </c>
      <c r="I10">
        <v>2296.59</v>
      </c>
      <c r="J10">
        <v>2935.69</v>
      </c>
      <c r="K10">
        <v>1341</v>
      </c>
      <c r="L10">
        <f>VLOOKUP(A10,Sheet1!B9:C654,2,0)</f>
        <v>42110</v>
      </c>
      <c r="M10">
        <f t="shared" si="3"/>
        <v>0.20555782250546359</v>
      </c>
      <c r="N10">
        <f t="shared" si="4"/>
        <v>0.21835450002292423</v>
      </c>
      <c r="O10">
        <f t="shared" si="5"/>
        <v>0.22110456497485978</v>
      </c>
      <c r="P10">
        <f t="shared" si="6"/>
        <v>0.23758004370883196</v>
      </c>
      <c r="Q10">
        <f t="shared" si="7"/>
        <v>0.29290999954151575</v>
      </c>
      <c r="R10">
        <f t="shared" si="8"/>
        <v>0.21432226064715482</v>
      </c>
      <c r="S10">
        <f t="shared" si="9"/>
        <v>8.9588586798710138E-3</v>
      </c>
      <c r="T10">
        <f t="shared" si="10"/>
        <v>1.7549172435926828E-2</v>
      </c>
      <c r="U10">
        <f t="shared" si="11"/>
        <v>2.2432793850197912E-2</v>
      </c>
      <c r="V10">
        <f t="shared" si="12"/>
        <v>14.439361245303274</v>
      </c>
      <c r="W10">
        <f t="shared" si="13"/>
        <v>15.338260869565218</v>
      </c>
      <c r="X10">
        <f t="shared" si="14"/>
        <v>15.531438539989264</v>
      </c>
      <c r="Y10">
        <f t="shared" si="15"/>
        <v>16.688754696725713</v>
      </c>
      <c r="Z10">
        <f t="shared" si="16"/>
        <v>20.575394524959741</v>
      </c>
      <c r="AA10">
        <f t="shared" si="17"/>
        <v>15.055017156119465</v>
      </c>
      <c r="AB10">
        <f t="shared" si="18"/>
        <v>0.62931293612453032</v>
      </c>
      <c r="AC10">
        <f t="shared" si="19"/>
        <v>1.2327375201288246</v>
      </c>
      <c r="AD10">
        <f t="shared" si="20"/>
        <v>1.5757863660762212</v>
      </c>
      <c r="AE10">
        <f t="shared" si="21"/>
        <v>3.7708801379170598E-2</v>
      </c>
      <c r="AF10">
        <f t="shared" si="22"/>
        <v>5.9913189933413269E-2</v>
      </c>
      <c r="AG10">
        <f t="shared" si="23"/>
        <v>0.10466852011760783</v>
      </c>
    </row>
    <row r="11" spans="1:33" x14ac:dyDescent="0.3">
      <c r="A11" t="s">
        <v>5663</v>
      </c>
      <c r="B11">
        <v>58489.02</v>
      </c>
      <c r="C11">
        <v>63704.1</v>
      </c>
      <c r="D11">
        <v>70632.14</v>
      </c>
      <c r="E11">
        <v>112468.43</v>
      </c>
      <c r="F11">
        <v>126437.29000000001</v>
      </c>
      <c r="G11">
        <v>166373.22184403718</v>
      </c>
      <c r="H11">
        <v>4639.16</v>
      </c>
      <c r="I11">
        <v>8691.9399999999987</v>
      </c>
      <c r="J11">
        <v>8186.45</v>
      </c>
      <c r="K11">
        <v>4139</v>
      </c>
      <c r="L11">
        <f>VLOOKUP(A11,Sheet1!B10:C655,2,0)</f>
        <v>118044</v>
      </c>
      <c r="M11">
        <f t="shared" si="3"/>
        <v>0.44693824217138139</v>
      </c>
      <c r="N11">
        <f t="shared" si="4"/>
        <v>0.48678877630553391</v>
      </c>
      <c r="O11">
        <f t="shared" si="5"/>
        <v>0.53972873015145262</v>
      </c>
      <c r="P11">
        <f t="shared" si="6"/>
        <v>0.85941673161860221</v>
      </c>
      <c r="Q11">
        <f t="shared" si="7"/>
        <v>0.96615843687436009</v>
      </c>
      <c r="R11">
        <f t="shared" si="8"/>
        <v>1.2713250335766142</v>
      </c>
      <c r="S11">
        <f t="shared" si="9"/>
        <v>3.5449696636253879E-2</v>
      </c>
      <c r="T11">
        <f t="shared" si="10"/>
        <v>6.6418626686839968E-2</v>
      </c>
      <c r="U11">
        <f t="shared" si="11"/>
        <v>6.2555973285650976E-2</v>
      </c>
      <c r="V11">
        <f t="shared" si="12"/>
        <v>31.395072463768113</v>
      </c>
      <c r="W11">
        <f t="shared" si="13"/>
        <v>34.19436392914654</v>
      </c>
      <c r="X11">
        <f t="shared" si="14"/>
        <v>37.913118625872251</v>
      </c>
      <c r="Y11">
        <f t="shared" si="15"/>
        <v>60.369527643585613</v>
      </c>
      <c r="Z11">
        <f t="shared" si="16"/>
        <v>67.867573805689759</v>
      </c>
      <c r="AA11">
        <f t="shared" si="17"/>
        <v>89.303930136359199</v>
      </c>
      <c r="AB11">
        <f t="shared" si="18"/>
        <v>2.4901556629092858</v>
      </c>
      <c r="AC11">
        <f t="shared" si="19"/>
        <v>4.665560923242082</v>
      </c>
      <c r="AD11">
        <f t="shared" si="20"/>
        <v>4.3942297369833598</v>
      </c>
      <c r="AE11">
        <f t="shared" si="21"/>
        <v>4.1248553038394864E-2</v>
      </c>
      <c r="AF11">
        <f t="shared" si="22"/>
        <v>6.8745067218697886E-2</v>
      </c>
      <c r="AG11">
        <f t="shared" si="23"/>
        <v>4.9205334303582836E-2</v>
      </c>
    </row>
    <row r="12" spans="1:33" x14ac:dyDescent="0.3">
      <c r="A12" t="s">
        <v>5684</v>
      </c>
      <c r="B12">
        <v>39632.85</v>
      </c>
      <c r="C12">
        <v>40163.129999999997</v>
      </c>
      <c r="D12">
        <v>38566.910000000003</v>
      </c>
      <c r="E12">
        <v>39638.25</v>
      </c>
      <c r="F12">
        <v>48177.760000000002</v>
      </c>
      <c r="G12">
        <v>58865.471810867937</v>
      </c>
      <c r="H12">
        <v>909.2</v>
      </c>
      <c r="I12">
        <v>2271.8000000000002</v>
      </c>
      <c r="J12">
        <v>3140.38</v>
      </c>
      <c r="K12">
        <v>2455</v>
      </c>
      <c r="L12">
        <f>VLOOKUP(A12,Sheet1!B11:C656,2,0)</f>
        <v>121590</v>
      </c>
      <c r="M12">
        <f t="shared" si="3"/>
        <v>0.3028506258310027</v>
      </c>
      <c r="N12">
        <f t="shared" si="4"/>
        <v>0.30690270964192379</v>
      </c>
      <c r="O12">
        <f t="shared" si="5"/>
        <v>0.29470534745464827</v>
      </c>
      <c r="P12">
        <f t="shared" si="6"/>
        <v>0.30289188941359863</v>
      </c>
      <c r="Q12">
        <f t="shared" si="7"/>
        <v>0.36814573686060553</v>
      </c>
      <c r="R12">
        <f t="shared" si="8"/>
        <v>0.44981486261418502</v>
      </c>
      <c r="S12">
        <f t="shared" si="9"/>
        <v>6.9475646844864214E-3</v>
      </c>
      <c r="T12">
        <f t="shared" si="10"/>
        <v>1.7359742026194735E-2</v>
      </c>
      <c r="U12">
        <f t="shared" si="11"/>
        <v>2.399691287270949E-2</v>
      </c>
      <c r="V12">
        <f t="shared" si="12"/>
        <v>21.273671497584541</v>
      </c>
      <c r="W12">
        <f t="shared" si="13"/>
        <v>21.558309178743961</v>
      </c>
      <c r="X12">
        <f t="shared" si="14"/>
        <v>20.701508319914119</v>
      </c>
      <c r="Y12">
        <f t="shared" si="15"/>
        <v>21.276570048309178</v>
      </c>
      <c r="Z12">
        <f t="shared" si="16"/>
        <v>25.860311325818575</v>
      </c>
      <c r="AA12">
        <f t="shared" si="17"/>
        <v>31.597139995098196</v>
      </c>
      <c r="AB12">
        <f t="shared" si="18"/>
        <v>0.48803005904455182</v>
      </c>
      <c r="AC12">
        <f t="shared" si="19"/>
        <v>1.2194310252281269</v>
      </c>
      <c r="AD12">
        <f t="shared" si="20"/>
        <v>1.6856575415995707</v>
      </c>
      <c r="AE12">
        <f t="shared" si="21"/>
        <v>2.2937440477316735E-2</v>
      </c>
      <c r="AF12">
        <f t="shared" si="22"/>
        <v>4.7154537695401365E-2</v>
      </c>
      <c r="AG12">
        <f t="shared" si="23"/>
        <v>5.3348421466660405E-2</v>
      </c>
    </row>
    <row r="13" spans="1:33" x14ac:dyDescent="0.3">
      <c r="A13" t="s">
        <v>5659</v>
      </c>
      <c r="B13">
        <v>52031.23</v>
      </c>
      <c r="C13">
        <v>62152.54</v>
      </c>
      <c r="D13">
        <v>71413.350000000006</v>
      </c>
      <c r="E13">
        <v>79591.520000000004</v>
      </c>
      <c r="F13">
        <v>94021.41</v>
      </c>
      <c r="G13">
        <v>73438.666516704005</v>
      </c>
      <c r="H13">
        <v>6250.04</v>
      </c>
      <c r="I13">
        <v>7412.99</v>
      </c>
      <c r="J13">
        <v>2368.8000000000002</v>
      </c>
      <c r="K13">
        <v>2572</v>
      </c>
      <c r="L13">
        <f>VLOOKUP(A13,Sheet1!B12:C657,2,0)</f>
        <v>71821</v>
      </c>
      <c r="M13">
        <f t="shared" si="3"/>
        <v>0.39759165864319229</v>
      </c>
      <c r="N13">
        <f t="shared" si="4"/>
        <v>0.47493267922913518</v>
      </c>
      <c r="O13">
        <f t="shared" si="5"/>
        <v>0.54569827151437356</v>
      </c>
      <c r="P13">
        <f t="shared" si="6"/>
        <v>0.6081909739733774</v>
      </c>
      <c r="Q13">
        <f t="shared" si="7"/>
        <v>0.71845559580028429</v>
      </c>
      <c r="R13">
        <f t="shared" si="8"/>
        <v>0.56117453361991654</v>
      </c>
      <c r="S13">
        <f t="shared" si="9"/>
        <v>4.7759081808873199E-2</v>
      </c>
      <c r="T13">
        <f t="shared" si="10"/>
        <v>5.6645652805159472E-2</v>
      </c>
      <c r="U13">
        <f t="shared" si="11"/>
        <v>1.810095823208473E-2</v>
      </c>
      <c r="V13">
        <f t="shared" si="12"/>
        <v>27.928733225979606</v>
      </c>
      <c r="W13">
        <f t="shared" si="13"/>
        <v>33.361535158346754</v>
      </c>
      <c r="X13">
        <f t="shared" si="14"/>
        <v>38.332447665056364</v>
      </c>
      <c r="Y13">
        <f t="shared" si="15"/>
        <v>42.722232957595281</v>
      </c>
      <c r="Z13">
        <f t="shared" si="16"/>
        <v>50.467745571658618</v>
      </c>
      <c r="AA13">
        <f t="shared" si="17"/>
        <v>39.41957408304026</v>
      </c>
      <c r="AB13">
        <f t="shared" si="18"/>
        <v>3.354825550187869</v>
      </c>
      <c r="AC13">
        <f t="shared" si="19"/>
        <v>3.9790606548577561</v>
      </c>
      <c r="AD13">
        <f t="shared" si="20"/>
        <v>1.271497584541063</v>
      </c>
      <c r="AE13">
        <f t="shared" si="21"/>
        <v>7.8526456084768825E-2</v>
      </c>
      <c r="AF13">
        <f t="shared" si="22"/>
        <v>7.8843637848017803E-2</v>
      </c>
      <c r="AG13">
        <f t="shared" si="23"/>
        <v>3.2255487638262116E-2</v>
      </c>
    </row>
    <row r="14" spans="1:33" x14ac:dyDescent="0.3">
      <c r="A14" t="s">
        <v>5667</v>
      </c>
      <c r="B14">
        <v>44565.54</v>
      </c>
      <c r="C14">
        <v>48535.27</v>
      </c>
      <c r="D14">
        <v>55947.92</v>
      </c>
      <c r="E14">
        <v>56146.53</v>
      </c>
      <c r="F14">
        <v>58467.199999999997</v>
      </c>
      <c r="G14">
        <v>377811.92473472928</v>
      </c>
      <c r="H14">
        <v>-60.61</v>
      </c>
      <c r="I14">
        <v>588.58000000000004</v>
      </c>
      <c r="J14">
        <v>800.66</v>
      </c>
      <c r="K14">
        <v>1927</v>
      </c>
      <c r="L14">
        <f>VLOOKUP(A14,Sheet1!B13:C658,2,0)</f>
        <v>240275</v>
      </c>
      <c r="M14">
        <f t="shared" si="3"/>
        <v>0.34054330383751319</v>
      </c>
      <c r="N14">
        <f t="shared" si="4"/>
        <v>0.37087761527058211</v>
      </c>
      <c r="O14">
        <f t="shared" si="5"/>
        <v>0.42752066999831889</v>
      </c>
      <c r="P14">
        <f t="shared" si="6"/>
        <v>0.42903832928338909</v>
      </c>
      <c r="Q14">
        <f t="shared" si="7"/>
        <v>0.44677150673207705</v>
      </c>
      <c r="R14">
        <f t="shared" si="8"/>
        <v>2.8870136225966201</v>
      </c>
      <c r="S14">
        <f t="shared" si="9"/>
        <v>-4.6314550761847995E-4</v>
      </c>
      <c r="T14">
        <f t="shared" si="10"/>
        <v>4.4975776748735347E-3</v>
      </c>
      <c r="U14">
        <f t="shared" si="11"/>
        <v>6.1181666743080707E-3</v>
      </c>
      <c r="V14">
        <f t="shared" si="12"/>
        <v>23.921384863123993</v>
      </c>
      <c r="W14">
        <f t="shared" si="13"/>
        <v>26.052211486849167</v>
      </c>
      <c r="X14">
        <f t="shared" si="14"/>
        <v>30.031089640365003</v>
      </c>
      <c r="Y14">
        <f t="shared" si="15"/>
        <v>30.137697262479872</v>
      </c>
      <c r="Z14">
        <f t="shared" si="16"/>
        <v>31.383360171765968</v>
      </c>
      <c r="AA14">
        <f t="shared" si="17"/>
        <v>202.79759781789011</v>
      </c>
      <c r="AB14">
        <f t="shared" si="18"/>
        <v>-3.2533548040794419E-2</v>
      </c>
      <c r="AC14">
        <f t="shared" si="19"/>
        <v>0.31593129361245303</v>
      </c>
      <c r="AD14">
        <f t="shared" si="20"/>
        <v>0.4297691894793344</v>
      </c>
      <c r="AE14">
        <f t="shared" si="21"/>
        <v>-1.0794968095089758E-3</v>
      </c>
      <c r="AF14">
        <f t="shared" si="22"/>
        <v>1.0066840895408024E-2</v>
      </c>
      <c r="AG14">
        <f t="shared" si="23"/>
        <v>2.1192025650385768E-3</v>
      </c>
    </row>
    <row r="15" spans="1:33" x14ac:dyDescent="0.3">
      <c r="A15" t="s">
        <v>5674</v>
      </c>
      <c r="B15">
        <v>126562.6</v>
      </c>
      <c r="C15">
        <v>119094.41</v>
      </c>
      <c r="D15">
        <v>109761.32999999999</v>
      </c>
      <c r="E15">
        <v>108048.06</v>
      </c>
      <c r="F15">
        <v>121738.72</v>
      </c>
      <c r="G15">
        <v>117245.38546367682</v>
      </c>
      <c r="H15">
        <v>1709.9299999999998</v>
      </c>
      <c r="I15">
        <v>2945.91</v>
      </c>
      <c r="J15">
        <v>1547.48</v>
      </c>
      <c r="K15">
        <v>4500</v>
      </c>
      <c r="L15">
        <f>VLOOKUP(A15,Sheet1!B14:C659,2,0)</f>
        <v>118045</v>
      </c>
      <c r="M15">
        <f t="shared" si="3"/>
        <v>0.96711598123271136</v>
      </c>
      <c r="N15">
        <f t="shared" si="4"/>
        <v>0.91004852291657112</v>
      </c>
      <c r="O15">
        <f t="shared" si="5"/>
        <v>0.83873068635092374</v>
      </c>
      <c r="P15">
        <f t="shared" si="6"/>
        <v>0.82563889780386046</v>
      </c>
      <c r="Q15">
        <f t="shared" si="7"/>
        <v>0.93025476441550903</v>
      </c>
      <c r="R15">
        <f t="shared" si="8"/>
        <v>0.89591937908759212</v>
      </c>
      <c r="S15">
        <f t="shared" si="9"/>
        <v>1.3066266257087402E-2</v>
      </c>
      <c r="T15">
        <f t="shared" si="10"/>
        <v>2.2510889000962816E-2</v>
      </c>
      <c r="U15">
        <f t="shared" si="11"/>
        <v>1.1824920147326274E-2</v>
      </c>
      <c r="V15">
        <f t="shared" si="12"/>
        <v>67.93483628556092</v>
      </c>
      <c r="W15">
        <f t="shared" si="13"/>
        <v>63.926146001073541</v>
      </c>
      <c r="X15">
        <f t="shared" si="14"/>
        <v>58.916441223832521</v>
      </c>
      <c r="Y15">
        <f t="shared" si="15"/>
        <v>57.996811594202896</v>
      </c>
      <c r="Z15">
        <f t="shared" si="16"/>
        <v>65.345528717122917</v>
      </c>
      <c r="AA15">
        <f t="shared" si="17"/>
        <v>62.933647591882355</v>
      </c>
      <c r="AB15">
        <f t="shared" si="18"/>
        <v>0.91783682232957586</v>
      </c>
      <c r="AC15">
        <f t="shared" si="19"/>
        <v>1.5812721417069242</v>
      </c>
      <c r="AD15">
        <f t="shared" si="20"/>
        <v>0.83063875469672577</v>
      </c>
      <c r="AE15">
        <f t="shared" si="21"/>
        <v>1.5825642774150685E-2</v>
      </c>
      <c r="AF15">
        <f t="shared" si="22"/>
        <v>2.41986280125173E-2</v>
      </c>
      <c r="AG15">
        <f t="shared" si="23"/>
        <v>1.3198643118277918E-2</v>
      </c>
    </row>
    <row r="16" spans="1:33" x14ac:dyDescent="0.3">
      <c r="A16" t="s">
        <v>5669</v>
      </c>
      <c r="B16">
        <v>94724.6</v>
      </c>
      <c r="C16">
        <v>96509.78</v>
      </c>
      <c r="D16">
        <v>91436.97</v>
      </c>
      <c r="E16">
        <v>103881.79000000001</v>
      </c>
      <c r="F16">
        <v>106684.98000000001</v>
      </c>
      <c r="G16">
        <v>98253.668275796925</v>
      </c>
      <c r="H16">
        <v>7597.39</v>
      </c>
      <c r="I16">
        <v>6915</v>
      </c>
      <c r="J16">
        <v>5562.83</v>
      </c>
      <c r="K16">
        <v>2796</v>
      </c>
      <c r="L16">
        <f>VLOOKUP(A16,Sheet1!B15:C660,2,0)</f>
        <v>45282</v>
      </c>
      <c r="M16">
        <f t="shared" si="3"/>
        <v>0.72382895480873566</v>
      </c>
      <c r="N16">
        <f t="shared" si="4"/>
        <v>0.73747023673070167</v>
      </c>
      <c r="O16">
        <f t="shared" si="5"/>
        <v>0.69870684516986847</v>
      </c>
      <c r="P16">
        <f t="shared" si="6"/>
        <v>0.79380274479238311</v>
      </c>
      <c r="Q16">
        <f t="shared" si="7"/>
        <v>0.81522305258814365</v>
      </c>
      <c r="R16">
        <f t="shared" si="8"/>
        <v>0.75079599189855983</v>
      </c>
      <c r="S16">
        <f t="shared" si="9"/>
        <v>5.805472773676891E-2</v>
      </c>
      <c r="T16">
        <f t="shared" si="10"/>
        <v>5.284030993535372E-2</v>
      </c>
      <c r="U16">
        <f t="shared" si="11"/>
        <v>4.2507832439289045E-2</v>
      </c>
      <c r="V16">
        <f t="shared" si="12"/>
        <v>50.84519592055824</v>
      </c>
      <c r="W16">
        <f t="shared" si="13"/>
        <v>51.803424584004297</v>
      </c>
      <c r="X16">
        <f t="shared" si="14"/>
        <v>49.080499194847022</v>
      </c>
      <c r="Y16">
        <f t="shared" si="15"/>
        <v>55.760488459473969</v>
      </c>
      <c r="Z16">
        <f t="shared" si="16"/>
        <v>57.265152979066031</v>
      </c>
      <c r="AA16">
        <f t="shared" si="17"/>
        <v>52.739489144281762</v>
      </c>
      <c r="AB16">
        <f t="shared" si="18"/>
        <v>4.078040794417606</v>
      </c>
      <c r="AC16">
        <f t="shared" si="19"/>
        <v>3.711755233494364</v>
      </c>
      <c r="AD16">
        <f t="shared" si="20"/>
        <v>2.9859527643585615</v>
      </c>
      <c r="AE16">
        <f t="shared" si="21"/>
        <v>7.3134954644120009E-2</v>
      </c>
      <c r="AF16">
        <f t="shared" si="22"/>
        <v>6.4816996731873591E-2</v>
      </c>
      <c r="AG16">
        <f t="shared" si="23"/>
        <v>5.6617020999004328E-2</v>
      </c>
    </row>
    <row r="17" spans="1:33" x14ac:dyDescent="0.3">
      <c r="A17" t="s">
        <v>5677</v>
      </c>
      <c r="B17">
        <v>0</v>
      </c>
      <c r="C17">
        <v>0</v>
      </c>
      <c r="D17">
        <v>0</v>
      </c>
      <c r="E17">
        <v>0</v>
      </c>
      <c r="F17">
        <v>25810.42</v>
      </c>
      <c r="G17">
        <v>47536.559679999998</v>
      </c>
      <c r="H17">
        <v>0</v>
      </c>
      <c r="I17">
        <v>-982.29</v>
      </c>
      <c r="J17">
        <v>177.91</v>
      </c>
      <c r="K17">
        <v>1596</v>
      </c>
      <c r="L17">
        <f>VLOOKUP(A17,Sheet1!B16:C661,2,0)</f>
        <v>133497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0.1972278513899714</v>
      </c>
      <c r="R17">
        <f t="shared" si="8"/>
        <v>0.36324606605229776</v>
      </c>
      <c r="S17">
        <f t="shared" si="9"/>
        <v>0</v>
      </c>
      <c r="T17">
        <f t="shared" si="10"/>
        <v>-7.5060749163266237E-3</v>
      </c>
      <c r="U17">
        <f t="shared" si="11"/>
        <v>1.3594822184524629E-3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13.854224369296832</v>
      </c>
      <c r="AA17">
        <f t="shared" si="17"/>
        <v>25.516135093934512</v>
      </c>
      <c r="AB17">
        <f t="shared" si="18"/>
        <v>0</v>
      </c>
      <c r="AC17">
        <f t="shared" si="19"/>
        <v>-0.52726247987117547</v>
      </c>
      <c r="AD17">
        <f t="shared" si="20"/>
        <v>9.5496511003757376E-2</v>
      </c>
      <c r="AE17">
        <f t="shared" si="21"/>
        <v>0</v>
      </c>
      <c r="AF17">
        <f t="shared" si="22"/>
        <v>-3.8057885148711258E-2</v>
      </c>
      <c r="AG17">
        <f t="shared" si="23"/>
        <v>3.742593094612437E-3</v>
      </c>
    </row>
    <row r="18" spans="1:33" x14ac:dyDescent="0.3">
      <c r="A18" t="s">
        <v>5675</v>
      </c>
      <c r="B18">
        <v>0</v>
      </c>
      <c r="C18">
        <v>0</v>
      </c>
      <c r="D18">
        <v>0</v>
      </c>
      <c r="E18">
        <v>0</v>
      </c>
      <c r="F18">
        <v>8223.36</v>
      </c>
      <c r="G18">
        <v>58200.355599999988</v>
      </c>
      <c r="H18">
        <v>0</v>
      </c>
      <c r="I18">
        <v>-23.08</v>
      </c>
      <c r="J18">
        <v>306.38</v>
      </c>
      <c r="K18">
        <v>1724</v>
      </c>
      <c r="L18">
        <f>VLOOKUP(A18,Sheet1!B17:C662,2,0)</f>
        <v>443221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6.2838017514098399E-2</v>
      </c>
      <c r="R18">
        <f t="shared" si="8"/>
        <v>0.44473244081732449</v>
      </c>
      <c r="S18">
        <f t="shared" si="9"/>
        <v>0</v>
      </c>
      <c r="T18">
        <f t="shared" si="10"/>
        <v>-1.7636360857671205E-4</v>
      </c>
      <c r="U18">
        <f t="shared" si="11"/>
        <v>2.3411734140265615E-3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4.4140418679549116</v>
      </c>
      <c r="AA18">
        <f t="shared" si="17"/>
        <v>31.240126462694572</v>
      </c>
      <c r="AB18">
        <f t="shared" si="18"/>
        <v>0</v>
      </c>
      <c r="AC18">
        <f t="shared" si="19"/>
        <v>-1.2388620504562532E-2</v>
      </c>
      <c r="AD18">
        <f t="shared" si="20"/>
        <v>0.16445517981749866</v>
      </c>
      <c r="AE18">
        <f t="shared" si="21"/>
        <v>0</v>
      </c>
      <c r="AF18">
        <f t="shared" si="22"/>
        <v>-2.8066386489220946E-3</v>
      </c>
      <c r="AG18">
        <f t="shared" si="23"/>
        <v>5.2642290041265668E-3</v>
      </c>
    </row>
    <row r="19" spans="1:33" x14ac:dyDescent="0.3">
      <c r="A19" t="s">
        <v>5670</v>
      </c>
      <c r="B19">
        <v>0</v>
      </c>
      <c r="C19">
        <v>0</v>
      </c>
      <c r="D19">
        <v>0</v>
      </c>
      <c r="E19">
        <v>7171.26</v>
      </c>
      <c r="F19">
        <v>82182.84</v>
      </c>
      <c r="G19">
        <v>64991.999127945979</v>
      </c>
      <c r="H19">
        <v>-304.40999999999997</v>
      </c>
      <c r="I19">
        <v>-8190.7800000000007</v>
      </c>
      <c r="J19">
        <v>-2227.1999999999998</v>
      </c>
      <c r="K19">
        <v>3612</v>
      </c>
      <c r="L19">
        <f>VLOOKUP(A19,Sheet1!B18:C663,2,0)</f>
        <v>98161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5.4798496171656504E-2</v>
      </c>
      <c r="Q19">
        <f t="shared" si="7"/>
        <v>0.62799229746458207</v>
      </c>
      <c r="R19">
        <f t="shared" si="8"/>
        <v>0.49663013409094781</v>
      </c>
      <c r="S19">
        <f t="shared" si="9"/>
        <v>-2.3261198477832284E-3</v>
      </c>
      <c r="T19">
        <f t="shared" si="10"/>
        <v>-6.2589060565769572E-2</v>
      </c>
      <c r="U19">
        <f t="shared" si="11"/>
        <v>-1.7018935399569023E-2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3.8493075684380034</v>
      </c>
      <c r="Z19">
        <f t="shared" si="16"/>
        <v>44.113172302737517</v>
      </c>
      <c r="AA19">
        <f t="shared" si="17"/>
        <v>34.885667808881365</v>
      </c>
      <c r="AB19">
        <f t="shared" si="18"/>
        <v>-0.16339774557165859</v>
      </c>
      <c r="AC19">
        <f t="shared" si="19"/>
        <v>-4.3965539452495976</v>
      </c>
      <c r="AD19">
        <f t="shared" si="20"/>
        <v>-1.1954911433172302</v>
      </c>
      <c r="AE19">
        <f t="shared" si="21"/>
        <v>-4.2448607357702825E-2</v>
      </c>
      <c r="AF19">
        <f t="shared" si="22"/>
        <v>-9.9665331594770895E-2</v>
      </c>
      <c r="AG19">
        <f t="shared" si="23"/>
        <v>-3.4268833546963841E-2</v>
      </c>
    </row>
    <row r="20" spans="1:33" x14ac:dyDescent="0.3">
      <c r="A20" t="s">
        <v>5661</v>
      </c>
      <c r="B20">
        <v>558660.26</v>
      </c>
      <c r="C20">
        <v>575073.53</v>
      </c>
      <c r="D20">
        <v>615888.61999999988</v>
      </c>
      <c r="E20">
        <v>648696.34999999986</v>
      </c>
      <c r="F20">
        <v>693356.94999999984</v>
      </c>
      <c r="G20">
        <v>885096.54785689607</v>
      </c>
      <c r="H20">
        <v>27242.020000000004</v>
      </c>
      <c r="I20">
        <v>30138.490000000005</v>
      </c>
      <c r="J20">
        <v>29136.339999999997</v>
      </c>
      <c r="K20">
        <v>25196</v>
      </c>
      <c r="L20">
        <f>VLOOKUP(A20,Sheet1!B19:C664,2,0)</f>
        <v>418261</v>
      </c>
      <c r="M20">
        <f t="shared" si="3"/>
        <v>4.2689488484403899</v>
      </c>
      <c r="N20">
        <f t="shared" si="4"/>
        <v>4.3943692784986172</v>
      </c>
      <c r="O20">
        <f t="shared" si="5"/>
        <v>4.7062538780126228</v>
      </c>
      <c r="P20">
        <f t="shared" si="6"/>
        <v>4.9569510033163686</v>
      </c>
      <c r="Q20">
        <f t="shared" si="7"/>
        <v>5.298220699035654</v>
      </c>
      <c r="R20">
        <f t="shared" si="8"/>
        <v>6.7633804644208277</v>
      </c>
      <c r="S20">
        <f t="shared" si="9"/>
        <v>0.20816728562040562</v>
      </c>
      <c r="T20">
        <f t="shared" si="10"/>
        <v>0.23030038359849009</v>
      </c>
      <c r="U20">
        <f t="shared" si="11"/>
        <v>0.22264255039506056</v>
      </c>
      <c r="V20">
        <f t="shared" si="12"/>
        <v>299.87131508319914</v>
      </c>
      <c r="W20">
        <f t="shared" si="13"/>
        <v>308.68144390767583</v>
      </c>
      <c r="X20">
        <f t="shared" si="14"/>
        <v>330.58970477724097</v>
      </c>
      <c r="Y20">
        <f t="shared" si="15"/>
        <v>348.19986580783677</v>
      </c>
      <c r="Z20">
        <f t="shared" si="16"/>
        <v>372.17227589908742</v>
      </c>
      <c r="AA20">
        <f t="shared" si="17"/>
        <v>475.09208151202148</v>
      </c>
      <c r="AB20">
        <f t="shared" si="18"/>
        <v>14.622662372517448</v>
      </c>
      <c r="AC20">
        <f t="shared" si="19"/>
        <v>16.177396672034355</v>
      </c>
      <c r="AD20">
        <f t="shared" si="20"/>
        <v>15.639473966720342</v>
      </c>
      <c r="AE20">
        <f t="shared" si="21"/>
        <v>4.1995025869962135E-2</v>
      </c>
      <c r="AF20">
        <f t="shared" si="22"/>
        <v>4.3467495349978118E-2</v>
      </c>
      <c r="AG20">
        <f t="shared" si="23"/>
        <v>3.2918826844990486E-2</v>
      </c>
    </row>
    <row r="21" spans="1:33" x14ac:dyDescent="0.3">
      <c r="A21" t="s">
        <v>5657</v>
      </c>
      <c r="B21">
        <v>78130.649999999994</v>
      </c>
      <c r="C21">
        <v>76993.989999999991</v>
      </c>
      <c r="D21">
        <v>81407.429999999993</v>
      </c>
      <c r="E21">
        <v>87627.48000000001</v>
      </c>
      <c r="F21">
        <v>110770.26000000001</v>
      </c>
      <c r="G21">
        <v>187813.91807282076</v>
      </c>
      <c r="H21">
        <v>3781.9799999999996</v>
      </c>
      <c r="I21">
        <v>3946.07</v>
      </c>
      <c r="J21">
        <v>4349.5</v>
      </c>
      <c r="K21">
        <v>6474</v>
      </c>
      <c r="L21">
        <f>VLOOKUP(A21,Sheet1!B20:C665,2,0)</f>
        <v>451505</v>
      </c>
      <c r="M21">
        <f t="shared" si="3"/>
        <v>0.59702787584246475</v>
      </c>
      <c r="N21">
        <f t="shared" si="4"/>
        <v>0.58834219736218718</v>
      </c>
      <c r="O21">
        <f t="shared" si="5"/>
        <v>0.62206707624593094</v>
      </c>
      <c r="P21">
        <f t="shared" si="6"/>
        <v>0.66959699234331305</v>
      </c>
      <c r="Q21">
        <f t="shared" si="7"/>
        <v>0.84644032827472382</v>
      </c>
      <c r="R21">
        <f t="shared" si="8"/>
        <v>1.4351620594563963</v>
      </c>
      <c r="S21">
        <f t="shared" si="9"/>
        <v>2.8899637797441653E-2</v>
      </c>
      <c r="T21">
        <f t="shared" si="10"/>
        <v>3.015351581006526E-2</v>
      </c>
      <c r="U21">
        <f t="shared" si="11"/>
        <v>3.3236287500191038E-2</v>
      </c>
      <c r="V21">
        <f t="shared" si="12"/>
        <v>41.938083735909821</v>
      </c>
      <c r="W21">
        <f t="shared" si="13"/>
        <v>41.327960279119694</v>
      </c>
      <c r="X21">
        <f t="shared" si="14"/>
        <v>43.696956521739125</v>
      </c>
      <c r="Y21">
        <f t="shared" si="15"/>
        <v>47.035684380032208</v>
      </c>
      <c r="Z21">
        <f t="shared" si="16"/>
        <v>59.458003220611921</v>
      </c>
      <c r="AA21">
        <f t="shared" si="17"/>
        <v>100.81262376426236</v>
      </c>
      <c r="AB21">
        <f t="shared" si="18"/>
        <v>2.0300483091787438</v>
      </c>
      <c r="AC21">
        <f t="shared" si="19"/>
        <v>2.11812667740204</v>
      </c>
      <c r="AD21">
        <f t="shared" si="20"/>
        <v>2.3346752549651102</v>
      </c>
      <c r="AE21">
        <f t="shared" si="21"/>
        <v>4.3159748517245952E-2</v>
      </c>
      <c r="AF21">
        <f t="shared" si="22"/>
        <v>3.5623912050039425E-2</v>
      </c>
      <c r="AG21">
        <f t="shared" si="23"/>
        <v>2.3158560582893416E-2</v>
      </c>
    </row>
    <row r="22" spans="1:33" x14ac:dyDescent="0.3">
      <c r="A22" t="s">
        <v>5679</v>
      </c>
      <c r="B22">
        <v>0</v>
      </c>
      <c r="C22">
        <v>0</v>
      </c>
      <c r="D22">
        <v>0</v>
      </c>
      <c r="E22">
        <v>0</v>
      </c>
      <c r="F22">
        <v>25971.47</v>
      </c>
      <c r="G22">
        <v>80725.084834914174</v>
      </c>
      <c r="H22">
        <v>0</v>
      </c>
      <c r="I22">
        <v>505.52</v>
      </c>
      <c r="J22">
        <v>3166.21</v>
      </c>
      <c r="K22">
        <v>1295</v>
      </c>
      <c r="L22">
        <f>VLOOKUP(A22,Sheet1!B21:C666,2,0)</f>
        <v>61951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0.19845849953387434</v>
      </c>
      <c r="R22">
        <f t="shared" si="8"/>
        <v>0.61685300104621654</v>
      </c>
      <c r="S22">
        <f t="shared" si="9"/>
        <v>0</v>
      </c>
      <c r="T22">
        <f t="shared" si="10"/>
        <v>3.8628826433145355E-3</v>
      </c>
      <c r="U22">
        <f t="shared" si="11"/>
        <v>2.4194290342793391E-2</v>
      </c>
      <c r="V22">
        <f t="shared" si="12"/>
        <v>0</v>
      </c>
      <c r="W22">
        <f t="shared" si="13"/>
        <v>0</v>
      </c>
      <c r="X22">
        <f t="shared" si="14"/>
        <v>0</v>
      </c>
      <c r="Y22">
        <f t="shared" si="15"/>
        <v>0</v>
      </c>
      <c r="Z22">
        <f t="shared" si="16"/>
        <v>13.94067096081589</v>
      </c>
      <c r="AA22">
        <f t="shared" si="17"/>
        <v>43.330695026792363</v>
      </c>
      <c r="AB22">
        <f t="shared" si="18"/>
        <v>0</v>
      </c>
      <c r="AC22">
        <f t="shared" si="19"/>
        <v>0.27134728931830382</v>
      </c>
      <c r="AD22">
        <f t="shared" si="20"/>
        <v>1.6995222758990876</v>
      </c>
      <c r="AE22">
        <f t="shared" si="21"/>
        <v>0</v>
      </c>
      <c r="AF22">
        <f t="shared" si="22"/>
        <v>1.9464435397765316E-2</v>
      </c>
      <c r="AG22">
        <f t="shared" si="23"/>
        <v>3.9222132828661847E-2</v>
      </c>
    </row>
    <row r="23" spans="1:33" x14ac:dyDescent="0.3">
      <c r="A23" t="s">
        <v>5676</v>
      </c>
      <c r="B23">
        <v>102281.06999999999</v>
      </c>
      <c r="C23">
        <v>106236.06999999999</v>
      </c>
      <c r="D23">
        <v>112137.15999999999</v>
      </c>
      <c r="E23">
        <v>90843.750000000015</v>
      </c>
      <c r="F23">
        <v>89263.2</v>
      </c>
      <c r="G23">
        <v>125614.23367939133</v>
      </c>
      <c r="H23">
        <v>10153.64</v>
      </c>
      <c r="I23">
        <v>7267.5000000000009</v>
      </c>
      <c r="J23">
        <v>5355.8</v>
      </c>
      <c r="K23">
        <v>4716</v>
      </c>
      <c r="L23">
        <f>VLOOKUP(A23,Sheet1!B22:C667,2,0)</f>
        <v>7955</v>
      </c>
      <c r="M23">
        <f t="shared" si="3"/>
        <v>0.78157099628627746</v>
      </c>
      <c r="N23">
        <f t="shared" si="4"/>
        <v>0.8117927498357097</v>
      </c>
      <c r="O23">
        <f t="shared" si="5"/>
        <v>0.85688536365442503</v>
      </c>
      <c r="P23">
        <f t="shared" si="6"/>
        <v>0.69417381137957923</v>
      </c>
      <c r="Q23">
        <f t="shared" si="7"/>
        <v>0.68209618999587363</v>
      </c>
      <c r="R23">
        <f t="shared" si="8"/>
        <v>0.95986913086203696</v>
      </c>
      <c r="S23">
        <f t="shared" si="9"/>
        <v>7.7588067183225584E-2</v>
      </c>
      <c r="T23">
        <f t="shared" si="10"/>
        <v>5.5533904910366333E-2</v>
      </c>
      <c r="U23">
        <f t="shared" si="11"/>
        <v>4.0925832530985896E-2</v>
      </c>
      <c r="V23">
        <f t="shared" si="12"/>
        <v>54.901272141706919</v>
      </c>
      <c r="W23">
        <f t="shared" si="13"/>
        <v>57.024192163177666</v>
      </c>
      <c r="X23">
        <f t="shared" si="14"/>
        <v>60.191712292002144</v>
      </c>
      <c r="Y23">
        <f t="shared" si="15"/>
        <v>48.762077294686001</v>
      </c>
      <c r="Z23">
        <f t="shared" si="16"/>
        <v>47.913687600644124</v>
      </c>
      <c r="AA23">
        <f t="shared" si="17"/>
        <v>67.425782973371625</v>
      </c>
      <c r="AB23">
        <f t="shared" si="18"/>
        <v>5.4501556629092862</v>
      </c>
      <c r="AC23">
        <f t="shared" si="19"/>
        <v>3.9009661835748797</v>
      </c>
      <c r="AD23">
        <f t="shared" si="20"/>
        <v>2.874825550187869</v>
      </c>
      <c r="AE23">
        <f t="shared" si="21"/>
        <v>0.11177037495700032</v>
      </c>
      <c r="AF23">
        <f t="shared" si="22"/>
        <v>8.1416529992202849E-2</v>
      </c>
      <c r="AG23">
        <f t="shared" si="23"/>
        <v>4.2636887899740378E-2</v>
      </c>
    </row>
    <row r="24" spans="1:33" x14ac:dyDescent="0.3">
      <c r="A24" t="s">
        <v>5664</v>
      </c>
      <c r="B24">
        <v>0</v>
      </c>
      <c r="C24">
        <v>0</v>
      </c>
      <c r="D24">
        <v>0</v>
      </c>
      <c r="E24">
        <v>30425.61</v>
      </c>
      <c r="F24">
        <v>73264.88</v>
      </c>
      <c r="G24">
        <v>76902.481931001661</v>
      </c>
      <c r="H24">
        <v>-259.08</v>
      </c>
      <c r="I24">
        <v>1588.45</v>
      </c>
      <c r="J24">
        <v>2326.2800000000002</v>
      </c>
      <c r="K24">
        <v>2089</v>
      </c>
      <c r="L24">
        <f>VLOOKUP(A24,Sheet1!B23:C668,2,0)</f>
        <v>110537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0.23249438356792446</v>
      </c>
      <c r="Q24">
        <f t="shared" si="7"/>
        <v>0.55984656060397664</v>
      </c>
      <c r="R24">
        <f t="shared" si="8"/>
        <v>0.58764294722083399</v>
      </c>
      <c r="S24">
        <f t="shared" si="9"/>
        <v>-1.9797349961028837E-3</v>
      </c>
      <c r="T24">
        <f t="shared" si="10"/>
        <v>1.2137988476762489E-2</v>
      </c>
      <c r="U24">
        <f t="shared" si="11"/>
        <v>1.7776045726162641E-2</v>
      </c>
      <c r="V24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16.331513687600644</v>
      </c>
      <c r="Z24">
        <f t="shared" si="16"/>
        <v>39.326290928609772</v>
      </c>
      <c r="AA24">
        <f t="shared" si="17"/>
        <v>41.278841616211302</v>
      </c>
      <c r="AB24">
        <f t="shared" si="18"/>
        <v>-0.13906602254428341</v>
      </c>
      <c r="AC24">
        <f t="shared" si="19"/>
        <v>0.85263016639828237</v>
      </c>
      <c r="AD24">
        <f t="shared" si="20"/>
        <v>1.2486741814278046</v>
      </c>
      <c r="AE24">
        <f t="shared" si="21"/>
        <v>-8.5151949295346908E-3</v>
      </c>
      <c r="AF24">
        <f t="shared" si="22"/>
        <v>2.1680919971478831E-2</v>
      </c>
      <c r="AG24">
        <f t="shared" si="23"/>
        <v>3.0249738910730892E-2</v>
      </c>
    </row>
    <row r="25" spans="1:33" x14ac:dyDescent="0.3">
      <c r="A25" t="s">
        <v>5662</v>
      </c>
      <c r="B25">
        <v>76489.95</v>
      </c>
      <c r="C25">
        <v>89639.72</v>
      </c>
      <c r="D25">
        <v>106356.23</v>
      </c>
      <c r="E25">
        <v>108383.47</v>
      </c>
      <c r="F25">
        <v>116998.94</v>
      </c>
      <c r="G25">
        <v>314477.97112338443</v>
      </c>
      <c r="H25">
        <v>8490.85</v>
      </c>
      <c r="I25">
        <v>9389.64</v>
      </c>
      <c r="J25">
        <v>7218.32</v>
      </c>
      <c r="K25">
        <v>2193</v>
      </c>
      <c r="L25">
        <f>VLOOKUP(A25,Sheet1!B24:C669,2,0)</f>
        <v>103765</v>
      </c>
      <c r="M25">
        <f t="shared" si="3"/>
        <v>0.58449062399706564</v>
      </c>
      <c r="N25">
        <f t="shared" si="4"/>
        <v>0.68497333149939632</v>
      </c>
      <c r="O25">
        <f t="shared" si="5"/>
        <v>0.81271094096251129</v>
      </c>
      <c r="P25">
        <f t="shared" si="6"/>
        <v>0.82820190118136106</v>
      </c>
      <c r="Q25">
        <f t="shared" si="7"/>
        <v>0.89403618969021748</v>
      </c>
      <c r="R25">
        <f t="shared" si="8"/>
        <v>2.4030532844542085</v>
      </c>
      <c r="S25">
        <f t="shared" si="9"/>
        <v>6.4882016719392352E-2</v>
      </c>
      <c r="T25">
        <f t="shared" si="10"/>
        <v>7.1750034386318828E-2</v>
      </c>
      <c r="U25">
        <f t="shared" si="11"/>
        <v>5.5158100652575918E-2</v>
      </c>
      <c r="V25">
        <f t="shared" si="12"/>
        <v>41.057407407407403</v>
      </c>
      <c r="W25">
        <f t="shared" si="13"/>
        <v>48.115791733762748</v>
      </c>
      <c r="X25">
        <f t="shared" si="14"/>
        <v>57.088690284487384</v>
      </c>
      <c r="Y25">
        <f t="shared" si="15"/>
        <v>58.176849168008587</v>
      </c>
      <c r="Z25">
        <f t="shared" si="16"/>
        <v>62.801363392377887</v>
      </c>
      <c r="AA25">
        <f t="shared" si="17"/>
        <v>168.80191686708773</v>
      </c>
      <c r="AB25">
        <f t="shared" si="18"/>
        <v>4.5576221148684919</v>
      </c>
      <c r="AC25">
        <f t="shared" si="19"/>
        <v>5.0400644122383254</v>
      </c>
      <c r="AD25">
        <f t="shared" si="20"/>
        <v>3.8745679012345677</v>
      </c>
      <c r="AE25">
        <f t="shared" si="21"/>
        <v>7.8340820791214752E-2</v>
      </c>
      <c r="AF25">
        <f t="shared" si="22"/>
        <v>8.0254060421402096E-2</v>
      </c>
      <c r="AG25">
        <f t="shared" si="23"/>
        <v>2.2953340655991177E-2</v>
      </c>
    </row>
    <row r="26" spans="1:33" x14ac:dyDescent="0.3">
      <c r="A26" t="s">
        <v>5681</v>
      </c>
      <c r="B26">
        <v>74887.92</v>
      </c>
      <c r="C26">
        <v>74836.7</v>
      </c>
      <c r="D26">
        <v>77731.38</v>
      </c>
      <c r="E26">
        <v>81442.59</v>
      </c>
      <c r="F26">
        <v>93688.42</v>
      </c>
      <c r="G26">
        <v>88274.282882553962</v>
      </c>
      <c r="H26">
        <v>4086.67</v>
      </c>
      <c r="I26">
        <v>6031.64</v>
      </c>
      <c r="J26">
        <v>6023.77</v>
      </c>
      <c r="K26">
        <v>2217</v>
      </c>
      <c r="L26">
        <f>VLOOKUP(A26,Sheet1!B25:C670,2,0)</f>
        <v>35201</v>
      </c>
      <c r="M26">
        <f t="shared" si="3"/>
        <v>0.57224886525147856</v>
      </c>
      <c r="N26">
        <f t="shared" si="4"/>
        <v>0.57185747252915198</v>
      </c>
      <c r="O26">
        <f t="shared" si="5"/>
        <v>0.59397689239374629</v>
      </c>
      <c r="P26">
        <f t="shared" si="6"/>
        <v>0.6223357480170556</v>
      </c>
      <c r="Q26">
        <f t="shared" si="7"/>
        <v>0.71591108462090991</v>
      </c>
      <c r="R26">
        <f t="shared" si="8"/>
        <v>0.67453947459656416</v>
      </c>
      <c r="S26">
        <f t="shared" si="9"/>
        <v>3.1227897238396529E-2</v>
      </c>
      <c r="T26">
        <f t="shared" si="10"/>
        <v>4.609019913499305E-2</v>
      </c>
      <c r="U26">
        <f t="shared" si="11"/>
        <v>4.6030061284061563E-2</v>
      </c>
      <c r="V26">
        <f t="shared" si="12"/>
        <v>40.197487922705314</v>
      </c>
      <c r="W26">
        <f t="shared" si="13"/>
        <v>40.169994632313468</v>
      </c>
      <c r="X26">
        <f t="shared" si="14"/>
        <v>41.723768115942029</v>
      </c>
      <c r="Y26">
        <f t="shared" si="15"/>
        <v>43.715829307568434</v>
      </c>
      <c r="Z26">
        <f t="shared" si="16"/>
        <v>50.289006977992486</v>
      </c>
      <c r="AA26">
        <f t="shared" si="17"/>
        <v>47.382867891870085</v>
      </c>
      <c r="AB26">
        <f t="shared" si="18"/>
        <v>2.1935963499731614</v>
      </c>
      <c r="AC26">
        <f t="shared" si="19"/>
        <v>3.2375952764358562</v>
      </c>
      <c r="AD26">
        <f t="shared" si="20"/>
        <v>3.2333709071390233</v>
      </c>
      <c r="AE26">
        <f t="shared" si="21"/>
        <v>5.0178536807338768E-2</v>
      </c>
      <c r="AF26">
        <f t="shared" si="22"/>
        <v>6.4379781407350026E-2</v>
      </c>
      <c r="AG26">
        <f t="shared" si="23"/>
        <v>6.8239240278104879E-2</v>
      </c>
    </row>
    <row r="27" spans="1:33" x14ac:dyDescent="0.3">
      <c r="A27" t="s">
        <v>5668</v>
      </c>
      <c r="B27">
        <v>84962.709999999992</v>
      </c>
      <c r="C27">
        <v>76167.540000000008</v>
      </c>
      <c r="D27">
        <v>122584.52</v>
      </c>
      <c r="E27">
        <v>134262.56</v>
      </c>
      <c r="F27">
        <v>125931.14</v>
      </c>
      <c r="G27">
        <v>113632.74759434936</v>
      </c>
      <c r="H27">
        <v>532.46</v>
      </c>
      <c r="I27">
        <v>-173.43999999999994</v>
      </c>
      <c r="J27">
        <v>-3567.2200000000003</v>
      </c>
      <c r="K27">
        <v>4594</v>
      </c>
      <c r="L27">
        <f>VLOOKUP(A27,Sheet1!B26:C671,2,0)</f>
        <v>201418</v>
      </c>
      <c r="M27">
        <f t="shared" si="3"/>
        <v>0.6492344077147616</v>
      </c>
      <c r="N27">
        <f t="shared" si="4"/>
        <v>0.58202695887396272</v>
      </c>
      <c r="O27">
        <f t="shared" si="5"/>
        <v>0.93671786407470237</v>
      </c>
      <c r="P27">
        <f t="shared" si="6"/>
        <v>1.0259544877966775</v>
      </c>
      <c r="Q27">
        <f t="shared" si="7"/>
        <v>0.96229074014640925</v>
      </c>
      <c r="R27">
        <f t="shared" si="8"/>
        <v>0.86831375295607238</v>
      </c>
      <c r="S27">
        <f t="shared" si="9"/>
        <v>4.068742072043159E-3</v>
      </c>
      <c r="T27">
        <f t="shared" si="10"/>
        <v>-1.3253251417480471E-3</v>
      </c>
      <c r="U27">
        <f t="shared" si="11"/>
        <v>-2.7258569834792842E-2</v>
      </c>
      <c r="V27">
        <f t="shared" si="12"/>
        <v>45.605319377348359</v>
      </c>
      <c r="W27">
        <f t="shared" si="13"/>
        <v>40.884347826086959</v>
      </c>
      <c r="X27">
        <f t="shared" si="14"/>
        <v>65.79952764358562</v>
      </c>
      <c r="Y27">
        <f t="shared" si="15"/>
        <v>72.067933440687057</v>
      </c>
      <c r="Z27">
        <f t="shared" si="16"/>
        <v>67.595888352120241</v>
      </c>
      <c r="AA27">
        <f t="shared" si="17"/>
        <v>60.994496830031864</v>
      </c>
      <c r="AB27">
        <f t="shared" si="18"/>
        <v>0.28580783682232958</v>
      </c>
      <c r="AC27">
        <f t="shared" si="19"/>
        <v>-9.3097155126140599E-2</v>
      </c>
      <c r="AD27">
        <f t="shared" si="20"/>
        <v>-1.914771873322598</v>
      </c>
      <c r="AE27">
        <f t="shared" si="21"/>
        <v>3.9658114667260932E-3</v>
      </c>
      <c r="AF27">
        <f t="shared" si="22"/>
        <v>-1.3772606203676068E-3</v>
      </c>
      <c r="AG27">
        <f t="shared" si="23"/>
        <v>-3.1392534947182672E-2</v>
      </c>
    </row>
    <row r="28" spans="1:33" x14ac:dyDescent="0.3">
      <c r="A28" t="s">
        <v>5658</v>
      </c>
      <c r="B28">
        <v>127394.3</v>
      </c>
      <c r="C28">
        <v>132902.57</v>
      </c>
      <c r="D28">
        <v>141688.22</v>
      </c>
      <c r="E28">
        <v>153042.85</v>
      </c>
      <c r="F28">
        <v>157882.77000000002</v>
      </c>
      <c r="G28">
        <v>168215.85912235081</v>
      </c>
      <c r="H28">
        <v>13672.060000000001</v>
      </c>
      <c r="I28">
        <v>14053.1</v>
      </c>
      <c r="J28">
        <v>14774.49</v>
      </c>
      <c r="K28">
        <v>3907</v>
      </c>
      <c r="L28">
        <f>VLOOKUP(A28,Sheet1!B27:C672,2,0)</f>
        <v>92547</v>
      </c>
      <c r="M28">
        <f t="shared" si="3"/>
        <v>0.97347133709290423</v>
      </c>
      <c r="N28">
        <f t="shared" si="4"/>
        <v>1.0155622545198906</v>
      </c>
      <c r="O28">
        <f t="shared" si="5"/>
        <v>1.0826969571928537</v>
      </c>
      <c r="P28">
        <f t="shared" si="6"/>
        <v>1.1694622743875416</v>
      </c>
      <c r="Q28">
        <f t="shared" si="7"/>
        <v>1.2064460593278623</v>
      </c>
      <c r="R28">
        <f t="shared" si="8"/>
        <v>1.2854053697855119</v>
      </c>
      <c r="S28">
        <f t="shared" si="9"/>
        <v>0.10447373649381811</v>
      </c>
      <c r="T28">
        <f t="shared" si="10"/>
        <v>0.10738541714425442</v>
      </c>
      <c r="U28">
        <f t="shared" si="11"/>
        <v>0.1128978497088625</v>
      </c>
      <c r="V28">
        <f t="shared" si="12"/>
        <v>68.381266774020403</v>
      </c>
      <c r="W28">
        <f t="shared" si="13"/>
        <v>71.337933440687067</v>
      </c>
      <c r="X28">
        <f t="shared" si="14"/>
        <v>76.053794954374666</v>
      </c>
      <c r="Y28">
        <f t="shared" si="15"/>
        <v>82.148604401502951</v>
      </c>
      <c r="Z28">
        <f t="shared" si="16"/>
        <v>84.746521739130444</v>
      </c>
      <c r="AA28">
        <f t="shared" si="17"/>
        <v>90.293000065674079</v>
      </c>
      <c r="AB28">
        <f t="shared" si="18"/>
        <v>7.3387332259796034</v>
      </c>
      <c r="AC28">
        <f t="shared" si="19"/>
        <v>7.5432635534084813</v>
      </c>
      <c r="AD28">
        <f t="shared" si="20"/>
        <v>7.9304830917874396</v>
      </c>
      <c r="AE28">
        <f t="shared" si="21"/>
        <v>8.9334849684255105E-2</v>
      </c>
      <c r="AF28">
        <f t="shared" si="22"/>
        <v>8.9009712712793163E-2</v>
      </c>
      <c r="AG28">
        <f t="shared" si="23"/>
        <v>8.7830541526134356E-2</v>
      </c>
    </row>
    <row r="29" spans="1:33" x14ac:dyDescent="0.3">
      <c r="A29" t="s">
        <v>5680</v>
      </c>
      <c r="B29">
        <v>42031.64</v>
      </c>
      <c r="C29">
        <v>44567.69</v>
      </c>
      <c r="D29">
        <v>48106.64</v>
      </c>
      <c r="E29">
        <v>47943.62</v>
      </c>
      <c r="F29">
        <v>52000.33</v>
      </c>
      <c r="G29">
        <v>36670.00101045362</v>
      </c>
      <c r="H29">
        <v>4329.17</v>
      </c>
      <c r="I29">
        <v>4749.1899999999996</v>
      </c>
      <c r="J29">
        <v>5178.3100000000004</v>
      </c>
      <c r="K29">
        <v>1123</v>
      </c>
      <c r="L29">
        <f>VLOOKUP(A29,Sheet1!B28:C673,2,0)</f>
        <v>37289</v>
      </c>
      <c r="M29">
        <f t="shared" si="3"/>
        <v>0.32118074977457856</v>
      </c>
      <c r="N29">
        <f t="shared" si="4"/>
        <v>0.34055973285650976</v>
      </c>
      <c r="O29">
        <f t="shared" si="5"/>
        <v>0.36760228019500862</v>
      </c>
      <c r="P29">
        <f t="shared" si="6"/>
        <v>0.36635657848486242</v>
      </c>
      <c r="Q29">
        <f t="shared" si="7"/>
        <v>0.39735553925389333</v>
      </c>
      <c r="R29">
        <f t="shared" si="8"/>
        <v>0.28021029916444012</v>
      </c>
      <c r="S29">
        <f t="shared" si="9"/>
        <v>3.3080937753121514E-2</v>
      </c>
      <c r="T29">
        <f t="shared" si="10"/>
        <v>3.6290480338667032E-2</v>
      </c>
      <c r="U29">
        <f t="shared" si="11"/>
        <v>3.9569559702290896E-2</v>
      </c>
      <c r="V29">
        <f t="shared" si="12"/>
        <v>22.561266774020396</v>
      </c>
      <c r="W29">
        <f t="shared" si="13"/>
        <v>23.922538915727323</v>
      </c>
      <c r="X29">
        <f t="shared" si="14"/>
        <v>25.822136339237787</v>
      </c>
      <c r="Y29">
        <f t="shared" si="15"/>
        <v>25.734632313472893</v>
      </c>
      <c r="Z29">
        <f t="shared" si="16"/>
        <v>27.912147074610843</v>
      </c>
      <c r="AA29">
        <f t="shared" si="17"/>
        <v>19.683307037280525</v>
      </c>
      <c r="AB29">
        <f t="shared" si="18"/>
        <v>2.3237627482555019</v>
      </c>
      <c r="AC29">
        <f t="shared" si="19"/>
        <v>2.5492163177670424</v>
      </c>
      <c r="AD29">
        <f t="shared" si="20"/>
        <v>2.7795544820182503</v>
      </c>
      <c r="AE29">
        <f t="shared" si="21"/>
        <v>9.0297103139062085E-2</v>
      </c>
      <c r="AF29">
        <f t="shared" si="22"/>
        <v>9.13299973288631E-2</v>
      </c>
      <c r="AG29">
        <f t="shared" si="23"/>
        <v>0.14121379485437716</v>
      </c>
    </row>
    <row r="30" spans="1:33" x14ac:dyDescent="0.3">
      <c r="A30" t="s">
        <v>5656</v>
      </c>
      <c r="B30">
        <v>24099.16</v>
      </c>
      <c r="C30">
        <v>48027.24</v>
      </c>
      <c r="D30">
        <v>54307.66</v>
      </c>
      <c r="E30">
        <v>73679.149999999994</v>
      </c>
      <c r="F30">
        <v>76663.56</v>
      </c>
      <c r="G30">
        <v>81558.113357449445</v>
      </c>
      <c r="H30">
        <v>1223.8700000000001</v>
      </c>
      <c r="I30">
        <v>1358.6299999999999</v>
      </c>
      <c r="J30">
        <v>1142.6300000000001</v>
      </c>
      <c r="K30">
        <v>2053</v>
      </c>
      <c r="L30">
        <f>VLOOKUP(A30,Sheet1!B29:C674,2,0)</f>
        <v>81595</v>
      </c>
      <c r="M30">
        <f t="shared" si="3"/>
        <v>0.18415142206531873</v>
      </c>
      <c r="N30">
        <f t="shared" si="4"/>
        <v>0.36699555270276463</v>
      </c>
      <c r="O30">
        <f t="shared" si="5"/>
        <v>0.41498678037076098</v>
      </c>
      <c r="P30">
        <f t="shared" si="6"/>
        <v>0.56301216511546159</v>
      </c>
      <c r="Q30">
        <f t="shared" si="7"/>
        <v>0.58581724817752512</v>
      </c>
      <c r="R30">
        <f t="shared" si="8"/>
        <v>0.62321850868406958</v>
      </c>
      <c r="S30">
        <f t="shared" si="9"/>
        <v>9.3520853392019335E-3</v>
      </c>
      <c r="T30">
        <f t="shared" si="10"/>
        <v>1.0381840967096113E-2</v>
      </c>
      <c r="U30">
        <f t="shared" si="11"/>
        <v>8.7312976632586015E-3</v>
      </c>
      <c r="V30">
        <f t="shared" si="12"/>
        <v>12.935673644659152</v>
      </c>
      <c r="W30">
        <f t="shared" si="13"/>
        <v>25.77951690821256</v>
      </c>
      <c r="X30">
        <f t="shared" si="14"/>
        <v>29.150649490069782</v>
      </c>
      <c r="Y30">
        <f t="shared" si="15"/>
        <v>39.54865807836822</v>
      </c>
      <c r="Z30">
        <f t="shared" si="16"/>
        <v>41.150595813204511</v>
      </c>
      <c r="AA30">
        <f t="shared" si="17"/>
        <v>43.77783862450319</v>
      </c>
      <c r="AB30">
        <f t="shared" si="18"/>
        <v>0.65693505099302207</v>
      </c>
      <c r="AC30">
        <f t="shared" si="19"/>
        <v>0.72926999463231346</v>
      </c>
      <c r="AD30">
        <f t="shared" si="20"/>
        <v>0.61332796564680625</v>
      </c>
      <c r="AE30">
        <f t="shared" si="21"/>
        <v>1.6610805092078292E-2</v>
      </c>
      <c r="AF30">
        <f t="shared" si="22"/>
        <v>1.7721978994974925E-2</v>
      </c>
      <c r="AG30">
        <f t="shared" si="23"/>
        <v>1.4010010199624527E-2</v>
      </c>
    </row>
    <row r="31" spans="1:33" x14ac:dyDescent="0.3">
      <c r="A31" t="s">
        <v>5691</v>
      </c>
      <c r="B31">
        <v>2054830.2499999998</v>
      </c>
      <c r="C31">
        <v>2168294.5500000007</v>
      </c>
      <c r="D31">
        <v>2355712.19</v>
      </c>
      <c r="E31">
        <v>2585746.4</v>
      </c>
      <c r="F31">
        <v>3045485.4100000006</v>
      </c>
      <c r="G31">
        <v>4105979.3616999178</v>
      </c>
      <c r="H31">
        <v>128248.75</v>
      </c>
      <c r="I31">
        <v>137526.85000000003</v>
      </c>
      <c r="J31">
        <v>139199.22000000003</v>
      </c>
      <c r="K31">
        <v>102820</v>
      </c>
      <c r="L31">
        <f>SUM(L2:L30)</f>
        <v>3644579</v>
      </c>
      <c r="M31">
        <f t="shared" si="3"/>
        <v>15.701788470649365</v>
      </c>
      <c r="N31">
        <f t="shared" si="4"/>
        <v>16.568815047453125</v>
      </c>
      <c r="O31">
        <f t="shared" si="5"/>
        <v>18.000948985985666</v>
      </c>
      <c r="P31">
        <f t="shared" si="6"/>
        <v>19.758733360842388</v>
      </c>
      <c r="Q31">
        <f t="shared" si="7"/>
        <v>23.271784955603447</v>
      </c>
      <c r="R31">
        <f t="shared" si="8"/>
        <v>31.375447875689009</v>
      </c>
      <c r="S31">
        <f t="shared" si="9"/>
        <v>0.98000053489829286</v>
      </c>
      <c r="T31">
        <f t="shared" si="10"/>
        <v>1.0508982470618804</v>
      </c>
      <c r="U31">
        <f t="shared" si="11"/>
        <v>1.0636775021778004</v>
      </c>
      <c r="V31">
        <f t="shared" si="12"/>
        <v>1102.968464841653</v>
      </c>
      <c r="W31">
        <f t="shared" si="13"/>
        <v>1163.8725442834143</v>
      </c>
      <c r="X31">
        <f t="shared" si="14"/>
        <v>1264.4724584004293</v>
      </c>
      <c r="Y31">
        <f t="shared" si="15"/>
        <v>1387.9476113794954</v>
      </c>
      <c r="Z31">
        <f t="shared" si="16"/>
        <v>1634.7211003757384</v>
      </c>
      <c r="AA31">
        <f t="shared" si="17"/>
        <v>2203.9610100375298</v>
      </c>
      <c r="AB31">
        <f t="shared" si="18"/>
        <v>68.839908749329041</v>
      </c>
      <c r="AC31">
        <f t="shared" si="19"/>
        <v>73.820101986044037</v>
      </c>
      <c r="AD31">
        <f t="shared" si="20"/>
        <v>74.717777777777798</v>
      </c>
      <c r="AE31">
        <f t="shared" si="21"/>
        <v>4.9598348082395091E-2</v>
      </c>
      <c r="AF31">
        <f t="shared" si="22"/>
        <v>4.5157612493700969E-2</v>
      </c>
      <c r="AG31">
        <f t="shared" si="23"/>
        <v>3.3901587840025116E-2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80FE-F743-4B12-AFF6-A214A33A2013}">
  <dimension ref="A1:AJ68"/>
  <sheetViews>
    <sheetView topLeftCell="P1" workbookViewId="0">
      <pane ySplit="1" topLeftCell="A2" activePane="bottomLeft" state="frozen"/>
      <selection pane="bottomLeft" activeCell="P1" sqref="P1:AJ1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0.44140625" bestFit="1" customWidth="1"/>
    <col min="4" max="4" width="25" customWidth="1"/>
    <col min="5" max="6" width="10.44140625" customWidth="1"/>
    <col min="7" max="12" width="16.88671875" bestFit="1" customWidth="1"/>
    <col min="13" max="15" width="11.44140625" bestFit="1" customWidth="1"/>
    <col min="16" max="21" width="18.77734375" bestFit="1" customWidth="1"/>
    <col min="22" max="24" width="18.44140625" bestFit="1" customWidth="1"/>
    <col min="25" max="30" width="13.88671875" bestFit="1" customWidth="1"/>
    <col min="31" max="33" width="12.6640625" bestFit="1" customWidth="1"/>
    <col min="34" max="36" width="18.33203125" bestFit="1" customWidth="1"/>
  </cols>
  <sheetData>
    <row r="1" spans="1:36" ht="16.2" x14ac:dyDescent="0.3">
      <c r="A1" s="9" t="s">
        <v>5645</v>
      </c>
      <c r="B1" s="9" t="s">
        <v>5688</v>
      </c>
      <c r="C1" s="9" t="s">
        <v>5581</v>
      </c>
      <c r="D1" s="9" t="s">
        <v>5654</v>
      </c>
      <c r="E1" s="9" t="s">
        <v>5655</v>
      </c>
      <c r="F1" s="9" t="s">
        <v>5689</v>
      </c>
      <c r="G1" s="9" t="s">
        <v>5648</v>
      </c>
      <c r="H1" s="9" t="s">
        <v>5649</v>
      </c>
      <c r="I1" s="9" t="s">
        <v>5650</v>
      </c>
      <c r="J1" s="9" t="s">
        <v>5651</v>
      </c>
      <c r="K1" s="9" t="s">
        <v>5652</v>
      </c>
      <c r="L1" s="9" t="s">
        <v>5653</v>
      </c>
      <c r="M1" s="9" t="s">
        <v>5685</v>
      </c>
      <c r="N1" s="9" t="s">
        <v>5686</v>
      </c>
      <c r="O1" s="9" t="s">
        <v>5687</v>
      </c>
      <c r="P1" t="s">
        <v>5693</v>
      </c>
      <c r="Q1" t="s">
        <v>5694</v>
      </c>
      <c r="R1" t="s">
        <v>5695</v>
      </c>
      <c r="S1" t="s">
        <v>5696</v>
      </c>
      <c r="T1" t="s">
        <v>5697</v>
      </c>
      <c r="U1" t="s">
        <v>5698</v>
      </c>
      <c r="V1" t="s">
        <v>5699</v>
      </c>
      <c r="W1" t="s">
        <v>5700</v>
      </c>
      <c r="X1" t="s">
        <v>5701</v>
      </c>
      <c r="Y1" t="s">
        <v>5705</v>
      </c>
      <c r="Z1" t="s">
        <v>5706</v>
      </c>
      <c r="AA1" t="s">
        <v>5707</v>
      </c>
      <c r="AB1" t="s">
        <v>5708</v>
      </c>
      <c r="AC1" t="s">
        <v>5709</v>
      </c>
      <c r="AD1" t="s">
        <v>5710</v>
      </c>
      <c r="AE1" t="s">
        <v>5712</v>
      </c>
      <c r="AF1" t="s">
        <v>5713</v>
      </c>
      <c r="AG1" t="s">
        <v>5711</v>
      </c>
      <c r="AH1" t="s">
        <v>5702</v>
      </c>
      <c r="AI1" t="s">
        <v>5703</v>
      </c>
      <c r="AJ1" t="s">
        <v>5704</v>
      </c>
    </row>
    <row r="2" spans="1:36" x14ac:dyDescent="0.3">
      <c r="A2" t="s">
        <v>5590</v>
      </c>
      <c r="B2" s="7">
        <v>3220</v>
      </c>
      <c r="C2" s="10">
        <v>44835</v>
      </c>
      <c r="D2" t="s">
        <v>5657</v>
      </c>
      <c r="E2">
        <f>VLOOKUP(D2,Sheet1!$B$2:$D$646,2,0)</f>
        <v>451505</v>
      </c>
      <c r="F2">
        <f>VLOOKUP(D2,Sheet1!$B$2:$D$646,3,0)</f>
        <v>712.54100000000005</v>
      </c>
      <c r="G2">
        <f>VLOOKUP(A2,'Receita Bruta'!$A$1:$G$64,2,0)</f>
        <v>0</v>
      </c>
      <c r="H2">
        <f>VLOOKUP(A2,'Receita Bruta'!$A$1:$G$64,3,0)</f>
        <v>0</v>
      </c>
      <c r="I2">
        <f>VLOOKUP(A2,'Receita Bruta'!$A$1:$G$64,4,0)</f>
        <v>0</v>
      </c>
      <c r="J2">
        <f>VLOOKUP(A2,'Receita Bruta'!$A$1:$G$64,5,0)</f>
        <v>0</v>
      </c>
      <c r="K2">
        <f>VLOOKUP(A2,'Receita Bruta'!$A$1:$G$64,6,0)</f>
        <v>18433.43</v>
      </c>
      <c r="L2">
        <f>VLOOKUP(A2,'Receita Bruta'!$A$1:$G$64,7,0)</f>
        <v>91068.964453333334</v>
      </c>
      <c r="M2">
        <f>VLOOKUP(A2,EBITDA!$A$7:$D$69,2,0)</f>
        <v>0</v>
      </c>
      <c r="N2">
        <f>VLOOKUP(A2,EBITDA!$A$7:$D$69,3,0)</f>
        <v>0</v>
      </c>
      <c r="O2">
        <f>VLOOKUP(A2,EBITDA!$A$7:$D$69,4,0)</f>
        <v>-95.91</v>
      </c>
      <c r="P2">
        <f>G2/$E$2</f>
        <v>0</v>
      </c>
      <c r="Q2">
        <f t="shared" ref="Q2:U2" si="0">H2/$E$2</f>
        <v>0</v>
      </c>
      <c r="R2">
        <f t="shared" si="0"/>
        <v>0</v>
      </c>
      <c r="S2">
        <f t="shared" si="0"/>
        <v>0</v>
      </c>
      <c r="T2">
        <f t="shared" si="0"/>
        <v>4.0826635363949461E-2</v>
      </c>
      <c r="U2">
        <f t="shared" si="0"/>
        <v>0.20170089911149008</v>
      </c>
      <c r="V2">
        <f t="shared" ref="V2" si="1">M2/$E$2</f>
        <v>0</v>
      </c>
      <c r="W2">
        <f t="shared" ref="W2" si="2">N2/$E$2</f>
        <v>0</v>
      </c>
      <c r="X2">
        <f t="shared" ref="X2" si="3">O2/$E$2</f>
        <v>-2.1242289675640357E-4</v>
      </c>
      <c r="Y2">
        <f>G2/$B$2</f>
        <v>0</v>
      </c>
      <c r="Z2">
        <f t="shared" ref="Z2:AG2" si="4">H2/$B$2</f>
        <v>0</v>
      </c>
      <c r="AA2">
        <f t="shared" si="4"/>
        <v>0</v>
      </c>
      <c r="AB2">
        <f t="shared" si="4"/>
        <v>0</v>
      </c>
      <c r="AC2">
        <f t="shared" si="4"/>
        <v>5.7246677018633543</v>
      </c>
      <c r="AD2">
        <f t="shared" si="4"/>
        <v>28.28228709730849</v>
      </c>
      <c r="AE2">
        <f t="shared" si="4"/>
        <v>0</v>
      </c>
      <c r="AF2">
        <f t="shared" si="4"/>
        <v>0</v>
      </c>
      <c r="AG2">
        <f t="shared" si="4"/>
        <v>-2.9785714285714283E-2</v>
      </c>
      <c r="AH2">
        <f>IFERROR(M2/J2,0)</f>
        <v>0</v>
      </c>
      <c r="AI2">
        <f t="shared" ref="AI2:AJ2" si="5">IFERROR(N2/K2,0)</f>
        <v>0</v>
      </c>
      <c r="AJ2">
        <f t="shared" si="5"/>
        <v>-1.0531579070402997E-3</v>
      </c>
    </row>
    <row r="3" spans="1:36" x14ac:dyDescent="0.3">
      <c r="A3" t="s">
        <v>5588</v>
      </c>
      <c r="B3" s="7">
        <v>2781</v>
      </c>
      <c r="C3" s="10">
        <v>37165</v>
      </c>
      <c r="D3" t="s">
        <v>5658</v>
      </c>
      <c r="E3">
        <f>VLOOKUP(D3,Sheet1!$B$2:$D$646,2,0)</f>
        <v>92547</v>
      </c>
      <c r="F3">
        <f>VLOOKUP(D3,Sheet1!$B$2:$D$646,3,0)</f>
        <v>516.399</v>
      </c>
      <c r="G3">
        <f>VLOOKUP(A3,'Receita Bruta'!$A$1:$G$64,2,0)</f>
        <v>81974.720000000001</v>
      </c>
      <c r="H3">
        <f>VLOOKUP(A3,'Receita Bruta'!$A$1:$G$64,3,0)</f>
        <v>86866.95</v>
      </c>
      <c r="I3">
        <f>VLOOKUP(A3,'Receita Bruta'!$A$1:$G$64,4,0)</f>
        <v>91674.59</v>
      </c>
      <c r="J3">
        <f>VLOOKUP(A3,'Receita Bruta'!$A$1:$G$64,5,0)</f>
        <v>100801.73</v>
      </c>
      <c r="K3">
        <f>VLOOKUP(A3,'Receita Bruta'!$A$1:$G$64,6,0)</f>
        <v>106989.86</v>
      </c>
      <c r="L3">
        <f>VLOOKUP(A3,'Receita Bruta'!$A$1:$G$64,7,0)</f>
        <v>115873.53779711285</v>
      </c>
      <c r="M3">
        <f>VLOOKUP(A3,EBITDA!$A$7:$D$69,2,0)</f>
        <v>10464.6</v>
      </c>
      <c r="N3">
        <f>VLOOKUP(A3,EBITDA!$A$7:$D$69,3,0)</f>
        <v>11537.45</v>
      </c>
      <c r="O3">
        <f>VLOOKUP(A3,EBITDA!$A$7:$D$69,4,0)</f>
        <v>12442.31</v>
      </c>
      <c r="P3">
        <f t="shared" ref="P3:P64" si="6">G3/$E$2</f>
        <v>0.18155883102069745</v>
      </c>
      <c r="Q3">
        <f t="shared" ref="Q3:Q64" si="7">H3/$E$2</f>
        <v>0.19239421490348943</v>
      </c>
      <c r="R3">
        <f t="shared" ref="R3:R64" si="8">I3/$E$2</f>
        <v>0.20304224759415732</v>
      </c>
      <c r="S3">
        <f t="shared" ref="S3:S64" si="9">J3/$E$2</f>
        <v>0.22325717323174715</v>
      </c>
      <c r="T3">
        <f t="shared" ref="T3:T64" si="10">K3/$E$2</f>
        <v>0.23696273573936058</v>
      </c>
      <c r="U3">
        <f t="shared" ref="U3:U64" si="11">L3/$E$2</f>
        <v>0.25663843766317723</v>
      </c>
      <c r="V3">
        <f t="shared" ref="V3:V64" si="12">M3/$E$2</f>
        <v>2.3177151969524148E-2</v>
      </c>
      <c r="W3">
        <f t="shared" ref="W3:W64" si="13">N3/$E$2</f>
        <v>2.5553316131604303E-2</v>
      </c>
      <c r="X3">
        <f t="shared" ref="X3:X64" si="14">O3/$E$2</f>
        <v>2.7557413539163463E-2</v>
      </c>
      <c r="Y3">
        <f t="shared" ref="Y3:Y64" si="15">G3/$B$2</f>
        <v>25.457987577639752</v>
      </c>
      <c r="Z3">
        <f t="shared" ref="Z3:Z64" si="16">H3/$B$2</f>
        <v>26.977313664596274</v>
      </c>
      <c r="AA3">
        <f t="shared" ref="AA3:AA64" si="17">I3/$B$2</f>
        <v>28.470369565217389</v>
      </c>
      <c r="AB3">
        <f t="shared" ref="AB3:AB64" si="18">J3/$B$2</f>
        <v>31.304885093167702</v>
      </c>
      <c r="AC3">
        <f t="shared" ref="AC3:AC64" si="19">K3/$B$2</f>
        <v>33.226664596273295</v>
      </c>
      <c r="AD3">
        <f t="shared" ref="AD3:AD64" si="20">L3/$B$2</f>
        <v>35.985570744444985</v>
      </c>
      <c r="AE3">
        <f t="shared" ref="AE3:AE64" si="21">M3/$B$2</f>
        <v>3.2498757763975155</v>
      </c>
      <c r="AF3">
        <f t="shared" ref="AF3:AF64" si="22">N3/$B$2</f>
        <v>3.5830590062111805</v>
      </c>
      <c r="AG3">
        <f t="shared" ref="AG3:AG64" si="23">O3/$B$2</f>
        <v>3.8640714285714286</v>
      </c>
      <c r="AH3">
        <f t="shared" ref="AH3:AH64" si="24">IFERROR(M3/J3,0)</f>
        <v>0.10381369446734695</v>
      </c>
      <c r="AI3">
        <f t="shared" ref="AI3:AI64" si="25">IFERROR(N3/K3,0)</f>
        <v>0.10783685481969975</v>
      </c>
      <c r="AJ3">
        <f t="shared" ref="AJ3:AJ64" si="26">IFERROR(O3/L3,0)</f>
        <v>0.10737835606422658</v>
      </c>
    </row>
    <row r="4" spans="1:36" x14ac:dyDescent="0.3">
      <c r="A4" t="s">
        <v>5641</v>
      </c>
      <c r="B4" s="7">
        <v>2690</v>
      </c>
      <c r="C4" s="10">
        <v>41395</v>
      </c>
      <c r="D4" t="s">
        <v>5668</v>
      </c>
      <c r="E4">
        <f>VLOOKUP(D4,Sheet1!$B$2:$D$646,2,0)</f>
        <v>201418</v>
      </c>
      <c r="F4">
        <f>VLOOKUP(D4,Sheet1!$B$2:$D$646,3,0)</f>
        <v>498.42200000000003</v>
      </c>
      <c r="G4">
        <f>VLOOKUP(A4,'Receita Bruta'!$A$1:$G$64,2,0)</f>
        <v>35492.83</v>
      </c>
      <c r="H4">
        <f>VLOOKUP(A4,'Receita Bruta'!$A$1:$G$64,3,0)</f>
        <v>25533.31</v>
      </c>
      <c r="I4">
        <f>VLOOKUP(A4,'Receita Bruta'!$A$1:$G$64,4,0)</f>
        <v>78032.94</v>
      </c>
      <c r="J4">
        <f>VLOOKUP(A4,'Receita Bruta'!$A$1:$G$64,5,0)</f>
        <v>92919.91</v>
      </c>
      <c r="K4">
        <f>VLOOKUP(A4,'Receita Bruta'!$A$1:$G$64,6,0)</f>
        <v>80462.559999999998</v>
      </c>
      <c r="L4">
        <f>VLOOKUP(A4,'Receita Bruta'!$A$1:$G$64,7,0)</f>
        <v>69444.52168198218</v>
      </c>
      <c r="M4">
        <f>VLOOKUP(A4,EBITDA!$A$7:$D$69,2,0)</f>
        <v>337.99</v>
      </c>
      <c r="N4">
        <f>VLOOKUP(A4,EBITDA!$A$7:$D$69,3,0)</f>
        <v>-1066.0899999999999</v>
      </c>
      <c r="O4">
        <f>VLOOKUP(A4,EBITDA!$A$7:$D$69,4,0)</f>
        <v>-3304.19</v>
      </c>
      <c r="P4">
        <f t="shared" si="6"/>
        <v>7.8610048615186986E-2</v>
      </c>
      <c r="Q4">
        <f t="shared" si="7"/>
        <v>5.6551555353761315E-2</v>
      </c>
      <c r="R4">
        <f t="shared" si="8"/>
        <v>0.17282851795661178</v>
      </c>
      <c r="S4">
        <f t="shared" si="9"/>
        <v>0.20580040088149634</v>
      </c>
      <c r="T4">
        <f t="shared" si="10"/>
        <v>0.17820967652628431</v>
      </c>
      <c r="U4">
        <f t="shared" si="11"/>
        <v>0.15380676112552946</v>
      </c>
      <c r="V4">
        <f t="shared" si="12"/>
        <v>7.4858528698464033E-4</v>
      </c>
      <c r="W4">
        <f t="shared" si="13"/>
        <v>-2.3611920133774817E-3</v>
      </c>
      <c r="X4">
        <f t="shared" si="14"/>
        <v>-7.3181692340062677E-3</v>
      </c>
      <c r="Y4">
        <f t="shared" si="15"/>
        <v>11.022618012422361</v>
      </c>
      <c r="Z4">
        <f t="shared" si="16"/>
        <v>7.9295993788819876</v>
      </c>
      <c r="AA4">
        <f t="shared" si="17"/>
        <v>24.233832298136647</v>
      </c>
      <c r="AB4">
        <f t="shared" si="18"/>
        <v>28.857114906832301</v>
      </c>
      <c r="AC4">
        <f t="shared" si="19"/>
        <v>24.988372670807454</v>
      </c>
      <c r="AD4">
        <f t="shared" si="20"/>
        <v>21.566621640367135</v>
      </c>
      <c r="AE4">
        <f t="shared" si="21"/>
        <v>0.10496583850931678</v>
      </c>
      <c r="AF4">
        <f t="shared" si="22"/>
        <v>-0.33108385093167697</v>
      </c>
      <c r="AG4">
        <f t="shared" si="23"/>
        <v>-1.0261459627329192</v>
      </c>
      <c r="AH4">
        <f t="shared" si="24"/>
        <v>3.6374335704802124E-3</v>
      </c>
      <c r="AI4">
        <f t="shared" si="25"/>
        <v>-1.3249516296772063E-2</v>
      </c>
      <c r="AJ4">
        <f t="shared" si="26"/>
        <v>-4.7580283080231697E-2</v>
      </c>
    </row>
    <row r="5" spans="1:36" x14ac:dyDescent="0.3">
      <c r="A5" t="s">
        <v>5603</v>
      </c>
      <c r="B5" s="7">
        <v>2572</v>
      </c>
      <c r="C5" s="10">
        <v>41426</v>
      </c>
      <c r="D5" t="s">
        <v>5659</v>
      </c>
      <c r="E5">
        <f>VLOOKUP(D5,Sheet1!$B$2:$D$646,2,0)</f>
        <v>71821</v>
      </c>
      <c r="F5">
        <f>VLOOKUP(D5,Sheet1!$B$2:$D$646,3,0)</f>
        <v>706.60199999999998</v>
      </c>
      <c r="G5">
        <f>VLOOKUP(A5,'Receita Bruta'!$A$1:$G$64,2,0)</f>
        <v>52031.23</v>
      </c>
      <c r="H5">
        <f>VLOOKUP(A5,'Receita Bruta'!$A$1:$G$64,3,0)</f>
        <v>62152.54</v>
      </c>
      <c r="I5">
        <f>VLOOKUP(A5,'Receita Bruta'!$A$1:$G$64,4,0)</f>
        <v>71413.350000000006</v>
      </c>
      <c r="J5">
        <f>VLOOKUP(A5,'Receita Bruta'!$A$1:$G$64,5,0)</f>
        <v>79591.520000000004</v>
      </c>
      <c r="K5">
        <f>VLOOKUP(A5,'Receita Bruta'!$A$1:$G$64,6,0)</f>
        <v>94021.41</v>
      </c>
      <c r="L5">
        <f>VLOOKUP(A5,'Receita Bruta'!$A$1:$G$64,7,0)</f>
        <v>73438.666516704005</v>
      </c>
      <c r="M5">
        <f>VLOOKUP(A5,EBITDA!$A$7:$D$69,2,0)</f>
        <v>6250.04</v>
      </c>
      <c r="N5">
        <f>VLOOKUP(A5,EBITDA!$A$7:$D$69,3,0)</f>
        <v>7412.99</v>
      </c>
      <c r="O5">
        <f>VLOOKUP(A5,EBITDA!$A$7:$D$69,4,0)</f>
        <v>2368.8000000000002</v>
      </c>
      <c r="P5">
        <f t="shared" si="6"/>
        <v>0.11523954330516828</v>
      </c>
      <c r="Q5">
        <f t="shared" si="7"/>
        <v>0.13765637146875451</v>
      </c>
      <c r="R5">
        <f t="shared" si="8"/>
        <v>0.15816735141360563</v>
      </c>
      <c r="S5">
        <f t="shared" si="9"/>
        <v>0.17628048415853645</v>
      </c>
      <c r="T5">
        <f t="shared" si="10"/>
        <v>0.2082400194903711</v>
      </c>
      <c r="U5">
        <f t="shared" si="11"/>
        <v>0.16265305260562785</v>
      </c>
      <c r="V5">
        <f t="shared" si="12"/>
        <v>1.3842681697877101E-2</v>
      </c>
      <c r="W5">
        <f t="shared" si="13"/>
        <v>1.6418400682162989E-2</v>
      </c>
      <c r="X5">
        <f t="shared" si="14"/>
        <v>5.2464535276464273E-3</v>
      </c>
      <c r="Y5">
        <f t="shared" si="15"/>
        <v>16.158767080745342</v>
      </c>
      <c r="Z5">
        <f t="shared" si="16"/>
        <v>19.302031055900621</v>
      </c>
      <c r="AA5">
        <f t="shared" si="17"/>
        <v>22.178059006211182</v>
      </c>
      <c r="AB5">
        <f t="shared" si="18"/>
        <v>24.71786335403727</v>
      </c>
      <c r="AC5">
        <f t="shared" si="19"/>
        <v>29.199195652173913</v>
      </c>
      <c r="AD5">
        <f t="shared" si="20"/>
        <v>22.807039290901866</v>
      </c>
      <c r="AE5">
        <f t="shared" si="21"/>
        <v>1.9410062111801243</v>
      </c>
      <c r="AF5">
        <f t="shared" si="22"/>
        <v>2.302170807453416</v>
      </c>
      <c r="AG5">
        <f t="shared" si="23"/>
        <v>0.73565217391304349</v>
      </c>
      <c r="AH5">
        <f t="shared" si="24"/>
        <v>7.8526456084768825E-2</v>
      </c>
      <c r="AI5">
        <f t="shared" si="25"/>
        <v>7.8843637848017803E-2</v>
      </c>
      <c r="AJ5">
        <f t="shared" si="26"/>
        <v>3.2255487638262116E-2</v>
      </c>
    </row>
    <row r="6" spans="1:36" x14ac:dyDescent="0.3">
      <c r="A6" t="s">
        <v>5598</v>
      </c>
      <c r="B6" s="7">
        <v>2556</v>
      </c>
      <c r="C6" s="10">
        <v>44501</v>
      </c>
      <c r="D6" t="s">
        <v>5660</v>
      </c>
      <c r="E6">
        <f>VLOOKUP(D6,Sheet1!$B$2:$D$646,2,0)</f>
        <v>7319</v>
      </c>
      <c r="F6">
        <f>VLOOKUP(D6,Sheet1!$B$2:$D$646,3,0)</f>
        <v>158.02500000000001</v>
      </c>
      <c r="G6">
        <f>VLOOKUP(A6,'Receita Bruta'!$A$1:$G$64,2,0)</f>
        <v>0</v>
      </c>
      <c r="H6">
        <f>VLOOKUP(A6,'Receita Bruta'!$A$1:$G$64,3,0)</f>
        <v>0</v>
      </c>
      <c r="I6">
        <f>VLOOKUP(A6,'Receita Bruta'!$A$1:$G$64,4,0)</f>
        <v>0</v>
      </c>
      <c r="J6">
        <f>VLOOKUP(A6,'Receita Bruta'!$A$1:$G$64,5,0)</f>
        <v>13357.48</v>
      </c>
      <c r="K6">
        <f>VLOOKUP(A6,'Receita Bruta'!$A$1:$G$64,6,0)</f>
        <v>100792.78</v>
      </c>
      <c r="L6">
        <f>VLOOKUP(A6,'Receita Bruta'!$A$1:$G$64,7,0)</f>
        <v>126474.1869327717</v>
      </c>
      <c r="M6">
        <f>VLOOKUP(A6,EBITDA!$A$7:$D$69,2,0)</f>
        <v>376.35</v>
      </c>
      <c r="N6">
        <f>VLOOKUP(A6,EBITDA!$A$7:$D$69,3,0)</f>
        <v>3331.5</v>
      </c>
      <c r="O6">
        <f>VLOOKUP(A6,EBITDA!$A$7:$D$69,4,0)</f>
        <v>5694.68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2.9584345688309099E-2</v>
      </c>
      <c r="T6">
        <f t="shared" si="10"/>
        <v>0.2232373506384204</v>
      </c>
      <c r="U6">
        <f t="shared" si="11"/>
        <v>0.2801169132850615</v>
      </c>
      <c r="V6">
        <f t="shared" si="12"/>
        <v>8.3354558642761436E-4</v>
      </c>
      <c r="W6">
        <f t="shared" si="13"/>
        <v>7.3786558288391046E-3</v>
      </c>
      <c r="X6">
        <f t="shared" si="14"/>
        <v>1.2612662096765263E-2</v>
      </c>
      <c r="Y6">
        <f t="shared" si="15"/>
        <v>0</v>
      </c>
      <c r="Z6">
        <f t="shared" si="16"/>
        <v>0</v>
      </c>
      <c r="AA6">
        <f t="shared" si="17"/>
        <v>0</v>
      </c>
      <c r="AB6">
        <f t="shared" si="18"/>
        <v>4.1482857142857146</v>
      </c>
      <c r="AC6">
        <f t="shared" si="19"/>
        <v>31.302105590062112</v>
      </c>
      <c r="AD6">
        <f t="shared" si="20"/>
        <v>39.277697805208604</v>
      </c>
      <c r="AE6">
        <f t="shared" si="21"/>
        <v>0.11687888198757765</v>
      </c>
      <c r="AF6">
        <f t="shared" si="22"/>
        <v>1.0346273291925465</v>
      </c>
      <c r="AG6">
        <f t="shared" si="23"/>
        <v>1.7685341614906833</v>
      </c>
      <c r="AH6">
        <f t="shared" si="24"/>
        <v>2.8175224668126025E-2</v>
      </c>
      <c r="AI6">
        <f t="shared" si="25"/>
        <v>3.3052962722131485E-2</v>
      </c>
      <c r="AJ6">
        <f t="shared" si="26"/>
        <v>4.5026421106996721E-2</v>
      </c>
    </row>
    <row r="7" spans="1:36" x14ac:dyDescent="0.3">
      <c r="A7" t="s">
        <v>5599</v>
      </c>
      <c r="B7" s="7">
        <v>2455</v>
      </c>
      <c r="C7" s="10">
        <v>41275</v>
      </c>
      <c r="D7" t="s">
        <v>5684</v>
      </c>
      <c r="E7">
        <f>VLOOKUP(D7,Sheet1!$B$2:$D$646,2,0)</f>
        <v>121590</v>
      </c>
      <c r="F7">
        <f>VLOOKUP(D7,Sheet1!$B$2:$D$646,3,0)</f>
        <v>322.26900000000001</v>
      </c>
      <c r="G7">
        <f>VLOOKUP(A7,'Receita Bruta'!$A$1:$G$64,2,0)</f>
        <v>39632.85</v>
      </c>
      <c r="H7">
        <f>VLOOKUP(A7,'Receita Bruta'!$A$1:$G$64,3,0)</f>
        <v>40163.129999999997</v>
      </c>
      <c r="I7">
        <f>VLOOKUP(A7,'Receita Bruta'!$A$1:$G$64,4,0)</f>
        <v>38566.910000000003</v>
      </c>
      <c r="J7">
        <f>VLOOKUP(A7,'Receita Bruta'!$A$1:$G$64,5,0)</f>
        <v>39638.25</v>
      </c>
      <c r="K7">
        <f>VLOOKUP(A7,'Receita Bruta'!$A$1:$G$64,6,0)</f>
        <v>48177.760000000002</v>
      </c>
      <c r="L7">
        <f>VLOOKUP(A7,'Receita Bruta'!$A$1:$G$64,7,0)</f>
        <v>58865.471810867937</v>
      </c>
      <c r="M7">
        <f>VLOOKUP(A7,EBITDA!$A$7:$D$69,2,0)</f>
        <v>909.2</v>
      </c>
      <c r="N7">
        <f>VLOOKUP(A7,EBITDA!$A$7:$D$69,3,0)</f>
        <v>2271.8000000000002</v>
      </c>
      <c r="O7">
        <f>VLOOKUP(A7,EBITDA!$A$7:$D$69,4,0)</f>
        <v>3140.38</v>
      </c>
      <c r="P7">
        <f t="shared" si="6"/>
        <v>8.7779426584423198E-2</v>
      </c>
      <c r="Q7">
        <f t="shared" si="7"/>
        <v>8.8953898627922162E-2</v>
      </c>
      <c r="R7">
        <f t="shared" si="8"/>
        <v>8.5418566793280262E-2</v>
      </c>
      <c r="S7">
        <f t="shared" si="9"/>
        <v>8.7791386584866168E-2</v>
      </c>
      <c r="T7">
        <f t="shared" si="10"/>
        <v>0.10670482054462299</v>
      </c>
      <c r="U7">
        <f t="shared" si="11"/>
        <v>0.13037612387651951</v>
      </c>
      <c r="V7">
        <f t="shared" si="12"/>
        <v>2.0137097042114706E-3</v>
      </c>
      <c r="W7">
        <f t="shared" si="13"/>
        <v>5.0316164826524623E-3</v>
      </c>
      <c r="X7">
        <f t="shared" si="14"/>
        <v>6.955360405754089E-3</v>
      </c>
      <c r="Y7">
        <f t="shared" si="15"/>
        <v>12.308338509316769</v>
      </c>
      <c r="Z7">
        <f t="shared" si="16"/>
        <v>12.473021739130434</v>
      </c>
      <c r="AA7">
        <f t="shared" si="17"/>
        <v>11.977301242236026</v>
      </c>
      <c r="AB7">
        <f t="shared" si="18"/>
        <v>12.310015527950311</v>
      </c>
      <c r="AC7">
        <f t="shared" si="19"/>
        <v>14.962037267080746</v>
      </c>
      <c r="AD7">
        <f t="shared" si="20"/>
        <v>18.281202425735383</v>
      </c>
      <c r="AE7">
        <f t="shared" si="21"/>
        <v>0.28236024844720498</v>
      </c>
      <c r="AF7">
        <f t="shared" si="22"/>
        <v>0.70552795031055904</v>
      </c>
      <c r="AG7">
        <f t="shared" si="23"/>
        <v>0.97527329192546586</v>
      </c>
      <c r="AH7">
        <f t="shared" si="24"/>
        <v>2.2937440477316735E-2</v>
      </c>
      <c r="AI7">
        <f t="shared" si="25"/>
        <v>4.7154537695401365E-2</v>
      </c>
      <c r="AJ7">
        <f t="shared" si="26"/>
        <v>5.3348421466660405E-2</v>
      </c>
    </row>
    <row r="8" spans="1:36" x14ac:dyDescent="0.3">
      <c r="A8" t="s">
        <v>5600</v>
      </c>
      <c r="B8" s="7">
        <v>2373</v>
      </c>
      <c r="C8" s="10">
        <v>41395</v>
      </c>
      <c r="D8" t="s">
        <v>5660</v>
      </c>
      <c r="E8">
        <f>VLOOKUP(D8,Sheet1!$B$2:$D$646,2,0)</f>
        <v>7319</v>
      </c>
      <c r="F8">
        <f>VLOOKUP(D8,Sheet1!$B$2:$D$646,3,0)</f>
        <v>158.02500000000001</v>
      </c>
      <c r="G8">
        <f>VLOOKUP(A8,'Receita Bruta'!$A$1:$G$64,2,0)</f>
        <v>64186.68</v>
      </c>
      <c r="H8">
        <f>VLOOKUP(A8,'Receita Bruta'!$A$1:$G$64,3,0)</f>
        <v>71598.320000000007</v>
      </c>
      <c r="I8">
        <f>VLOOKUP(A8,'Receita Bruta'!$A$1:$G$64,4,0)</f>
        <v>72478.58</v>
      </c>
      <c r="J8">
        <f>VLOOKUP(A8,'Receita Bruta'!$A$1:$G$64,5,0)</f>
        <v>77140.89</v>
      </c>
      <c r="K8">
        <f>VLOOKUP(A8,'Receita Bruta'!$A$1:$G$64,6,0)</f>
        <v>72997.039999999994</v>
      </c>
      <c r="L8">
        <f>VLOOKUP(A8,'Receita Bruta'!$A$1:$G$64,7,0)</f>
        <v>73234.755391154322</v>
      </c>
      <c r="M8">
        <f>VLOOKUP(A8,EBITDA!$A$7:$D$69,2,0)</f>
        <v>6258.75</v>
      </c>
      <c r="N8">
        <f>VLOOKUP(A8,EBITDA!$A$7:$D$69,3,0)</f>
        <v>4462.78</v>
      </c>
      <c r="O8">
        <f>VLOOKUP(A8,EBITDA!$A$7:$D$69,4,0)</f>
        <v>4761.4399999999996</v>
      </c>
      <c r="P8">
        <f t="shared" si="6"/>
        <v>0.14216161504302277</v>
      </c>
      <c r="Q8">
        <f t="shared" si="7"/>
        <v>0.15857702572507504</v>
      </c>
      <c r="R8">
        <f t="shared" si="8"/>
        <v>0.16052663868617181</v>
      </c>
      <c r="S8">
        <f t="shared" si="9"/>
        <v>0.1708527923278812</v>
      </c>
      <c r="T8">
        <f t="shared" si="10"/>
        <v>0.16167493161759006</v>
      </c>
      <c r="U8">
        <f t="shared" si="11"/>
        <v>0.16220142720712799</v>
      </c>
      <c r="V8">
        <f t="shared" si="12"/>
        <v>1.3861972735628621E-2</v>
      </c>
      <c r="W8">
        <f t="shared" si="13"/>
        <v>9.8842316253419122E-3</v>
      </c>
      <c r="X8">
        <f t="shared" si="14"/>
        <v>1.0545708242433638E-2</v>
      </c>
      <c r="Y8">
        <f t="shared" si="15"/>
        <v>19.93375155279503</v>
      </c>
      <c r="Z8">
        <f t="shared" si="16"/>
        <v>22.235503105590066</v>
      </c>
      <c r="AA8">
        <f t="shared" si="17"/>
        <v>22.508875776397517</v>
      </c>
      <c r="AB8">
        <f t="shared" si="18"/>
        <v>23.956798136645961</v>
      </c>
      <c r="AC8">
        <f t="shared" si="19"/>
        <v>22.669888198757761</v>
      </c>
      <c r="AD8">
        <f t="shared" si="20"/>
        <v>22.743712854395753</v>
      </c>
      <c r="AE8">
        <f t="shared" si="21"/>
        <v>1.9437111801242235</v>
      </c>
      <c r="AF8">
        <f t="shared" si="22"/>
        <v>1.3859565217391303</v>
      </c>
      <c r="AG8">
        <f t="shared" si="23"/>
        <v>1.4787080745341614</v>
      </c>
      <c r="AH8">
        <f t="shared" si="24"/>
        <v>8.1134013361785176E-2</v>
      </c>
      <c r="AI8">
        <f t="shared" si="25"/>
        <v>6.113645156022765E-2</v>
      </c>
      <c r="AJ8">
        <f t="shared" si="26"/>
        <v>6.5016124851768275E-2</v>
      </c>
    </row>
    <row r="9" spans="1:36" x14ac:dyDescent="0.3">
      <c r="A9" t="s">
        <v>5606</v>
      </c>
      <c r="B9" s="7">
        <v>2229</v>
      </c>
      <c r="C9" s="10">
        <v>43617</v>
      </c>
      <c r="D9" t="s">
        <v>5683</v>
      </c>
      <c r="E9">
        <f>VLOOKUP(D9,Sheet1!$B$2:$D$646,2,0)</f>
        <v>71186</v>
      </c>
      <c r="F9">
        <f>VLOOKUP(D9,Sheet1!$B$2:$D$646,3,0)</f>
        <v>549.79700000000003</v>
      </c>
      <c r="G9">
        <f>VLOOKUP(A9,'Receita Bruta'!$A$1:$G$64,2,0)</f>
        <v>0</v>
      </c>
      <c r="H9">
        <f>VLOOKUP(A9,'Receita Bruta'!$A$1:$G$64,3,0)</f>
        <v>28149.49</v>
      </c>
      <c r="I9">
        <f>VLOOKUP(A9,'Receita Bruta'!$A$1:$G$64,4,0)</f>
        <v>46130.98</v>
      </c>
      <c r="J9">
        <f>VLOOKUP(A9,'Receita Bruta'!$A$1:$G$64,5,0)</f>
        <v>50917.62</v>
      </c>
      <c r="K9">
        <f>VLOOKUP(A9,'Receita Bruta'!$A$1:$G$64,6,0)</f>
        <v>52297.04</v>
      </c>
      <c r="L9">
        <f>VLOOKUP(A9,'Receita Bruta'!$A$1:$G$64,7,0)</f>
        <v>51431.201940889929</v>
      </c>
      <c r="M9">
        <f>VLOOKUP(A9,EBITDA!$A$7:$D$69,2,0)</f>
        <v>1057.0999999999999</v>
      </c>
      <c r="N9">
        <f>VLOOKUP(A9,EBITDA!$A$7:$D$69,3,0)</f>
        <v>1395.51</v>
      </c>
      <c r="O9">
        <f>VLOOKUP(A9,EBITDA!$A$7:$D$69,4,0)</f>
        <v>674.39</v>
      </c>
      <c r="P9">
        <f t="shared" si="6"/>
        <v>0</v>
      </c>
      <c r="Q9">
        <f t="shared" si="7"/>
        <v>6.2345909790589252E-2</v>
      </c>
      <c r="R9">
        <f t="shared" si="8"/>
        <v>0.10217158171005859</v>
      </c>
      <c r="S9">
        <f t="shared" si="9"/>
        <v>0.11277310328789272</v>
      </c>
      <c r="T9">
        <f t="shared" si="10"/>
        <v>0.11582826325289865</v>
      </c>
      <c r="U9">
        <f t="shared" si="11"/>
        <v>0.1139105922213263</v>
      </c>
      <c r="V9">
        <f t="shared" si="12"/>
        <v>2.3412808274548454E-3</v>
      </c>
      <c r="W9">
        <f t="shared" si="13"/>
        <v>3.0907963366961608E-3</v>
      </c>
      <c r="X9">
        <f t="shared" si="14"/>
        <v>1.4936490182832969E-3</v>
      </c>
      <c r="Y9">
        <f t="shared" si="15"/>
        <v>0</v>
      </c>
      <c r="Z9">
        <f t="shared" si="16"/>
        <v>8.7420776397515532</v>
      </c>
      <c r="AA9">
        <f t="shared" si="17"/>
        <v>14.326391304347828</v>
      </c>
      <c r="AB9">
        <f t="shared" si="18"/>
        <v>15.812925465838511</v>
      </c>
      <c r="AC9">
        <f t="shared" si="19"/>
        <v>16.241316770186337</v>
      </c>
      <c r="AD9">
        <f t="shared" si="20"/>
        <v>15.972422963009295</v>
      </c>
      <c r="AE9">
        <f t="shared" si="21"/>
        <v>0.32829192546583846</v>
      </c>
      <c r="AF9">
        <f t="shared" si="22"/>
        <v>0.43338819875776396</v>
      </c>
      <c r="AG9">
        <f t="shared" si="23"/>
        <v>0.20943788819875775</v>
      </c>
      <c r="AH9">
        <f t="shared" si="24"/>
        <v>2.0760986079082246E-2</v>
      </c>
      <c r="AI9">
        <f t="shared" si="25"/>
        <v>2.6684301826642578E-2</v>
      </c>
      <c r="AJ9">
        <f t="shared" si="26"/>
        <v>1.3112468201211376E-2</v>
      </c>
    </row>
    <row r="10" spans="1:36" x14ac:dyDescent="0.3">
      <c r="A10" t="s">
        <v>5640</v>
      </c>
      <c r="B10" s="7">
        <v>2217</v>
      </c>
      <c r="C10" s="10">
        <v>40452</v>
      </c>
      <c r="D10" t="s">
        <v>5657</v>
      </c>
      <c r="E10">
        <f>VLOOKUP(D10,Sheet1!$B$2:$D$646,2,0)</f>
        <v>451505</v>
      </c>
      <c r="F10">
        <f>VLOOKUP(D10,Sheet1!$B$2:$D$646,3,0)</f>
        <v>712.54100000000005</v>
      </c>
      <c r="G10">
        <f>VLOOKUP(A10,'Receita Bruta'!$A$1:$G$64,2,0)</f>
        <v>43120.32</v>
      </c>
      <c r="H10">
        <f>VLOOKUP(A10,'Receita Bruta'!$A$1:$G$64,3,0)</f>
        <v>42252.27</v>
      </c>
      <c r="I10">
        <f>VLOOKUP(A10,'Receita Bruta'!$A$1:$G$64,4,0)</f>
        <v>43120.11</v>
      </c>
      <c r="J10">
        <f>VLOOKUP(A10,'Receita Bruta'!$A$1:$G$64,5,0)</f>
        <v>45480.07</v>
      </c>
      <c r="K10">
        <f>VLOOKUP(A10,'Receita Bruta'!$A$1:$G$64,6,0)</f>
        <v>49002.3</v>
      </c>
      <c r="L10">
        <f>VLOOKUP(A10,'Receita Bruta'!$A$1:$G$64,7,0)</f>
        <v>50104.509299407495</v>
      </c>
      <c r="M10">
        <f>VLOOKUP(A10,EBITDA!$A$7:$D$69,2,0)</f>
        <v>1175.53</v>
      </c>
      <c r="N10">
        <f>VLOOKUP(A10,EBITDA!$A$7:$D$69,3,0)</f>
        <v>1391.63</v>
      </c>
      <c r="O10">
        <f>VLOOKUP(A10,EBITDA!$A$7:$D$69,4,0)</f>
        <v>1704.16</v>
      </c>
      <c r="P10">
        <f t="shared" si="6"/>
        <v>9.5503527092723223E-2</v>
      </c>
      <c r="Q10">
        <f t="shared" si="7"/>
        <v>9.358095702151692E-2</v>
      </c>
      <c r="R10">
        <f t="shared" si="8"/>
        <v>9.5503061981594889E-2</v>
      </c>
      <c r="S10">
        <f t="shared" si="9"/>
        <v>0.10072993654555321</v>
      </c>
      <c r="T10">
        <f t="shared" si="10"/>
        <v>0.10853102401966756</v>
      </c>
      <c r="U10">
        <f t="shared" si="11"/>
        <v>0.11097221359543637</v>
      </c>
      <c r="V10">
        <f t="shared" si="12"/>
        <v>2.6035813556881983E-3</v>
      </c>
      <c r="W10">
        <f t="shared" si="13"/>
        <v>3.0822028548964024E-3</v>
      </c>
      <c r="X10">
        <f t="shared" si="14"/>
        <v>3.7743989546073688E-3</v>
      </c>
      <c r="Y10">
        <f t="shared" si="15"/>
        <v>13.391403726708074</v>
      </c>
      <c r="Z10">
        <f t="shared" si="16"/>
        <v>13.121822981366458</v>
      </c>
      <c r="AA10">
        <f t="shared" si="17"/>
        <v>13.391338509316771</v>
      </c>
      <c r="AB10">
        <f t="shared" si="18"/>
        <v>14.124245341614907</v>
      </c>
      <c r="AC10">
        <f t="shared" si="19"/>
        <v>15.218105590062112</v>
      </c>
      <c r="AD10">
        <f t="shared" si="20"/>
        <v>15.560406614722824</v>
      </c>
      <c r="AE10">
        <f t="shared" si="21"/>
        <v>0.36507142857142855</v>
      </c>
      <c r="AF10">
        <f t="shared" si="22"/>
        <v>0.43218322981366464</v>
      </c>
      <c r="AG10">
        <f t="shared" si="23"/>
        <v>0.52924223602484477</v>
      </c>
      <c r="AH10">
        <f t="shared" si="24"/>
        <v>2.5847145793750977E-2</v>
      </c>
      <c r="AI10">
        <f t="shared" si="25"/>
        <v>2.8399279217506117E-2</v>
      </c>
      <c r="AJ10">
        <f t="shared" si="26"/>
        <v>3.4012108367662476E-2</v>
      </c>
    </row>
    <row r="11" spans="1:36" x14ac:dyDescent="0.3">
      <c r="A11" t="s">
        <v>5591</v>
      </c>
      <c r="B11" s="7">
        <v>2210</v>
      </c>
      <c r="C11" s="10">
        <v>37834</v>
      </c>
      <c r="D11" t="s">
        <v>5661</v>
      </c>
      <c r="E11">
        <f>VLOOKUP(D11,Sheet1!$B$2:$D$646,2,0)</f>
        <v>418261</v>
      </c>
      <c r="F11">
        <f>VLOOKUP(D11,Sheet1!$B$2:$D$646,3,0)</f>
        <v>61.936999999999998</v>
      </c>
      <c r="G11">
        <f>VLOOKUP(A11,'Receita Bruta'!$A$1:$G$64,2,0)</f>
        <v>37407.06</v>
      </c>
      <c r="H11">
        <f>VLOOKUP(A11,'Receita Bruta'!$A$1:$G$64,3,0)</f>
        <v>40208.69</v>
      </c>
      <c r="I11">
        <f>VLOOKUP(A11,'Receita Bruta'!$A$1:$G$64,4,0)</f>
        <v>39653.75</v>
      </c>
      <c r="J11">
        <f>VLOOKUP(A11,'Receita Bruta'!$A$1:$G$64,5,0)</f>
        <v>37225.83</v>
      </c>
      <c r="K11">
        <f>VLOOKUP(A11,'Receita Bruta'!$A$1:$G$64,6,0)</f>
        <v>41343.94</v>
      </c>
      <c r="L11">
        <f>VLOOKUP(A11,'Receita Bruta'!$A$1:$G$64,7,0)</f>
        <v>46686.628113807164</v>
      </c>
      <c r="M11">
        <f>VLOOKUP(A11,EBITDA!$A$7:$D$69,2,0)</f>
        <v>-1039.9100000000001</v>
      </c>
      <c r="N11">
        <f>VLOOKUP(A11,EBITDA!$A$7:$D$69,3,0)</f>
        <v>172.38</v>
      </c>
      <c r="O11">
        <f>VLOOKUP(A11,EBITDA!$A$7:$D$69,4,0)</f>
        <v>587.99</v>
      </c>
      <c r="P11">
        <f t="shared" si="6"/>
        <v>8.2849713735174579E-2</v>
      </c>
      <c r="Q11">
        <f t="shared" si="7"/>
        <v>8.9054805594622435E-2</v>
      </c>
      <c r="R11">
        <f t="shared" si="8"/>
        <v>8.7825716215767263E-2</v>
      </c>
      <c r="S11">
        <f t="shared" si="9"/>
        <v>8.2448322831419368E-2</v>
      </c>
      <c r="T11">
        <f t="shared" si="10"/>
        <v>9.1569174206265716E-2</v>
      </c>
      <c r="U11">
        <f t="shared" si="11"/>
        <v>0.10340223942992251</v>
      </c>
      <c r="V11">
        <f t="shared" si="12"/>
        <v>-2.3032081593780803E-3</v>
      </c>
      <c r="W11">
        <f t="shared" si="13"/>
        <v>3.8178979191814044E-4</v>
      </c>
      <c r="X11">
        <f t="shared" si="14"/>
        <v>1.3022890111958894E-3</v>
      </c>
      <c r="Y11">
        <f t="shared" si="15"/>
        <v>11.617099378881987</v>
      </c>
      <c r="Z11">
        <f t="shared" si="16"/>
        <v>12.487170807453417</v>
      </c>
      <c r="AA11">
        <f t="shared" si="17"/>
        <v>12.314829192546584</v>
      </c>
      <c r="AB11">
        <f t="shared" si="18"/>
        <v>11.560816770186335</v>
      </c>
      <c r="AC11">
        <f t="shared" si="19"/>
        <v>12.83973291925466</v>
      </c>
      <c r="AD11">
        <f t="shared" si="20"/>
        <v>14.498952830374895</v>
      </c>
      <c r="AE11">
        <f t="shared" si="21"/>
        <v>-0.32295341614906836</v>
      </c>
      <c r="AF11">
        <f t="shared" si="22"/>
        <v>5.3534161490683227E-2</v>
      </c>
      <c r="AG11">
        <f t="shared" si="23"/>
        <v>0.1826055900621118</v>
      </c>
      <c r="AH11">
        <f t="shared" si="24"/>
        <v>-2.7935172969951242E-2</v>
      </c>
      <c r="AI11">
        <f t="shared" si="25"/>
        <v>4.1694139455504238E-3</v>
      </c>
      <c r="AJ11">
        <f t="shared" si="26"/>
        <v>1.2594398519564686E-2</v>
      </c>
    </row>
    <row r="12" spans="1:36" x14ac:dyDescent="0.3">
      <c r="A12" t="s">
        <v>5614</v>
      </c>
      <c r="B12" s="7">
        <v>2193</v>
      </c>
      <c r="C12" s="10">
        <v>39904</v>
      </c>
      <c r="D12" t="s">
        <v>5662</v>
      </c>
      <c r="E12">
        <f>VLOOKUP(D12,Sheet1!$B$2:$D$646,2,0)</f>
        <v>103765</v>
      </c>
      <c r="F12">
        <f>VLOOKUP(D12,Sheet1!$B$2:$D$646,3,0)</f>
        <v>17.263999999999999</v>
      </c>
      <c r="G12">
        <f>VLOOKUP(A12,'Receita Bruta'!$A$1:$G$64,2,0)</f>
        <v>76489.95</v>
      </c>
      <c r="H12">
        <f>VLOOKUP(A12,'Receita Bruta'!$A$1:$G$64,3,0)</f>
        <v>89639.72</v>
      </c>
      <c r="I12">
        <f>VLOOKUP(A12,'Receita Bruta'!$A$1:$G$64,4,0)</f>
        <v>106356.23</v>
      </c>
      <c r="J12">
        <f>VLOOKUP(A12,'Receita Bruta'!$A$1:$G$64,5,0)</f>
        <v>108383.47</v>
      </c>
      <c r="K12">
        <f>VLOOKUP(A12,'Receita Bruta'!$A$1:$G$64,6,0)</f>
        <v>116998.94</v>
      </c>
      <c r="L12">
        <f>VLOOKUP(A12,'Receita Bruta'!$A$1:$G$64,7,0)</f>
        <v>314477.97112338443</v>
      </c>
      <c r="M12">
        <f>VLOOKUP(A12,EBITDA!$A$7:$D$69,2,0)</f>
        <v>8490.85</v>
      </c>
      <c r="N12">
        <f>VLOOKUP(A12,EBITDA!$A$7:$D$69,3,0)</f>
        <v>9389.64</v>
      </c>
      <c r="O12">
        <f>VLOOKUP(A12,EBITDA!$A$7:$D$69,4,0)</f>
        <v>7218.32</v>
      </c>
      <c r="P12">
        <f t="shared" si="6"/>
        <v>0.16941108071892891</v>
      </c>
      <c r="Q12">
        <f t="shared" si="7"/>
        <v>0.19853538720501435</v>
      </c>
      <c r="R12">
        <f t="shared" si="8"/>
        <v>0.23555936257627269</v>
      </c>
      <c r="S12">
        <f t="shared" si="9"/>
        <v>0.24004932392775274</v>
      </c>
      <c r="T12">
        <f t="shared" si="10"/>
        <v>0.25913099522707389</v>
      </c>
      <c r="U12">
        <f t="shared" si="11"/>
        <v>0.69651049517366237</v>
      </c>
      <c r="V12">
        <f t="shared" si="12"/>
        <v>1.8805661066876336E-2</v>
      </c>
      <c r="W12">
        <f t="shared" si="13"/>
        <v>2.079631454801165E-2</v>
      </c>
      <c r="X12">
        <f t="shared" si="14"/>
        <v>1.5987242666194171E-2</v>
      </c>
      <c r="Y12">
        <f t="shared" si="15"/>
        <v>23.754642857142855</v>
      </c>
      <c r="Z12">
        <f t="shared" si="16"/>
        <v>27.838422360248448</v>
      </c>
      <c r="AA12">
        <f t="shared" si="17"/>
        <v>33.029885093167699</v>
      </c>
      <c r="AB12">
        <f t="shared" si="18"/>
        <v>33.659462732919252</v>
      </c>
      <c r="AC12">
        <f t="shared" si="19"/>
        <v>36.335074534161492</v>
      </c>
      <c r="AD12">
        <f t="shared" si="20"/>
        <v>97.663966187386464</v>
      </c>
      <c r="AE12">
        <f t="shared" si="21"/>
        <v>2.6369099378881988</v>
      </c>
      <c r="AF12">
        <f t="shared" si="22"/>
        <v>2.9160372670807453</v>
      </c>
      <c r="AG12">
        <f t="shared" si="23"/>
        <v>2.2417142857142855</v>
      </c>
      <c r="AH12">
        <f t="shared" si="24"/>
        <v>7.8340820791214752E-2</v>
      </c>
      <c r="AI12">
        <f t="shared" si="25"/>
        <v>8.0254060421402096E-2</v>
      </c>
      <c r="AJ12">
        <f t="shared" si="26"/>
        <v>2.2953340655991177E-2</v>
      </c>
    </row>
    <row r="13" spans="1:36" x14ac:dyDescent="0.3">
      <c r="A13" t="s">
        <v>5609</v>
      </c>
      <c r="B13" s="7">
        <v>2102</v>
      </c>
      <c r="C13" s="10">
        <v>44228</v>
      </c>
      <c r="D13" t="s">
        <v>5663</v>
      </c>
      <c r="E13">
        <f>VLOOKUP(D13,Sheet1!$B$2:$D$646,2,0)</f>
        <v>118044</v>
      </c>
      <c r="F13">
        <f>VLOOKUP(D13,Sheet1!$B$2:$D$646,3,0)</f>
        <v>752.63599999999997</v>
      </c>
      <c r="G13">
        <f>VLOOKUP(A13,'Receita Bruta'!$A$1:$G$64,2,0)</f>
        <v>0</v>
      </c>
      <c r="H13">
        <f>VLOOKUP(A13,'Receita Bruta'!$A$1:$G$64,3,0)</f>
        <v>0</v>
      </c>
      <c r="I13">
        <f>VLOOKUP(A13,'Receita Bruta'!$A$1:$G$64,4,0)</f>
        <v>0</v>
      </c>
      <c r="J13">
        <f>VLOOKUP(A13,'Receita Bruta'!$A$1:$G$64,5,0)</f>
        <v>56439.49</v>
      </c>
      <c r="K13">
        <f>VLOOKUP(A13,'Receita Bruta'!$A$1:$G$64,6,0)</f>
        <v>68297.94</v>
      </c>
      <c r="L13">
        <f>VLOOKUP(A13,'Receita Bruta'!$A$1:$G$64,7,0)</f>
        <v>75808.74221024038</v>
      </c>
      <c r="M13">
        <f>VLOOKUP(A13,EBITDA!$A$7:$D$69,2,0)</f>
        <v>2310.61</v>
      </c>
      <c r="N13">
        <f>VLOOKUP(A13,EBITDA!$A$7:$D$69,3,0)</f>
        <v>4737.74</v>
      </c>
      <c r="O13">
        <f>VLOOKUP(A13,EBITDA!$A$7:$D$69,4,0)</f>
        <v>4951.87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0.1250030232223342</v>
      </c>
      <c r="T13">
        <f t="shared" si="10"/>
        <v>0.15126729493582575</v>
      </c>
      <c r="U13">
        <f t="shared" si="11"/>
        <v>0.16790233155832246</v>
      </c>
      <c r="V13">
        <f t="shared" si="12"/>
        <v>5.1175734487990173E-3</v>
      </c>
      <c r="W13">
        <f t="shared" si="13"/>
        <v>1.0493217129378412E-2</v>
      </c>
      <c r="X13">
        <f t="shared" si="14"/>
        <v>1.0967475443239831E-2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17.527791925465838</v>
      </c>
      <c r="AC13">
        <f t="shared" si="19"/>
        <v>21.21054037267081</v>
      </c>
      <c r="AD13">
        <f t="shared" si="20"/>
        <v>23.543087642931795</v>
      </c>
      <c r="AE13">
        <f t="shared" si="21"/>
        <v>0.71758074534161498</v>
      </c>
      <c r="AF13">
        <f t="shared" si="22"/>
        <v>1.4713478260869564</v>
      </c>
      <c r="AG13">
        <f t="shared" si="23"/>
        <v>1.5378478260869566</v>
      </c>
      <c r="AH13">
        <f t="shared" si="24"/>
        <v>4.0939597434349606E-2</v>
      </c>
      <c r="AI13">
        <f t="shared" si="25"/>
        <v>6.9368710095794983E-2</v>
      </c>
      <c r="AJ13">
        <f t="shared" si="26"/>
        <v>6.5320566673787828E-2</v>
      </c>
    </row>
    <row r="14" spans="1:36" x14ac:dyDescent="0.3">
      <c r="A14" t="s">
        <v>5610</v>
      </c>
      <c r="B14" s="7">
        <v>2100</v>
      </c>
      <c r="C14" s="10">
        <v>44958</v>
      </c>
      <c r="D14" t="s">
        <v>5661</v>
      </c>
      <c r="E14">
        <f>VLOOKUP(D14,Sheet1!$B$2:$D$646,2,0)</f>
        <v>418261</v>
      </c>
      <c r="F14">
        <f>VLOOKUP(D14,Sheet1!$B$2:$D$646,3,0)</f>
        <v>61.936999999999998</v>
      </c>
      <c r="G14">
        <f>VLOOKUP(A14,'Receita Bruta'!$A$1:$G$64,2,0)</f>
        <v>0</v>
      </c>
      <c r="H14">
        <f>VLOOKUP(A14,'Receita Bruta'!$A$1:$G$64,3,0)</f>
        <v>0</v>
      </c>
      <c r="I14">
        <f>VLOOKUP(A14,'Receita Bruta'!$A$1:$G$64,4,0)</f>
        <v>0</v>
      </c>
      <c r="J14">
        <f>VLOOKUP(A14,'Receita Bruta'!$A$1:$G$64,5,0)</f>
        <v>0</v>
      </c>
      <c r="K14">
        <f>VLOOKUP(A14,'Receita Bruta'!$A$1:$G$64,6,0)</f>
        <v>0</v>
      </c>
      <c r="L14">
        <f>VLOOKUP(A14,'Receita Bruta'!$A$1:$G$64,7,0)</f>
        <v>51810.526559999998</v>
      </c>
      <c r="M14">
        <f>VLOOKUP(A14,EBITDA!$A$7:$D$69,2,0)</f>
        <v>0</v>
      </c>
      <c r="N14">
        <f>VLOOKUP(A14,EBITDA!$A$7:$D$69,3,0)</f>
        <v>0</v>
      </c>
      <c r="O14">
        <f>VLOOKUP(A14,EBITDA!$A$7:$D$69,4,0)</f>
        <v>546.44000000000005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0.11475072603847133</v>
      </c>
      <c r="V14">
        <f t="shared" si="12"/>
        <v>0</v>
      </c>
      <c r="W14">
        <f t="shared" si="13"/>
        <v>0</v>
      </c>
      <c r="X14">
        <f t="shared" si="14"/>
        <v>1.2102634522319798E-3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0</v>
      </c>
      <c r="AC14">
        <f t="shared" si="19"/>
        <v>0</v>
      </c>
      <c r="AD14">
        <f t="shared" si="20"/>
        <v>16.090225639751552</v>
      </c>
      <c r="AE14">
        <f t="shared" si="21"/>
        <v>0</v>
      </c>
      <c r="AF14">
        <f t="shared" si="22"/>
        <v>0</v>
      </c>
      <c r="AG14">
        <f t="shared" si="23"/>
        <v>0.16970186335403728</v>
      </c>
      <c r="AH14">
        <f t="shared" si="24"/>
        <v>0</v>
      </c>
      <c r="AI14">
        <f t="shared" si="25"/>
        <v>0</v>
      </c>
      <c r="AJ14">
        <f t="shared" si="26"/>
        <v>1.0546891457804171E-2</v>
      </c>
    </row>
    <row r="15" spans="1:36" x14ac:dyDescent="0.3">
      <c r="A15" t="s">
        <v>5611</v>
      </c>
      <c r="B15" s="7">
        <v>2089</v>
      </c>
      <c r="C15" s="10">
        <v>44378</v>
      </c>
      <c r="D15" t="s">
        <v>5664</v>
      </c>
      <c r="E15">
        <f>VLOOKUP(D15,Sheet1!$B$2:$D$646,2,0)</f>
        <v>110537</v>
      </c>
      <c r="F15">
        <f>VLOOKUP(D15,Sheet1!$B$2:$D$646,3,0)</f>
        <v>138.77699999999999</v>
      </c>
      <c r="G15">
        <f>VLOOKUP(A15,'Receita Bruta'!$A$1:$G$64,2,0)</f>
        <v>0</v>
      </c>
      <c r="H15">
        <f>VLOOKUP(A15,'Receita Bruta'!$A$1:$G$64,3,0)</f>
        <v>0</v>
      </c>
      <c r="I15">
        <f>VLOOKUP(A15,'Receita Bruta'!$A$1:$G$64,4,0)</f>
        <v>0</v>
      </c>
      <c r="J15">
        <f>VLOOKUP(A15,'Receita Bruta'!$A$1:$G$64,5,0)</f>
        <v>30425.61</v>
      </c>
      <c r="K15">
        <f>VLOOKUP(A15,'Receita Bruta'!$A$1:$G$64,6,0)</f>
        <v>73264.88</v>
      </c>
      <c r="L15">
        <f>VLOOKUP(A15,'Receita Bruta'!$A$1:$G$64,7,0)</f>
        <v>76902.481931001661</v>
      </c>
      <c r="M15">
        <f>VLOOKUP(A15,EBITDA!$A$7:$D$69,2,0)</f>
        <v>-259.08</v>
      </c>
      <c r="N15">
        <f>VLOOKUP(A15,EBITDA!$A$7:$D$69,3,0)</f>
        <v>1588.45</v>
      </c>
      <c r="O15">
        <f>VLOOKUP(A15,EBITDA!$A$7:$D$69,4,0)</f>
        <v>2326.2800000000002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6.7387094273596085E-2</v>
      </c>
      <c r="T15">
        <f t="shared" si="10"/>
        <v>0.16226814763956104</v>
      </c>
      <c r="U15">
        <f t="shared" si="11"/>
        <v>0.17032476258513563</v>
      </c>
      <c r="V15">
        <f t="shared" si="12"/>
        <v>-5.7381424347460156E-4</v>
      </c>
      <c r="W15">
        <f t="shared" si="13"/>
        <v>3.5181227228934342E-3</v>
      </c>
      <c r="X15">
        <f t="shared" si="14"/>
        <v>5.1522795982325781E-3</v>
      </c>
      <c r="Y15">
        <f t="shared" si="15"/>
        <v>0</v>
      </c>
      <c r="Z15">
        <f t="shared" si="16"/>
        <v>0</v>
      </c>
      <c r="AA15">
        <f t="shared" si="17"/>
        <v>0</v>
      </c>
      <c r="AB15">
        <f t="shared" si="18"/>
        <v>9.4489472049689436</v>
      </c>
      <c r="AC15">
        <f t="shared" si="19"/>
        <v>22.753068322981367</v>
      </c>
      <c r="AD15">
        <f t="shared" si="20"/>
        <v>23.882758363665111</v>
      </c>
      <c r="AE15">
        <f t="shared" si="21"/>
        <v>-8.045962732919254E-2</v>
      </c>
      <c r="AF15">
        <f t="shared" si="22"/>
        <v>0.49330745341614907</v>
      </c>
      <c r="AG15">
        <f t="shared" si="23"/>
        <v>0.72244720496894421</v>
      </c>
      <c r="AH15">
        <f t="shared" si="24"/>
        <v>-8.5151949295346908E-3</v>
      </c>
      <c r="AI15">
        <f t="shared" si="25"/>
        <v>2.1680919971478831E-2</v>
      </c>
      <c r="AJ15">
        <f t="shared" si="26"/>
        <v>3.0249738910730892E-2</v>
      </c>
    </row>
    <row r="16" spans="1:36" x14ac:dyDescent="0.3">
      <c r="A16" t="s">
        <v>5585</v>
      </c>
      <c r="B16" s="7">
        <v>2060</v>
      </c>
      <c r="C16" s="10">
        <v>36465</v>
      </c>
      <c r="D16" t="s">
        <v>5665</v>
      </c>
      <c r="E16">
        <f>VLOOKUP(D16,Sheet1!$B$2:$D$646,2,0)</f>
        <v>250691</v>
      </c>
      <c r="F16">
        <f>VLOOKUP(D16,Sheet1!$B$2:$D$646,3,0)</f>
        <v>70.397999999999996</v>
      </c>
      <c r="G16">
        <f>VLOOKUP(A16,'Receita Bruta'!$A$1:$G$64,2,0)</f>
        <v>79829.990000000005</v>
      </c>
      <c r="H16">
        <f>VLOOKUP(A16,'Receita Bruta'!$A$1:$G$64,3,0)</f>
        <v>75030.67</v>
      </c>
      <c r="I16">
        <f>VLOOKUP(A16,'Receita Bruta'!$A$1:$G$64,4,0)</f>
        <v>81120.61</v>
      </c>
      <c r="J16">
        <f>VLOOKUP(A16,'Receita Bruta'!$A$1:$G$64,5,0)</f>
        <v>84354.83</v>
      </c>
      <c r="K16">
        <f>VLOOKUP(A16,'Receita Bruta'!$A$1:$G$64,6,0)</f>
        <v>97060.1</v>
      </c>
      <c r="L16">
        <f>VLOOKUP(A16,'Receita Bruta'!$A$1:$G$64,7,0)</f>
        <v>97309.548736171986</v>
      </c>
      <c r="M16">
        <f>VLOOKUP(A16,EBITDA!$A$7:$D$69,2,0)</f>
        <v>5190.62</v>
      </c>
      <c r="N16">
        <f>VLOOKUP(A16,EBITDA!$A$7:$D$69,3,0)</f>
        <v>5845.2</v>
      </c>
      <c r="O16">
        <f>VLOOKUP(A16,EBITDA!$A$7:$D$69,4,0)</f>
        <v>6108.06</v>
      </c>
      <c r="P16">
        <f t="shared" si="6"/>
        <v>0.17680865106698709</v>
      </c>
      <c r="Q16">
        <f t="shared" si="7"/>
        <v>0.16617904563626096</v>
      </c>
      <c r="R16">
        <f t="shared" si="8"/>
        <v>0.17966713546915317</v>
      </c>
      <c r="S16">
        <f t="shared" si="9"/>
        <v>0.18683033410482719</v>
      </c>
      <c r="T16">
        <f t="shared" si="10"/>
        <v>0.21497015536926503</v>
      </c>
      <c r="U16">
        <f t="shared" si="11"/>
        <v>0.2155226381461379</v>
      </c>
      <c r="V16">
        <f t="shared" si="12"/>
        <v>1.1496262499861574E-2</v>
      </c>
      <c r="W16">
        <f t="shared" si="13"/>
        <v>1.2946036035038371E-2</v>
      </c>
      <c r="X16">
        <f t="shared" si="14"/>
        <v>1.3528222278823047E-2</v>
      </c>
      <c r="Y16">
        <f t="shared" si="15"/>
        <v>24.791922360248449</v>
      </c>
      <c r="Z16">
        <f t="shared" si="16"/>
        <v>23.301450310559005</v>
      </c>
      <c r="AA16">
        <f t="shared" si="17"/>
        <v>25.19273602484472</v>
      </c>
      <c r="AB16">
        <f t="shared" si="18"/>
        <v>26.197152173913043</v>
      </c>
      <c r="AC16">
        <f t="shared" si="19"/>
        <v>30.142888198757767</v>
      </c>
      <c r="AD16">
        <f t="shared" si="20"/>
        <v>30.220356750363973</v>
      </c>
      <c r="AE16">
        <f t="shared" si="21"/>
        <v>1.6119937888198757</v>
      </c>
      <c r="AF16">
        <f t="shared" si="22"/>
        <v>1.8152795031055899</v>
      </c>
      <c r="AG16">
        <f t="shared" si="23"/>
        <v>1.8969130434782611</v>
      </c>
      <c r="AH16">
        <f t="shared" si="24"/>
        <v>6.153316887722967E-2</v>
      </c>
      <c r="AI16">
        <f t="shared" si="25"/>
        <v>6.0222480710405195E-2</v>
      </c>
      <c r="AJ16">
        <f t="shared" si="26"/>
        <v>6.2769379565825761E-2</v>
      </c>
    </row>
    <row r="17" spans="1:36" x14ac:dyDescent="0.3">
      <c r="A17" t="s">
        <v>5589</v>
      </c>
      <c r="B17" s="7">
        <v>2037</v>
      </c>
      <c r="C17" s="10">
        <v>37377</v>
      </c>
      <c r="D17" t="s">
        <v>5661</v>
      </c>
      <c r="E17">
        <f>VLOOKUP(D17,Sheet1!$B$2:$D$646,2,0)</f>
        <v>418261</v>
      </c>
      <c r="F17">
        <f>VLOOKUP(D17,Sheet1!$B$2:$D$646,3,0)</f>
        <v>61.936999999999998</v>
      </c>
      <c r="G17">
        <f>VLOOKUP(A17,'Receita Bruta'!$A$1:$G$64,2,0)</f>
        <v>68234.070000000007</v>
      </c>
      <c r="H17">
        <f>VLOOKUP(A17,'Receita Bruta'!$A$1:$G$64,3,0)</f>
        <v>75192.13</v>
      </c>
      <c r="I17">
        <f>VLOOKUP(A17,'Receita Bruta'!$A$1:$G$64,4,0)</f>
        <v>83907.16</v>
      </c>
      <c r="J17">
        <f>VLOOKUP(A17,'Receita Bruta'!$A$1:$G$64,5,0)</f>
        <v>89201.4</v>
      </c>
      <c r="K17">
        <f>VLOOKUP(A17,'Receita Bruta'!$A$1:$G$64,6,0)</f>
        <v>87726.81</v>
      </c>
      <c r="L17">
        <f>VLOOKUP(A17,'Receita Bruta'!$A$1:$G$64,7,0)</f>
        <v>93235.752602139852</v>
      </c>
      <c r="M17">
        <f>VLOOKUP(A17,EBITDA!$A$7:$D$69,2,0)</f>
        <v>6647.65</v>
      </c>
      <c r="N17">
        <f>VLOOKUP(A17,EBITDA!$A$7:$D$69,3,0)</f>
        <v>5994.72</v>
      </c>
      <c r="O17">
        <f>VLOOKUP(A17,EBITDA!$A$7:$D$69,4,0)</f>
        <v>6581.54</v>
      </c>
      <c r="P17">
        <f t="shared" si="6"/>
        <v>0.15112583470836427</v>
      </c>
      <c r="Q17">
        <f t="shared" si="7"/>
        <v>0.16653664964950554</v>
      </c>
      <c r="R17">
        <f t="shared" si="8"/>
        <v>0.1858388279199566</v>
      </c>
      <c r="S17">
        <f t="shared" si="9"/>
        <v>0.19756458953942924</v>
      </c>
      <c r="T17">
        <f t="shared" si="10"/>
        <v>0.19429864564069058</v>
      </c>
      <c r="U17">
        <f t="shared" si="11"/>
        <v>0.20649993378177395</v>
      </c>
      <c r="V17">
        <f t="shared" si="12"/>
        <v>1.4723314249011637E-2</v>
      </c>
      <c r="W17">
        <f t="shared" si="13"/>
        <v>1.3277195158414636E-2</v>
      </c>
      <c r="X17">
        <f t="shared" si="14"/>
        <v>1.4576892836181216E-2</v>
      </c>
      <c r="Y17">
        <f t="shared" si="15"/>
        <v>21.1907049689441</v>
      </c>
      <c r="Z17">
        <f t="shared" si="16"/>
        <v>23.351593167701864</v>
      </c>
      <c r="AA17">
        <f t="shared" si="17"/>
        <v>26.058124223602487</v>
      </c>
      <c r="AB17">
        <f t="shared" si="18"/>
        <v>27.702298136645961</v>
      </c>
      <c r="AC17">
        <f t="shared" si="19"/>
        <v>27.244350931677019</v>
      </c>
      <c r="AD17">
        <f t="shared" si="20"/>
        <v>28.955202671472005</v>
      </c>
      <c r="AE17">
        <f t="shared" si="21"/>
        <v>2.0644875776397513</v>
      </c>
      <c r="AF17">
        <f t="shared" si="22"/>
        <v>1.8617142857142859</v>
      </c>
      <c r="AG17">
        <f t="shared" si="23"/>
        <v>2.0439565217391302</v>
      </c>
      <c r="AH17">
        <f t="shared" si="24"/>
        <v>7.4524054555197561E-2</v>
      </c>
      <c r="AI17">
        <f t="shared" si="25"/>
        <v>6.8333956289987063E-2</v>
      </c>
      <c r="AJ17">
        <f t="shared" si="26"/>
        <v>7.0590302714507683E-2</v>
      </c>
    </row>
    <row r="18" spans="1:36" x14ac:dyDescent="0.3">
      <c r="A18" t="s">
        <v>5633</v>
      </c>
      <c r="B18" s="7">
        <v>2037</v>
      </c>
      <c r="C18" s="10">
        <v>41365</v>
      </c>
      <c r="D18" t="s">
        <v>5663</v>
      </c>
      <c r="E18">
        <f>VLOOKUP(D18,Sheet1!$B$2:$D$646,2,0)</f>
        <v>118044</v>
      </c>
      <c r="F18">
        <f>VLOOKUP(D18,Sheet1!$B$2:$D$646,3,0)</f>
        <v>752.63599999999997</v>
      </c>
      <c r="G18">
        <f>VLOOKUP(A18,'Receita Bruta'!$A$1:$G$64,2,0)</f>
        <v>58489.02</v>
      </c>
      <c r="H18">
        <f>VLOOKUP(A18,'Receita Bruta'!$A$1:$G$64,3,0)</f>
        <v>63704.1</v>
      </c>
      <c r="I18">
        <f>VLOOKUP(A18,'Receita Bruta'!$A$1:$G$64,4,0)</f>
        <v>70632.14</v>
      </c>
      <c r="J18">
        <f>VLOOKUP(A18,'Receita Bruta'!$A$1:$G$64,5,0)</f>
        <v>56028.94</v>
      </c>
      <c r="K18">
        <f>VLOOKUP(A18,'Receita Bruta'!$A$1:$G$64,6,0)</f>
        <v>58139.35</v>
      </c>
      <c r="L18">
        <f>VLOOKUP(A18,'Receita Bruta'!$A$1:$G$64,7,0)</f>
        <v>90564.479633796785</v>
      </c>
      <c r="M18">
        <f>VLOOKUP(A18,EBITDA!$A$7:$D$69,2,0)</f>
        <v>2328.5500000000002</v>
      </c>
      <c r="N18">
        <f>VLOOKUP(A18,EBITDA!$A$7:$D$69,3,0)</f>
        <v>3954.2</v>
      </c>
      <c r="O18">
        <f>VLOOKUP(A18,EBITDA!$A$7:$D$69,4,0)</f>
        <v>3234.58</v>
      </c>
      <c r="P18">
        <f t="shared" si="6"/>
        <v>0.12954235279786491</v>
      </c>
      <c r="Q18">
        <f t="shared" si="7"/>
        <v>0.14109278967010333</v>
      </c>
      <c r="R18">
        <f t="shared" si="8"/>
        <v>0.15643711586804132</v>
      </c>
      <c r="S18">
        <f t="shared" si="9"/>
        <v>0.12409373096643449</v>
      </c>
      <c r="T18">
        <f t="shared" si="10"/>
        <v>0.12876789847288511</v>
      </c>
      <c r="U18">
        <f t="shared" si="11"/>
        <v>0.20058355861794838</v>
      </c>
      <c r="V18">
        <f t="shared" si="12"/>
        <v>5.157307228048416E-3</v>
      </c>
      <c r="W18">
        <f t="shared" si="13"/>
        <v>8.7578210651044833E-3</v>
      </c>
      <c r="X18">
        <f t="shared" si="14"/>
        <v>7.1639959690368874E-3</v>
      </c>
      <c r="Y18">
        <f t="shared" si="15"/>
        <v>18.164291925465836</v>
      </c>
      <c r="Z18">
        <f t="shared" si="16"/>
        <v>19.78388198757764</v>
      </c>
      <c r="AA18">
        <f t="shared" si="17"/>
        <v>21.935447204968945</v>
      </c>
      <c r="AB18">
        <f t="shared" si="18"/>
        <v>17.40029192546584</v>
      </c>
      <c r="AC18">
        <f t="shared" si="19"/>
        <v>18.055698757763974</v>
      </c>
      <c r="AD18">
        <f t="shared" si="20"/>
        <v>28.125614793104592</v>
      </c>
      <c r="AE18">
        <f t="shared" si="21"/>
        <v>0.72315217391304354</v>
      </c>
      <c r="AF18">
        <f t="shared" si="22"/>
        <v>1.2280124223602484</v>
      </c>
      <c r="AG18">
        <f t="shared" si="23"/>
        <v>1.0045279503105591</v>
      </c>
      <c r="AH18">
        <f t="shared" si="24"/>
        <v>4.1559772503281342E-2</v>
      </c>
      <c r="AI18">
        <f t="shared" si="25"/>
        <v>6.8012456279610972E-2</v>
      </c>
      <c r="AJ18">
        <f t="shared" si="26"/>
        <v>3.5715768622303461E-2</v>
      </c>
    </row>
    <row r="19" spans="1:36" x14ac:dyDescent="0.3">
      <c r="A19" t="s">
        <v>5608</v>
      </c>
      <c r="B19" s="7">
        <v>1977</v>
      </c>
      <c r="C19" s="10">
        <v>44166</v>
      </c>
      <c r="D19" t="s">
        <v>5666</v>
      </c>
      <c r="E19">
        <f>VLOOKUP(D19,Sheet1!$B$2:$D$646,2,0)</f>
        <v>46337</v>
      </c>
      <c r="F19">
        <f>VLOOKUP(D19,Sheet1!$B$2:$D$646,3,0)</f>
        <v>1640.229</v>
      </c>
      <c r="G19">
        <f>VLOOKUP(A19,'Receita Bruta'!$A$1:$G$64,2,0)</f>
        <v>0</v>
      </c>
      <c r="H19">
        <f>VLOOKUP(A19,'Receita Bruta'!$A$1:$G$64,3,0)</f>
        <v>0</v>
      </c>
      <c r="I19">
        <f>VLOOKUP(A19,'Receita Bruta'!$A$1:$G$64,4,0)</f>
        <v>3738.19</v>
      </c>
      <c r="J19">
        <f>VLOOKUP(A19,'Receita Bruta'!$A$1:$G$64,5,0)</f>
        <v>36921.58</v>
      </c>
      <c r="K19">
        <f>VLOOKUP(A19,'Receita Bruta'!$A$1:$G$64,6,0)</f>
        <v>43170.66</v>
      </c>
      <c r="L19">
        <f>VLOOKUP(A19,'Receita Bruta'!$A$1:$G$64,7,0)</f>
        <v>53475.836186122229</v>
      </c>
      <c r="M19">
        <f>VLOOKUP(A19,EBITDA!$A$7:$D$69,2,0)</f>
        <v>-1150.31</v>
      </c>
      <c r="N19">
        <f>VLOOKUP(A19,EBITDA!$A$7:$D$69,3,0)</f>
        <v>388.43</v>
      </c>
      <c r="O19">
        <f>VLOOKUP(A19,EBITDA!$A$7:$D$69,4,0)</f>
        <v>1335.49</v>
      </c>
      <c r="P19">
        <f t="shared" si="6"/>
        <v>0</v>
      </c>
      <c r="Q19">
        <f t="shared" si="7"/>
        <v>0</v>
      </c>
      <c r="R19">
        <f t="shared" si="8"/>
        <v>8.2793988992369959E-3</v>
      </c>
      <c r="S19">
        <f t="shared" si="9"/>
        <v>8.177446539905428E-2</v>
      </c>
      <c r="T19">
        <f t="shared" si="10"/>
        <v>9.5615020874630405E-2</v>
      </c>
      <c r="U19">
        <f t="shared" si="11"/>
        <v>0.11843907860626622</v>
      </c>
      <c r="V19">
        <f t="shared" si="12"/>
        <v>-2.5477237239897674E-3</v>
      </c>
      <c r="W19">
        <f t="shared" si="13"/>
        <v>8.6030055038150192E-4</v>
      </c>
      <c r="X19">
        <f t="shared" si="14"/>
        <v>2.957863146587524E-3</v>
      </c>
      <c r="Y19">
        <f t="shared" si="15"/>
        <v>0</v>
      </c>
      <c r="Z19">
        <f t="shared" si="16"/>
        <v>0</v>
      </c>
      <c r="AA19">
        <f t="shared" si="17"/>
        <v>1.1609285714285715</v>
      </c>
      <c r="AB19">
        <f t="shared" si="18"/>
        <v>11.466329192546585</v>
      </c>
      <c r="AC19">
        <f t="shared" si="19"/>
        <v>13.407037267080746</v>
      </c>
      <c r="AD19">
        <f t="shared" si="20"/>
        <v>16.607402542273984</v>
      </c>
      <c r="AE19">
        <f t="shared" si="21"/>
        <v>-0.35723913043478261</v>
      </c>
      <c r="AF19">
        <f t="shared" si="22"/>
        <v>0.12063043478260869</v>
      </c>
      <c r="AG19">
        <f t="shared" si="23"/>
        <v>0.41474844720496895</v>
      </c>
      <c r="AH19">
        <f t="shared" si="24"/>
        <v>-3.1155492262248796E-2</v>
      </c>
      <c r="AI19">
        <f t="shared" si="25"/>
        <v>8.9975460185227653E-3</v>
      </c>
      <c r="AJ19">
        <f t="shared" si="26"/>
        <v>2.497370953400032E-2</v>
      </c>
    </row>
    <row r="20" spans="1:36" x14ac:dyDescent="0.3">
      <c r="A20" t="s">
        <v>5621</v>
      </c>
      <c r="B20" s="7">
        <v>1927</v>
      </c>
      <c r="C20" s="10">
        <v>41974</v>
      </c>
      <c r="D20" t="s">
        <v>5667</v>
      </c>
      <c r="E20">
        <f>VLOOKUP(D20,Sheet1!$B$2:$D$646,2,0)</f>
        <v>240275</v>
      </c>
      <c r="F20">
        <f>VLOOKUP(D20,Sheet1!$B$2:$D$646,3,0)</f>
        <v>464.27199999999999</v>
      </c>
      <c r="G20">
        <f>VLOOKUP(A20,'Receita Bruta'!$A$1:$G$64,2,0)</f>
        <v>44565.54</v>
      </c>
      <c r="H20">
        <f>VLOOKUP(A20,'Receita Bruta'!$A$1:$G$64,3,0)</f>
        <v>48535.27</v>
      </c>
      <c r="I20">
        <f>VLOOKUP(A20,'Receita Bruta'!$A$1:$G$64,4,0)</f>
        <v>55947.92</v>
      </c>
      <c r="J20">
        <f>VLOOKUP(A20,'Receita Bruta'!$A$1:$G$64,5,0)</f>
        <v>56146.53</v>
      </c>
      <c r="K20">
        <f>VLOOKUP(A20,'Receita Bruta'!$A$1:$G$64,6,0)</f>
        <v>58467.199999999997</v>
      </c>
      <c r="L20">
        <f>VLOOKUP(A20,'Receita Bruta'!$A$1:$G$64,7,0)</f>
        <v>377811.92473472928</v>
      </c>
      <c r="M20">
        <f>VLOOKUP(A20,EBITDA!$A$7:$D$69,2,0)</f>
        <v>-60.61</v>
      </c>
      <c r="N20">
        <f>VLOOKUP(A20,EBITDA!$A$7:$D$69,3,0)</f>
        <v>588.58000000000004</v>
      </c>
      <c r="O20">
        <f>VLOOKUP(A20,EBITDA!$A$7:$D$69,4,0)</f>
        <v>800.66</v>
      </c>
      <c r="P20">
        <f t="shared" si="6"/>
        <v>9.8704421877941553E-2</v>
      </c>
      <c r="Q20">
        <f t="shared" si="7"/>
        <v>0.10749663901839403</v>
      </c>
      <c r="R20">
        <f t="shared" si="8"/>
        <v>0.12391428666349209</v>
      </c>
      <c r="S20">
        <f t="shared" si="9"/>
        <v>0.12435417105015448</v>
      </c>
      <c r="T20">
        <f t="shared" si="10"/>
        <v>0.12949402553681574</v>
      </c>
      <c r="U20">
        <f t="shared" si="11"/>
        <v>0.83678347910815887</v>
      </c>
      <c r="V20">
        <f t="shared" si="12"/>
        <v>-1.3423993089777521E-4</v>
      </c>
      <c r="W20">
        <f t="shared" si="13"/>
        <v>1.3035957519850279E-3</v>
      </c>
      <c r="X20">
        <f t="shared" si="14"/>
        <v>1.7733136953079146E-3</v>
      </c>
      <c r="Y20">
        <f t="shared" si="15"/>
        <v>13.840229813664596</v>
      </c>
      <c r="Z20">
        <f t="shared" si="16"/>
        <v>15.073065217391303</v>
      </c>
      <c r="AA20">
        <f t="shared" si="17"/>
        <v>17.375130434782609</v>
      </c>
      <c r="AB20">
        <f t="shared" si="18"/>
        <v>17.436810559006211</v>
      </c>
      <c r="AC20">
        <f t="shared" si="19"/>
        <v>18.157515527950309</v>
      </c>
      <c r="AD20">
        <f t="shared" si="20"/>
        <v>117.3328958803507</v>
      </c>
      <c r="AE20">
        <f t="shared" si="21"/>
        <v>-1.8822981366459626E-2</v>
      </c>
      <c r="AF20">
        <f t="shared" si="22"/>
        <v>0.18278881987577641</v>
      </c>
      <c r="AG20">
        <f t="shared" si="23"/>
        <v>0.24865217391304348</v>
      </c>
      <c r="AH20">
        <f t="shared" si="24"/>
        <v>-1.0794968095089758E-3</v>
      </c>
      <c r="AI20">
        <f t="shared" si="25"/>
        <v>1.0066840895408024E-2</v>
      </c>
      <c r="AJ20">
        <f t="shared" si="26"/>
        <v>2.1192025650385768E-3</v>
      </c>
    </row>
    <row r="21" spans="1:36" x14ac:dyDescent="0.3">
      <c r="A21" t="s">
        <v>5616</v>
      </c>
      <c r="B21" s="7">
        <v>1904</v>
      </c>
      <c r="C21" s="10">
        <v>40575</v>
      </c>
      <c r="D21" t="s">
        <v>5668</v>
      </c>
      <c r="E21">
        <f>VLOOKUP(D21,Sheet1!$B$2:$D$646,2,0)</f>
        <v>201418</v>
      </c>
      <c r="F21">
        <f>VLOOKUP(D21,Sheet1!$B$2:$D$646,3,0)</f>
        <v>498.42200000000003</v>
      </c>
      <c r="G21">
        <f>VLOOKUP(A21,'Receita Bruta'!$A$1:$G$64,2,0)</f>
        <v>49469.88</v>
      </c>
      <c r="H21">
        <f>VLOOKUP(A21,'Receita Bruta'!$A$1:$G$64,3,0)</f>
        <v>50634.23</v>
      </c>
      <c r="I21">
        <f>VLOOKUP(A21,'Receita Bruta'!$A$1:$G$64,4,0)</f>
        <v>44551.58</v>
      </c>
      <c r="J21">
        <f>VLOOKUP(A21,'Receita Bruta'!$A$1:$G$64,5,0)</f>
        <v>41342.65</v>
      </c>
      <c r="K21">
        <f>VLOOKUP(A21,'Receita Bruta'!$A$1:$G$64,6,0)</f>
        <v>45468.58</v>
      </c>
      <c r="L21">
        <f>VLOOKUP(A21,'Receita Bruta'!$A$1:$G$64,7,0)</f>
        <v>44188.225912367183</v>
      </c>
      <c r="M21">
        <f>VLOOKUP(A21,EBITDA!$A$7:$D$69,2,0)</f>
        <v>194.47</v>
      </c>
      <c r="N21">
        <f>VLOOKUP(A21,EBITDA!$A$7:$D$69,3,0)</f>
        <v>892.65</v>
      </c>
      <c r="O21">
        <f>VLOOKUP(A21,EBITDA!$A$7:$D$69,4,0)</f>
        <v>-263.02999999999997</v>
      </c>
      <c r="P21">
        <f t="shared" si="6"/>
        <v>0.10956662716913433</v>
      </c>
      <c r="Q21">
        <f t="shared" si="7"/>
        <v>0.11214544689427582</v>
      </c>
      <c r="R21">
        <f t="shared" si="8"/>
        <v>9.8673503061981596E-2</v>
      </c>
      <c r="S21">
        <f t="shared" si="9"/>
        <v>9.1566317095048783E-2</v>
      </c>
      <c r="T21">
        <f t="shared" si="10"/>
        <v>0.10070448832238846</v>
      </c>
      <c r="U21">
        <f t="shared" si="11"/>
        <v>9.7868741015862903E-2</v>
      </c>
      <c r="V21">
        <f t="shared" si="12"/>
        <v>4.3071505298944641E-4</v>
      </c>
      <c r="W21">
        <f t="shared" si="13"/>
        <v>1.9770545176686859E-3</v>
      </c>
      <c r="X21">
        <f t="shared" si="14"/>
        <v>-5.8256276231713933E-4</v>
      </c>
      <c r="Y21">
        <f t="shared" si="15"/>
        <v>15.363316770186335</v>
      </c>
      <c r="Z21">
        <f t="shared" si="16"/>
        <v>15.724916149068324</v>
      </c>
      <c r="AA21">
        <f t="shared" si="17"/>
        <v>13.83589440993789</v>
      </c>
      <c r="AB21">
        <f t="shared" si="18"/>
        <v>12.839332298136647</v>
      </c>
      <c r="AC21">
        <f t="shared" si="19"/>
        <v>14.120677018633542</v>
      </c>
      <c r="AD21">
        <f t="shared" si="20"/>
        <v>13.723051525579871</v>
      </c>
      <c r="AE21">
        <f t="shared" si="21"/>
        <v>6.0394409937888201E-2</v>
      </c>
      <c r="AF21">
        <f t="shared" si="22"/>
        <v>0.27722049689440992</v>
      </c>
      <c r="AG21">
        <f t="shared" si="23"/>
        <v>-8.1686335403726704E-2</v>
      </c>
      <c r="AH21">
        <f t="shared" si="24"/>
        <v>4.7038590898261234E-3</v>
      </c>
      <c r="AI21">
        <f t="shared" si="25"/>
        <v>1.9632238350087025E-2</v>
      </c>
      <c r="AJ21">
        <f t="shared" si="26"/>
        <v>-5.9524906141657169E-3</v>
      </c>
    </row>
    <row r="22" spans="1:36" x14ac:dyDescent="0.3">
      <c r="A22" t="s">
        <v>5592</v>
      </c>
      <c r="B22" s="7">
        <v>1891</v>
      </c>
      <c r="C22" s="10">
        <v>38657</v>
      </c>
      <c r="D22" t="s">
        <v>5661</v>
      </c>
      <c r="E22">
        <f>VLOOKUP(D22,Sheet1!$B$2:$D$646,2,0)</f>
        <v>418261</v>
      </c>
      <c r="F22">
        <f>VLOOKUP(D22,Sheet1!$B$2:$D$646,3,0)</f>
        <v>61.936999999999998</v>
      </c>
      <c r="G22">
        <f>VLOOKUP(A22,'Receita Bruta'!$A$1:$G$64,2,0)</f>
        <v>50148.09</v>
      </c>
      <c r="H22">
        <f>VLOOKUP(A22,'Receita Bruta'!$A$1:$G$64,3,0)</f>
        <v>48320.29</v>
      </c>
      <c r="I22">
        <f>VLOOKUP(A22,'Receita Bruta'!$A$1:$G$64,4,0)</f>
        <v>46889.84</v>
      </c>
      <c r="J22">
        <f>VLOOKUP(A22,'Receita Bruta'!$A$1:$G$64,5,0)</f>
        <v>49301.2</v>
      </c>
      <c r="K22">
        <f>VLOOKUP(A22,'Receita Bruta'!$A$1:$G$64,6,0)</f>
        <v>55858.13</v>
      </c>
      <c r="L22">
        <f>VLOOKUP(A22,'Receita Bruta'!$A$1:$G$64,7,0)</f>
        <v>60899.754962923456</v>
      </c>
      <c r="M22">
        <f>VLOOKUP(A22,EBITDA!$A$7:$D$69,2,0)</f>
        <v>3718.93</v>
      </c>
      <c r="N22">
        <f>VLOOKUP(A22,EBITDA!$A$7:$D$69,3,0)</f>
        <v>3916.46</v>
      </c>
      <c r="O22">
        <f>VLOOKUP(A22,EBITDA!$A$7:$D$69,4,0)</f>
        <v>4415.62</v>
      </c>
      <c r="P22">
        <f t="shared" si="6"/>
        <v>0.11106873678032357</v>
      </c>
      <c r="Q22">
        <f t="shared" si="7"/>
        <v>0.1070204981118703</v>
      </c>
      <c r="R22">
        <f t="shared" si="8"/>
        <v>0.10385231614267837</v>
      </c>
      <c r="S22">
        <f t="shared" si="9"/>
        <v>0.10919303219233452</v>
      </c>
      <c r="T22">
        <f t="shared" si="10"/>
        <v>0.12371541843390438</v>
      </c>
      <c r="U22">
        <f t="shared" si="11"/>
        <v>0.13488168450609286</v>
      </c>
      <c r="V22">
        <f t="shared" si="12"/>
        <v>8.2367415643237619E-3</v>
      </c>
      <c r="W22">
        <f t="shared" si="13"/>
        <v>8.6742339508975533E-3</v>
      </c>
      <c r="X22">
        <f t="shared" si="14"/>
        <v>9.7797809548067025E-3</v>
      </c>
      <c r="Y22">
        <f t="shared" si="15"/>
        <v>15.573940993788819</v>
      </c>
      <c r="Z22">
        <f t="shared" si="16"/>
        <v>15.006301242236026</v>
      </c>
      <c r="AA22">
        <f t="shared" si="17"/>
        <v>14.562062111801241</v>
      </c>
      <c r="AB22">
        <f t="shared" si="18"/>
        <v>15.310931677018633</v>
      </c>
      <c r="AC22">
        <f t="shared" si="19"/>
        <v>17.347245341614904</v>
      </c>
      <c r="AD22">
        <f t="shared" si="20"/>
        <v>18.912967379789894</v>
      </c>
      <c r="AE22">
        <f t="shared" si="21"/>
        <v>1.154947204968944</v>
      </c>
      <c r="AF22">
        <f t="shared" si="22"/>
        <v>1.2162919254658384</v>
      </c>
      <c r="AG22">
        <f t="shared" si="23"/>
        <v>1.3713105590062111</v>
      </c>
      <c r="AH22">
        <f t="shared" si="24"/>
        <v>7.5432849504677366E-2</v>
      </c>
      <c r="AI22">
        <f t="shared" si="25"/>
        <v>7.0114413067533771E-2</v>
      </c>
      <c r="AJ22">
        <f t="shared" si="26"/>
        <v>7.2506367270086483E-2</v>
      </c>
    </row>
    <row r="23" spans="1:36" x14ac:dyDescent="0.3">
      <c r="A23" t="s">
        <v>5602</v>
      </c>
      <c r="B23" s="7">
        <v>1889</v>
      </c>
      <c r="C23" s="10">
        <v>41609</v>
      </c>
      <c r="D23" t="s">
        <v>5669</v>
      </c>
      <c r="E23">
        <f>VLOOKUP(D23,Sheet1!$B$2:$D$646,2,0)</f>
        <v>45282</v>
      </c>
      <c r="F23">
        <f>VLOOKUP(D23,Sheet1!$B$2:$D$646,3,0)</f>
        <v>501.87</v>
      </c>
      <c r="G23">
        <f>VLOOKUP(A23,'Receita Bruta'!$A$1:$G$64,2,0)</f>
        <v>65159.519999999997</v>
      </c>
      <c r="H23">
        <f>VLOOKUP(A23,'Receita Bruta'!$A$1:$G$64,3,0)</f>
        <v>65864.83</v>
      </c>
      <c r="I23">
        <f>VLOOKUP(A23,'Receita Bruta'!$A$1:$G$64,4,0)</f>
        <v>62943.08</v>
      </c>
      <c r="J23">
        <f>VLOOKUP(A23,'Receita Bruta'!$A$1:$G$64,5,0)</f>
        <v>72315.83</v>
      </c>
      <c r="K23">
        <f>VLOOKUP(A23,'Receita Bruta'!$A$1:$G$64,6,0)</f>
        <v>71267.94</v>
      </c>
      <c r="L23">
        <f>VLOOKUP(A23,'Receita Bruta'!$A$1:$G$64,7,0)</f>
        <v>73743.481689982698</v>
      </c>
      <c r="M23">
        <f>VLOOKUP(A23,EBITDA!$A$7:$D$69,2,0)</f>
        <v>6080.8</v>
      </c>
      <c r="N23">
        <f>VLOOKUP(A23,EBITDA!$A$7:$D$69,3,0)</f>
        <v>5349.75</v>
      </c>
      <c r="O23">
        <f>VLOOKUP(A23,EBITDA!$A$7:$D$69,4,0)</f>
        <v>4190.1000000000004</v>
      </c>
      <c r="P23">
        <f t="shared" si="6"/>
        <v>0.14431627556726945</v>
      </c>
      <c r="Q23">
        <f t="shared" si="7"/>
        <v>0.1458784066621632</v>
      </c>
      <c r="R23">
        <f t="shared" si="8"/>
        <v>0.13940727123730634</v>
      </c>
      <c r="S23">
        <f t="shared" si="9"/>
        <v>0.16016617756171028</v>
      </c>
      <c r="T23">
        <f t="shared" si="10"/>
        <v>0.15784529517945539</v>
      </c>
      <c r="U23">
        <f t="shared" si="11"/>
        <v>0.1633281617921899</v>
      </c>
      <c r="V23">
        <f t="shared" si="12"/>
        <v>1.3467846424735053E-2</v>
      </c>
      <c r="W23">
        <f t="shared" si="13"/>
        <v>1.1848705994396518E-2</v>
      </c>
      <c r="X23">
        <f t="shared" si="14"/>
        <v>9.28029589927022E-3</v>
      </c>
      <c r="Y23">
        <f t="shared" si="15"/>
        <v>20.235875776397513</v>
      </c>
      <c r="Z23">
        <f t="shared" si="16"/>
        <v>20.454916149068325</v>
      </c>
      <c r="AA23">
        <f t="shared" si="17"/>
        <v>19.547540372670809</v>
      </c>
      <c r="AB23">
        <f t="shared" si="18"/>
        <v>22.458332298136646</v>
      </c>
      <c r="AC23">
        <f t="shared" si="19"/>
        <v>22.132900621118011</v>
      </c>
      <c r="AD23">
        <f t="shared" si="20"/>
        <v>22.901702388193385</v>
      </c>
      <c r="AE23">
        <f t="shared" si="21"/>
        <v>1.8884472049689442</v>
      </c>
      <c r="AF23">
        <f t="shared" si="22"/>
        <v>1.6614130434782608</v>
      </c>
      <c r="AG23">
        <f t="shared" si="23"/>
        <v>1.3012732919254659</v>
      </c>
      <c r="AH23">
        <f t="shared" si="24"/>
        <v>8.4086706880084211E-2</v>
      </c>
      <c r="AI23">
        <f t="shared" si="25"/>
        <v>7.5065309871451311E-2</v>
      </c>
      <c r="AJ23">
        <f t="shared" si="26"/>
        <v>5.6819937219877464E-2</v>
      </c>
    </row>
    <row r="24" spans="1:36" x14ac:dyDescent="0.3">
      <c r="A24" t="s">
        <v>5635</v>
      </c>
      <c r="B24" s="7">
        <v>1877</v>
      </c>
      <c r="C24" s="10">
        <v>44531</v>
      </c>
      <c r="D24" t="s">
        <v>5670</v>
      </c>
      <c r="E24">
        <f>VLOOKUP(D24,Sheet1!$B$2:$D$646,2,0)</f>
        <v>98161</v>
      </c>
      <c r="F24">
        <f>VLOOKUP(D24,Sheet1!$B$2:$D$646,3,0)</f>
        <v>402.87099999999998</v>
      </c>
      <c r="G24">
        <f>VLOOKUP(A24,'Receita Bruta'!$A$1:$G$64,2,0)</f>
        <v>0</v>
      </c>
      <c r="H24">
        <f>VLOOKUP(A24,'Receita Bruta'!$A$1:$G$64,3,0)</f>
        <v>0</v>
      </c>
      <c r="I24">
        <f>VLOOKUP(A24,'Receita Bruta'!$A$1:$G$64,4,0)</f>
        <v>0</v>
      </c>
      <c r="J24">
        <f>VLOOKUP(A24,'Receita Bruta'!$A$1:$G$64,5,0)</f>
        <v>3629.38</v>
      </c>
      <c r="K24">
        <f>VLOOKUP(A24,'Receita Bruta'!$A$1:$G$64,6,0)</f>
        <v>45804.07</v>
      </c>
      <c r="L24">
        <f>VLOOKUP(A24,'Receita Bruta'!$A$1:$G$64,7,0)</f>
        <v>32495.99956397299</v>
      </c>
      <c r="M24">
        <f>VLOOKUP(A24,EBITDA!$A$7:$D$69,2,0)</f>
        <v>-102.27</v>
      </c>
      <c r="N24">
        <f>VLOOKUP(A24,EBITDA!$A$7:$D$69,3,0)</f>
        <v>-3439.82</v>
      </c>
      <c r="O24">
        <f>VLOOKUP(A24,EBITDA!$A$7:$D$69,4,0)</f>
        <v>-71.73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8.0384048903112924E-3</v>
      </c>
      <c r="T24">
        <f t="shared" si="10"/>
        <v>0.10144753657213099</v>
      </c>
      <c r="U24">
        <f t="shared" si="11"/>
        <v>7.1972623922155879E-2</v>
      </c>
      <c r="V24">
        <f t="shared" si="12"/>
        <v>-2.2650911950033775E-4</v>
      </c>
      <c r="W24">
        <f t="shared" si="13"/>
        <v>-7.618564578465355E-3</v>
      </c>
      <c r="X24">
        <f t="shared" si="14"/>
        <v>-1.588686725506916E-4</v>
      </c>
      <c r="Y24">
        <f t="shared" si="15"/>
        <v>0</v>
      </c>
      <c r="Z24">
        <f t="shared" si="16"/>
        <v>0</v>
      </c>
      <c r="AA24">
        <f t="shared" si="17"/>
        <v>0</v>
      </c>
      <c r="AB24">
        <f t="shared" si="18"/>
        <v>1.127136645962733</v>
      </c>
      <c r="AC24">
        <f t="shared" si="19"/>
        <v>14.224866459627329</v>
      </c>
      <c r="AD24">
        <f t="shared" si="20"/>
        <v>10.091925330426394</v>
      </c>
      <c r="AE24">
        <f t="shared" si="21"/>
        <v>-3.1760869565217391E-2</v>
      </c>
      <c r="AF24">
        <f t="shared" si="22"/>
        <v>-1.0682670807453416</v>
      </c>
      <c r="AG24">
        <f t="shared" si="23"/>
        <v>-2.227639751552795E-2</v>
      </c>
      <c r="AH24">
        <f t="shared" si="24"/>
        <v>-2.8178366552964969E-2</v>
      </c>
      <c r="AI24">
        <f t="shared" si="25"/>
        <v>-7.5098566568429406E-2</v>
      </c>
      <c r="AJ24">
        <f t="shared" si="26"/>
        <v>-2.2073486263682802E-3</v>
      </c>
    </row>
    <row r="25" spans="1:36" x14ac:dyDescent="0.3">
      <c r="A25" t="s">
        <v>5626</v>
      </c>
      <c r="B25" s="7">
        <v>1863</v>
      </c>
      <c r="C25" s="10">
        <v>34973</v>
      </c>
      <c r="D25" t="s">
        <v>5671</v>
      </c>
      <c r="E25">
        <f>VLOOKUP(D25,Sheet1!$B$2:$D$646,2,0)</f>
        <v>130866</v>
      </c>
      <c r="F25">
        <f>VLOOKUP(D25,Sheet1!$B$2:$D$646,3,0)</f>
        <v>644.83100000000002</v>
      </c>
      <c r="G25">
        <f>VLOOKUP(A25,'Receita Bruta'!$A$1:$G$64,2,0)</f>
        <v>75358.45</v>
      </c>
      <c r="H25">
        <f>VLOOKUP(A25,'Receita Bruta'!$A$1:$G$64,3,0)</f>
        <v>76545.95</v>
      </c>
      <c r="I25">
        <f>VLOOKUP(A25,'Receita Bruta'!$A$1:$G$64,4,0)</f>
        <v>81323.05</v>
      </c>
      <c r="J25">
        <f>VLOOKUP(A25,'Receita Bruta'!$A$1:$G$64,5,0)</f>
        <v>81627.039999999994</v>
      </c>
      <c r="K25">
        <f>VLOOKUP(A25,'Receita Bruta'!$A$1:$G$64,6,0)</f>
        <v>87929.79</v>
      </c>
      <c r="L25">
        <f>VLOOKUP(A25,'Receita Bruta'!$A$1:$G$64,7,0)</f>
        <v>141239.04038153571</v>
      </c>
      <c r="M25">
        <f>VLOOKUP(A25,EBITDA!$A$7:$D$69,2,0)</f>
        <v>7954.56</v>
      </c>
      <c r="N25">
        <f>VLOOKUP(A25,EBITDA!$A$7:$D$69,3,0)</f>
        <v>7451.69</v>
      </c>
      <c r="O25">
        <f>VLOOKUP(A25,EBITDA!$A$7:$D$69,4,0)</f>
        <v>6991.22</v>
      </c>
      <c r="P25">
        <f t="shared" si="6"/>
        <v>0.1669050176631488</v>
      </c>
      <c r="Q25">
        <f t="shared" si="7"/>
        <v>0.16953511035315222</v>
      </c>
      <c r="R25">
        <f t="shared" si="8"/>
        <v>0.18011550259687048</v>
      </c>
      <c r="S25">
        <f t="shared" si="9"/>
        <v>0.18078878417736235</v>
      </c>
      <c r="T25">
        <f t="shared" si="10"/>
        <v>0.19474820876845217</v>
      </c>
      <c r="U25">
        <f t="shared" si="11"/>
        <v>0.31281833065311726</v>
      </c>
      <c r="V25">
        <f t="shared" si="12"/>
        <v>1.7617877985847335E-2</v>
      </c>
      <c r="W25">
        <f t="shared" si="13"/>
        <v>1.6504114018670888E-2</v>
      </c>
      <c r="X25">
        <f t="shared" si="14"/>
        <v>1.5484258203120676E-2</v>
      </c>
      <c r="Y25">
        <f t="shared" si="15"/>
        <v>23.403245341614905</v>
      </c>
      <c r="Z25">
        <f t="shared" si="16"/>
        <v>23.772034161490684</v>
      </c>
      <c r="AA25">
        <f t="shared" si="17"/>
        <v>25.255605590062114</v>
      </c>
      <c r="AB25">
        <f t="shared" si="18"/>
        <v>25.350012422360248</v>
      </c>
      <c r="AC25">
        <f t="shared" si="19"/>
        <v>27.307388198757764</v>
      </c>
      <c r="AD25">
        <f t="shared" si="20"/>
        <v>43.863056019110466</v>
      </c>
      <c r="AE25">
        <f t="shared" si="21"/>
        <v>2.4703602484472049</v>
      </c>
      <c r="AF25">
        <f t="shared" si="22"/>
        <v>2.3141894409937889</v>
      </c>
      <c r="AG25">
        <f t="shared" si="23"/>
        <v>2.1711863354037266</v>
      </c>
      <c r="AH25">
        <f t="shared" si="24"/>
        <v>9.7450060666171415E-2</v>
      </c>
      <c r="AI25">
        <f t="shared" si="25"/>
        <v>8.474590920778953E-2</v>
      </c>
      <c r="AJ25">
        <f t="shared" si="26"/>
        <v>4.949920348590791E-2</v>
      </c>
    </row>
    <row r="26" spans="1:36" x14ac:dyDescent="0.3">
      <c r="A26" t="s">
        <v>5586</v>
      </c>
      <c r="B26" s="7">
        <v>1851</v>
      </c>
      <c r="C26" s="10">
        <v>36982</v>
      </c>
      <c r="D26" t="s">
        <v>5661</v>
      </c>
      <c r="E26">
        <f>VLOOKUP(D26,Sheet1!$B$2:$D$646,2,0)</f>
        <v>418261</v>
      </c>
      <c r="F26">
        <f>VLOOKUP(D26,Sheet1!$B$2:$D$646,3,0)</f>
        <v>61.936999999999998</v>
      </c>
      <c r="G26">
        <f>VLOOKUP(A26,'Receita Bruta'!$A$1:$G$64,2,0)</f>
        <v>50740.07</v>
      </c>
      <c r="H26">
        <f>VLOOKUP(A26,'Receita Bruta'!$A$1:$G$64,3,0)</f>
        <v>54949.8</v>
      </c>
      <c r="I26">
        <f>VLOOKUP(A26,'Receita Bruta'!$A$1:$G$64,4,0)</f>
        <v>47500.29</v>
      </c>
      <c r="J26">
        <f>VLOOKUP(A26,'Receita Bruta'!$A$1:$G$64,5,0)</f>
        <v>49723.15</v>
      </c>
      <c r="K26">
        <f>VLOOKUP(A26,'Receita Bruta'!$A$1:$G$64,6,0)</f>
        <v>52150.22</v>
      </c>
      <c r="L26">
        <f>VLOOKUP(A26,'Receita Bruta'!$A$1:$G$64,7,0)</f>
        <v>56565.572984709324</v>
      </c>
      <c r="M26">
        <f>VLOOKUP(A26,EBITDA!$A$7:$D$69,2,0)</f>
        <v>2367.27</v>
      </c>
      <c r="N26">
        <f>VLOOKUP(A26,EBITDA!$A$7:$D$69,3,0)</f>
        <v>2402.69</v>
      </c>
      <c r="O26">
        <f>VLOOKUP(A26,EBITDA!$A$7:$D$69,4,0)</f>
        <v>2618.83</v>
      </c>
      <c r="P26">
        <f t="shared" si="6"/>
        <v>0.11237986290295789</v>
      </c>
      <c r="Q26">
        <f t="shared" si="7"/>
        <v>0.12170363561865317</v>
      </c>
      <c r="R26">
        <f t="shared" si="8"/>
        <v>0.10520434989645741</v>
      </c>
      <c r="S26">
        <f t="shared" si="9"/>
        <v>0.11012757333805827</v>
      </c>
      <c r="T26">
        <f t="shared" si="10"/>
        <v>0.11550308412974386</v>
      </c>
      <c r="U26">
        <f t="shared" si="11"/>
        <v>0.12528227369510708</v>
      </c>
      <c r="V26">
        <f t="shared" si="12"/>
        <v>5.2430648608542537E-3</v>
      </c>
      <c r="W26">
        <f t="shared" si="13"/>
        <v>5.3215136045005043E-3</v>
      </c>
      <c r="X26">
        <f t="shared" si="14"/>
        <v>5.800223696304581E-3</v>
      </c>
      <c r="Y26">
        <f t="shared" si="15"/>
        <v>15.757785714285713</v>
      </c>
      <c r="Z26">
        <f t="shared" si="16"/>
        <v>17.065155279503106</v>
      </c>
      <c r="AA26">
        <f t="shared" si="17"/>
        <v>14.751642857142857</v>
      </c>
      <c r="AB26">
        <f t="shared" si="18"/>
        <v>15.441972049689442</v>
      </c>
      <c r="AC26">
        <f t="shared" si="19"/>
        <v>16.19572049689441</v>
      </c>
      <c r="AD26">
        <f t="shared" si="20"/>
        <v>17.566948131897306</v>
      </c>
      <c r="AE26">
        <f t="shared" si="21"/>
        <v>0.73517701863354035</v>
      </c>
      <c r="AF26">
        <f t="shared" si="22"/>
        <v>0.74617701863354036</v>
      </c>
      <c r="AG26">
        <f t="shared" si="23"/>
        <v>0.81330124223602485</v>
      </c>
      <c r="AH26">
        <f t="shared" si="24"/>
        <v>4.7609011094429859E-2</v>
      </c>
      <c r="AI26">
        <f t="shared" si="25"/>
        <v>4.6072480614655124E-2</v>
      </c>
      <c r="AJ26">
        <f t="shared" si="26"/>
        <v>4.6297241622707791E-2</v>
      </c>
    </row>
    <row r="27" spans="1:36" x14ac:dyDescent="0.3">
      <c r="A27" t="s">
        <v>5587</v>
      </c>
      <c r="B27" s="7">
        <v>1838</v>
      </c>
      <c r="C27" s="10">
        <v>37104</v>
      </c>
      <c r="D27" t="s">
        <v>5672</v>
      </c>
      <c r="E27">
        <f>VLOOKUP(D27,Sheet1!$B$2:$D$646,2,0)</f>
        <v>6283</v>
      </c>
      <c r="F27">
        <f>VLOOKUP(D27,Sheet1!$B$2:$D$646,3,0)</f>
        <v>57.459000000000003</v>
      </c>
      <c r="G27">
        <f>VLOOKUP(A27,'Receita Bruta'!$A$1:$G$64,2,0)</f>
        <v>52640.480000000003</v>
      </c>
      <c r="H27">
        <f>VLOOKUP(A27,'Receita Bruta'!$A$1:$G$64,3,0)</f>
        <v>56946.53</v>
      </c>
      <c r="I27">
        <f>VLOOKUP(A27,'Receita Bruta'!$A$1:$G$64,4,0)</f>
        <v>66151.08</v>
      </c>
      <c r="J27">
        <f>VLOOKUP(A27,'Receita Bruta'!$A$1:$G$64,5,0)</f>
        <v>67003.98</v>
      </c>
      <c r="K27">
        <f>VLOOKUP(A27,'Receita Bruta'!$A$1:$G$64,6,0)</f>
        <v>66877.929999999993</v>
      </c>
      <c r="L27">
        <f>VLOOKUP(A27,'Receita Bruta'!$A$1:$G$64,7,0)</f>
        <v>73654.778634693066</v>
      </c>
      <c r="M27">
        <f>VLOOKUP(A27,EBITDA!$A$7:$D$69,2,0)</f>
        <v>7120.87</v>
      </c>
      <c r="N27">
        <f>VLOOKUP(A27,EBITDA!$A$7:$D$69,3,0)</f>
        <v>6654.97</v>
      </c>
      <c r="O27">
        <f>VLOOKUP(A27,EBITDA!$A$7:$D$69,4,0)</f>
        <v>7344.3</v>
      </c>
      <c r="P27">
        <f t="shared" si="6"/>
        <v>0.1165889192810711</v>
      </c>
      <c r="Q27">
        <f t="shared" si="7"/>
        <v>0.12612602296763048</v>
      </c>
      <c r="R27">
        <f t="shared" si="8"/>
        <v>0.14651239742638508</v>
      </c>
      <c r="S27">
        <f t="shared" si="9"/>
        <v>0.14840141305190419</v>
      </c>
      <c r="T27">
        <f t="shared" si="10"/>
        <v>0.14812223563415686</v>
      </c>
      <c r="U27">
        <f t="shared" si="11"/>
        <v>0.16313170094393875</v>
      </c>
      <c r="V27">
        <f t="shared" si="12"/>
        <v>1.5771408954496628E-2</v>
      </c>
      <c r="W27">
        <f t="shared" si="13"/>
        <v>1.4739526694056544E-2</v>
      </c>
      <c r="X27">
        <f t="shared" si="14"/>
        <v>1.6266265046898706E-2</v>
      </c>
      <c r="Y27">
        <f t="shared" si="15"/>
        <v>16.347975155279503</v>
      </c>
      <c r="Z27">
        <f t="shared" si="16"/>
        <v>17.685257763975155</v>
      </c>
      <c r="AA27">
        <f t="shared" si="17"/>
        <v>20.543813664596275</v>
      </c>
      <c r="AB27">
        <f t="shared" si="18"/>
        <v>20.808689440993788</v>
      </c>
      <c r="AC27">
        <f t="shared" si="19"/>
        <v>20.769543478260868</v>
      </c>
      <c r="AD27">
        <f t="shared" si="20"/>
        <v>22.874154855494741</v>
      </c>
      <c r="AE27">
        <f t="shared" si="21"/>
        <v>2.2114503105590062</v>
      </c>
      <c r="AF27">
        <f t="shared" si="22"/>
        <v>2.0667608695652175</v>
      </c>
      <c r="AG27">
        <f t="shared" si="23"/>
        <v>2.2808385093167702</v>
      </c>
      <c r="AH27">
        <f t="shared" si="24"/>
        <v>0.10627532871927907</v>
      </c>
      <c r="AI27">
        <f t="shared" si="25"/>
        <v>9.9509210288057676E-2</v>
      </c>
      <c r="AJ27">
        <f t="shared" si="26"/>
        <v>9.9712471290228935E-2</v>
      </c>
    </row>
    <row r="28" spans="1:36" x14ac:dyDescent="0.3">
      <c r="A28" t="s">
        <v>5582</v>
      </c>
      <c r="B28" s="7">
        <v>1776</v>
      </c>
      <c r="C28" s="10">
        <v>35339</v>
      </c>
      <c r="D28" t="s">
        <v>5661</v>
      </c>
      <c r="E28">
        <f>VLOOKUP(D28,Sheet1!$B$2:$D$646,2,0)</f>
        <v>418261</v>
      </c>
      <c r="F28">
        <f>VLOOKUP(D28,Sheet1!$B$2:$D$646,3,0)</f>
        <v>61.936999999999998</v>
      </c>
      <c r="G28">
        <f>VLOOKUP(A28,'Receita Bruta'!$A$1:$G$64,2,0)</f>
        <v>41902.53</v>
      </c>
      <c r="H28">
        <f>VLOOKUP(A28,'Receita Bruta'!$A$1:$G$64,3,0)</f>
        <v>38322.080000000002</v>
      </c>
      <c r="I28">
        <f>VLOOKUP(A28,'Receita Bruta'!$A$1:$G$64,4,0)</f>
        <v>36062.620000000003</v>
      </c>
      <c r="J28">
        <f>VLOOKUP(A28,'Receita Bruta'!$A$1:$G$64,5,0)</f>
        <v>37821.699999999997</v>
      </c>
      <c r="K28">
        <f>VLOOKUP(A28,'Receita Bruta'!$A$1:$G$64,6,0)</f>
        <v>47481.75</v>
      </c>
      <c r="L28">
        <f>VLOOKUP(A28,'Receita Bruta'!$A$1:$G$64,7,0)</f>
        <v>43781.282083074671</v>
      </c>
      <c r="M28">
        <f>VLOOKUP(A28,EBITDA!$A$7:$D$69,2,0)</f>
        <v>-84.05</v>
      </c>
      <c r="N28">
        <f>VLOOKUP(A28,EBITDA!$A$7:$D$69,3,0)</f>
        <v>1207.1500000000001</v>
      </c>
      <c r="O28">
        <f>VLOOKUP(A28,EBITDA!$A$7:$D$69,4,0)</f>
        <v>208.61</v>
      </c>
      <c r="P28">
        <f t="shared" si="6"/>
        <v>9.2806347659494359E-2</v>
      </c>
      <c r="Q28">
        <f t="shared" si="7"/>
        <v>8.4876313662085701E-2</v>
      </c>
      <c r="R28">
        <f t="shared" si="8"/>
        <v>7.9872027995260303E-2</v>
      </c>
      <c r="S28">
        <f t="shared" si="9"/>
        <v>8.3768064584002391E-2</v>
      </c>
      <c r="T28">
        <f t="shared" si="10"/>
        <v>0.1051632872282699</v>
      </c>
      <c r="U28">
        <f t="shared" si="11"/>
        <v>9.6967435760566711E-2</v>
      </c>
      <c r="V28">
        <f t="shared" si="12"/>
        <v>-1.8615519207982193E-4</v>
      </c>
      <c r="W28">
        <f t="shared" si="13"/>
        <v>2.6736138027264374E-3</v>
      </c>
      <c r="X28">
        <f t="shared" si="14"/>
        <v>4.6203253563083469E-4</v>
      </c>
      <c r="Y28">
        <f t="shared" si="15"/>
        <v>13.013208074534161</v>
      </c>
      <c r="Z28">
        <f t="shared" si="16"/>
        <v>11.901267080745342</v>
      </c>
      <c r="AA28">
        <f t="shared" si="17"/>
        <v>11.19957142857143</v>
      </c>
      <c r="AB28">
        <f t="shared" si="18"/>
        <v>11.74586956521739</v>
      </c>
      <c r="AC28">
        <f t="shared" si="19"/>
        <v>14.745885093167702</v>
      </c>
      <c r="AD28">
        <f t="shared" si="20"/>
        <v>13.596671454371016</v>
      </c>
      <c r="AE28">
        <f t="shared" si="21"/>
        <v>-2.610248447204969E-2</v>
      </c>
      <c r="AF28">
        <f t="shared" si="22"/>
        <v>0.37489130434782614</v>
      </c>
      <c r="AG28">
        <f t="shared" si="23"/>
        <v>6.4785714285714294E-2</v>
      </c>
      <c r="AH28">
        <f t="shared" si="24"/>
        <v>-2.2222692263964869E-3</v>
      </c>
      <c r="AI28">
        <f t="shared" si="25"/>
        <v>2.5423452168464727E-2</v>
      </c>
      <c r="AJ28">
        <f t="shared" si="26"/>
        <v>4.7648216332304757E-3</v>
      </c>
    </row>
    <row r="29" spans="1:36" x14ac:dyDescent="0.3">
      <c r="A29" t="s">
        <v>5612</v>
      </c>
      <c r="B29" s="7">
        <v>1759</v>
      </c>
      <c r="C29" s="10">
        <v>38687</v>
      </c>
      <c r="D29" t="s">
        <v>5673</v>
      </c>
      <c r="E29">
        <f>VLOOKUP(D29,Sheet1!$B$2:$D$646,2,0)</f>
        <v>74961</v>
      </c>
      <c r="F29">
        <f>VLOOKUP(D29,Sheet1!$B$2:$D$646,3,0)</f>
        <v>305.69900000000001</v>
      </c>
      <c r="G29">
        <f>VLOOKUP(A29,'Receita Bruta'!$A$1:$G$64,2,0)</f>
        <v>66159.64</v>
      </c>
      <c r="H29">
        <f>VLOOKUP(A29,'Receita Bruta'!$A$1:$G$64,3,0)</f>
        <v>69727.13</v>
      </c>
      <c r="I29">
        <f>VLOOKUP(A29,'Receita Bruta'!$A$1:$G$64,4,0)</f>
        <v>71533.53</v>
      </c>
      <c r="J29">
        <f>VLOOKUP(A29,'Receita Bruta'!$A$1:$G$64,5,0)</f>
        <v>70315.759999999995</v>
      </c>
      <c r="K29">
        <f>VLOOKUP(A29,'Receita Bruta'!$A$1:$G$64,6,0)</f>
        <v>78427.179999999993</v>
      </c>
      <c r="L29">
        <f>VLOOKUP(A29,'Receita Bruta'!$A$1:$G$64,7,0)</f>
        <v>153228.20358291018</v>
      </c>
      <c r="M29">
        <f>VLOOKUP(A29,EBITDA!$A$7:$D$69,2,0)</f>
        <v>3678.02</v>
      </c>
      <c r="N29">
        <f>VLOOKUP(A29,EBITDA!$A$7:$D$69,3,0)</f>
        <v>4185.38</v>
      </c>
      <c r="O29">
        <f>VLOOKUP(A29,EBITDA!$A$7:$D$69,4,0)</f>
        <v>4618.96</v>
      </c>
      <c r="P29">
        <f t="shared" si="6"/>
        <v>0.14653135624190208</v>
      </c>
      <c r="Q29">
        <f t="shared" si="7"/>
        <v>0.15443268623824766</v>
      </c>
      <c r="R29">
        <f t="shared" si="8"/>
        <v>0.15843352786790843</v>
      </c>
      <c r="S29">
        <f t="shared" si="9"/>
        <v>0.1557363927309775</v>
      </c>
      <c r="T29">
        <f t="shared" si="10"/>
        <v>0.17370168658154392</v>
      </c>
      <c r="U29">
        <f t="shared" si="11"/>
        <v>0.33937210791222727</v>
      </c>
      <c r="V29">
        <f t="shared" si="12"/>
        <v>8.1461334868938324E-3</v>
      </c>
      <c r="W29">
        <f t="shared" si="13"/>
        <v>9.2698419729571099E-3</v>
      </c>
      <c r="X29">
        <f t="shared" si="14"/>
        <v>1.0230141415931164E-2</v>
      </c>
      <c r="Y29">
        <f t="shared" si="15"/>
        <v>20.546472049689442</v>
      </c>
      <c r="Z29">
        <f t="shared" si="16"/>
        <v>21.654388198757765</v>
      </c>
      <c r="AA29">
        <f t="shared" si="17"/>
        <v>22.21538198757764</v>
      </c>
      <c r="AB29">
        <f t="shared" si="18"/>
        <v>21.83719254658385</v>
      </c>
      <c r="AC29">
        <f t="shared" si="19"/>
        <v>24.35626708074534</v>
      </c>
      <c r="AD29">
        <f t="shared" si="20"/>
        <v>47.586398628232978</v>
      </c>
      <c r="AE29">
        <f t="shared" si="21"/>
        <v>1.1422422360248448</v>
      </c>
      <c r="AF29">
        <f t="shared" si="22"/>
        <v>1.299807453416149</v>
      </c>
      <c r="AG29">
        <f t="shared" si="23"/>
        <v>1.4344596273291925</v>
      </c>
      <c r="AH29">
        <f t="shared" si="24"/>
        <v>5.2307192583853183E-2</v>
      </c>
      <c r="AI29">
        <f t="shared" si="25"/>
        <v>5.3366447703461994E-2</v>
      </c>
      <c r="AJ29">
        <f t="shared" si="26"/>
        <v>3.014431998806753E-2</v>
      </c>
    </row>
    <row r="30" spans="1:36" x14ac:dyDescent="0.3">
      <c r="A30" t="s">
        <v>5601</v>
      </c>
      <c r="B30" s="7">
        <v>1746</v>
      </c>
      <c r="C30" s="10">
        <v>41395</v>
      </c>
      <c r="D30" t="s">
        <v>5674</v>
      </c>
      <c r="E30">
        <f>VLOOKUP(D30,Sheet1!$B$2:$D$646,2,0)</f>
        <v>118045</v>
      </c>
      <c r="F30">
        <f>VLOOKUP(D30,Sheet1!$B$2:$D$646,3,0)</f>
        <v>17.449000000000002</v>
      </c>
      <c r="G30">
        <f>VLOOKUP(A30,'Receita Bruta'!$A$1:$G$64,2,0)</f>
        <v>42212.89</v>
      </c>
      <c r="H30">
        <f>VLOOKUP(A30,'Receita Bruta'!$A$1:$G$64,3,0)</f>
        <v>38984.980000000003</v>
      </c>
      <c r="I30">
        <f>VLOOKUP(A30,'Receita Bruta'!$A$1:$G$64,4,0)</f>
        <v>33181.85</v>
      </c>
      <c r="J30">
        <f>VLOOKUP(A30,'Receita Bruta'!$A$1:$G$64,5,0)</f>
        <v>31378.38</v>
      </c>
      <c r="K30">
        <f>VLOOKUP(A30,'Receita Bruta'!$A$1:$G$64,6,0)</f>
        <v>35056.6</v>
      </c>
      <c r="L30">
        <f>VLOOKUP(A30,'Receita Bruta'!$A$1:$G$64,7,0)</f>
        <v>38326.230305568577</v>
      </c>
      <c r="M30">
        <f>VLOOKUP(A30,EBITDA!$A$7:$D$69,2,0)</f>
        <v>230.43</v>
      </c>
      <c r="N30">
        <f>VLOOKUP(A30,EBITDA!$A$7:$D$69,3,0)</f>
        <v>612.09</v>
      </c>
      <c r="O30">
        <f>VLOOKUP(A30,EBITDA!$A$7:$D$69,4,0)</f>
        <v>964.59</v>
      </c>
      <c r="P30">
        <f t="shared" si="6"/>
        <v>9.3493737610879174E-2</v>
      </c>
      <c r="Q30">
        <f t="shared" si="7"/>
        <v>8.6344514457204244E-2</v>
      </c>
      <c r="R30">
        <f t="shared" si="8"/>
        <v>7.3491655684876131E-2</v>
      </c>
      <c r="S30">
        <f t="shared" si="9"/>
        <v>6.9497303462863091E-2</v>
      </c>
      <c r="T30">
        <f t="shared" si="10"/>
        <v>7.7643879912736288E-2</v>
      </c>
      <c r="U30">
        <f t="shared" si="11"/>
        <v>8.4885505820685436E-2</v>
      </c>
      <c r="V30">
        <f t="shared" si="12"/>
        <v>5.1035979667999254E-4</v>
      </c>
      <c r="W30">
        <f t="shared" si="13"/>
        <v>1.3556660502098538E-3</v>
      </c>
      <c r="X30">
        <f t="shared" si="14"/>
        <v>2.1363883013477149E-3</v>
      </c>
      <c r="Y30">
        <f t="shared" si="15"/>
        <v>13.109593167701863</v>
      </c>
      <c r="Z30">
        <f t="shared" si="16"/>
        <v>12.107136645962735</v>
      </c>
      <c r="AA30">
        <f t="shared" si="17"/>
        <v>10.304922360248447</v>
      </c>
      <c r="AB30">
        <f t="shared" si="18"/>
        <v>9.7448385093167698</v>
      </c>
      <c r="AC30">
        <f t="shared" si="19"/>
        <v>10.887142857142857</v>
      </c>
      <c r="AD30">
        <f t="shared" si="20"/>
        <v>11.902555995518192</v>
      </c>
      <c r="AE30">
        <f t="shared" si="21"/>
        <v>7.1562111801242237E-2</v>
      </c>
      <c r="AF30">
        <f t="shared" si="22"/>
        <v>0.19009006211180124</v>
      </c>
      <c r="AG30">
        <f t="shared" si="23"/>
        <v>0.29956211180124226</v>
      </c>
      <c r="AH30">
        <f t="shared" si="24"/>
        <v>7.343591351752385E-3</v>
      </c>
      <c r="AI30">
        <f t="shared" si="25"/>
        <v>1.7460050318627591E-2</v>
      </c>
      <c r="AJ30">
        <f t="shared" si="26"/>
        <v>2.516788090844016E-2</v>
      </c>
    </row>
    <row r="31" spans="1:36" x14ac:dyDescent="0.3">
      <c r="A31" t="s">
        <v>5604</v>
      </c>
      <c r="B31" s="7">
        <v>1742</v>
      </c>
      <c r="C31" s="10">
        <v>43800</v>
      </c>
      <c r="D31" t="s">
        <v>5661</v>
      </c>
      <c r="E31">
        <f>VLOOKUP(D31,Sheet1!$B$2:$D$646,2,0)</f>
        <v>418261</v>
      </c>
      <c r="F31">
        <f>VLOOKUP(D31,Sheet1!$B$2:$D$646,3,0)</f>
        <v>61.936999999999998</v>
      </c>
      <c r="G31">
        <f>VLOOKUP(A31,'Receita Bruta'!$A$1:$G$64,2,0)</f>
        <v>0</v>
      </c>
      <c r="H31">
        <f>VLOOKUP(A31,'Receita Bruta'!$A$1:$G$64,3,0)</f>
        <v>3671.73</v>
      </c>
      <c r="I31">
        <f>VLOOKUP(A31,'Receita Bruta'!$A$1:$G$64,4,0)</f>
        <v>49636.97</v>
      </c>
      <c r="J31">
        <f>VLOOKUP(A31,'Receita Bruta'!$A$1:$G$64,5,0)</f>
        <v>55170.25</v>
      </c>
      <c r="K31">
        <f>VLOOKUP(A31,'Receita Bruta'!$A$1:$G$64,6,0)</f>
        <v>61288.49</v>
      </c>
      <c r="L31">
        <f>VLOOKUP(A31,'Receita Bruta'!$A$1:$G$64,7,0)</f>
        <v>70477.041528555317</v>
      </c>
      <c r="M31">
        <f>VLOOKUP(A31,EBITDA!$A$7:$D$69,2,0)</f>
        <v>2710.65</v>
      </c>
      <c r="N31">
        <f>VLOOKUP(A31,EBITDA!$A$7:$D$69,3,0)</f>
        <v>3063.38</v>
      </c>
      <c r="O31">
        <f>VLOOKUP(A31,EBITDA!$A$7:$D$69,4,0)</f>
        <v>3903.74</v>
      </c>
      <c r="P31">
        <f t="shared" si="6"/>
        <v>0</v>
      </c>
      <c r="Q31">
        <f t="shared" si="7"/>
        <v>8.1322023011926783E-3</v>
      </c>
      <c r="R31">
        <f t="shared" si="8"/>
        <v>0.10993670059024817</v>
      </c>
      <c r="S31">
        <f t="shared" si="9"/>
        <v>0.12219189156266265</v>
      </c>
      <c r="T31">
        <f t="shared" si="10"/>
        <v>0.13574266065713558</v>
      </c>
      <c r="U31">
        <f t="shared" si="11"/>
        <v>0.15609360146300777</v>
      </c>
      <c r="V31">
        <f t="shared" si="12"/>
        <v>6.0035880001328892E-3</v>
      </c>
      <c r="W31">
        <f t="shared" si="13"/>
        <v>6.784819658697025E-3</v>
      </c>
      <c r="X31">
        <f t="shared" si="14"/>
        <v>8.6460615054096846E-3</v>
      </c>
      <c r="Y31">
        <f t="shared" si="15"/>
        <v>0</v>
      </c>
      <c r="Z31">
        <f t="shared" si="16"/>
        <v>1.1402888198757763</v>
      </c>
      <c r="AA31">
        <f t="shared" si="17"/>
        <v>15.415208074534162</v>
      </c>
      <c r="AB31">
        <f t="shared" si="18"/>
        <v>17.13361801242236</v>
      </c>
      <c r="AC31">
        <f t="shared" si="19"/>
        <v>19.03369254658385</v>
      </c>
      <c r="AD31">
        <f t="shared" si="20"/>
        <v>21.887279977812209</v>
      </c>
      <c r="AE31">
        <f t="shared" si="21"/>
        <v>0.84181677018633538</v>
      </c>
      <c r="AF31">
        <f t="shared" si="22"/>
        <v>0.95136024844720501</v>
      </c>
      <c r="AG31">
        <f t="shared" si="23"/>
        <v>1.2123416149068322</v>
      </c>
      <c r="AH31">
        <f t="shared" si="24"/>
        <v>4.9132458163593608E-2</v>
      </c>
      <c r="AI31">
        <f t="shared" si="25"/>
        <v>4.9982957648328427E-2</v>
      </c>
      <c r="AJ31">
        <f t="shared" si="26"/>
        <v>5.5390236527143581E-2</v>
      </c>
    </row>
    <row r="32" spans="1:36" x14ac:dyDescent="0.3">
      <c r="A32" t="s">
        <v>5634</v>
      </c>
      <c r="B32" s="7">
        <v>1735</v>
      </c>
      <c r="C32" s="10">
        <v>44531</v>
      </c>
      <c r="D32" t="s">
        <v>5670</v>
      </c>
      <c r="E32">
        <f>VLOOKUP(D32,Sheet1!$B$2:$D$646,2,0)</f>
        <v>98161</v>
      </c>
      <c r="F32">
        <f>VLOOKUP(D32,Sheet1!$B$2:$D$646,3,0)</f>
        <v>402.87099999999998</v>
      </c>
      <c r="G32">
        <f>VLOOKUP(A32,'Receita Bruta'!$A$1:$G$64,2,0)</f>
        <v>0</v>
      </c>
      <c r="H32">
        <f>VLOOKUP(A32,'Receita Bruta'!$A$1:$G$64,3,0)</f>
        <v>0</v>
      </c>
      <c r="I32">
        <f>VLOOKUP(A32,'Receita Bruta'!$A$1:$G$64,4,0)</f>
        <v>0</v>
      </c>
      <c r="J32">
        <f>VLOOKUP(A32,'Receita Bruta'!$A$1:$G$64,5,0)</f>
        <v>3541.88</v>
      </c>
      <c r="K32">
        <f>VLOOKUP(A32,'Receita Bruta'!$A$1:$G$64,6,0)</f>
        <v>36378.769999999997</v>
      </c>
      <c r="L32">
        <f>VLOOKUP(A32,'Receita Bruta'!$A$1:$G$64,7,0)</f>
        <v>32495.99956397299</v>
      </c>
      <c r="M32">
        <f>VLOOKUP(A32,EBITDA!$A$7:$D$69,2,0)</f>
        <v>-202.14</v>
      </c>
      <c r="N32">
        <f>VLOOKUP(A32,EBITDA!$A$7:$D$69,3,0)</f>
        <v>-4750.96</v>
      </c>
      <c r="O32">
        <f>VLOOKUP(A32,EBITDA!$A$7:$D$69,4,0)</f>
        <v>-2155.4699999999998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7.8446085868373559E-3</v>
      </c>
      <c r="T32">
        <f t="shared" si="10"/>
        <v>8.0572241724897839E-2</v>
      </c>
      <c r="U32">
        <f t="shared" si="11"/>
        <v>7.1972623922155879E-2</v>
      </c>
      <c r="V32">
        <f t="shared" si="12"/>
        <v>-4.4770268324824749E-4</v>
      </c>
      <c r="W32">
        <f t="shared" si="13"/>
        <v>-1.0522496982314703E-2</v>
      </c>
      <c r="X32">
        <f t="shared" si="14"/>
        <v>-4.7739670657024839E-3</v>
      </c>
      <c r="Y32">
        <f t="shared" si="15"/>
        <v>0</v>
      </c>
      <c r="Z32">
        <f t="shared" si="16"/>
        <v>0</v>
      </c>
      <c r="AA32">
        <f t="shared" si="17"/>
        <v>0</v>
      </c>
      <c r="AB32">
        <f t="shared" si="18"/>
        <v>1.0999627329192547</v>
      </c>
      <c r="AC32">
        <f t="shared" si="19"/>
        <v>11.297754658385092</v>
      </c>
      <c r="AD32">
        <f t="shared" si="20"/>
        <v>10.091925330426394</v>
      </c>
      <c r="AE32">
        <f t="shared" si="21"/>
        <v>-6.2776397515527951E-2</v>
      </c>
      <c r="AF32">
        <f t="shared" si="22"/>
        <v>-1.4754534161490684</v>
      </c>
      <c r="AG32">
        <f t="shared" si="23"/>
        <v>-0.66940062111801235</v>
      </c>
      <c r="AH32">
        <f t="shared" si="24"/>
        <v>-5.7071385817701326E-2</v>
      </c>
      <c r="AI32">
        <f t="shared" si="25"/>
        <v>-0.13059704877322681</v>
      </c>
      <c r="AJ32">
        <f t="shared" si="26"/>
        <v>-6.6330318467559393E-2</v>
      </c>
    </row>
    <row r="33" spans="1:36" x14ac:dyDescent="0.3">
      <c r="A33" t="s">
        <v>5638</v>
      </c>
      <c r="B33" s="7">
        <v>1724</v>
      </c>
      <c r="C33" s="10">
        <v>44896</v>
      </c>
      <c r="D33" t="s">
        <v>5675</v>
      </c>
      <c r="E33">
        <f>VLOOKUP(D33,Sheet1!$B$2:$D$646,2,0)</f>
        <v>443221</v>
      </c>
      <c r="F33">
        <f>VLOOKUP(D33,Sheet1!$B$2:$D$646,3,0)</f>
        <v>431.20400000000001</v>
      </c>
      <c r="G33">
        <f>VLOOKUP(A33,'Receita Bruta'!$A$1:$G$64,2,0)</f>
        <v>0</v>
      </c>
      <c r="H33">
        <f>VLOOKUP(A33,'Receita Bruta'!$A$1:$G$64,3,0)</f>
        <v>0</v>
      </c>
      <c r="I33">
        <f>VLOOKUP(A33,'Receita Bruta'!$A$1:$G$64,4,0)</f>
        <v>0</v>
      </c>
      <c r="J33">
        <f>VLOOKUP(A33,'Receita Bruta'!$A$1:$G$64,5,0)</f>
        <v>0</v>
      </c>
      <c r="K33">
        <f>VLOOKUP(A33,'Receita Bruta'!$A$1:$G$64,6,0)</f>
        <v>8223.36</v>
      </c>
      <c r="L33">
        <f>VLOOKUP(A33,'Receita Bruta'!$A$1:$G$64,7,0)</f>
        <v>58200.355599999988</v>
      </c>
      <c r="M33">
        <f>VLOOKUP(A33,EBITDA!$A$7:$D$69,2,0)</f>
        <v>0</v>
      </c>
      <c r="N33">
        <f>VLOOKUP(A33,EBITDA!$A$7:$D$69,3,0)</f>
        <v>-23.08</v>
      </c>
      <c r="O33">
        <f>VLOOKUP(A33,EBITDA!$A$7:$D$69,4,0)</f>
        <v>306.38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1.821322023011927E-2</v>
      </c>
      <c r="U33">
        <f t="shared" si="11"/>
        <v>0.12890301458455608</v>
      </c>
      <c r="V33">
        <f t="shared" si="12"/>
        <v>0</v>
      </c>
      <c r="W33">
        <f t="shared" si="13"/>
        <v>-5.1117927819182505E-5</v>
      </c>
      <c r="X33">
        <f t="shared" si="14"/>
        <v>6.7857498809536989E-4</v>
      </c>
      <c r="Y33">
        <f t="shared" si="15"/>
        <v>0</v>
      </c>
      <c r="Z33">
        <f t="shared" si="16"/>
        <v>0</v>
      </c>
      <c r="AA33">
        <f t="shared" si="17"/>
        <v>0</v>
      </c>
      <c r="AB33">
        <f t="shared" si="18"/>
        <v>0</v>
      </c>
      <c r="AC33">
        <f t="shared" si="19"/>
        <v>2.5538385093167704</v>
      </c>
      <c r="AD33">
        <f t="shared" si="20"/>
        <v>18.074644596273288</v>
      </c>
      <c r="AE33">
        <f t="shared" si="21"/>
        <v>0</v>
      </c>
      <c r="AF33">
        <f t="shared" si="22"/>
        <v>-7.167701863354037E-3</v>
      </c>
      <c r="AG33">
        <f t="shared" si="23"/>
        <v>9.5149068322981367E-2</v>
      </c>
      <c r="AH33">
        <f t="shared" si="24"/>
        <v>0</v>
      </c>
      <c r="AI33">
        <f t="shared" si="25"/>
        <v>-2.8066386489220946E-3</v>
      </c>
      <c r="AJ33">
        <f t="shared" si="26"/>
        <v>5.2642290041265668E-3</v>
      </c>
    </row>
    <row r="34" spans="1:36" x14ac:dyDescent="0.3">
      <c r="A34" t="s">
        <v>5642</v>
      </c>
      <c r="B34">
        <v>1701</v>
      </c>
      <c r="C34" s="10">
        <v>43282</v>
      </c>
      <c r="D34" t="s">
        <v>5676</v>
      </c>
      <c r="E34">
        <f>VLOOKUP(D34,Sheet1!$B$2:$D$646,2,0)</f>
        <v>7955</v>
      </c>
      <c r="F34">
        <f>VLOOKUP(D34,Sheet1!$B$2:$D$646,3,0)</f>
        <v>374.09100000000001</v>
      </c>
      <c r="G34">
        <f>VLOOKUP(A34,'Receita Bruta'!$A$1:$G$64,2,0)</f>
        <v>23167.89</v>
      </c>
      <c r="H34">
        <f>VLOOKUP(A34,'Receita Bruta'!$A$1:$G$64,3,0)</f>
        <v>45511.98</v>
      </c>
      <c r="I34">
        <f>VLOOKUP(A34,'Receita Bruta'!$A$1:$G$64,4,0)</f>
        <v>42420.78</v>
      </c>
      <c r="J34">
        <f>VLOOKUP(A34,'Receita Bruta'!$A$1:$G$64,5,0)</f>
        <v>34773.11</v>
      </c>
      <c r="K34">
        <f>VLOOKUP(A34,'Receita Bruta'!$A$1:$G$64,6,0)</f>
        <v>34203.96</v>
      </c>
      <c r="L34">
        <f>VLOOKUP(A34,'Receita Bruta'!$A$1:$G$64,7,0)</f>
        <v>36378.769999999997</v>
      </c>
      <c r="M34">
        <f>VLOOKUP(A34,EBITDA!$A$7:$D$69,2,0)</f>
        <v>3841.06</v>
      </c>
      <c r="N34">
        <f>VLOOKUP(A34,EBITDA!$A$7:$D$69,3,0)</f>
        <v>2781.85</v>
      </c>
      <c r="O34">
        <f>VLOOKUP(A34,EBITDA!$A$7:$D$69,4,0)</f>
        <v>2052.2399999999998</v>
      </c>
      <c r="P34">
        <f t="shared" si="6"/>
        <v>5.1312587900466215E-2</v>
      </c>
      <c r="Q34">
        <f t="shared" si="7"/>
        <v>0.10080061128891153</v>
      </c>
      <c r="R34">
        <f t="shared" si="8"/>
        <v>9.3954175479784269E-2</v>
      </c>
      <c r="S34">
        <f t="shared" si="9"/>
        <v>7.7016002037629705E-2</v>
      </c>
      <c r="T34">
        <f t="shared" si="10"/>
        <v>7.5755440139090371E-2</v>
      </c>
      <c r="U34">
        <f t="shared" si="11"/>
        <v>8.0572241724897839E-2</v>
      </c>
      <c r="V34">
        <f t="shared" si="12"/>
        <v>8.5072369076754414E-3</v>
      </c>
      <c r="W34">
        <f t="shared" si="13"/>
        <v>6.1612828207882522E-3</v>
      </c>
      <c r="X34">
        <f t="shared" si="14"/>
        <v>4.5453317239011748E-3</v>
      </c>
      <c r="Y34">
        <f t="shared" si="15"/>
        <v>7.1949968944099378</v>
      </c>
      <c r="Z34">
        <f t="shared" si="16"/>
        <v>14.134155279503107</v>
      </c>
      <c r="AA34">
        <f t="shared" si="17"/>
        <v>13.174155279503106</v>
      </c>
      <c r="AB34">
        <f t="shared" si="18"/>
        <v>10.79910248447205</v>
      </c>
      <c r="AC34">
        <f t="shared" si="19"/>
        <v>10.622347826086957</v>
      </c>
      <c r="AD34">
        <f t="shared" si="20"/>
        <v>11.297754658385092</v>
      </c>
      <c r="AE34">
        <f t="shared" si="21"/>
        <v>1.1928757763975155</v>
      </c>
      <c r="AF34">
        <f t="shared" si="22"/>
        <v>0.86392857142857138</v>
      </c>
      <c r="AG34">
        <f t="shared" si="23"/>
        <v>0.63734161490683228</v>
      </c>
      <c r="AH34">
        <f t="shared" si="24"/>
        <v>0.11046064042014073</v>
      </c>
      <c r="AI34">
        <f t="shared" si="25"/>
        <v>8.1331225975004057E-2</v>
      </c>
      <c r="AJ34">
        <f t="shared" si="26"/>
        <v>5.6413122268839766E-2</v>
      </c>
    </row>
    <row r="35" spans="1:36" x14ac:dyDescent="0.3">
      <c r="A35" t="s">
        <v>5631</v>
      </c>
      <c r="B35" s="7">
        <v>1683</v>
      </c>
      <c r="C35" s="10">
        <v>40513</v>
      </c>
      <c r="D35" t="s">
        <v>5661</v>
      </c>
      <c r="E35">
        <f>VLOOKUP(D35,Sheet1!$B$2:$D$646,2,0)</f>
        <v>418261</v>
      </c>
      <c r="F35">
        <f>VLOOKUP(D35,Sheet1!$B$2:$D$646,3,0)</f>
        <v>61.936999999999998</v>
      </c>
      <c r="G35">
        <f>VLOOKUP(A35,'Receita Bruta'!$A$1:$G$64,2,0)</f>
        <v>32298.23</v>
      </c>
      <c r="H35">
        <f>VLOOKUP(A35,'Receita Bruta'!$A$1:$G$64,3,0)</f>
        <v>32989.760000000002</v>
      </c>
      <c r="I35">
        <f>VLOOKUP(A35,'Receita Bruta'!$A$1:$G$64,4,0)</f>
        <v>29539.47</v>
      </c>
      <c r="J35">
        <f>VLOOKUP(A35,'Receita Bruta'!$A$1:$G$64,5,0)</f>
        <v>30910.3</v>
      </c>
      <c r="K35">
        <f>VLOOKUP(A35,'Receita Bruta'!$A$1:$G$64,6,0)</f>
        <v>34426.769999999997</v>
      </c>
      <c r="L35">
        <f>VLOOKUP(A35,'Receita Bruta'!$A$1:$G$64,7,0)</f>
        <v>33114.940984017107</v>
      </c>
      <c r="M35">
        <f>VLOOKUP(A35,EBITDA!$A$7:$D$69,2,0)</f>
        <v>178.81</v>
      </c>
      <c r="N35">
        <f>VLOOKUP(A35,EBITDA!$A$7:$D$69,3,0)</f>
        <v>883.5</v>
      </c>
      <c r="O35">
        <f>VLOOKUP(A35,EBITDA!$A$7:$D$69,4,0)</f>
        <v>567.35</v>
      </c>
      <c r="P35">
        <f t="shared" si="6"/>
        <v>7.153460094572596E-2</v>
      </c>
      <c r="Q35">
        <f t="shared" si="7"/>
        <v>7.3066211891341187E-2</v>
      </c>
      <c r="R35">
        <f t="shared" si="8"/>
        <v>6.5424458200905866E-2</v>
      </c>
      <c r="S35">
        <f t="shared" si="9"/>
        <v>6.8460592905947887E-2</v>
      </c>
      <c r="T35">
        <f t="shared" si="10"/>
        <v>7.6248923046256398E-2</v>
      </c>
      <c r="U35">
        <f t="shared" si="11"/>
        <v>7.3343464599543981E-2</v>
      </c>
      <c r="V35">
        <f t="shared" si="12"/>
        <v>3.9603105170485375E-4</v>
      </c>
      <c r="W35">
        <f t="shared" si="13"/>
        <v>1.9567889613625543E-3</v>
      </c>
      <c r="X35">
        <f t="shared" si="14"/>
        <v>1.2565752317250085E-3</v>
      </c>
      <c r="Y35">
        <f t="shared" si="15"/>
        <v>10.030506211180125</v>
      </c>
      <c r="Z35">
        <f t="shared" si="16"/>
        <v>10.245267080745343</v>
      </c>
      <c r="AA35">
        <f t="shared" si="17"/>
        <v>9.1737484472049697</v>
      </c>
      <c r="AB35">
        <f t="shared" si="18"/>
        <v>9.5994720496894406</v>
      </c>
      <c r="AC35">
        <f t="shared" si="19"/>
        <v>10.691543478260868</v>
      </c>
      <c r="AD35">
        <f t="shared" si="20"/>
        <v>10.284143162738232</v>
      </c>
      <c r="AE35">
        <f t="shared" si="21"/>
        <v>5.5531055900621122E-2</v>
      </c>
      <c r="AF35">
        <f t="shared" si="22"/>
        <v>0.27437888198757765</v>
      </c>
      <c r="AG35">
        <f t="shared" si="23"/>
        <v>0.17619565217391306</v>
      </c>
      <c r="AH35">
        <f t="shared" si="24"/>
        <v>5.7848031238778011E-3</v>
      </c>
      <c r="AI35">
        <f t="shared" si="25"/>
        <v>2.5663168516825718E-2</v>
      </c>
      <c r="AJ35">
        <f t="shared" si="26"/>
        <v>1.7132749844664705E-2</v>
      </c>
    </row>
    <row r="36" spans="1:36" x14ac:dyDescent="0.3">
      <c r="A36" t="s">
        <v>5605</v>
      </c>
      <c r="B36" s="7">
        <v>1624</v>
      </c>
      <c r="C36" s="10">
        <v>43009</v>
      </c>
      <c r="D36" t="s">
        <v>5676</v>
      </c>
      <c r="E36">
        <f>VLOOKUP(D36,Sheet1!$B$2:$D$646,2,0)</f>
        <v>7955</v>
      </c>
      <c r="F36">
        <f>VLOOKUP(D36,Sheet1!$B$2:$D$646,3,0)</f>
        <v>374.09100000000001</v>
      </c>
      <c r="G36">
        <f>VLOOKUP(A36,'Receita Bruta'!$A$1:$G$64,2,0)</f>
        <v>79113.179999999993</v>
      </c>
      <c r="H36">
        <f>VLOOKUP(A36,'Receita Bruta'!$A$1:$G$64,3,0)</f>
        <v>52454.58</v>
      </c>
      <c r="I36">
        <f>VLOOKUP(A36,'Receita Bruta'!$A$1:$G$64,4,0)</f>
        <v>53517.74</v>
      </c>
      <c r="J36">
        <f>VLOOKUP(A36,'Receita Bruta'!$A$1:$G$64,5,0)</f>
        <v>34832.370000000003</v>
      </c>
      <c r="K36">
        <f>VLOOKUP(A36,'Receita Bruta'!$A$1:$G$64,6,0)</f>
        <v>34778.01</v>
      </c>
      <c r="L36">
        <f>VLOOKUP(A36,'Receita Bruta'!$A$1:$G$64,7,0)</f>
        <v>60986.673679391322</v>
      </c>
      <c r="M36">
        <f>VLOOKUP(A36,EBITDA!$A$7:$D$69,2,0)</f>
        <v>4845.8500000000004</v>
      </c>
      <c r="N36">
        <f>VLOOKUP(A36,EBITDA!$A$7:$D$69,3,0)</f>
        <v>2786.59</v>
      </c>
      <c r="O36">
        <f>VLOOKUP(A36,EBITDA!$A$7:$D$69,4,0)</f>
        <v>2086.6799999999998</v>
      </c>
      <c r="P36">
        <f t="shared" si="6"/>
        <v>0.17522104960077961</v>
      </c>
      <c r="Q36">
        <f t="shared" si="7"/>
        <v>0.11617718519174761</v>
      </c>
      <c r="R36">
        <f t="shared" si="8"/>
        <v>0.11853188779747732</v>
      </c>
      <c r="S36">
        <f t="shared" si="9"/>
        <v>7.714725196841675E-2</v>
      </c>
      <c r="T36">
        <f t="shared" si="10"/>
        <v>7.7026854630624253E-2</v>
      </c>
      <c r="U36">
        <f t="shared" si="11"/>
        <v>0.13507419337414053</v>
      </c>
      <c r="V36">
        <f t="shared" si="12"/>
        <v>1.0732660767876325E-2</v>
      </c>
      <c r="W36">
        <f t="shared" si="13"/>
        <v>6.1717810433992984E-3</v>
      </c>
      <c r="X36">
        <f t="shared" si="14"/>
        <v>4.6216099489485166E-3</v>
      </c>
      <c r="Y36">
        <f t="shared" si="15"/>
        <v>24.569310559006208</v>
      </c>
      <c r="Z36">
        <f t="shared" si="16"/>
        <v>16.290242236024845</v>
      </c>
      <c r="AA36">
        <f t="shared" si="17"/>
        <v>16.620416149068323</v>
      </c>
      <c r="AB36">
        <f t="shared" si="18"/>
        <v>10.817506211180126</v>
      </c>
      <c r="AC36">
        <f t="shared" si="19"/>
        <v>10.800624223602485</v>
      </c>
      <c r="AD36">
        <f t="shared" si="20"/>
        <v>18.939960769997306</v>
      </c>
      <c r="AE36">
        <f t="shared" si="21"/>
        <v>1.5049223602484474</v>
      </c>
      <c r="AF36">
        <f t="shared" si="22"/>
        <v>0.86540062111801241</v>
      </c>
      <c r="AG36">
        <f t="shared" si="23"/>
        <v>0.64803726708074527</v>
      </c>
      <c r="AH36">
        <f t="shared" si="24"/>
        <v>0.13911915841500305</v>
      </c>
      <c r="AI36">
        <f t="shared" si="25"/>
        <v>8.0125056033970896E-2</v>
      </c>
      <c r="AJ36">
        <f t="shared" si="26"/>
        <v>3.4215343682617222E-2</v>
      </c>
    </row>
    <row r="37" spans="1:36" x14ac:dyDescent="0.3">
      <c r="A37" t="s">
        <v>5623</v>
      </c>
      <c r="B37" s="7">
        <v>1615</v>
      </c>
      <c r="C37" s="10">
        <v>30072</v>
      </c>
      <c r="D37" t="s">
        <v>5661</v>
      </c>
      <c r="E37">
        <f>VLOOKUP(D37,Sheet1!$B$2:$D$646,2,0)</f>
        <v>418261</v>
      </c>
      <c r="F37">
        <f>VLOOKUP(D37,Sheet1!$B$2:$D$646,3,0)</f>
        <v>61.936999999999998</v>
      </c>
      <c r="G37">
        <f>VLOOKUP(A37,'Receita Bruta'!$A$1:$G$64,2,0)</f>
        <v>47902.89</v>
      </c>
      <c r="H37">
        <f>VLOOKUP(A37,'Receita Bruta'!$A$1:$G$64,3,0)</f>
        <v>48235.12</v>
      </c>
      <c r="I37">
        <f>VLOOKUP(A37,'Receita Bruta'!$A$1:$G$64,4,0)</f>
        <v>50751.88</v>
      </c>
      <c r="J37">
        <f>VLOOKUP(A37,'Receita Bruta'!$A$1:$G$64,5,0)</f>
        <v>54077.56</v>
      </c>
      <c r="K37">
        <f>VLOOKUP(A37,'Receita Bruta'!$A$1:$G$64,6,0)</f>
        <v>53774.35</v>
      </c>
      <c r="L37">
        <f>VLOOKUP(A37,'Receita Bruta'!$A$1:$G$64,7,0)</f>
        <v>80428.910940694346</v>
      </c>
      <c r="M37">
        <f>VLOOKUP(A37,EBITDA!$A$7:$D$69,2,0)</f>
        <v>3359.54</v>
      </c>
      <c r="N37">
        <f>VLOOKUP(A37,EBITDA!$A$7:$D$69,3,0)</f>
        <v>2922.78</v>
      </c>
      <c r="O37">
        <f>VLOOKUP(A37,EBITDA!$A$7:$D$69,4,0)</f>
        <v>1102.29</v>
      </c>
      <c r="P37">
        <f t="shared" si="6"/>
        <v>0.1060960343739272</v>
      </c>
      <c r="Q37">
        <f t="shared" si="7"/>
        <v>0.10683186232710602</v>
      </c>
      <c r="R37">
        <f t="shared" si="8"/>
        <v>0.11240601986688963</v>
      </c>
      <c r="S37">
        <f t="shared" si="9"/>
        <v>0.11977178547302908</v>
      </c>
      <c r="T37">
        <f t="shared" si="10"/>
        <v>0.11910023144815672</v>
      </c>
      <c r="U37">
        <f t="shared" si="11"/>
        <v>0.17813515008846934</v>
      </c>
      <c r="V37">
        <f t="shared" si="12"/>
        <v>7.4407592385466381E-3</v>
      </c>
      <c r="W37">
        <f t="shared" si="13"/>
        <v>6.4734166842006181E-3</v>
      </c>
      <c r="X37">
        <f t="shared" si="14"/>
        <v>2.4413683126432708E-3</v>
      </c>
      <c r="Y37">
        <f t="shared" si="15"/>
        <v>14.876673913043478</v>
      </c>
      <c r="Z37">
        <f t="shared" si="16"/>
        <v>14.979850931677019</v>
      </c>
      <c r="AA37">
        <f t="shared" si="17"/>
        <v>15.761453416149067</v>
      </c>
      <c r="AB37">
        <f t="shared" si="18"/>
        <v>16.794273291925464</v>
      </c>
      <c r="AC37">
        <f t="shared" si="19"/>
        <v>16.700108695652172</v>
      </c>
      <c r="AD37">
        <f t="shared" si="20"/>
        <v>24.977922652389548</v>
      </c>
      <c r="AE37">
        <f t="shared" si="21"/>
        <v>1.043335403726708</v>
      </c>
      <c r="AF37">
        <f t="shared" si="22"/>
        <v>0.90769565217391313</v>
      </c>
      <c r="AG37">
        <f t="shared" si="23"/>
        <v>0.34232608695652172</v>
      </c>
      <c r="AH37">
        <f t="shared" si="24"/>
        <v>6.2124474550996754E-2</v>
      </c>
      <c r="AI37">
        <f t="shared" si="25"/>
        <v>5.4352679297843681E-2</v>
      </c>
      <c r="AJ37">
        <f t="shared" si="26"/>
        <v>1.3705146409514268E-2</v>
      </c>
    </row>
    <row r="38" spans="1:36" x14ac:dyDescent="0.3">
      <c r="A38" t="s">
        <v>5637</v>
      </c>
      <c r="B38" s="7">
        <v>1596</v>
      </c>
      <c r="C38" s="10">
        <v>44713</v>
      </c>
      <c r="D38" t="s">
        <v>5677</v>
      </c>
      <c r="E38">
        <f>VLOOKUP(D38,Sheet1!$B$2:$D$646,2,0)</f>
        <v>133497</v>
      </c>
      <c r="F38">
        <f>VLOOKUP(D38,Sheet1!$B$2:$D$646,3,0)</f>
        <v>687.10299999999995</v>
      </c>
      <c r="G38">
        <f>VLOOKUP(A38,'Receita Bruta'!$A$1:$G$64,2,0)</f>
        <v>0</v>
      </c>
      <c r="H38">
        <f>VLOOKUP(A38,'Receita Bruta'!$A$1:$G$64,3,0)</f>
        <v>0</v>
      </c>
      <c r="I38">
        <f>VLOOKUP(A38,'Receita Bruta'!$A$1:$G$64,4,0)</f>
        <v>0</v>
      </c>
      <c r="J38">
        <f>VLOOKUP(A38,'Receita Bruta'!$A$1:$G$64,5,0)</f>
        <v>0</v>
      </c>
      <c r="K38">
        <f>VLOOKUP(A38,'Receita Bruta'!$A$1:$G$64,6,0)</f>
        <v>25810.42</v>
      </c>
      <c r="L38">
        <f>VLOOKUP(A38,'Receita Bruta'!$A$1:$G$64,7,0)</f>
        <v>47536.559679999998</v>
      </c>
      <c r="M38">
        <f>VLOOKUP(A38,EBITDA!$A$7:$D$69,2,0)</f>
        <v>0</v>
      </c>
      <c r="N38">
        <f>VLOOKUP(A38,EBITDA!$A$7:$D$69,3,0)</f>
        <v>-982.29</v>
      </c>
      <c r="O38">
        <f>VLOOKUP(A38,EBITDA!$A$7:$D$69,4,0)</f>
        <v>177.91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5.7165302709826026E-2</v>
      </c>
      <c r="U38">
        <f t="shared" si="11"/>
        <v>0.1052846805240252</v>
      </c>
      <c r="V38">
        <f t="shared" si="12"/>
        <v>0</v>
      </c>
      <c r="W38">
        <f t="shared" si="13"/>
        <v>-2.1755905250218713E-3</v>
      </c>
      <c r="X38">
        <f t="shared" si="14"/>
        <v>3.9403771829769327E-4</v>
      </c>
      <c r="Y38">
        <f t="shared" si="15"/>
        <v>0</v>
      </c>
      <c r="Z38">
        <f t="shared" si="16"/>
        <v>0</v>
      </c>
      <c r="AA38">
        <f t="shared" si="17"/>
        <v>0</v>
      </c>
      <c r="AB38">
        <f t="shared" si="18"/>
        <v>0</v>
      </c>
      <c r="AC38">
        <f t="shared" si="19"/>
        <v>8.0156583850931664</v>
      </c>
      <c r="AD38">
        <f t="shared" si="20"/>
        <v>14.762906732919253</v>
      </c>
      <c r="AE38">
        <f t="shared" si="21"/>
        <v>0</v>
      </c>
      <c r="AF38">
        <f t="shared" si="22"/>
        <v>-0.30505900621118009</v>
      </c>
      <c r="AG38">
        <f t="shared" si="23"/>
        <v>5.5251552795031057E-2</v>
      </c>
      <c r="AH38">
        <f t="shared" si="24"/>
        <v>0</v>
      </c>
      <c r="AI38">
        <f t="shared" si="25"/>
        <v>-3.8057885148711258E-2</v>
      </c>
      <c r="AJ38">
        <f t="shared" si="26"/>
        <v>3.742593094612437E-3</v>
      </c>
    </row>
    <row r="39" spans="1:36" x14ac:dyDescent="0.3">
      <c r="A39" t="s">
        <v>5630</v>
      </c>
      <c r="B39" s="7">
        <v>1512</v>
      </c>
      <c r="C39" s="10">
        <v>39753</v>
      </c>
      <c r="D39" t="s">
        <v>5661</v>
      </c>
      <c r="E39">
        <f>VLOOKUP(D39,Sheet1!$B$2:$D$646,2,0)</f>
        <v>418261</v>
      </c>
      <c r="F39">
        <f>VLOOKUP(D39,Sheet1!$B$2:$D$646,3,0)</f>
        <v>61.936999999999998</v>
      </c>
      <c r="G39">
        <f>VLOOKUP(A39,'Receita Bruta'!$A$1:$G$64,2,0)</f>
        <v>42056.91</v>
      </c>
      <c r="H39">
        <f>VLOOKUP(A39,'Receita Bruta'!$A$1:$G$64,3,0)</f>
        <v>43555.81</v>
      </c>
      <c r="I39">
        <f>VLOOKUP(A39,'Receita Bruta'!$A$1:$G$64,4,0)</f>
        <v>44883.73</v>
      </c>
      <c r="J39">
        <f>VLOOKUP(A39,'Receita Bruta'!$A$1:$G$64,5,0)</f>
        <v>47402.92</v>
      </c>
      <c r="K39">
        <f>VLOOKUP(A39,'Receita Bruta'!$A$1:$G$64,6,0)</f>
        <v>49604.37</v>
      </c>
      <c r="L39">
        <f>VLOOKUP(A39,'Receita Bruta'!$A$1:$G$64,7,0)</f>
        <v>72659.515776455199</v>
      </c>
      <c r="M39">
        <f>VLOOKUP(A39,EBITDA!$A$7:$D$69,2,0)</f>
        <v>2590.9499999999998</v>
      </c>
      <c r="N39">
        <f>VLOOKUP(A39,EBITDA!$A$7:$D$69,3,0)</f>
        <v>2278.15</v>
      </c>
      <c r="O39">
        <f>VLOOKUP(A39,EBITDA!$A$7:$D$69,4,0)</f>
        <v>2238.48</v>
      </c>
      <c r="P39">
        <f t="shared" si="6"/>
        <v>9.3148270783269302E-2</v>
      </c>
      <c r="Q39">
        <f t="shared" si="7"/>
        <v>9.6468056832150248E-2</v>
      </c>
      <c r="R39">
        <f t="shared" si="8"/>
        <v>9.9409153829968663E-2</v>
      </c>
      <c r="S39">
        <f t="shared" si="9"/>
        <v>0.10498869336995161</v>
      </c>
      <c r="T39">
        <f t="shared" si="10"/>
        <v>0.10986449762461103</v>
      </c>
      <c r="U39">
        <f t="shared" si="11"/>
        <v>0.160927377939237</v>
      </c>
      <c r="V39">
        <f t="shared" si="12"/>
        <v>5.7384746569805424E-3</v>
      </c>
      <c r="W39">
        <f t="shared" si="13"/>
        <v>5.0456805572474282E-3</v>
      </c>
      <c r="X39">
        <f t="shared" si="14"/>
        <v>4.9578188502895871E-3</v>
      </c>
      <c r="Y39">
        <f t="shared" si="15"/>
        <v>13.061152173913044</v>
      </c>
      <c r="Z39">
        <f t="shared" si="16"/>
        <v>13.52664906832298</v>
      </c>
      <c r="AA39">
        <f t="shared" si="17"/>
        <v>13.939046583850933</v>
      </c>
      <c r="AB39">
        <f t="shared" si="18"/>
        <v>14.721403726708074</v>
      </c>
      <c r="AC39">
        <f t="shared" si="19"/>
        <v>15.405083850931678</v>
      </c>
      <c r="AD39">
        <f t="shared" si="20"/>
        <v>22.565067011321489</v>
      </c>
      <c r="AE39">
        <f t="shared" si="21"/>
        <v>0.8046428571428571</v>
      </c>
      <c r="AF39">
        <f t="shared" si="22"/>
        <v>0.70750000000000002</v>
      </c>
      <c r="AG39">
        <f t="shared" si="23"/>
        <v>0.69518012422360254</v>
      </c>
      <c r="AH39">
        <f t="shared" si="24"/>
        <v>5.4658025286205995E-2</v>
      </c>
      <c r="AI39">
        <f t="shared" si="25"/>
        <v>4.5926397210568341E-2</v>
      </c>
      <c r="AJ39">
        <f t="shared" si="26"/>
        <v>3.0807802337782214E-2</v>
      </c>
    </row>
    <row r="40" spans="1:36" x14ac:dyDescent="0.3">
      <c r="A40" t="s">
        <v>5627</v>
      </c>
      <c r="B40" s="7">
        <v>1482</v>
      </c>
      <c r="C40" s="10">
        <v>36069</v>
      </c>
      <c r="D40" t="s">
        <v>5661</v>
      </c>
      <c r="E40">
        <f>VLOOKUP(D40,Sheet1!$B$2:$D$646,2,0)</f>
        <v>418261</v>
      </c>
      <c r="F40">
        <f>VLOOKUP(D40,Sheet1!$B$2:$D$646,3,0)</f>
        <v>61.936999999999998</v>
      </c>
      <c r="G40">
        <f>VLOOKUP(A40,'Receita Bruta'!$A$1:$G$64,2,0)</f>
        <v>50322.13</v>
      </c>
      <c r="H40">
        <f>VLOOKUP(A40,'Receita Bruta'!$A$1:$G$64,3,0)</f>
        <v>49940.25</v>
      </c>
      <c r="I40">
        <f>VLOOKUP(A40,'Receita Bruta'!$A$1:$G$64,4,0)</f>
        <v>48976.79</v>
      </c>
      <c r="J40">
        <f>VLOOKUP(A40,'Receita Bruta'!$A$1:$G$64,5,0)</f>
        <v>49657.47</v>
      </c>
      <c r="K40">
        <f>VLOOKUP(A40,'Receita Bruta'!$A$1:$G$64,6,0)</f>
        <v>54542.23</v>
      </c>
      <c r="L40">
        <f>VLOOKUP(A40,'Receita Bruta'!$A$1:$G$64,7,0)</f>
        <v>123500.46260115522</v>
      </c>
      <c r="M40">
        <f>VLOOKUP(A40,EBITDA!$A$7:$D$69,2,0)</f>
        <v>3458.74</v>
      </c>
      <c r="N40">
        <f>VLOOKUP(A40,EBITDA!$A$7:$D$69,3,0)</f>
        <v>3962.86</v>
      </c>
      <c r="O40">
        <f>VLOOKUP(A40,EBITDA!$A$7:$D$69,4,0)</f>
        <v>3105.39</v>
      </c>
      <c r="P40">
        <f t="shared" si="6"/>
        <v>0.11145420316497048</v>
      </c>
      <c r="Q40">
        <f t="shared" si="7"/>
        <v>0.11060840965216331</v>
      </c>
      <c r="R40">
        <f t="shared" si="8"/>
        <v>0.10847452409164904</v>
      </c>
      <c r="S40">
        <f t="shared" si="9"/>
        <v>0.1099821042956335</v>
      </c>
      <c r="T40">
        <f t="shared" si="10"/>
        <v>0.12080094351114606</v>
      </c>
      <c r="U40">
        <f t="shared" si="11"/>
        <v>0.27353066433628692</v>
      </c>
      <c r="V40">
        <f t="shared" si="12"/>
        <v>7.6604688763136615E-3</v>
      </c>
      <c r="W40">
        <f t="shared" si="13"/>
        <v>8.7770013621111618E-3</v>
      </c>
      <c r="X40">
        <f t="shared" si="14"/>
        <v>6.8778640325134824E-3</v>
      </c>
      <c r="Y40">
        <f t="shared" si="15"/>
        <v>15.627990683229813</v>
      </c>
      <c r="Z40">
        <f t="shared" si="16"/>
        <v>15.509394409937888</v>
      </c>
      <c r="AA40">
        <f t="shared" si="17"/>
        <v>15.210183229813666</v>
      </c>
      <c r="AB40">
        <f t="shared" si="18"/>
        <v>15.421574534161492</v>
      </c>
      <c r="AC40">
        <f t="shared" si="19"/>
        <v>16.938580745341614</v>
      </c>
      <c r="AD40">
        <f t="shared" si="20"/>
        <v>38.354180932035781</v>
      </c>
      <c r="AE40">
        <f t="shared" si="21"/>
        <v>1.0741428571428571</v>
      </c>
      <c r="AF40">
        <f t="shared" si="22"/>
        <v>1.2307018633540374</v>
      </c>
      <c r="AG40">
        <f t="shared" si="23"/>
        <v>0.96440683229813662</v>
      </c>
      <c r="AH40">
        <f t="shared" si="24"/>
        <v>6.9651957701429401E-2</v>
      </c>
      <c r="AI40">
        <f t="shared" si="25"/>
        <v>7.2656728556936528E-2</v>
      </c>
      <c r="AJ40">
        <f t="shared" si="26"/>
        <v>2.5144764113385211E-2</v>
      </c>
    </row>
    <row r="41" spans="1:36" x14ac:dyDescent="0.3">
      <c r="A41" t="s">
        <v>5597</v>
      </c>
      <c r="B41" s="7">
        <v>1482</v>
      </c>
      <c r="C41" s="10">
        <v>40483</v>
      </c>
      <c r="D41" t="s">
        <v>5661</v>
      </c>
      <c r="E41">
        <f>VLOOKUP(D41,Sheet1!$B$2:$D$646,2,0)</f>
        <v>418261</v>
      </c>
      <c r="F41">
        <f>VLOOKUP(D41,Sheet1!$B$2:$D$646,3,0)</f>
        <v>61.936999999999998</v>
      </c>
      <c r="G41">
        <f>VLOOKUP(A41,'Receita Bruta'!$A$1:$G$64,2,0)</f>
        <v>29878.25</v>
      </c>
      <c r="H41">
        <f>VLOOKUP(A41,'Receita Bruta'!$A$1:$G$64,3,0)</f>
        <v>30309.23</v>
      </c>
      <c r="I41">
        <f>VLOOKUP(A41,'Receita Bruta'!$A$1:$G$64,4,0)</f>
        <v>26186.7</v>
      </c>
      <c r="J41">
        <f>VLOOKUP(A41,'Receita Bruta'!$A$1:$G$64,5,0)</f>
        <v>26935.27</v>
      </c>
      <c r="K41">
        <f>VLOOKUP(A41,'Receita Bruta'!$A$1:$G$64,6,0)</f>
        <v>30063.75</v>
      </c>
      <c r="L41">
        <f>VLOOKUP(A41,'Receita Bruta'!$A$1:$G$64,7,0)</f>
        <v>30421.503025812977</v>
      </c>
      <c r="M41">
        <f>VLOOKUP(A41,EBITDA!$A$7:$D$69,2,0)</f>
        <v>46.94</v>
      </c>
      <c r="N41">
        <f>VLOOKUP(A41,EBITDA!$A$7:$D$69,3,0)</f>
        <v>457.98</v>
      </c>
      <c r="O41">
        <f>VLOOKUP(A41,EBITDA!$A$7:$D$69,4,0)</f>
        <v>-150.61000000000001</v>
      </c>
      <c r="P41">
        <f t="shared" si="6"/>
        <v>6.6174793191659004E-2</v>
      </c>
      <c r="Q41">
        <f t="shared" si="7"/>
        <v>6.712933411590126E-2</v>
      </c>
      <c r="R41">
        <f t="shared" si="8"/>
        <v>5.7998693259210865E-2</v>
      </c>
      <c r="S41">
        <f t="shared" si="9"/>
        <v>5.9656637246542119E-2</v>
      </c>
      <c r="T41">
        <f t="shared" si="10"/>
        <v>6.6585641355023747E-2</v>
      </c>
      <c r="U41">
        <f t="shared" si="11"/>
        <v>6.7377998085985713E-2</v>
      </c>
      <c r="V41">
        <f t="shared" si="12"/>
        <v>1.0396341125790412E-4</v>
      </c>
      <c r="W41">
        <f t="shared" si="13"/>
        <v>1.0143409264570713E-3</v>
      </c>
      <c r="X41">
        <f t="shared" si="14"/>
        <v>-3.335732716138249E-4</v>
      </c>
      <c r="Y41">
        <f t="shared" si="15"/>
        <v>9.2789596273291917</v>
      </c>
      <c r="Z41">
        <f t="shared" si="16"/>
        <v>9.4128043478260874</v>
      </c>
      <c r="AA41">
        <f t="shared" si="17"/>
        <v>8.1325155279503107</v>
      </c>
      <c r="AB41">
        <f t="shared" si="18"/>
        <v>8.3649906832298146</v>
      </c>
      <c r="AC41">
        <f t="shared" si="19"/>
        <v>9.3365683229813659</v>
      </c>
      <c r="AD41">
        <f t="shared" si="20"/>
        <v>9.4476717471468881</v>
      </c>
      <c r="AE41">
        <f t="shared" si="21"/>
        <v>1.4577639751552794E-2</v>
      </c>
      <c r="AF41">
        <f t="shared" si="22"/>
        <v>0.14222981366459628</v>
      </c>
      <c r="AG41">
        <f t="shared" si="23"/>
        <v>-4.6773291925465844E-2</v>
      </c>
      <c r="AH41">
        <f t="shared" si="24"/>
        <v>1.7426964719492323E-3</v>
      </c>
      <c r="AI41">
        <f t="shared" si="25"/>
        <v>1.5233628539353873E-2</v>
      </c>
      <c r="AJ41">
        <f t="shared" si="26"/>
        <v>-4.9507744529323806E-3</v>
      </c>
    </row>
    <row r="42" spans="1:36" x14ac:dyDescent="0.3">
      <c r="A42" t="s">
        <v>5618</v>
      </c>
      <c r="B42" s="7">
        <v>1411</v>
      </c>
      <c r="C42" s="10">
        <v>41030</v>
      </c>
      <c r="D42" t="s">
        <v>5673</v>
      </c>
      <c r="E42">
        <f>VLOOKUP(D42,Sheet1!$B$2:$D$646,2,0)</f>
        <v>74961</v>
      </c>
      <c r="F42">
        <f>VLOOKUP(D42,Sheet1!$B$2:$D$646,3,0)</f>
        <v>305.69900000000001</v>
      </c>
      <c r="G42">
        <f>VLOOKUP(A42,'Receita Bruta'!$A$1:$G$64,2,0)</f>
        <v>32659.71</v>
      </c>
      <c r="H42">
        <f>VLOOKUP(A42,'Receita Bruta'!$A$1:$G$64,3,0)</f>
        <v>36433.519999999997</v>
      </c>
      <c r="I42">
        <f>VLOOKUP(A42,'Receita Bruta'!$A$1:$G$64,4,0)</f>
        <v>38604.83</v>
      </c>
      <c r="J42">
        <f>VLOOKUP(A42,'Receita Bruta'!$A$1:$G$64,5,0)</f>
        <v>41022.68</v>
      </c>
      <c r="K42">
        <f>VLOOKUP(A42,'Receita Bruta'!$A$1:$G$64,6,0)</f>
        <v>42493.63</v>
      </c>
      <c r="L42">
        <f>VLOOKUP(A42,'Receita Bruta'!$A$1:$G$64,7,0)</f>
        <v>47266.336392353936</v>
      </c>
      <c r="M42">
        <f>VLOOKUP(A42,EBITDA!$A$7:$D$69,2,0)</f>
        <v>1485.09</v>
      </c>
      <c r="N42">
        <f>VLOOKUP(A42,EBITDA!$A$7:$D$69,3,0)</f>
        <v>1682.01</v>
      </c>
      <c r="O42">
        <f>VLOOKUP(A42,EBITDA!$A$7:$D$69,4,0)</f>
        <v>1450.09</v>
      </c>
      <c r="P42">
        <f t="shared" si="6"/>
        <v>7.2335212234637486E-2</v>
      </c>
      <c r="Q42">
        <f t="shared" si="7"/>
        <v>8.06935028405001E-2</v>
      </c>
      <c r="R42">
        <f t="shared" si="8"/>
        <v>8.5502552574168611E-2</v>
      </c>
      <c r="S42">
        <f t="shared" si="9"/>
        <v>9.0857642772505284E-2</v>
      </c>
      <c r="T42">
        <f t="shared" si="10"/>
        <v>9.4115524745019427E-2</v>
      </c>
      <c r="U42">
        <f t="shared" si="11"/>
        <v>0.10468618596107228</v>
      </c>
      <c r="V42">
        <f t="shared" si="12"/>
        <v>3.2891994551555353E-3</v>
      </c>
      <c r="W42">
        <f t="shared" si="13"/>
        <v>3.7253408046422519E-3</v>
      </c>
      <c r="X42">
        <f t="shared" si="14"/>
        <v>3.2116809337659601E-3</v>
      </c>
      <c r="Y42">
        <f t="shared" si="15"/>
        <v>10.142767080745342</v>
      </c>
      <c r="Z42">
        <f t="shared" si="16"/>
        <v>11.314757763975154</v>
      </c>
      <c r="AA42">
        <f t="shared" si="17"/>
        <v>11.989077639751553</v>
      </c>
      <c r="AB42">
        <f t="shared" si="18"/>
        <v>12.739962732919254</v>
      </c>
      <c r="AC42">
        <f t="shared" si="19"/>
        <v>13.196779503105589</v>
      </c>
      <c r="AD42">
        <f t="shared" si="20"/>
        <v>14.678986457252774</v>
      </c>
      <c r="AE42">
        <f t="shared" si="21"/>
        <v>0.46120807453416146</v>
      </c>
      <c r="AF42">
        <f t="shared" si="22"/>
        <v>0.52236335403726708</v>
      </c>
      <c r="AG42">
        <f t="shared" si="23"/>
        <v>0.45033850931677016</v>
      </c>
      <c r="AH42">
        <f t="shared" si="24"/>
        <v>3.620168160636994E-2</v>
      </c>
      <c r="AI42">
        <f t="shared" si="25"/>
        <v>3.9582638621365136E-2</v>
      </c>
      <c r="AJ42">
        <f t="shared" si="26"/>
        <v>3.0679128332750886E-2</v>
      </c>
    </row>
    <row r="43" spans="1:36" x14ac:dyDescent="0.3">
      <c r="A43" t="s">
        <v>5615</v>
      </c>
      <c r="B43" s="7">
        <v>1410</v>
      </c>
      <c r="C43" s="10">
        <v>40118</v>
      </c>
      <c r="D43" t="s">
        <v>5674</v>
      </c>
      <c r="E43">
        <f>VLOOKUP(D43,Sheet1!$B$2:$D$646,2,0)</f>
        <v>118045</v>
      </c>
      <c r="F43">
        <f>VLOOKUP(D43,Sheet1!$B$2:$D$646,3,0)</f>
        <v>17.449000000000002</v>
      </c>
      <c r="G43">
        <f>VLOOKUP(A43,'Receita Bruta'!$A$1:$G$64,2,0)</f>
        <v>48861.16</v>
      </c>
      <c r="H43">
        <f>VLOOKUP(A43,'Receita Bruta'!$A$1:$G$64,3,0)</f>
        <v>45758.29</v>
      </c>
      <c r="I43">
        <f>VLOOKUP(A43,'Receita Bruta'!$A$1:$G$64,4,0)</f>
        <v>41702.33</v>
      </c>
      <c r="J43">
        <f>VLOOKUP(A43,'Receita Bruta'!$A$1:$G$64,5,0)</f>
        <v>40462.18</v>
      </c>
      <c r="K43">
        <f>VLOOKUP(A43,'Receita Bruta'!$A$1:$G$64,6,0)</f>
        <v>44205.59</v>
      </c>
      <c r="L43">
        <f>VLOOKUP(A43,'Receita Bruta'!$A$1:$G$64,7,0)</f>
        <v>40475.026670328421</v>
      </c>
      <c r="M43">
        <f>VLOOKUP(A43,EBITDA!$A$7:$D$69,2,0)</f>
        <v>828.35</v>
      </c>
      <c r="N43">
        <f>VLOOKUP(A43,EBITDA!$A$7:$D$69,3,0)</f>
        <v>1281.06</v>
      </c>
      <c r="O43">
        <f>VLOOKUP(A43,EBITDA!$A$7:$D$69,4,0)</f>
        <v>184.44</v>
      </c>
      <c r="P43">
        <f t="shared" si="6"/>
        <v>0.10821842504512687</v>
      </c>
      <c r="Q43">
        <f t="shared" si="7"/>
        <v>0.10134614234615343</v>
      </c>
      <c r="R43">
        <f t="shared" si="8"/>
        <v>9.2362941717145999E-2</v>
      </c>
      <c r="S43">
        <f t="shared" si="9"/>
        <v>8.9616239022823674E-2</v>
      </c>
      <c r="T43">
        <f t="shared" si="10"/>
        <v>9.7907199255822183E-2</v>
      </c>
      <c r="U43">
        <f t="shared" si="11"/>
        <v>8.9644692019641911E-2</v>
      </c>
      <c r="V43">
        <f t="shared" si="12"/>
        <v>1.8346419198015526E-3</v>
      </c>
      <c r="W43">
        <f t="shared" si="13"/>
        <v>2.8373107717522507E-3</v>
      </c>
      <c r="X43">
        <f t="shared" si="14"/>
        <v>4.0850045957409109E-4</v>
      </c>
      <c r="Y43">
        <f t="shared" si="15"/>
        <v>15.174273291925466</v>
      </c>
      <c r="Z43">
        <f t="shared" si="16"/>
        <v>14.210649068322981</v>
      </c>
      <c r="AA43">
        <f t="shared" si="17"/>
        <v>12.951034161490684</v>
      </c>
      <c r="AB43">
        <f t="shared" si="18"/>
        <v>12.565894409937888</v>
      </c>
      <c r="AC43">
        <f t="shared" si="19"/>
        <v>13.728444099378882</v>
      </c>
      <c r="AD43">
        <f t="shared" si="20"/>
        <v>12.569884059108205</v>
      </c>
      <c r="AE43">
        <f t="shared" si="21"/>
        <v>0.25725155279503104</v>
      </c>
      <c r="AF43">
        <f t="shared" si="22"/>
        <v>0.3978447204968944</v>
      </c>
      <c r="AG43">
        <f t="shared" si="23"/>
        <v>5.727950310559006E-2</v>
      </c>
      <c r="AH43">
        <f t="shared" si="24"/>
        <v>2.0472203919808571E-2</v>
      </c>
      <c r="AI43">
        <f t="shared" si="25"/>
        <v>2.8979592852397176E-2</v>
      </c>
      <c r="AJ43">
        <f t="shared" si="26"/>
        <v>4.5568839645808053E-3</v>
      </c>
    </row>
    <row r="44" spans="1:36" x14ac:dyDescent="0.3">
      <c r="A44" t="s">
        <v>5619</v>
      </c>
      <c r="B44" s="7">
        <v>1344</v>
      </c>
      <c r="C44" s="10">
        <v>41153</v>
      </c>
      <c r="D44" t="s">
        <v>5674</v>
      </c>
      <c r="E44">
        <f>VLOOKUP(D44,Sheet1!$B$2:$D$646,2,0)</f>
        <v>118045</v>
      </c>
      <c r="F44">
        <f>VLOOKUP(D44,Sheet1!$B$2:$D$646,3,0)</f>
        <v>17.449000000000002</v>
      </c>
      <c r="G44">
        <f>VLOOKUP(A44,'Receita Bruta'!$A$1:$G$64,2,0)</f>
        <v>35488.550000000003</v>
      </c>
      <c r="H44">
        <f>VLOOKUP(A44,'Receita Bruta'!$A$1:$G$64,3,0)</f>
        <v>34351.14</v>
      </c>
      <c r="I44">
        <f>VLOOKUP(A44,'Receita Bruta'!$A$1:$G$64,4,0)</f>
        <v>34877.15</v>
      </c>
      <c r="J44">
        <f>VLOOKUP(A44,'Receita Bruta'!$A$1:$G$64,5,0)</f>
        <v>36207.5</v>
      </c>
      <c r="K44">
        <f>VLOOKUP(A44,'Receita Bruta'!$A$1:$G$64,6,0)</f>
        <v>42476.53</v>
      </c>
      <c r="L44">
        <f>VLOOKUP(A44,'Receita Bruta'!$A$1:$G$64,7,0)</f>
        <v>38444.128487779824</v>
      </c>
      <c r="M44">
        <f>VLOOKUP(A44,EBITDA!$A$7:$D$69,2,0)</f>
        <v>651.15</v>
      </c>
      <c r="N44">
        <f>VLOOKUP(A44,EBITDA!$A$7:$D$69,3,0)</f>
        <v>1052.76</v>
      </c>
      <c r="O44">
        <f>VLOOKUP(A44,EBITDA!$A$7:$D$69,4,0)</f>
        <v>398.45</v>
      </c>
      <c r="P44">
        <f t="shared" si="6"/>
        <v>7.86005692074285E-2</v>
      </c>
      <c r="Q44">
        <f t="shared" si="7"/>
        <v>7.608141659560802E-2</v>
      </c>
      <c r="R44">
        <f t="shared" si="8"/>
        <v>7.7246431379497466E-2</v>
      </c>
      <c r="S44">
        <f t="shared" si="9"/>
        <v>8.0192910377515206E-2</v>
      </c>
      <c r="T44">
        <f t="shared" si="10"/>
        <v>9.4077651410283389E-2</v>
      </c>
      <c r="U44">
        <f t="shared" si="11"/>
        <v>8.5146628470957844E-2</v>
      </c>
      <c r="V44">
        <f t="shared" si="12"/>
        <v>1.4421767200806191E-3</v>
      </c>
      <c r="W44">
        <f t="shared" si="13"/>
        <v>2.3316685308025381E-3</v>
      </c>
      <c r="X44">
        <f t="shared" si="14"/>
        <v>8.824929956478887E-4</v>
      </c>
      <c r="Y44">
        <f t="shared" si="15"/>
        <v>11.021288819875778</v>
      </c>
      <c r="Z44">
        <f t="shared" si="16"/>
        <v>10.668055900621118</v>
      </c>
      <c r="AA44">
        <f t="shared" si="17"/>
        <v>10.831413043478261</v>
      </c>
      <c r="AB44">
        <f t="shared" si="18"/>
        <v>11.244565217391305</v>
      </c>
      <c r="AC44">
        <f t="shared" si="19"/>
        <v>13.191468944099379</v>
      </c>
      <c r="AD44">
        <f t="shared" si="20"/>
        <v>11.939170337819821</v>
      </c>
      <c r="AE44">
        <f t="shared" si="21"/>
        <v>0.20222049689440993</v>
      </c>
      <c r="AF44">
        <f t="shared" si="22"/>
        <v>0.32694409937888197</v>
      </c>
      <c r="AG44">
        <f t="shared" si="23"/>
        <v>0.12374223602484472</v>
      </c>
      <c r="AH44">
        <f t="shared" si="24"/>
        <v>1.7983843126424082E-2</v>
      </c>
      <c r="AI44">
        <f t="shared" si="25"/>
        <v>2.478451041080804E-2</v>
      </c>
      <c r="AJ44">
        <f t="shared" si="26"/>
        <v>1.0364391538402403E-2</v>
      </c>
    </row>
    <row r="45" spans="1:36" x14ac:dyDescent="0.3">
      <c r="A45" t="s">
        <v>5632</v>
      </c>
      <c r="B45" s="7">
        <v>1341</v>
      </c>
      <c r="C45" s="10">
        <v>40787</v>
      </c>
      <c r="D45" t="s">
        <v>5678</v>
      </c>
      <c r="E45">
        <f>VLOOKUP(D45,Sheet1!$B$2:$D$646,2,0)</f>
        <v>42110</v>
      </c>
      <c r="F45">
        <f>VLOOKUP(D45,Sheet1!$B$2:$D$646,3,0)</f>
        <v>555.80700000000002</v>
      </c>
      <c r="G45">
        <f>VLOOKUP(A45,'Receita Bruta'!$A$1:$G$64,2,0)</f>
        <v>26900.53</v>
      </c>
      <c r="H45">
        <f>VLOOKUP(A45,'Receita Bruta'!$A$1:$G$64,3,0)</f>
        <v>28575.18</v>
      </c>
      <c r="I45">
        <f>VLOOKUP(A45,'Receita Bruta'!$A$1:$G$64,4,0)</f>
        <v>28935.07</v>
      </c>
      <c r="J45">
        <f>VLOOKUP(A45,'Receita Bruta'!$A$1:$G$64,5,0)</f>
        <v>31091.15</v>
      </c>
      <c r="K45">
        <f>VLOOKUP(A45,'Receita Bruta'!$A$1:$G$64,6,0)</f>
        <v>38331.96</v>
      </c>
      <c r="L45">
        <f>VLOOKUP(A45,'Receita Bruta'!$A$1:$G$64,7,0)</f>
        <v>28047.496961850564</v>
      </c>
      <c r="M45">
        <f>VLOOKUP(A45,EBITDA!$A$7:$D$69,2,0)</f>
        <v>1172.4100000000001</v>
      </c>
      <c r="N45">
        <f>VLOOKUP(A45,EBITDA!$A$7:$D$69,3,0)</f>
        <v>2296.59</v>
      </c>
      <c r="O45">
        <f>VLOOKUP(A45,EBITDA!$A$7:$D$69,4,0)</f>
        <v>2935.69</v>
      </c>
      <c r="P45">
        <f t="shared" si="6"/>
        <v>5.9579694577025721E-2</v>
      </c>
      <c r="Q45">
        <f t="shared" si="7"/>
        <v>6.3288734344027195E-2</v>
      </c>
      <c r="R45">
        <f t="shared" si="8"/>
        <v>6.4085824077252745E-2</v>
      </c>
      <c r="S45">
        <f t="shared" si="9"/>
        <v>6.8861142180042301E-2</v>
      </c>
      <c r="T45">
        <f t="shared" si="10"/>
        <v>8.4898196033266524E-2</v>
      </c>
      <c r="U45">
        <f t="shared" si="11"/>
        <v>6.2120014090321397E-2</v>
      </c>
      <c r="V45">
        <f t="shared" si="12"/>
        <v>2.596671133210042E-3</v>
      </c>
      <c r="W45">
        <f t="shared" si="13"/>
        <v>5.0865217439452501E-3</v>
      </c>
      <c r="X45">
        <f t="shared" si="14"/>
        <v>6.5020099445188871E-3</v>
      </c>
      <c r="Y45">
        <f t="shared" si="15"/>
        <v>8.3542018633540369</v>
      </c>
      <c r="Z45">
        <f t="shared" si="16"/>
        <v>8.8742795031055905</v>
      </c>
      <c r="AA45">
        <f t="shared" si="17"/>
        <v>8.986046583850932</v>
      </c>
      <c r="AB45">
        <f t="shared" si="18"/>
        <v>9.6556366459627334</v>
      </c>
      <c r="AC45">
        <f t="shared" si="19"/>
        <v>11.904335403726709</v>
      </c>
      <c r="AD45">
        <f t="shared" si="20"/>
        <v>8.7104027831834046</v>
      </c>
      <c r="AE45">
        <f t="shared" si="21"/>
        <v>0.36410248447204974</v>
      </c>
      <c r="AF45">
        <f t="shared" si="22"/>
        <v>0.71322670807453425</v>
      </c>
      <c r="AG45">
        <f t="shared" si="23"/>
        <v>0.91170496894409936</v>
      </c>
      <c r="AH45">
        <f t="shared" si="24"/>
        <v>3.7708801379170598E-2</v>
      </c>
      <c r="AI45">
        <f t="shared" si="25"/>
        <v>5.9913189933413269E-2</v>
      </c>
      <c r="AJ45">
        <f t="shared" si="26"/>
        <v>0.10466852011760783</v>
      </c>
    </row>
    <row r="46" spans="1:36" x14ac:dyDescent="0.3">
      <c r="A46" t="s">
        <v>5636</v>
      </c>
      <c r="B46" s="7">
        <v>1295</v>
      </c>
      <c r="C46" s="10">
        <v>44743</v>
      </c>
      <c r="D46" t="s">
        <v>5679</v>
      </c>
      <c r="E46">
        <f>VLOOKUP(D46,Sheet1!$B$2:$D$646,2,0)</f>
        <v>61951</v>
      </c>
      <c r="F46">
        <f>VLOOKUP(D46,Sheet1!$B$2:$D$646,3,0)</f>
        <v>142.755</v>
      </c>
      <c r="G46">
        <f>VLOOKUP(A46,'Receita Bruta'!$A$1:$G$64,2,0)</f>
        <v>0</v>
      </c>
      <c r="H46">
        <f>VLOOKUP(A46,'Receita Bruta'!$A$1:$G$64,3,0)</f>
        <v>0</v>
      </c>
      <c r="I46">
        <f>VLOOKUP(A46,'Receita Bruta'!$A$1:$G$64,4,0)</f>
        <v>0</v>
      </c>
      <c r="J46">
        <f>VLOOKUP(A46,'Receita Bruta'!$A$1:$G$64,5,0)</f>
        <v>0</v>
      </c>
      <c r="K46">
        <f>VLOOKUP(A46,'Receita Bruta'!$A$1:$G$64,6,0)</f>
        <v>25971.47</v>
      </c>
      <c r="L46">
        <f>VLOOKUP(A46,'Receita Bruta'!$A$1:$G$64,7,0)</f>
        <v>80725.084834914174</v>
      </c>
      <c r="M46">
        <f>VLOOKUP(A46,EBITDA!$A$7:$D$69,2,0)</f>
        <v>0</v>
      </c>
      <c r="N46">
        <f>VLOOKUP(A46,EBITDA!$A$7:$D$69,3,0)</f>
        <v>505.52</v>
      </c>
      <c r="O46">
        <f>VLOOKUP(A46,EBITDA!$A$7:$D$69,4,0)</f>
        <v>3166.21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5.7521998648962916E-2</v>
      </c>
      <c r="U46">
        <f t="shared" si="11"/>
        <v>0.17879112044144399</v>
      </c>
      <c r="V46">
        <f t="shared" si="12"/>
        <v>0</v>
      </c>
      <c r="W46">
        <f t="shared" si="13"/>
        <v>1.1196332266530825E-3</v>
      </c>
      <c r="X46">
        <f t="shared" si="14"/>
        <v>7.0125690745395956E-3</v>
      </c>
      <c r="Y46">
        <f t="shared" si="15"/>
        <v>0</v>
      </c>
      <c r="Z46">
        <f t="shared" si="16"/>
        <v>0</v>
      </c>
      <c r="AA46">
        <f t="shared" si="17"/>
        <v>0</v>
      </c>
      <c r="AB46">
        <f t="shared" si="18"/>
        <v>0</v>
      </c>
      <c r="AC46">
        <f t="shared" si="19"/>
        <v>8.0656739130434794</v>
      </c>
      <c r="AD46">
        <f t="shared" si="20"/>
        <v>25.069902122644155</v>
      </c>
      <c r="AE46">
        <f t="shared" si="21"/>
        <v>0</v>
      </c>
      <c r="AF46">
        <f t="shared" si="22"/>
        <v>0.15699378881987577</v>
      </c>
      <c r="AG46">
        <f t="shared" si="23"/>
        <v>0.98329503105590066</v>
      </c>
      <c r="AH46">
        <f t="shared" si="24"/>
        <v>0</v>
      </c>
      <c r="AI46">
        <f t="shared" si="25"/>
        <v>1.9464435397765316E-2</v>
      </c>
      <c r="AJ46">
        <f t="shared" si="26"/>
        <v>3.9222132828661847E-2</v>
      </c>
    </row>
    <row r="47" spans="1:36" x14ac:dyDescent="0.3">
      <c r="A47" t="s">
        <v>5613</v>
      </c>
      <c r="B47" s="7">
        <v>1290</v>
      </c>
      <c r="C47" s="10">
        <v>39692</v>
      </c>
      <c r="D47" t="s">
        <v>5673</v>
      </c>
      <c r="E47">
        <f>VLOOKUP(D47,Sheet1!$B$2:$D$646,2,0)</f>
        <v>74961</v>
      </c>
      <c r="F47">
        <f>VLOOKUP(D47,Sheet1!$B$2:$D$646,3,0)</f>
        <v>305.69900000000001</v>
      </c>
      <c r="G47">
        <f>VLOOKUP(A47,'Receita Bruta'!$A$1:$G$64,2,0)</f>
        <v>37976.68</v>
      </c>
      <c r="H47">
        <f>VLOOKUP(A47,'Receita Bruta'!$A$1:$G$64,3,0)</f>
        <v>36988.49</v>
      </c>
      <c r="I47">
        <f>VLOOKUP(A47,'Receita Bruta'!$A$1:$G$64,4,0)</f>
        <v>36203.47</v>
      </c>
      <c r="J47">
        <f>VLOOKUP(A47,'Receita Bruta'!$A$1:$G$64,5,0)</f>
        <v>37682.959999999999</v>
      </c>
      <c r="K47">
        <f>VLOOKUP(A47,'Receita Bruta'!$A$1:$G$64,6,0)</f>
        <v>43441.93</v>
      </c>
      <c r="L47">
        <f>VLOOKUP(A47,'Receita Bruta'!$A$1:$G$64,7,0)</f>
        <v>17495.087552570792</v>
      </c>
      <c r="M47">
        <f>VLOOKUP(A47,EBITDA!$A$7:$D$69,2,0)</f>
        <v>1144.07</v>
      </c>
      <c r="N47">
        <f>VLOOKUP(A47,EBITDA!$A$7:$D$69,3,0)</f>
        <v>1032.04</v>
      </c>
      <c r="O47">
        <f>VLOOKUP(A47,EBITDA!$A$7:$D$69,4,0)</f>
        <v>2328.04</v>
      </c>
      <c r="P47">
        <f t="shared" si="6"/>
        <v>8.4111316596715432E-2</v>
      </c>
      <c r="Q47">
        <f t="shared" si="7"/>
        <v>8.1922658663802161E-2</v>
      </c>
      <c r="R47">
        <f t="shared" si="8"/>
        <v>8.018398467348091E-2</v>
      </c>
      <c r="S47">
        <f t="shared" si="9"/>
        <v>8.3460781165214118E-2</v>
      </c>
      <c r="T47">
        <f t="shared" si="10"/>
        <v>9.6215833711697549E-2</v>
      </c>
      <c r="U47">
        <f t="shared" si="11"/>
        <v>3.8748380533041256E-2</v>
      </c>
      <c r="V47">
        <f t="shared" si="12"/>
        <v>2.5339032790334544E-3</v>
      </c>
      <c r="W47">
        <f t="shared" si="13"/>
        <v>2.2857775661399098E-3</v>
      </c>
      <c r="X47">
        <f t="shared" si="14"/>
        <v>5.1561776724510251E-3</v>
      </c>
      <c r="Y47">
        <f t="shared" si="15"/>
        <v>11.794</v>
      </c>
      <c r="Z47">
        <f t="shared" si="16"/>
        <v>11.487108695652173</v>
      </c>
      <c r="AA47">
        <f t="shared" si="17"/>
        <v>11.243313664596274</v>
      </c>
      <c r="AB47">
        <f t="shared" si="18"/>
        <v>11.702782608695651</v>
      </c>
      <c r="AC47">
        <f t="shared" si="19"/>
        <v>13.491282608695652</v>
      </c>
      <c r="AD47">
        <f t="shared" si="20"/>
        <v>5.4332570039039725</v>
      </c>
      <c r="AE47">
        <f t="shared" si="21"/>
        <v>0.35530124223602483</v>
      </c>
      <c r="AF47">
        <f t="shared" si="22"/>
        <v>0.32050931677018635</v>
      </c>
      <c r="AG47">
        <f t="shared" si="23"/>
        <v>0.72299378881987575</v>
      </c>
      <c r="AH47">
        <f t="shared" si="24"/>
        <v>3.0360406931939529E-2</v>
      </c>
      <c r="AI47">
        <f t="shared" si="25"/>
        <v>2.3756771395745998E-2</v>
      </c>
      <c r="AJ47">
        <f t="shared" si="26"/>
        <v>0.13306821089088572</v>
      </c>
    </row>
    <row r="48" spans="1:36" x14ac:dyDescent="0.3">
      <c r="A48" t="s">
        <v>5639</v>
      </c>
      <c r="B48" s="7">
        <v>1279</v>
      </c>
      <c r="C48" s="10">
        <v>37926</v>
      </c>
      <c r="D48" t="s">
        <v>5661</v>
      </c>
      <c r="E48">
        <f>VLOOKUP(D48,Sheet1!$B$2:$D$646,2,0)</f>
        <v>418261</v>
      </c>
      <c r="F48">
        <f>VLOOKUP(D48,Sheet1!$B$2:$D$646,3,0)</f>
        <v>61.936999999999998</v>
      </c>
      <c r="G48">
        <f>VLOOKUP(A48,'Receita Bruta'!$A$1:$G$64,2,0)</f>
        <v>29586.67</v>
      </c>
      <c r="H48">
        <f>VLOOKUP(A48,'Receita Bruta'!$A$1:$G$64,3,0)</f>
        <v>34096.199999999997</v>
      </c>
      <c r="I48">
        <f>VLOOKUP(A48,'Receita Bruta'!$A$1:$G$64,4,0)</f>
        <v>35994.97</v>
      </c>
      <c r="J48">
        <f>VLOOKUP(A48,'Receita Bruta'!$A$1:$G$64,5,0)</f>
        <v>39258.81</v>
      </c>
      <c r="K48">
        <f>VLOOKUP(A48,'Receita Bruta'!$A$1:$G$64,6,0)</f>
        <v>40368.980000000003</v>
      </c>
      <c r="L48">
        <f>VLOOKUP(A48,'Receita Bruta'!$A$1:$G$64,7,0)</f>
        <v>48904.962094955146</v>
      </c>
      <c r="M48">
        <f>VLOOKUP(A48,EBITDA!$A$7:$D$69,2,0)</f>
        <v>1713.38</v>
      </c>
      <c r="N48">
        <f>VLOOKUP(A48,EBITDA!$A$7:$D$69,3,0)</f>
        <v>1488.56</v>
      </c>
      <c r="O48">
        <f>VLOOKUP(A48,EBITDA!$A$7:$D$69,4,0)</f>
        <v>1980.86</v>
      </c>
      <c r="P48">
        <f t="shared" si="6"/>
        <v>6.5528997464036939E-2</v>
      </c>
      <c r="Q48">
        <f t="shared" si="7"/>
        <v>7.5516771685806353E-2</v>
      </c>
      <c r="R48">
        <f t="shared" si="8"/>
        <v>7.9722195767488735E-2</v>
      </c>
      <c r="S48">
        <f t="shared" si="9"/>
        <v>8.6950997220407306E-2</v>
      </c>
      <c r="T48">
        <f t="shared" si="10"/>
        <v>8.9409818274437725E-2</v>
      </c>
      <c r="U48">
        <f t="shared" si="11"/>
        <v>0.10831543857754652</v>
      </c>
      <c r="V48">
        <f t="shared" si="12"/>
        <v>3.7948195479562798E-3</v>
      </c>
      <c r="W48">
        <f t="shared" si="13"/>
        <v>3.2968848628475876E-3</v>
      </c>
      <c r="X48">
        <f t="shared" si="14"/>
        <v>4.3872382365643791E-3</v>
      </c>
      <c r="Y48">
        <f t="shared" si="15"/>
        <v>9.1884068322981367</v>
      </c>
      <c r="Z48">
        <f t="shared" si="16"/>
        <v>10.588881987577638</v>
      </c>
      <c r="AA48">
        <f t="shared" si="17"/>
        <v>11.178562111801243</v>
      </c>
      <c r="AB48">
        <f t="shared" si="18"/>
        <v>12.19217701863354</v>
      </c>
      <c r="AC48">
        <f t="shared" si="19"/>
        <v>12.536950310559007</v>
      </c>
      <c r="AD48">
        <f t="shared" si="20"/>
        <v>15.187876427004705</v>
      </c>
      <c r="AE48">
        <f t="shared" si="21"/>
        <v>0.53210559006211189</v>
      </c>
      <c r="AF48">
        <f t="shared" si="22"/>
        <v>0.46228571428571424</v>
      </c>
      <c r="AG48">
        <f t="shared" si="23"/>
        <v>0.61517391304347824</v>
      </c>
      <c r="AH48">
        <f t="shared" si="24"/>
        <v>4.3643197539609588E-2</v>
      </c>
      <c r="AI48">
        <f t="shared" si="25"/>
        <v>3.6873857105133689E-2</v>
      </c>
      <c r="AJ48">
        <f t="shared" si="26"/>
        <v>4.0504274313798889E-2</v>
      </c>
    </row>
    <row r="49" spans="1:36" x14ac:dyDescent="0.3">
      <c r="A49" t="s">
        <v>5607</v>
      </c>
      <c r="B49" s="7">
        <v>1268</v>
      </c>
      <c r="C49" s="10">
        <v>43525</v>
      </c>
      <c r="D49" t="s">
        <v>5656</v>
      </c>
      <c r="E49">
        <f>VLOOKUP(D49,Sheet1!$B$2:$D$646,2,0)</f>
        <v>81595</v>
      </c>
      <c r="F49">
        <f>VLOOKUP(D49,Sheet1!$B$2:$D$646,3,0)</f>
        <v>402.39499999999998</v>
      </c>
      <c r="G49">
        <f>VLOOKUP(A49,'Receita Bruta'!$A$1:$G$64,2,0)</f>
        <v>0</v>
      </c>
      <c r="H49">
        <f>VLOOKUP(A49,'Receita Bruta'!$A$1:$G$64,3,0)</f>
        <v>24406.46</v>
      </c>
      <c r="I49">
        <f>VLOOKUP(A49,'Receita Bruta'!$A$1:$G$64,4,0)</f>
        <v>30733.58</v>
      </c>
      <c r="J49">
        <f>VLOOKUP(A49,'Receita Bruta'!$A$1:$G$64,5,0)</f>
        <v>35198.85</v>
      </c>
      <c r="K49">
        <f>VLOOKUP(A49,'Receita Bruta'!$A$1:$G$64,6,0)</f>
        <v>36373.120000000003</v>
      </c>
      <c r="L49">
        <f>VLOOKUP(A49,'Receita Bruta'!$A$1:$G$64,7,0)</f>
        <v>35094.519553691403</v>
      </c>
      <c r="M49">
        <f>VLOOKUP(A49,EBITDA!$A$7:$D$69,2,0)</f>
        <v>1329.9</v>
      </c>
      <c r="N49">
        <f>VLOOKUP(A49,EBITDA!$A$7:$D$69,3,0)</f>
        <v>1331.03</v>
      </c>
      <c r="O49">
        <f>VLOOKUP(A49,EBITDA!$A$7:$D$69,4,0)</f>
        <v>873.44</v>
      </c>
      <c r="P49">
        <f t="shared" si="6"/>
        <v>0</v>
      </c>
      <c r="Q49">
        <f t="shared" si="7"/>
        <v>5.4055791187251526E-2</v>
      </c>
      <c r="R49">
        <f t="shared" si="8"/>
        <v>6.8069190817377445E-2</v>
      </c>
      <c r="S49">
        <f t="shared" si="9"/>
        <v>7.7958937331812486E-2</v>
      </c>
      <c r="T49">
        <f t="shared" si="10"/>
        <v>8.0559728020730678E-2</v>
      </c>
      <c r="U49">
        <f t="shared" si="11"/>
        <v>7.7727864705133723E-2</v>
      </c>
      <c r="V49">
        <f t="shared" si="12"/>
        <v>2.9454823313141607E-3</v>
      </c>
      <c r="W49">
        <f t="shared" si="13"/>
        <v>2.9479850721475954E-3</v>
      </c>
      <c r="X49">
        <f t="shared" si="14"/>
        <v>1.9345079235002936E-3</v>
      </c>
      <c r="Y49">
        <f t="shared" si="15"/>
        <v>0</v>
      </c>
      <c r="Z49">
        <f t="shared" si="16"/>
        <v>7.5796459627329194</v>
      </c>
      <c r="AA49">
        <f t="shared" si="17"/>
        <v>9.5445900621118014</v>
      </c>
      <c r="AB49">
        <f t="shared" si="18"/>
        <v>10.931319875776397</v>
      </c>
      <c r="AC49">
        <f t="shared" si="19"/>
        <v>11.296000000000001</v>
      </c>
      <c r="AD49">
        <f t="shared" si="20"/>
        <v>10.89891911605323</v>
      </c>
      <c r="AE49">
        <f t="shared" si="21"/>
        <v>0.41301242236024849</v>
      </c>
      <c r="AF49">
        <f t="shared" si="22"/>
        <v>0.41336335403726709</v>
      </c>
      <c r="AG49">
        <f t="shared" si="23"/>
        <v>0.27125465838509316</v>
      </c>
      <c r="AH49">
        <f t="shared" si="24"/>
        <v>3.7782484370938257E-2</v>
      </c>
      <c r="AI49">
        <f t="shared" si="25"/>
        <v>3.6593781341826045E-2</v>
      </c>
      <c r="AJ49">
        <f t="shared" si="26"/>
        <v>2.4888216482454383E-2</v>
      </c>
    </row>
    <row r="50" spans="1:36" x14ac:dyDescent="0.3">
      <c r="A50" t="s">
        <v>5644</v>
      </c>
      <c r="B50">
        <v>1154</v>
      </c>
      <c r="C50" s="10">
        <v>43497</v>
      </c>
      <c r="D50" t="s">
        <v>5676</v>
      </c>
      <c r="E50">
        <f>VLOOKUP(D50,Sheet1!$B$2:$D$646,2,0)</f>
        <v>7955</v>
      </c>
      <c r="F50">
        <f>VLOOKUP(D50,Sheet1!$B$2:$D$646,3,0)</f>
        <v>374.09100000000001</v>
      </c>
      <c r="G50">
        <f>VLOOKUP(A50,'Receita Bruta'!$A$1:$G$64,2,0)</f>
        <v>0</v>
      </c>
      <c r="H50">
        <f>VLOOKUP(A50,'Receita Bruta'!$A$1:$G$64,3,0)</f>
        <v>8269.51</v>
      </c>
      <c r="I50">
        <f>VLOOKUP(A50,'Receita Bruta'!$A$1:$G$64,4,0)</f>
        <v>16198.64</v>
      </c>
      <c r="J50">
        <f>VLOOKUP(A50,'Receita Bruta'!$A$1:$G$64,5,0)</f>
        <v>19314.740000000002</v>
      </c>
      <c r="K50">
        <f>VLOOKUP(A50,'Receita Bruta'!$A$1:$G$64,6,0)</f>
        <v>17974.47</v>
      </c>
      <c r="L50">
        <f>VLOOKUP(A50,'Receita Bruta'!$A$1:$G$64,7,0)</f>
        <v>24510.6</v>
      </c>
      <c r="M50">
        <f>VLOOKUP(A50,EBITDA!$A$7:$D$69,2,0)</f>
        <v>1466.73</v>
      </c>
      <c r="N50">
        <f>VLOOKUP(A50,EBITDA!$A$7:$D$69,3,0)</f>
        <v>1545.18</v>
      </c>
      <c r="O50">
        <f>VLOOKUP(A50,EBITDA!$A$7:$D$69,4,0)</f>
        <v>1078.47</v>
      </c>
      <c r="P50">
        <f t="shared" si="6"/>
        <v>0</v>
      </c>
      <c r="Q50">
        <f t="shared" si="7"/>
        <v>1.8315433937608663E-2</v>
      </c>
      <c r="R50">
        <f t="shared" si="8"/>
        <v>3.5876989180629225E-2</v>
      </c>
      <c r="S50">
        <f t="shared" si="9"/>
        <v>4.2778573880687926E-2</v>
      </c>
      <c r="T50">
        <f t="shared" si="10"/>
        <v>3.9810123918893478E-2</v>
      </c>
      <c r="U50">
        <f t="shared" si="11"/>
        <v>5.4286442010608962E-2</v>
      </c>
      <c r="V50">
        <f t="shared" si="12"/>
        <v>3.2485354536494612E-3</v>
      </c>
      <c r="W50">
        <f t="shared" si="13"/>
        <v>3.4222876823069514E-3</v>
      </c>
      <c r="X50">
        <f t="shared" si="14"/>
        <v>2.3886114218004233E-3</v>
      </c>
      <c r="Y50">
        <f t="shared" si="15"/>
        <v>0</v>
      </c>
      <c r="Z50">
        <f t="shared" si="16"/>
        <v>2.5681708074534164</v>
      </c>
      <c r="AA50">
        <f t="shared" si="17"/>
        <v>5.030633540372671</v>
      </c>
      <c r="AB50">
        <f t="shared" si="18"/>
        <v>5.9983664596273298</v>
      </c>
      <c r="AC50">
        <f t="shared" si="19"/>
        <v>5.5821335403726708</v>
      </c>
      <c r="AD50">
        <f t="shared" si="20"/>
        <v>7.6119875776397512</v>
      </c>
      <c r="AE50">
        <f t="shared" si="21"/>
        <v>0.45550621118012424</v>
      </c>
      <c r="AF50">
        <f t="shared" si="22"/>
        <v>0.47986956521739133</v>
      </c>
      <c r="AG50">
        <f t="shared" si="23"/>
        <v>0.33492857142857146</v>
      </c>
      <c r="AH50">
        <f t="shared" si="24"/>
        <v>7.5938376597355181E-2</v>
      </c>
      <c r="AI50">
        <f t="shared" si="25"/>
        <v>8.5965260728132736E-2</v>
      </c>
      <c r="AJ50">
        <f t="shared" si="26"/>
        <v>4.4000146875229497E-2</v>
      </c>
    </row>
    <row r="51" spans="1:36" x14ac:dyDescent="0.3">
      <c r="A51" t="s">
        <v>5584</v>
      </c>
      <c r="B51" s="7">
        <v>1126</v>
      </c>
      <c r="C51" s="10">
        <v>36281</v>
      </c>
      <c r="D51" t="s">
        <v>5658</v>
      </c>
      <c r="E51">
        <f>VLOOKUP(D51,Sheet1!$B$2:$D$646,2,0)</f>
        <v>92547</v>
      </c>
      <c r="F51">
        <f>VLOOKUP(D51,Sheet1!$B$2:$D$646,3,0)</f>
        <v>516.399</v>
      </c>
      <c r="G51">
        <f>VLOOKUP(A51,'Receita Bruta'!$A$1:$G$64,2,0)</f>
        <v>45419.58</v>
      </c>
      <c r="H51">
        <f>VLOOKUP(A51,'Receita Bruta'!$A$1:$G$64,3,0)</f>
        <v>46035.62</v>
      </c>
      <c r="I51">
        <f>VLOOKUP(A51,'Receita Bruta'!$A$1:$G$64,4,0)</f>
        <v>50013.63</v>
      </c>
      <c r="J51">
        <f>VLOOKUP(A51,'Receita Bruta'!$A$1:$G$64,5,0)</f>
        <v>52241.120000000003</v>
      </c>
      <c r="K51">
        <f>VLOOKUP(A51,'Receita Bruta'!$A$1:$G$64,6,0)</f>
        <v>50892.91</v>
      </c>
      <c r="L51">
        <f>VLOOKUP(A51,'Receita Bruta'!$A$1:$G$64,7,0)</f>
        <v>52342.321325237972</v>
      </c>
      <c r="M51">
        <f>VLOOKUP(A51,EBITDA!$A$7:$D$69,2,0)</f>
        <v>3207.46</v>
      </c>
      <c r="N51">
        <f>VLOOKUP(A51,EBITDA!$A$7:$D$69,3,0)</f>
        <v>2515.65</v>
      </c>
      <c r="O51">
        <f>VLOOKUP(A51,EBITDA!$A$7:$D$69,4,0)</f>
        <v>2332.1799999999998</v>
      </c>
      <c r="P51">
        <f t="shared" si="6"/>
        <v>0.10059596239244306</v>
      </c>
      <c r="Q51">
        <f t="shared" si="7"/>
        <v>0.10196037696149544</v>
      </c>
      <c r="R51">
        <f t="shared" si="8"/>
        <v>0.1107709327692938</v>
      </c>
      <c r="S51">
        <f t="shared" si="9"/>
        <v>0.11570441080386708</v>
      </c>
      <c r="T51">
        <f t="shared" si="10"/>
        <v>0.11271837521179168</v>
      </c>
      <c r="U51">
        <f t="shared" si="11"/>
        <v>0.11592855300658458</v>
      </c>
      <c r="V51">
        <f t="shared" si="12"/>
        <v>7.1039301890344518E-3</v>
      </c>
      <c r="W51">
        <f t="shared" si="13"/>
        <v>5.5716990952481152E-3</v>
      </c>
      <c r="X51">
        <f t="shared" si="14"/>
        <v>5.1653470061239631E-3</v>
      </c>
      <c r="Y51">
        <f t="shared" si="15"/>
        <v>14.105459627329193</v>
      </c>
      <c r="Z51">
        <f t="shared" si="16"/>
        <v>14.296776397515529</v>
      </c>
      <c r="AA51">
        <f t="shared" si="17"/>
        <v>15.532183229813663</v>
      </c>
      <c r="AB51">
        <f t="shared" si="18"/>
        <v>16.223950310559008</v>
      </c>
      <c r="AC51">
        <f t="shared" si="19"/>
        <v>15.805251552795033</v>
      </c>
      <c r="AD51">
        <f t="shared" si="20"/>
        <v>16.255379293552163</v>
      </c>
      <c r="AE51">
        <f t="shared" si="21"/>
        <v>0.99610559006211186</v>
      </c>
      <c r="AF51">
        <f t="shared" si="22"/>
        <v>0.78125776397515534</v>
      </c>
      <c r="AG51">
        <f t="shared" si="23"/>
        <v>0.72427950310558997</v>
      </c>
      <c r="AH51">
        <f t="shared" si="24"/>
        <v>6.1397228849611185E-2</v>
      </c>
      <c r="AI51">
        <f t="shared" si="25"/>
        <v>4.943026445137446E-2</v>
      </c>
      <c r="AJ51">
        <f t="shared" si="26"/>
        <v>4.4556296720365159E-2</v>
      </c>
    </row>
    <row r="52" spans="1:36" x14ac:dyDescent="0.3">
      <c r="A52" t="s">
        <v>5625</v>
      </c>
      <c r="B52" s="7">
        <v>1123</v>
      </c>
      <c r="C52" s="10">
        <v>34151</v>
      </c>
      <c r="D52" t="s">
        <v>5680</v>
      </c>
      <c r="E52">
        <f>VLOOKUP(D52,Sheet1!$B$2:$D$646,2,0)</f>
        <v>37289</v>
      </c>
      <c r="F52">
        <f>VLOOKUP(D52,Sheet1!$B$2:$D$646,3,0)</f>
        <v>650.73400000000004</v>
      </c>
      <c r="G52">
        <f>VLOOKUP(A52,'Receita Bruta'!$A$1:$G$64,2,0)</f>
        <v>42031.64</v>
      </c>
      <c r="H52">
        <f>VLOOKUP(A52,'Receita Bruta'!$A$1:$G$64,3,0)</f>
        <v>44567.69</v>
      </c>
      <c r="I52">
        <f>VLOOKUP(A52,'Receita Bruta'!$A$1:$G$64,4,0)</f>
        <v>48106.64</v>
      </c>
      <c r="J52">
        <f>VLOOKUP(A52,'Receita Bruta'!$A$1:$G$64,5,0)</f>
        <v>47943.62</v>
      </c>
      <c r="K52">
        <f>VLOOKUP(A52,'Receita Bruta'!$A$1:$G$64,6,0)</f>
        <v>52000.33</v>
      </c>
      <c r="L52">
        <f>VLOOKUP(A52,'Receita Bruta'!$A$1:$G$64,7,0)</f>
        <v>36670.00101045362</v>
      </c>
      <c r="M52">
        <f>VLOOKUP(A52,EBITDA!$A$7:$D$69,2,0)</f>
        <v>4329.17</v>
      </c>
      <c r="N52">
        <f>VLOOKUP(A52,EBITDA!$A$7:$D$69,3,0)</f>
        <v>4749.1899999999996</v>
      </c>
      <c r="O52">
        <f>VLOOKUP(A52,EBITDA!$A$7:$D$69,4,0)</f>
        <v>5178.3100000000004</v>
      </c>
      <c r="P52">
        <f t="shared" si="6"/>
        <v>9.3092302410826014E-2</v>
      </c>
      <c r="Q52">
        <f t="shared" si="7"/>
        <v>9.8709183729969771E-2</v>
      </c>
      <c r="R52">
        <f t="shared" si="8"/>
        <v>0.10654730290915937</v>
      </c>
      <c r="S52">
        <f t="shared" si="9"/>
        <v>0.1061862437846757</v>
      </c>
      <c r="T52">
        <f t="shared" si="10"/>
        <v>0.11517110552485577</v>
      </c>
      <c r="U52">
        <f t="shared" si="11"/>
        <v>8.1217264505273737E-2</v>
      </c>
      <c r="V52">
        <f t="shared" si="12"/>
        <v>9.5883102069744524E-3</v>
      </c>
      <c r="W52">
        <f t="shared" si="13"/>
        <v>1.0518576759947287E-2</v>
      </c>
      <c r="X52">
        <f t="shared" si="14"/>
        <v>1.1468998128481412E-2</v>
      </c>
      <c r="Y52">
        <f t="shared" si="15"/>
        <v>13.053304347826087</v>
      </c>
      <c r="Z52">
        <f t="shared" si="16"/>
        <v>13.840897515527951</v>
      </c>
      <c r="AA52">
        <f t="shared" si="17"/>
        <v>14.939950310559006</v>
      </c>
      <c r="AB52">
        <f t="shared" si="18"/>
        <v>14.88932298136646</v>
      </c>
      <c r="AC52">
        <f t="shared" si="19"/>
        <v>16.149170807453416</v>
      </c>
      <c r="AD52">
        <f t="shared" si="20"/>
        <v>11.388199071569447</v>
      </c>
      <c r="AE52">
        <f t="shared" si="21"/>
        <v>1.3444627329192547</v>
      </c>
      <c r="AF52">
        <f t="shared" si="22"/>
        <v>1.4749037267080745</v>
      </c>
      <c r="AG52">
        <f t="shared" si="23"/>
        <v>1.6081708074534162</v>
      </c>
      <c r="AH52">
        <f t="shared" si="24"/>
        <v>9.0297103139062085E-2</v>
      </c>
      <c r="AI52">
        <f t="shared" si="25"/>
        <v>9.13299973288631E-2</v>
      </c>
      <c r="AJ52">
        <f t="shared" si="26"/>
        <v>0.14121379485437716</v>
      </c>
    </row>
    <row r="53" spans="1:36" x14ac:dyDescent="0.3">
      <c r="A53" t="s">
        <v>5620</v>
      </c>
      <c r="B53" s="7">
        <v>1120</v>
      </c>
      <c r="C53" s="10">
        <v>41214</v>
      </c>
      <c r="D53" t="s">
        <v>5681</v>
      </c>
      <c r="E53">
        <f>VLOOKUP(D53,Sheet1!$B$2:$D$646,2,0)</f>
        <v>35201</v>
      </c>
      <c r="F53">
        <f>VLOOKUP(D53,Sheet1!$B$2:$D$646,3,0)</f>
        <v>755.20299999999997</v>
      </c>
      <c r="G53">
        <f>VLOOKUP(A53,'Receita Bruta'!$A$1:$G$64,2,0)</f>
        <v>37853.35</v>
      </c>
      <c r="H53">
        <f>VLOOKUP(A53,'Receita Bruta'!$A$1:$G$64,3,0)</f>
        <v>37573.11</v>
      </c>
      <c r="I53">
        <f>VLOOKUP(A53,'Receita Bruta'!$A$1:$G$64,4,0)</f>
        <v>37824.46</v>
      </c>
      <c r="J53">
        <f>VLOOKUP(A53,'Receita Bruta'!$A$1:$G$64,5,0)</f>
        <v>39159.58</v>
      </c>
      <c r="K53">
        <f>VLOOKUP(A53,'Receita Bruta'!$A$1:$G$64,6,0)</f>
        <v>46625.52</v>
      </c>
      <c r="L53">
        <f>VLOOKUP(A53,'Receita Bruta'!$A$1:$G$64,7,0)</f>
        <v>38072.625109281551</v>
      </c>
      <c r="M53">
        <f>VLOOKUP(A53,EBITDA!$A$7:$D$69,2,0)</f>
        <v>1754.78</v>
      </c>
      <c r="N53">
        <f>VLOOKUP(A53,EBITDA!$A$7:$D$69,3,0)</f>
        <v>2968.03</v>
      </c>
      <c r="O53">
        <f>VLOOKUP(A53,EBITDA!$A$7:$D$69,4,0)</f>
        <v>2958.94</v>
      </c>
      <c r="P53">
        <f t="shared" si="6"/>
        <v>8.3838163475487532E-2</v>
      </c>
      <c r="Q53">
        <f t="shared" si="7"/>
        <v>8.3217483748795701E-2</v>
      </c>
      <c r="R53">
        <f t="shared" si="8"/>
        <v>8.3774177473117689E-2</v>
      </c>
      <c r="S53">
        <f t="shared" si="9"/>
        <v>8.6731221138193385E-2</v>
      </c>
      <c r="T53">
        <f t="shared" si="10"/>
        <v>0.1032668962691443</v>
      </c>
      <c r="U53">
        <f t="shared" si="11"/>
        <v>8.4323817254031624E-2</v>
      </c>
      <c r="V53">
        <f t="shared" si="12"/>
        <v>3.8865128846856624E-3</v>
      </c>
      <c r="W53">
        <f t="shared" si="13"/>
        <v>6.5736370582828545E-3</v>
      </c>
      <c r="X53">
        <f t="shared" si="14"/>
        <v>6.5535043908705329E-3</v>
      </c>
      <c r="Y53">
        <f t="shared" si="15"/>
        <v>11.755698757763975</v>
      </c>
      <c r="Z53">
        <f t="shared" si="16"/>
        <v>11.668667701863354</v>
      </c>
      <c r="AA53">
        <f t="shared" si="17"/>
        <v>11.746726708074533</v>
      </c>
      <c r="AB53">
        <f t="shared" si="18"/>
        <v>12.161360248447206</v>
      </c>
      <c r="AC53">
        <f t="shared" si="19"/>
        <v>14.479975155279503</v>
      </c>
      <c r="AD53">
        <f t="shared" si="20"/>
        <v>11.823796617789302</v>
      </c>
      <c r="AE53">
        <f t="shared" si="21"/>
        <v>0.54496273291925468</v>
      </c>
      <c r="AF53">
        <f t="shared" si="22"/>
        <v>0.92174844720496896</v>
      </c>
      <c r="AG53">
        <f t="shared" si="23"/>
        <v>0.91892546583850931</v>
      </c>
      <c r="AH53">
        <f t="shared" si="24"/>
        <v>4.4811001548024774E-2</v>
      </c>
      <c r="AI53">
        <f t="shared" si="25"/>
        <v>6.3656769940581906E-2</v>
      </c>
      <c r="AJ53">
        <f t="shared" si="26"/>
        <v>7.7718307878871573E-2</v>
      </c>
    </row>
    <row r="54" spans="1:36" x14ac:dyDescent="0.3">
      <c r="A54" t="s">
        <v>5617</v>
      </c>
      <c r="B54" s="7">
        <v>1097</v>
      </c>
      <c r="C54" s="10">
        <v>40848</v>
      </c>
      <c r="D54" t="s">
        <v>5681</v>
      </c>
      <c r="E54">
        <f>VLOOKUP(D54,Sheet1!$B$2:$D$646,2,0)</f>
        <v>35201</v>
      </c>
      <c r="F54">
        <f>VLOOKUP(D54,Sheet1!$B$2:$D$646,3,0)</f>
        <v>755.20299999999997</v>
      </c>
      <c r="G54">
        <f>VLOOKUP(A54,'Receita Bruta'!$A$1:$G$64,2,0)</f>
        <v>37034.57</v>
      </c>
      <c r="H54">
        <f>VLOOKUP(A54,'Receita Bruta'!$A$1:$G$64,3,0)</f>
        <v>37263.589999999997</v>
      </c>
      <c r="I54">
        <f>VLOOKUP(A54,'Receita Bruta'!$A$1:$G$64,4,0)</f>
        <v>39906.92</v>
      </c>
      <c r="J54">
        <f>VLOOKUP(A54,'Receita Bruta'!$A$1:$G$64,5,0)</f>
        <v>42283.01</v>
      </c>
      <c r="K54">
        <f>VLOOKUP(A54,'Receita Bruta'!$A$1:$G$64,6,0)</f>
        <v>47062.9</v>
      </c>
      <c r="L54">
        <f>VLOOKUP(A54,'Receita Bruta'!$A$1:$G$64,7,0)</f>
        <v>50201.657773272404</v>
      </c>
      <c r="M54">
        <f>VLOOKUP(A54,EBITDA!$A$7:$D$69,2,0)</f>
        <v>2331.89</v>
      </c>
      <c r="N54">
        <f>VLOOKUP(A54,EBITDA!$A$7:$D$69,3,0)</f>
        <v>3063.61</v>
      </c>
      <c r="O54">
        <f>VLOOKUP(A54,EBITDA!$A$7:$D$69,4,0)</f>
        <v>3064.83</v>
      </c>
      <c r="P54">
        <f t="shared" si="6"/>
        <v>8.2024717334248792E-2</v>
      </c>
      <c r="Q54">
        <f t="shared" si="7"/>
        <v>8.2531954241924221E-2</v>
      </c>
      <c r="R54">
        <f t="shared" si="8"/>
        <v>8.838644090320151E-2</v>
      </c>
      <c r="S54">
        <f t="shared" si="9"/>
        <v>9.3649040431445951E-2</v>
      </c>
      <c r="T54">
        <f t="shared" si="10"/>
        <v>0.10423561200872637</v>
      </c>
      <c r="U54">
        <f t="shared" si="11"/>
        <v>0.11118737948255812</v>
      </c>
      <c r="V54">
        <f t="shared" si="12"/>
        <v>5.164704709803878E-3</v>
      </c>
      <c r="W54">
        <f t="shared" si="13"/>
        <v>6.7853290661232992E-3</v>
      </c>
      <c r="X54">
        <f t="shared" si="14"/>
        <v>6.7880311402974498E-3</v>
      </c>
      <c r="Y54">
        <f t="shared" si="15"/>
        <v>11.501419254658385</v>
      </c>
      <c r="Z54">
        <f t="shared" si="16"/>
        <v>11.572543478260869</v>
      </c>
      <c r="AA54">
        <f t="shared" si="17"/>
        <v>12.393453416149068</v>
      </c>
      <c r="AB54">
        <f t="shared" si="18"/>
        <v>13.131369565217392</v>
      </c>
      <c r="AC54">
        <f t="shared" si="19"/>
        <v>14.615807453416149</v>
      </c>
      <c r="AD54">
        <f t="shared" si="20"/>
        <v>15.590576948221244</v>
      </c>
      <c r="AE54">
        <f t="shared" si="21"/>
        <v>0.72418944099378879</v>
      </c>
      <c r="AF54">
        <f t="shared" si="22"/>
        <v>0.95143167701863363</v>
      </c>
      <c r="AG54">
        <f t="shared" si="23"/>
        <v>0.95181055900621114</v>
      </c>
      <c r="AH54">
        <f t="shared" si="24"/>
        <v>5.5149574261624229E-2</v>
      </c>
      <c r="AI54">
        <f t="shared" si="25"/>
        <v>6.5096073552628503E-2</v>
      </c>
      <c r="AJ54">
        <f t="shared" si="26"/>
        <v>6.1050374349026569E-2</v>
      </c>
    </row>
    <row r="55" spans="1:36" x14ac:dyDescent="0.3">
      <c r="A55" t="s">
        <v>5596</v>
      </c>
      <c r="B55" s="7">
        <v>1037</v>
      </c>
      <c r="C55" s="10">
        <v>39934</v>
      </c>
      <c r="D55" t="s">
        <v>5657</v>
      </c>
      <c r="E55">
        <f>VLOOKUP(D55,Sheet1!$B$2:$D$646,2,0)</f>
        <v>451505</v>
      </c>
      <c r="F55">
        <f>VLOOKUP(D55,Sheet1!$B$2:$D$646,3,0)</f>
        <v>712.54100000000005</v>
      </c>
      <c r="G55">
        <f>VLOOKUP(A55,'Receita Bruta'!$A$1:$G$64,2,0)</f>
        <v>35010.33</v>
      </c>
      <c r="H55">
        <f>VLOOKUP(A55,'Receita Bruta'!$A$1:$G$64,3,0)</f>
        <v>34741.72</v>
      </c>
      <c r="I55">
        <f>VLOOKUP(A55,'Receita Bruta'!$A$1:$G$64,4,0)</f>
        <v>38287.32</v>
      </c>
      <c r="J55">
        <f>VLOOKUP(A55,'Receita Bruta'!$A$1:$G$64,5,0)</f>
        <v>42147.41</v>
      </c>
      <c r="K55">
        <f>VLOOKUP(A55,'Receita Bruta'!$A$1:$G$64,6,0)</f>
        <v>43334.53</v>
      </c>
      <c r="L55">
        <f>VLOOKUP(A55,'Receita Bruta'!$A$1:$G$64,7,0)</f>
        <v>46640.444320079914</v>
      </c>
      <c r="M55">
        <f>VLOOKUP(A55,EBITDA!$A$7:$D$69,2,0)</f>
        <v>2606.4499999999998</v>
      </c>
      <c r="N55">
        <f>VLOOKUP(A55,EBITDA!$A$7:$D$69,3,0)</f>
        <v>2554.44</v>
      </c>
      <c r="O55">
        <f>VLOOKUP(A55,EBITDA!$A$7:$D$69,4,0)</f>
        <v>2741.25</v>
      </c>
      <c r="P55">
        <f t="shared" si="6"/>
        <v>7.7541400427459273E-2</v>
      </c>
      <c r="Q55">
        <f t="shared" si="7"/>
        <v>7.6946478998017737E-2</v>
      </c>
      <c r="R55">
        <f t="shared" si="8"/>
        <v>8.4799326696271354E-2</v>
      </c>
      <c r="S55">
        <f t="shared" si="9"/>
        <v>9.3348711531433773E-2</v>
      </c>
      <c r="T55">
        <f t="shared" si="10"/>
        <v>9.5977962591776392E-2</v>
      </c>
      <c r="U55">
        <f t="shared" si="11"/>
        <v>0.10329995087558258</v>
      </c>
      <c r="V55">
        <f t="shared" si="12"/>
        <v>5.7728042878816398E-3</v>
      </c>
      <c r="W55">
        <f t="shared" si="13"/>
        <v>5.6576117650967324E-3</v>
      </c>
      <c r="X55">
        <f t="shared" si="14"/>
        <v>6.0713613359763456E-3</v>
      </c>
      <c r="Y55">
        <f t="shared" si="15"/>
        <v>10.872773291925466</v>
      </c>
      <c r="Z55">
        <f t="shared" si="16"/>
        <v>10.789354037267081</v>
      </c>
      <c r="AA55">
        <f t="shared" si="17"/>
        <v>11.890472049689441</v>
      </c>
      <c r="AB55">
        <f t="shared" si="18"/>
        <v>13.089257763975157</v>
      </c>
      <c r="AC55">
        <f t="shared" si="19"/>
        <v>13.457928571428571</v>
      </c>
      <c r="AD55">
        <f t="shared" si="20"/>
        <v>14.484610037291899</v>
      </c>
      <c r="AE55">
        <f t="shared" si="21"/>
        <v>0.80945652173913041</v>
      </c>
      <c r="AF55">
        <f t="shared" si="22"/>
        <v>0.79330434782608694</v>
      </c>
      <c r="AG55">
        <f t="shared" si="23"/>
        <v>0.85131987577639756</v>
      </c>
      <c r="AH55">
        <f t="shared" si="24"/>
        <v>6.1841285146584324E-2</v>
      </c>
      <c r="AI55">
        <f t="shared" si="25"/>
        <v>5.8946987540882526E-2</v>
      </c>
      <c r="AJ55">
        <f t="shared" si="26"/>
        <v>5.8774097030199625E-2</v>
      </c>
    </row>
    <row r="56" spans="1:36" x14ac:dyDescent="0.3">
      <c r="A56" t="s">
        <v>5624</v>
      </c>
      <c r="B56" s="7">
        <v>945</v>
      </c>
      <c r="C56" s="10">
        <v>33359</v>
      </c>
      <c r="D56" t="s">
        <v>5682</v>
      </c>
      <c r="E56">
        <f>VLOOKUP(D56,Sheet1!$B$2:$D$646,2,0)</f>
        <v>22866</v>
      </c>
      <c r="F56">
        <f>VLOOKUP(D56,Sheet1!$B$2:$D$646,3,0)</f>
        <v>169.89</v>
      </c>
      <c r="G56">
        <f>VLOOKUP(A56,'Receita Bruta'!$A$1:$G$64,2,0)</f>
        <v>34174.589999999997</v>
      </c>
      <c r="H56">
        <f>VLOOKUP(A56,'Receita Bruta'!$A$1:$G$64,3,0)</f>
        <v>33694.99</v>
      </c>
      <c r="I56">
        <f>VLOOKUP(A56,'Receita Bruta'!$A$1:$G$64,4,0)</f>
        <v>31526.32</v>
      </c>
      <c r="J56">
        <f>VLOOKUP(A56,'Receita Bruta'!$A$1:$G$64,5,0)</f>
        <v>31017.16</v>
      </c>
      <c r="K56">
        <f>VLOOKUP(A56,'Receita Bruta'!$A$1:$G$64,6,0)</f>
        <v>34129.47</v>
      </c>
      <c r="L56">
        <f>VLOOKUP(A56,'Receita Bruta'!$A$1:$G$64,7,0)</f>
        <v>21424.39448756916</v>
      </c>
      <c r="M56">
        <f>VLOOKUP(A56,EBITDA!$A$7:$D$69,2,0)</f>
        <v>-33.119999999999997</v>
      </c>
      <c r="N56">
        <f>VLOOKUP(A56,EBITDA!$A$7:$D$69,3,0)</f>
        <v>315.89</v>
      </c>
      <c r="O56">
        <f>VLOOKUP(A56,EBITDA!$A$7:$D$69,4,0)</f>
        <v>-11.26</v>
      </c>
      <c r="P56">
        <f t="shared" si="6"/>
        <v>7.5690391025570028E-2</v>
      </c>
      <c r="Q56">
        <f t="shared" si="7"/>
        <v>7.4628165801043173E-2</v>
      </c>
      <c r="R56">
        <f t="shared" si="8"/>
        <v>6.9824963178702334E-2</v>
      </c>
      <c r="S56">
        <f t="shared" si="9"/>
        <v>6.8697268025824737E-2</v>
      </c>
      <c r="T56">
        <f t="shared" si="10"/>
        <v>7.5590458577424399E-2</v>
      </c>
      <c r="U56">
        <f t="shared" si="11"/>
        <v>4.7451068066951992E-2</v>
      </c>
      <c r="V56">
        <f t="shared" si="12"/>
        <v>-7.3354669383506269E-5</v>
      </c>
      <c r="W56">
        <f t="shared" si="13"/>
        <v>6.9963787776436577E-4</v>
      </c>
      <c r="X56">
        <f t="shared" si="14"/>
        <v>-2.4938815738474657E-5</v>
      </c>
      <c r="Y56">
        <f t="shared" si="15"/>
        <v>10.613226708074533</v>
      </c>
      <c r="Z56">
        <f t="shared" si="16"/>
        <v>10.464282608695651</v>
      </c>
      <c r="AA56">
        <f t="shared" si="17"/>
        <v>9.7907826086956522</v>
      </c>
      <c r="AB56">
        <f t="shared" si="18"/>
        <v>9.6326583850931673</v>
      </c>
      <c r="AC56">
        <f t="shared" si="19"/>
        <v>10.599214285714286</v>
      </c>
      <c r="AD56">
        <f t="shared" si="20"/>
        <v>6.6535386607357641</v>
      </c>
      <c r="AE56">
        <f t="shared" si="21"/>
        <v>-1.0285714285714285E-2</v>
      </c>
      <c r="AF56">
        <f t="shared" si="22"/>
        <v>9.8102484472049681E-2</v>
      </c>
      <c r="AG56">
        <f t="shared" si="23"/>
        <v>-3.4968944099378883E-3</v>
      </c>
      <c r="AH56">
        <f t="shared" si="24"/>
        <v>-1.0677960200095689E-3</v>
      </c>
      <c r="AI56">
        <f t="shared" si="25"/>
        <v>9.2556374300567807E-3</v>
      </c>
      <c r="AJ56">
        <f t="shared" si="26"/>
        <v>-5.2556911265488817E-4</v>
      </c>
    </row>
    <row r="57" spans="1:36" x14ac:dyDescent="0.3">
      <c r="A57" t="s">
        <v>5629</v>
      </c>
      <c r="B57" s="7">
        <v>907</v>
      </c>
      <c r="C57" s="10">
        <v>38412</v>
      </c>
      <c r="D57" t="s">
        <v>5669</v>
      </c>
      <c r="E57">
        <f>VLOOKUP(D57,Sheet1!$B$2:$D$646,2,0)</f>
        <v>45282</v>
      </c>
      <c r="F57">
        <f>VLOOKUP(D57,Sheet1!$B$2:$D$646,3,0)</f>
        <v>501.87</v>
      </c>
      <c r="G57">
        <f>VLOOKUP(A57,'Receita Bruta'!$A$1:$G$64,2,0)</f>
        <v>29565.08</v>
      </c>
      <c r="H57">
        <f>VLOOKUP(A57,'Receita Bruta'!$A$1:$G$64,3,0)</f>
        <v>30644.95</v>
      </c>
      <c r="I57">
        <f>VLOOKUP(A57,'Receita Bruta'!$A$1:$G$64,4,0)</f>
        <v>28493.89</v>
      </c>
      <c r="J57">
        <f>VLOOKUP(A57,'Receita Bruta'!$A$1:$G$64,5,0)</f>
        <v>31565.96</v>
      </c>
      <c r="K57">
        <f>VLOOKUP(A57,'Receita Bruta'!$A$1:$G$64,6,0)</f>
        <v>35417.040000000001</v>
      </c>
      <c r="L57">
        <f>VLOOKUP(A57,'Receita Bruta'!$A$1:$G$64,7,0)</f>
        <v>24510.186585814219</v>
      </c>
      <c r="M57">
        <f>VLOOKUP(A57,EBITDA!$A$7:$D$69,2,0)</f>
        <v>1516.59</v>
      </c>
      <c r="N57">
        <f>VLOOKUP(A57,EBITDA!$A$7:$D$69,3,0)</f>
        <v>1565.25</v>
      </c>
      <c r="O57">
        <f>VLOOKUP(A57,EBITDA!$A$7:$D$69,4,0)</f>
        <v>1372.73</v>
      </c>
      <c r="P57">
        <f t="shared" si="6"/>
        <v>6.5481179610414067E-2</v>
      </c>
      <c r="Q57">
        <f t="shared" si="7"/>
        <v>6.7872891773070071E-2</v>
      </c>
      <c r="R57">
        <f t="shared" si="8"/>
        <v>6.3108692041062661E-2</v>
      </c>
      <c r="S57">
        <f t="shared" si="9"/>
        <v>6.991275844121328E-2</v>
      </c>
      <c r="T57">
        <f t="shared" si="10"/>
        <v>7.8442187794155099E-2</v>
      </c>
      <c r="U57">
        <f t="shared" si="11"/>
        <v>5.4285526374711728E-2</v>
      </c>
      <c r="V57">
        <f t="shared" si="12"/>
        <v>3.3589661244061526E-3</v>
      </c>
      <c r="W57">
        <f t="shared" si="13"/>
        <v>3.4667390172866304E-3</v>
      </c>
      <c r="X57">
        <f t="shared" si="14"/>
        <v>3.0403428533460316E-3</v>
      </c>
      <c r="Y57">
        <f t="shared" si="15"/>
        <v>9.1817018633540375</v>
      </c>
      <c r="Z57">
        <f t="shared" si="16"/>
        <v>9.5170652173913037</v>
      </c>
      <c r="AA57">
        <f t="shared" si="17"/>
        <v>8.8490341614906836</v>
      </c>
      <c r="AB57">
        <f t="shared" si="18"/>
        <v>9.8030931677018636</v>
      </c>
      <c r="AC57">
        <f t="shared" si="19"/>
        <v>10.999080745341615</v>
      </c>
      <c r="AD57">
        <f t="shared" si="20"/>
        <v>7.6118591881410618</v>
      </c>
      <c r="AE57">
        <f t="shared" si="21"/>
        <v>0.47099068322981363</v>
      </c>
      <c r="AF57">
        <f t="shared" si="22"/>
        <v>0.48610248447204968</v>
      </c>
      <c r="AG57">
        <f t="shared" si="23"/>
        <v>0.42631366459627329</v>
      </c>
      <c r="AH57">
        <f t="shared" si="24"/>
        <v>4.8045109351972821E-2</v>
      </c>
      <c r="AI57">
        <f t="shared" si="25"/>
        <v>4.4194828252163365E-2</v>
      </c>
      <c r="AJ57">
        <f t="shared" si="26"/>
        <v>5.6006509587099434E-2</v>
      </c>
    </row>
    <row r="58" spans="1:36" x14ac:dyDescent="0.3">
      <c r="A58" t="s">
        <v>5595</v>
      </c>
      <c r="B58" s="7">
        <v>785</v>
      </c>
      <c r="C58" s="10">
        <v>39783</v>
      </c>
      <c r="D58" t="s">
        <v>5656</v>
      </c>
      <c r="E58">
        <f>VLOOKUP(D58,Sheet1!$B$2:$D$646,2,0)</f>
        <v>81595</v>
      </c>
      <c r="F58">
        <f>VLOOKUP(D58,Sheet1!$B$2:$D$646,3,0)</f>
        <v>402.39499999999998</v>
      </c>
      <c r="G58">
        <f>VLOOKUP(A58,'Receita Bruta'!$A$1:$G$64,2,0)</f>
        <v>24099.16</v>
      </c>
      <c r="H58">
        <f>VLOOKUP(A58,'Receita Bruta'!$A$1:$G$64,3,0)</f>
        <v>23620.78</v>
      </c>
      <c r="I58">
        <f>VLOOKUP(A58,'Receita Bruta'!$A$1:$G$64,4,0)</f>
        <v>23574.080000000002</v>
      </c>
      <c r="J58">
        <f>VLOOKUP(A58,'Receita Bruta'!$A$1:$G$64,5,0)</f>
        <v>38480.300000000003</v>
      </c>
      <c r="K58">
        <f>VLOOKUP(A58,'Receita Bruta'!$A$1:$G$64,6,0)</f>
        <v>40290.44</v>
      </c>
      <c r="L58">
        <f>VLOOKUP(A58,'Receita Bruta'!$A$1:$G$64,7,0)</f>
        <v>46463.593803758042</v>
      </c>
      <c r="M58">
        <f>VLOOKUP(A58,EBITDA!$A$7:$D$69,2,0)</f>
        <v>-106.03</v>
      </c>
      <c r="N58">
        <f>VLOOKUP(A58,EBITDA!$A$7:$D$69,3,0)</f>
        <v>27.6</v>
      </c>
      <c r="O58">
        <f>VLOOKUP(A58,EBITDA!$A$7:$D$69,4,0)</f>
        <v>269.19</v>
      </c>
      <c r="P58">
        <f t="shared" si="6"/>
        <v>5.3375178569451058E-2</v>
      </c>
      <c r="Q58">
        <f t="shared" si="7"/>
        <v>5.2315655419098349E-2</v>
      </c>
      <c r="R58">
        <f t="shared" si="8"/>
        <v>5.2212223563415691E-2</v>
      </c>
      <c r="S58">
        <f t="shared" si="9"/>
        <v>8.5226741675064513E-2</v>
      </c>
      <c r="T58">
        <f t="shared" si="10"/>
        <v>8.9235866712439507E-2</v>
      </c>
      <c r="U58">
        <f t="shared" si="11"/>
        <v>0.10290825971751817</v>
      </c>
      <c r="V58">
        <f t="shared" si="12"/>
        <v>-2.3483682351247494E-4</v>
      </c>
      <c r="W58">
        <f t="shared" si="13"/>
        <v>6.1128891152921897E-5</v>
      </c>
      <c r="X58">
        <f t="shared" si="14"/>
        <v>5.9620602208170447E-4</v>
      </c>
      <c r="Y58">
        <f t="shared" si="15"/>
        <v>7.4842111801242233</v>
      </c>
      <c r="Z58">
        <f t="shared" si="16"/>
        <v>7.3356459627329187</v>
      </c>
      <c r="AA58">
        <f t="shared" si="17"/>
        <v>7.3211428571428581</v>
      </c>
      <c r="AB58">
        <f t="shared" si="18"/>
        <v>11.950403726708075</v>
      </c>
      <c r="AC58">
        <f t="shared" si="19"/>
        <v>12.51255900621118</v>
      </c>
      <c r="AD58">
        <f t="shared" si="20"/>
        <v>14.429687516695044</v>
      </c>
      <c r="AE58">
        <f t="shared" si="21"/>
        <v>-3.2928571428571432E-2</v>
      </c>
      <c r="AF58">
        <f t="shared" si="22"/>
        <v>8.5714285714285719E-3</v>
      </c>
      <c r="AG58">
        <f t="shared" si="23"/>
        <v>8.3599378881987582E-2</v>
      </c>
      <c r="AH58">
        <f t="shared" si="24"/>
        <v>-2.7554358983687757E-3</v>
      </c>
      <c r="AI58">
        <f t="shared" si="25"/>
        <v>6.8502602602503221E-4</v>
      </c>
      <c r="AJ58">
        <f t="shared" si="26"/>
        <v>5.7935682103485405E-3</v>
      </c>
    </row>
    <row r="59" spans="1:36" x14ac:dyDescent="0.3">
      <c r="A59" t="s">
        <v>5628</v>
      </c>
      <c r="B59" s="7">
        <v>709</v>
      </c>
      <c r="C59" s="10">
        <v>37773</v>
      </c>
      <c r="D59" t="s">
        <v>5661</v>
      </c>
      <c r="E59">
        <f>VLOOKUP(D59,Sheet1!$B$2:$D$646,2,0)</f>
        <v>418261</v>
      </c>
      <c r="F59">
        <f>VLOOKUP(D59,Sheet1!$B$2:$D$646,3,0)</f>
        <v>61.936999999999998</v>
      </c>
      <c r="G59">
        <f>VLOOKUP(A59,'Receita Bruta'!$A$1:$G$64,2,0)</f>
        <v>25367.82</v>
      </c>
      <c r="H59">
        <f>VLOOKUP(A59,'Receita Bruta'!$A$1:$G$64,3,0)</f>
        <v>24446.7</v>
      </c>
      <c r="I59">
        <f>VLOOKUP(A59,'Receita Bruta'!$A$1:$G$64,4,0)</f>
        <v>22807.26</v>
      </c>
      <c r="J59">
        <f>VLOOKUP(A59,'Receita Bruta'!$A$1:$G$64,5,0)</f>
        <v>25498.73</v>
      </c>
      <c r="K59">
        <f>VLOOKUP(A59,'Receita Bruta'!$A$1:$G$64,6,0)</f>
        <v>25011.439999999999</v>
      </c>
      <c r="L59">
        <f>VLOOKUP(A59,'Receita Bruta'!$A$1:$G$64,7,0)</f>
        <v>16677.639468521225</v>
      </c>
      <c r="M59">
        <f>VLOOKUP(A59,EBITDA!$A$7:$D$69,2,0)</f>
        <v>1032.27</v>
      </c>
      <c r="N59">
        <f>VLOOKUP(A59,EBITDA!$A$7:$D$69,3,0)</f>
        <v>736.7</v>
      </c>
      <c r="O59">
        <f>VLOOKUP(A59,EBITDA!$A$7:$D$69,4,0)</f>
        <v>590.6</v>
      </c>
      <c r="P59">
        <f t="shared" si="6"/>
        <v>5.6185025636482429E-2</v>
      </c>
      <c r="Q59">
        <f t="shared" si="7"/>
        <v>5.4144915338700569E-2</v>
      </c>
      <c r="R59">
        <f t="shared" si="8"/>
        <v>5.0513859204217006E-2</v>
      </c>
      <c r="S59">
        <f t="shared" si="9"/>
        <v>5.6474967054628407E-2</v>
      </c>
      <c r="T59">
        <f t="shared" si="10"/>
        <v>5.539570990354481E-2</v>
      </c>
      <c r="U59">
        <f t="shared" si="11"/>
        <v>3.6937884339090878E-2</v>
      </c>
      <c r="V59">
        <f t="shared" si="12"/>
        <v>2.2862869735661841E-3</v>
      </c>
      <c r="W59">
        <f t="shared" si="13"/>
        <v>1.6316541345057088E-3</v>
      </c>
      <c r="X59">
        <f t="shared" si="14"/>
        <v>1.3080696780766547E-3</v>
      </c>
      <c r="Y59">
        <f t="shared" si="15"/>
        <v>7.8782049689440994</v>
      </c>
      <c r="Z59">
        <f t="shared" si="16"/>
        <v>7.5921428571428571</v>
      </c>
      <c r="AA59">
        <f t="shared" si="17"/>
        <v>7.0829999999999993</v>
      </c>
      <c r="AB59">
        <f t="shared" si="18"/>
        <v>7.9188602484472046</v>
      </c>
      <c r="AC59">
        <f t="shared" si="19"/>
        <v>7.7675279503105585</v>
      </c>
      <c r="AD59">
        <f t="shared" si="20"/>
        <v>5.1793911392923064</v>
      </c>
      <c r="AE59">
        <f t="shared" si="21"/>
        <v>0.3205807453416149</v>
      </c>
      <c r="AF59">
        <f t="shared" si="22"/>
        <v>0.2287888198757764</v>
      </c>
      <c r="AG59">
        <f t="shared" si="23"/>
        <v>0.18341614906832299</v>
      </c>
      <c r="AH59">
        <f t="shared" si="24"/>
        <v>4.0483192692341935E-2</v>
      </c>
      <c r="AI59">
        <f t="shared" si="25"/>
        <v>2.9454521610910851E-2</v>
      </c>
      <c r="AJ59">
        <f t="shared" si="26"/>
        <v>3.5412685417186764E-2</v>
      </c>
    </row>
    <row r="60" spans="1:36" x14ac:dyDescent="0.3">
      <c r="A60" t="s">
        <v>5583</v>
      </c>
      <c r="B60" s="7">
        <v>696</v>
      </c>
      <c r="C60" s="10">
        <v>30803</v>
      </c>
      <c r="D60" t="s">
        <v>5661</v>
      </c>
      <c r="E60">
        <f>VLOOKUP(D60,Sheet1!$B$2:$D$646,2,0)</f>
        <v>418261</v>
      </c>
      <c r="F60">
        <f>VLOOKUP(D60,Sheet1!$B$2:$D$646,3,0)</f>
        <v>61.936999999999998</v>
      </c>
      <c r="G60">
        <f>VLOOKUP(A60,'Receita Bruta'!$A$1:$G$64,2,0)</f>
        <v>21753.13</v>
      </c>
      <c r="H60">
        <f>VLOOKUP(A60,'Receita Bruta'!$A$1:$G$64,3,0)</f>
        <v>21544.66</v>
      </c>
      <c r="I60">
        <f>VLOOKUP(A60,'Receita Bruta'!$A$1:$G$64,4,0)</f>
        <v>24510.6</v>
      </c>
      <c r="J60">
        <f>VLOOKUP(A60,'Receita Bruta'!$A$1:$G$64,5,0)</f>
        <v>25656.35</v>
      </c>
      <c r="K60">
        <f>VLOOKUP(A60,'Receita Bruta'!$A$1:$G$64,6,0)</f>
        <v>26292.86</v>
      </c>
      <c r="L60">
        <f>VLOOKUP(A60,'Receita Bruta'!$A$1:$G$64,7,0)</f>
        <v>28569.512596408003</v>
      </c>
      <c r="M60">
        <f>VLOOKUP(A60,EBITDA!$A$7:$D$69,2,0)</f>
        <v>1092.47</v>
      </c>
      <c r="N60">
        <f>VLOOKUP(A60,EBITDA!$A$7:$D$69,3,0)</f>
        <v>805.04</v>
      </c>
      <c r="O60">
        <f>VLOOKUP(A60,EBITDA!$A$7:$D$69,4,0)</f>
        <v>956.11</v>
      </c>
      <c r="P60">
        <f t="shared" si="6"/>
        <v>4.8179156377005795E-2</v>
      </c>
      <c r="Q60">
        <f t="shared" si="7"/>
        <v>4.7717433915460516E-2</v>
      </c>
      <c r="R60">
        <f t="shared" si="8"/>
        <v>5.4286442010608962E-2</v>
      </c>
      <c r="S60">
        <f t="shared" si="9"/>
        <v>5.6824066178669114E-2</v>
      </c>
      <c r="T60">
        <f t="shared" si="10"/>
        <v>5.8233818008659927E-2</v>
      </c>
      <c r="U60">
        <f t="shared" si="11"/>
        <v>6.3276182094125208E-2</v>
      </c>
      <c r="V60">
        <f t="shared" si="12"/>
        <v>2.4196188303562531E-3</v>
      </c>
      <c r="W60">
        <f t="shared" si="13"/>
        <v>1.7830145845560957E-3</v>
      </c>
      <c r="X60">
        <f t="shared" si="14"/>
        <v>2.1176066710224695E-3</v>
      </c>
      <c r="Y60">
        <f t="shared" si="15"/>
        <v>6.7556304347826091</v>
      </c>
      <c r="Z60">
        <f t="shared" si="16"/>
        <v>6.6908881987577642</v>
      </c>
      <c r="AA60">
        <f t="shared" si="17"/>
        <v>7.6119875776397512</v>
      </c>
      <c r="AB60">
        <f t="shared" si="18"/>
        <v>7.9678105590062112</v>
      </c>
      <c r="AC60">
        <f t="shared" si="19"/>
        <v>8.1654844720496893</v>
      </c>
      <c r="AD60">
        <f t="shared" si="20"/>
        <v>8.8725194398782623</v>
      </c>
      <c r="AE60">
        <f t="shared" si="21"/>
        <v>0.33927639751552796</v>
      </c>
      <c r="AF60">
        <f t="shared" si="22"/>
        <v>0.25001242236024845</v>
      </c>
      <c r="AG60">
        <f t="shared" si="23"/>
        <v>0.29692857142857143</v>
      </c>
      <c r="AH60">
        <f t="shared" si="24"/>
        <v>4.2580881536149924E-2</v>
      </c>
      <c r="AI60">
        <f t="shared" si="25"/>
        <v>3.0618198248497878E-2</v>
      </c>
      <c r="AJ60">
        <f t="shared" si="26"/>
        <v>3.3466094207018779E-2</v>
      </c>
    </row>
    <row r="61" spans="1:36" x14ac:dyDescent="0.3">
      <c r="A61" t="s">
        <v>5594</v>
      </c>
      <c r="B61" s="7">
        <v>426</v>
      </c>
      <c r="C61" s="10">
        <v>39356</v>
      </c>
      <c r="D61" t="s">
        <v>5661</v>
      </c>
      <c r="E61">
        <f>VLOOKUP(D61,Sheet1!$B$2:$D$646,2,0)</f>
        <v>418261</v>
      </c>
      <c r="F61">
        <f>VLOOKUP(D61,Sheet1!$B$2:$D$646,3,0)</f>
        <v>61.936999999999998</v>
      </c>
      <c r="G61">
        <f>VLOOKUP(A61,'Receita Bruta'!$A$1:$G$64,2,0)</f>
        <v>10293.219999999999</v>
      </c>
      <c r="H61">
        <f>VLOOKUP(A61,'Receita Bruta'!$A$1:$G$64,3,0)</f>
        <v>10052.08</v>
      </c>
      <c r="I61">
        <f>VLOOKUP(A61,'Receita Bruta'!$A$1:$G$64,4,0)</f>
        <v>9310.24</v>
      </c>
      <c r="J61">
        <f>VLOOKUP(A61,'Receita Bruta'!$A$1:$G$64,5,0)</f>
        <v>9518.5499999999993</v>
      </c>
      <c r="K61">
        <f>VLOOKUP(A61,'Receita Bruta'!$A$1:$G$64,6,0)</f>
        <v>10206.879999999999</v>
      </c>
      <c r="L61">
        <f>VLOOKUP(A61,'Receita Bruta'!$A$1:$G$64,7,0)</f>
        <v>10810.935261339851</v>
      </c>
      <c r="M61">
        <f>VLOOKUP(A61,EBITDA!$A$7:$D$69,2,0)</f>
        <v>-455.84</v>
      </c>
      <c r="N61">
        <f>VLOOKUP(A61,EBITDA!$A$7:$D$69,3,0)</f>
        <v>-164.59</v>
      </c>
      <c r="O61">
        <f>VLOOKUP(A61,EBITDA!$A$7:$D$69,4,0)</f>
        <v>-156.06</v>
      </c>
      <c r="P61">
        <f t="shared" si="6"/>
        <v>2.2797576992502851E-2</v>
      </c>
      <c r="Q61">
        <f t="shared" si="7"/>
        <v>2.2263496528277648E-2</v>
      </c>
      <c r="R61">
        <f t="shared" si="8"/>
        <v>2.0620458245202158E-2</v>
      </c>
      <c r="S61">
        <f t="shared" si="9"/>
        <v>2.1081826336363938E-2</v>
      </c>
      <c r="T61">
        <f t="shared" si="10"/>
        <v>2.2606349874309251E-2</v>
      </c>
      <c r="U61">
        <f t="shared" si="11"/>
        <v>2.3944220465642353E-2</v>
      </c>
      <c r="V61">
        <f t="shared" si="12"/>
        <v>-1.0096012225778231E-3</v>
      </c>
      <c r="W61">
        <f t="shared" si="13"/>
        <v>-3.6453638387171794E-4</v>
      </c>
      <c r="X61">
        <f t="shared" si="14"/>
        <v>-3.4564401280163013E-4</v>
      </c>
      <c r="Y61">
        <f t="shared" si="15"/>
        <v>3.1966521739130433</v>
      </c>
      <c r="Z61">
        <f t="shared" si="16"/>
        <v>3.1217639751552797</v>
      </c>
      <c r="AA61">
        <f t="shared" si="17"/>
        <v>2.8913788819875776</v>
      </c>
      <c r="AB61">
        <f t="shared" si="18"/>
        <v>2.9560714285714282</v>
      </c>
      <c r="AC61">
        <f t="shared" si="19"/>
        <v>3.16983850931677</v>
      </c>
      <c r="AD61">
        <f t="shared" si="20"/>
        <v>3.3574333109751091</v>
      </c>
      <c r="AE61">
        <f t="shared" si="21"/>
        <v>-0.14156521739130434</v>
      </c>
      <c r="AF61">
        <f t="shared" si="22"/>
        <v>-5.1114906832298135E-2</v>
      </c>
      <c r="AG61">
        <f t="shared" si="23"/>
        <v>-4.8465838509316773E-2</v>
      </c>
      <c r="AH61">
        <f t="shared" si="24"/>
        <v>-4.7889647057587553E-2</v>
      </c>
      <c r="AI61">
        <f t="shared" si="25"/>
        <v>-1.6125397770915307E-2</v>
      </c>
      <c r="AJ61">
        <f t="shared" si="26"/>
        <v>-1.4435383824568267E-2</v>
      </c>
    </row>
    <row r="62" spans="1:36" x14ac:dyDescent="0.3">
      <c r="A62" t="s">
        <v>5593</v>
      </c>
      <c r="B62" s="7">
        <v>357</v>
      </c>
      <c r="C62" s="10">
        <v>39203</v>
      </c>
      <c r="D62" t="s">
        <v>5661</v>
      </c>
      <c r="E62">
        <f>VLOOKUP(D62,Sheet1!$B$2:$D$646,2,0)</f>
        <v>418261</v>
      </c>
      <c r="F62">
        <f>VLOOKUP(D62,Sheet1!$B$2:$D$646,3,0)</f>
        <v>61.936999999999998</v>
      </c>
      <c r="G62">
        <f>VLOOKUP(A62,'Receita Bruta'!$A$1:$G$64,2,0)</f>
        <v>12219.39</v>
      </c>
      <c r="H62">
        <f>VLOOKUP(A62,'Receita Bruta'!$A$1:$G$64,3,0)</f>
        <v>11035.01</v>
      </c>
      <c r="I62">
        <f>VLOOKUP(A62,'Receita Bruta'!$A$1:$G$64,4,0)</f>
        <v>11374.33</v>
      </c>
      <c r="J62">
        <f>VLOOKUP(A62,'Receita Bruta'!$A$1:$G$64,5,0)</f>
        <v>12907.52</v>
      </c>
      <c r="K62">
        <f>VLOOKUP(A62,'Receita Bruta'!$A$1:$G$64,6,0)</f>
        <v>13443.24</v>
      </c>
      <c r="L62">
        <f>VLOOKUP(A62,'Receita Bruta'!$A$1:$G$64,7,0)</f>
        <v>14575.016478635678</v>
      </c>
      <c r="M62">
        <f>VLOOKUP(A62,EBITDA!$A$7:$D$69,2,0)</f>
        <v>325.23</v>
      </c>
      <c r="N62">
        <f>VLOOKUP(A62,EBITDA!$A$7:$D$69,3,0)</f>
        <v>293.77999999999997</v>
      </c>
      <c r="O62">
        <f>VLOOKUP(A62,EBITDA!$A$7:$D$69,4,0)</f>
        <v>255.78</v>
      </c>
      <c r="P62">
        <f t="shared" si="6"/>
        <v>2.7063687002358776E-2</v>
      </c>
      <c r="Q62">
        <f t="shared" si="7"/>
        <v>2.4440504534833502E-2</v>
      </c>
      <c r="R62">
        <f t="shared" si="8"/>
        <v>2.5192035525630947E-2</v>
      </c>
      <c r="S62">
        <f t="shared" si="9"/>
        <v>2.8587767577324726E-2</v>
      </c>
      <c r="T62">
        <f t="shared" si="10"/>
        <v>2.9774288213862524E-2</v>
      </c>
      <c r="U62">
        <f t="shared" si="11"/>
        <v>3.2280963618643597E-2</v>
      </c>
      <c r="V62">
        <f t="shared" si="12"/>
        <v>7.203242489008981E-4</v>
      </c>
      <c r="W62">
        <f t="shared" si="13"/>
        <v>6.5066832039512295E-4</v>
      </c>
      <c r="X62">
        <f t="shared" si="14"/>
        <v>5.6650535431501312E-4</v>
      </c>
      <c r="Y62">
        <f t="shared" si="15"/>
        <v>3.794841614906832</v>
      </c>
      <c r="Z62">
        <f t="shared" si="16"/>
        <v>3.427021739130435</v>
      </c>
      <c r="AA62">
        <f t="shared" si="17"/>
        <v>3.5324006211180126</v>
      </c>
      <c r="AB62">
        <f t="shared" si="18"/>
        <v>4.008546583850932</v>
      </c>
      <c r="AC62">
        <f t="shared" si="19"/>
        <v>4.1749192546583851</v>
      </c>
      <c r="AD62">
        <f t="shared" si="20"/>
        <v>4.5264026331166702</v>
      </c>
      <c r="AE62">
        <f t="shared" si="21"/>
        <v>0.10100310559006212</v>
      </c>
      <c r="AF62">
        <f t="shared" si="22"/>
        <v>9.1236024844720487E-2</v>
      </c>
      <c r="AG62">
        <f t="shared" si="23"/>
        <v>7.9434782608695659E-2</v>
      </c>
      <c r="AH62">
        <f t="shared" si="24"/>
        <v>2.5196939458548194E-2</v>
      </c>
      <c r="AI62">
        <f t="shared" si="25"/>
        <v>2.1853362731008297E-2</v>
      </c>
      <c r="AJ62">
        <f t="shared" si="26"/>
        <v>1.7549208289055929E-2</v>
      </c>
    </row>
    <row r="63" spans="1:36" x14ac:dyDescent="0.3">
      <c r="A63" t="s">
        <v>5622</v>
      </c>
      <c r="B63" s="7">
        <v>348</v>
      </c>
      <c r="C63" s="10">
        <v>29099</v>
      </c>
      <c r="D63" t="s">
        <v>5661</v>
      </c>
      <c r="E63">
        <f>VLOOKUP(D63,Sheet1!$B$2:$D$646,2,0)</f>
        <v>418261</v>
      </c>
      <c r="F63">
        <f>VLOOKUP(D63,Sheet1!$B$2:$D$646,3,0)</f>
        <v>61.936999999999998</v>
      </c>
      <c r="G63">
        <f>VLOOKUP(A63,'Receita Bruta'!$A$1:$G$64,2,0)</f>
        <v>8549.7999999999993</v>
      </c>
      <c r="H63">
        <f>VLOOKUP(A63,'Receita Bruta'!$A$1:$G$64,3,0)</f>
        <v>8203.99</v>
      </c>
      <c r="I63">
        <f>VLOOKUP(A63,'Receita Bruta'!$A$1:$G$64,4,0)</f>
        <v>7902.02</v>
      </c>
      <c r="J63">
        <f>VLOOKUP(A63,'Receita Bruta'!$A$1:$G$64,5,0)</f>
        <v>8429.34</v>
      </c>
      <c r="K63">
        <f>VLOOKUP(A63,'Receita Bruta'!$A$1:$G$64,6,0)</f>
        <v>9772.74</v>
      </c>
      <c r="L63">
        <f>VLOOKUP(A63,'Receita Bruta'!$A$1:$G$64,7,0)</f>
        <v>1976.589793691453</v>
      </c>
      <c r="M63">
        <f>VLOOKUP(A63,EBITDA!$A$7:$D$69,2,0)</f>
        <v>-421.01</v>
      </c>
      <c r="N63">
        <f>VLOOKUP(A63,EBITDA!$A$7:$D$69,3,0)</f>
        <v>-283.05</v>
      </c>
      <c r="O63">
        <f>VLOOKUP(A63,EBITDA!$A$7:$D$69,4,0)</f>
        <v>-216.62</v>
      </c>
      <c r="P63">
        <f t="shared" si="6"/>
        <v>1.8936224405045346E-2</v>
      </c>
      <c r="Q63">
        <f t="shared" si="7"/>
        <v>1.8170319265567381E-2</v>
      </c>
      <c r="R63">
        <f t="shared" si="8"/>
        <v>1.7501511611167097E-2</v>
      </c>
      <c r="S63">
        <f t="shared" si="9"/>
        <v>1.8669427802571401E-2</v>
      </c>
      <c r="T63">
        <f t="shared" si="10"/>
        <v>2.1644810134992969E-2</v>
      </c>
      <c r="U63">
        <f t="shared" si="11"/>
        <v>4.3777805200196076E-3</v>
      </c>
      <c r="V63">
        <f t="shared" si="12"/>
        <v>-9.3245921972071185E-4</v>
      </c>
      <c r="W63">
        <f t="shared" si="13"/>
        <v>-6.2690335655197615E-4</v>
      </c>
      <c r="X63">
        <f t="shared" si="14"/>
        <v>-4.7977320295456306E-4</v>
      </c>
      <c r="Y63">
        <f t="shared" si="15"/>
        <v>2.6552173913043475</v>
      </c>
      <c r="Z63">
        <f t="shared" si="16"/>
        <v>2.5478229813664597</v>
      </c>
      <c r="AA63">
        <f t="shared" si="17"/>
        <v>2.4540434782608695</v>
      </c>
      <c r="AB63">
        <f t="shared" si="18"/>
        <v>2.6178074534161491</v>
      </c>
      <c r="AC63">
        <f t="shared" si="19"/>
        <v>3.0350124223602486</v>
      </c>
      <c r="AD63">
        <f t="shared" si="20"/>
        <v>0.61384776201597924</v>
      </c>
      <c r="AE63">
        <f t="shared" si="21"/>
        <v>-0.13074844720496895</v>
      </c>
      <c r="AF63">
        <f t="shared" si="22"/>
        <v>-8.7903726708074531E-2</v>
      </c>
      <c r="AG63">
        <f t="shared" si="23"/>
        <v>-6.7273291925465842E-2</v>
      </c>
      <c r="AH63">
        <f t="shared" si="24"/>
        <v>-4.9945784604725874E-2</v>
      </c>
      <c r="AI63">
        <f t="shared" si="25"/>
        <v>-2.8963218094413646E-2</v>
      </c>
      <c r="AJ63">
        <f t="shared" si="26"/>
        <v>-0.10959279497009006</v>
      </c>
    </row>
    <row r="64" spans="1:36" x14ac:dyDescent="0.3">
      <c r="A64" t="s">
        <v>5643</v>
      </c>
      <c r="B64">
        <v>237</v>
      </c>
      <c r="C64" s="10">
        <v>44197</v>
      </c>
      <c r="D64" t="s">
        <v>5676</v>
      </c>
      <c r="E64">
        <f>VLOOKUP(D64,Sheet1!$B$2:$D$646,2,0)</f>
        <v>7955</v>
      </c>
      <c r="F64">
        <f>VLOOKUP(D64,Sheet1!$B$2:$D$646,3,0)</f>
        <v>374.09100000000001</v>
      </c>
      <c r="G64">
        <f>VLOOKUP(A64,'Receita Bruta'!$A$1:$G$64,2,0)</f>
        <v>0</v>
      </c>
      <c r="H64">
        <f>VLOOKUP(A64,'Receita Bruta'!$A$1:$G$64,3,0)</f>
        <v>0</v>
      </c>
      <c r="I64">
        <f>VLOOKUP(A64,'Receita Bruta'!$A$1:$G$64,4,0)</f>
        <v>0</v>
      </c>
      <c r="J64">
        <f>VLOOKUP(A64,'Receita Bruta'!$A$1:$G$64,5,0)</f>
        <v>1923.53</v>
      </c>
      <c r="K64">
        <f>VLOOKUP(A64,'Receita Bruta'!$A$1:$G$64,6,0)</f>
        <v>2306.7600000000002</v>
      </c>
      <c r="L64">
        <f>VLOOKUP(A64,'Receita Bruta'!$A$1:$G$64,7,0)</f>
        <v>3738.19</v>
      </c>
      <c r="M64">
        <f>VLOOKUP(A64,EBITDA!$A$7:$D$69,2,0)</f>
        <v>0</v>
      </c>
      <c r="N64">
        <f>VLOOKUP(A64,EBITDA!$A$7:$D$69,3,0)</f>
        <v>153.88</v>
      </c>
      <c r="O64">
        <f>VLOOKUP(A64,EBITDA!$A$7:$D$69,4,0)</f>
        <v>138.41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4.2602628985282552E-3</v>
      </c>
      <c r="T64">
        <f t="shared" si="10"/>
        <v>5.1090464114461635E-3</v>
      </c>
      <c r="U64">
        <f t="shared" si="11"/>
        <v>8.2793988992369959E-3</v>
      </c>
      <c r="V64">
        <f t="shared" si="12"/>
        <v>0</v>
      </c>
      <c r="W64">
        <f t="shared" si="13"/>
        <v>3.4081571632650799E-4</v>
      </c>
      <c r="X64">
        <f t="shared" si="14"/>
        <v>3.0655252987231592E-4</v>
      </c>
      <c r="Y64">
        <f t="shared" si="15"/>
        <v>0</v>
      </c>
      <c r="Z64">
        <f t="shared" si="16"/>
        <v>0</v>
      </c>
      <c r="AA64">
        <f t="shared" si="17"/>
        <v>0</v>
      </c>
      <c r="AB64">
        <f t="shared" si="18"/>
        <v>0.59736956521739126</v>
      </c>
      <c r="AC64">
        <f t="shared" si="19"/>
        <v>0.71638509316770194</v>
      </c>
      <c r="AD64">
        <f t="shared" si="20"/>
        <v>1.1609285714285715</v>
      </c>
      <c r="AE64">
        <f t="shared" si="21"/>
        <v>0</v>
      </c>
      <c r="AF64">
        <f t="shared" si="22"/>
        <v>4.7788819875776399E-2</v>
      </c>
      <c r="AG64">
        <f t="shared" si="23"/>
        <v>4.2984472049689443E-2</v>
      </c>
      <c r="AH64">
        <f t="shared" si="24"/>
        <v>0</v>
      </c>
      <c r="AI64">
        <f t="shared" si="25"/>
        <v>6.6708283479859187E-2</v>
      </c>
      <c r="AJ64">
        <f t="shared" si="26"/>
        <v>3.7025940361511855E-2</v>
      </c>
    </row>
    <row r="65" spans="2:14" x14ac:dyDescent="0.3">
      <c r="C65" s="10"/>
      <c r="D65" s="10"/>
      <c r="E65" s="10"/>
      <c r="F65" s="10"/>
      <c r="G65" s="7"/>
      <c r="H65" s="7"/>
      <c r="N65" s="11"/>
    </row>
    <row r="66" spans="2:14" x14ac:dyDescent="0.3">
      <c r="C66" s="10"/>
      <c r="D66" s="10"/>
      <c r="E66" s="10"/>
      <c r="F66" s="10"/>
      <c r="G66" s="7"/>
      <c r="H66" s="7"/>
      <c r="N66" s="11"/>
    </row>
    <row r="67" spans="2:14" x14ac:dyDescent="0.3">
      <c r="C67" s="10"/>
      <c r="D67" s="10"/>
      <c r="E67" s="10"/>
      <c r="F67" s="10"/>
      <c r="N67" s="11"/>
    </row>
    <row r="68" spans="2:14" x14ac:dyDescent="0.3">
      <c r="B68" s="7"/>
      <c r="C68" s="10"/>
      <c r="D68" s="10"/>
      <c r="E68" s="10"/>
      <c r="F6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Tabela_IBGE</vt:lpstr>
      <vt:lpstr>Sheet1</vt:lpstr>
      <vt:lpstr>Receita Bruta</vt:lpstr>
      <vt:lpstr>EBITDA</vt:lpstr>
      <vt:lpstr>Cidades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Abdon</dc:creator>
  <cp:lastModifiedBy>Joao Teixeira</cp:lastModifiedBy>
  <dcterms:created xsi:type="dcterms:W3CDTF">2015-06-05T18:19:34Z</dcterms:created>
  <dcterms:modified xsi:type="dcterms:W3CDTF">2024-08-21T18:54:29Z</dcterms:modified>
</cp:coreProperties>
</file>