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https://d.docs.live.net/ba58f79a5dcad87f/Escritorio/facultad/materias/Acústica y Psicoacústica II/AyP2-mod2-TP1/"/>
    </mc:Choice>
  </mc:AlternateContent>
  <xr:revisionPtr revIDLastSave="206" documentId="13_ncr:1_{D5CD8D89-CB9B-4F34-9CA0-2AEE798AD357}" xr6:coauthVersionLast="47" xr6:coauthVersionMax="47" xr10:uidLastSave="{FE5A80E7-8873-4B3D-A220-5B65AD6D8DE2}"/>
  <bookViews>
    <workbookView xWindow="1140" yWindow="1140" windowWidth="14400" windowHeight="8170" firstSheet="3" activeTab="3" xr2:uid="{00000000-000D-0000-FFFF-FFFF00000000}"/>
  </bookViews>
  <sheets>
    <sheet name="Madera_5.0_4.0_54.0" sheetId="1" r:id="rId1"/>
    <sheet name="Hormigón_2.0_3.0_23.0" sheetId="2" r:id="rId2"/>
    <sheet name="Hormigón_2.0_2.0_123.0" sheetId="3" r:id="rId3"/>
    <sheet name="Plomo_2.0_2.0_123.0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22" i="4" l="1"/>
  <c r="AE22" i="4"/>
  <c r="AD22" i="4"/>
  <c r="AC22" i="4"/>
  <c r="AB22" i="4"/>
  <c r="AA22" i="4"/>
  <c r="Z22" i="4"/>
  <c r="Y22" i="4"/>
  <c r="X22" i="4"/>
  <c r="W22" i="4"/>
  <c r="V22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C22" i="4"/>
  <c r="B22" i="4"/>
  <c r="AF21" i="4"/>
  <c r="AE21" i="4"/>
  <c r="AD21" i="4"/>
  <c r="AC21" i="4"/>
  <c r="AB21" i="4"/>
  <c r="AA21" i="4"/>
  <c r="Z21" i="4"/>
  <c r="Y21" i="4"/>
  <c r="X21" i="4"/>
  <c r="W21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C21" i="4"/>
  <c r="B21" i="4"/>
  <c r="AF20" i="4"/>
  <c r="AE20" i="4"/>
  <c r="AD20" i="4"/>
  <c r="AC20" i="4"/>
  <c r="AB20" i="4"/>
  <c r="AA20" i="4"/>
  <c r="Z20" i="4"/>
  <c r="Y20" i="4"/>
  <c r="X20" i="4"/>
  <c r="W20" i="4"/>
  <c r="V20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B20" i="4"/>
  <c r="AF19" i="4"/>
  <c r="AE19" i="4"/>
  <c r="AD19" i="4"/>
  <c r="AC19" i="4"/>
  <c r="AB19" i="4"/>
  <c r="AA19" i="4"/>
  <c r="Z19" i="4"/>
  <c r="Y19" i="4"/>
  <c r="X19" i="4"/>
  <c r="W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B19" i="4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B22" i="3"/>
  <c r="AF21" i="3"/>
  <c r="AE21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B21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B19" i="3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B22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B21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B20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B19" i="2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B20" i="1"/>
  <c r="B21" i="1"/>
  <c r="B22" i="1"/>
  <c r="B19" i="1"/>
</calcChain>
</file>

<file path=xl/sharedStrings.xml><?xml version="1.0" encoding="utf-8"?>
<sst xmlns="http://schemas.openxmlformats.org/spreadsheetml/2006/main" count="80" uniqueCount="14">
  <si>
    <t>SHARP</t>
  </si>
  <si>
    <t>DAVY</t>
  </si>
  <si>
    <t>Material</t>
  </si>
  <si>
    <t>W</t>
  </si>
  <si>
    <t>H</t>
  </si>
  <si>
    <t>t</t>
  </si>
  <si>
    <t>CREMER</t>
  </si>
  <si>
    <t>ISO 12354-1:2001</t>
  </si>
  <si>
    <t>INGRESAR RESULTADOS</t>
  </si>
  <si>
    <t>PROFE</t>
  </si>
  <si>
    <t>DIFERENCIA</t>
  </si>
  <si>
    <t>Madera</t>
  </si>
  <si>
    <t>Hormigón</t>
  </si>
  <si>
    <t>Plomo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</si>
</sst>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i/>
      <sz val="16"/>
      <color rgb="FFFF0000"/>
      <name val="Calibri"/>
      <family val="2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9">
    <xf numFmtId="0" fontId="0" fillId="0" borderId="0" xfId="0"/>
    <xf numFmtId="0" fontId="1" fillId="2" borderId="1" xfId="1" applyBorder="1" applyAlignment="1">
      <alignment horizontal="center"/>
    </xf>
    <xf numFmtId="0" fontId="0" fillId="2" borderId="1" xfId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3" fillId="0" borderId="0" xfId="0" applyFont="1"/>
    <xf numFmtId="0" fontId="2" fillId="0" borderId="2" xfId="0" applyFont="1" applyBorder="1" applyAlignment="1">
      <alignment horizontal="right"/>
    </xf>
    <xf numFmtId="0" fontId="4" fillId="2" borderId="1" xfId="1" applyFont="1" applyBorder="1" applyAlignment="1">
      <alignment horizontal="center"/>
    </xf>
    <xf numFmtId="0" fontId="5" fillId="0" borderId="0" xfId="0" applyFont="1"/>
  </cellXfs>
  <cellStyles count="2">
    <cellStyle name="40% - Énfasis1" xfId="1" builtinId="3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Cremer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'Madera_5.0_4.0_54.0'!$B$6:$AF$6</c:f>
              <c:numCache>
                <c:formatCode>General</c:formatCode>
                <c:ptCount val="31"/>
                <c:pt idx="0">
                  <c:v>20</c:v>
                </c:pt>
                <c:pt idx="1">
                  <c:v>25</c:v>
                </c:pt>
                <c:pt idx="2">
                  <c:v>31.5</c:v>
                </c:pt>
                <c:pt idx="3">
                  <c:v>40</c:v>
                </c:pt>
                <c:pt idx="4">
                  <c:v>50</c:v>
                </c:pt>
                <c:pt idx="5">
                  <c:v>63</c:v>
                </c:pt>
                <c:pt idx="6">
                  <c:v>80</c:v>
                </c:pt>
                <c:pt idx="7">
                  <c:v>100</c:v>
                </c:pt>
                <c:pt idx="8">
                  <c:v>125</c:v>
                </c:pt>
                <c:pt idx="9">
                  <c:v>160</c:v>
                </c:pt>
                <c:pt idx="10">
                  <c:v>200</c:v>
                </c:pt>
                <c:pt idx="11">
                  <c:v>250</c:v>
                </c:pt>
                <c:pt idx="12">
                  <c:v>315</c:v>
                </c:pt>
                <c:pt idx="13">
                  <c:v>400</c:v>
                </c:pt>
                <c:pt idx="14">
                  <c:v>500</c:v>
                </c:pt>
                <c:pt idx="15">
                  <c:v>630</c:v>
                </c:pt>
                <c:pt idx="16">
                  <c:v>800</c:v>
                </c:pt>
                <c:pt idx="17">
                  <c:v>1000</c:v>
                </c:pt>
                <c:pt idx="18">
                  <c:v>1250</c:v>
                </c:pt>
                <c:pt idx="19">
                  <c:v>1600</c:v>
                </c:pt>
                <c:pt idx="20">
                  <c:v>2000</c:v>
                </c:pt>
                <c:pt idx="21">
                  <c:v>2500</c:v>
                </c:pt>
                <c:pt idx="22">
                  <c:v>3150</c:v>
                </c:pt>
                <c:pt idx="23">
                  <c:v>4000</c:v>
                </c:pt>
                <c:pt idx="24">
                  <c:v>5000</c:v>
                </c:pt>
                <c:pt idx="25">
                  <c:v>6000</c:v>
                </c:pt>
                <c:pt idx="26">
                  <c:v>8000</c:v>
                </c:pt>
                <c:pt idx="27">
                  <c:v>10000</c:v>
                </c:pt>
                <c:pt idx="28">
                  <c:v>12500</c:v>
                </c:pt>
                <c:pt idx="29">
                  <c:v>16000</c:v>
                </c:pt>
                <c:pt idx="30">
                  <c:v>20000</c:v>
                </c:pt>
              </c:numCache>
            </c:numRef>
          </c:cat>
          <c:val>
            <c:numRef>
              <c:f>'Madera_5.0_4.0_54.0'!$B$7:$AF$7</c:f>
              <c:numCache>
                <c:formatCode>General</c:formatCode>
                <c:ptCount val="31"/>
                <c:pt idx="0">
                  <c:v>9.93</c:v>
                </c:pt>
                <c:pt idx="1">
                  <c:v>11.86</c:v>
                </c:pt>
                <c:pt idx="2">
                  <c:v>13.87</c:v>
                </c:pt>
                <c:pt idx="3">
                  <c:v>15.95</c:v>
                </c:pt>
                <c:pt idx="4">
                  <c:v>17.89</c:v>
                </c:pt>
                <c:pt idx="5">
                  <c:v>19.89</c:v>
                </c:pt>
                <c:pt idx="6">
                  <c:v>21.97</c:v>
                </c:pt>
                <c:pt idx="7">
                  <c:v>23.91</c:v>
                </c:pt>
                <c:pt idx="8">
                  <c:v>25.84</c:v>
                </c:pt>
                <c:pt idx="9">
                  <c:v>27.99</c:v>
                </c:pt>
                <c:pt idx="10">
                  <c:v>29.93</c:v>
                </c:pt>
                <c:pt idx="11">
                  <c:v>31.86</c:v>
                </c:pt>
                <c:pt idx="12">
                  <c:v>7.86</c:v>
                </c:pt>
                <c:pt idx="13">
                  <c:v>14.84</c:v>
                </c:pt>
                <c:pt idx="14">
                  <c:v>19.23</c:v>
                </c:pt>
                <c:pt idx="15">
                  <c:v>23.11</c:v>
                </c:pt>
                <c:pt idx="16">
                  <c:v>26.78</c:v>
                </c:pt>
                <c:pt idx="17">
                  <c:v>30.03</c:v>
                </c:pt>
                <c:pt idx="18">
                  <c:v>33.17</c:v>
                </c:pt>
                <c:pt idx="19">
                  <c:v>36.56</c:v>
                </c:pt>
                <c:pt idx="20">
                  <c:v>39.58</c:v>
                </c:pt>
                <c:pt idx="21">
                  <c:v>42.56</c:v>
                </c:pt>
                <c:pt idx="22">
                  <c:v>45.62</c:v>
                </c:pt>
                <c:pt idx="23">
                  <c:v>48.76</c:v>
                </c:pt>
                <c:pt idx="24">
                  <c:v>51.69</c:v>
                </c:pt>
                <c:pt idx="25">
                  <c:v>54.7</c:v>
                </c:pt>
                <c:pt idx="26">
                  <c:v>57.82</c:v>
                </c:pt>
                <c:pt idx="27">
                  <c:v>60.72</c:v>
                </c:pt>
                <c:pt idx="28">
                  <c:v>63.62</c:v>
                </c:pt>
                <c:pt idx="29">
                  <c:v>66.83</c:v>
                </c:pt>
                <c:pt idx="30">
                  <c:v>69.73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23-4D8E-BA20-E0B598E44F08}"/>
            </c:ext>
          </c:extLst>
        </c:ser>
        <c:ser>
          <c:idx val="1"/>
          <c:order val="1"/>
          <c:tx>
            <c:v>Sharp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'Madera_5.0_4.0_54.0'!$B$6:$AF$6</c:f>
              <c:numCache>
                <c:formatCode>General</c:formatCode>
                <c:ptCount val="31"/>
                <c:pt idx="0">
                  <c:v>20</c:v>
                </c:pt>
                <c:pt idx="1">
                  <c:v>25</c:v>
                </c:pt>
                <c:pt idx="2">
                  <c:v>31.5</c:v>
                </c:pt>
                <c:pt idx="3">
                  <c:v>40</c:v>
                </c:pt>
                <c:pt idx="4">
                  <c:v>50</c:v>
                </c:pt>
                <c:pt idx="5">
                  <c:v>63</c:v>
                </c:pt>
                <c:pt idx="6">
                  <c:v>80</c:v>
                </c:pt>
                <c:pt idx="7">
                  <c:v>100</c:v>
                </c:pt>
                <c:pt idx="8">
                  <c:v>125</c:v>
                </c:pt>
                <c:pt idx="9">
                  <c:v>160</c:v>
                </c:pt>
                <c:pt idx="10">
                  <c:v>200</c:v>
                </c:pt>
                <c:pt idx="11">
                  <c:v>250</c:v>
                </c:pt>
                <c:pt idx="12">
                  <c:v>315</c:v>
                </c:pt>
                <c:pt idx="13">
                  <c:v>400</c:v>
                </c:pt>
                <c:pt idx="14">
                  <c:v>500</c:v>
                </c:pt>
                <c:pt idx="15">
                  <c:v>630</c:v>
                </c:pt>
                <c:pt idx="16">
                  <c:v>800</c:v>
                </c:pt>
                <c:pt idx="17">
                  <c:v>1000</c:v>
                </c:pt>
                <c:pt idx="18">
                  <c:v>1250</c:v>
                </c:pt>
                <c:pt idx="19">
                  <c:v>1600</c:v>
                </c:pt>
                <c:pt idx="20">
                  <c:v>2000</c:v>
                </c:pt>
                <c:pt idx="21">
                  <c:v>2500</c:v>
                </c:pt>
                <c:pt idx="22">
                  <c:v>3150</c:v>
                </c:pt>
                <c:pt idx="23">
                  <c:v>4000</c:v>
                </c:pt>
                <c:pt idx="24">
                  <c:v>5000</c:v>
                </c:pt>
                <c:pt idx="25">
                  <c:v>6000</c:v>
                </c:pt>
                <c:pt idx="26">
                  <c:v>8000</c:v>
                </c:pt>
                <c:pt idx="27">
                  <c:v>10000</c:v>
                </c:pt>
                <c:pt idx="28">
                  <c:v>12500</c:v>
                </c:pt>
                <c:pt idx="29">
                  <c:v>16000</c:v>
                </c:pt>
                <c:pt idx="30">
                  <c:v>20000</c:v>
                </c:pt>
              </c:numCache>
            </c:numRef>
          </c:cat>
          <c:val>
            <c:numRef>
              <c:f>'Madera_5.0_4.0_54.0'!$B$8:$AF$8</c:f>
              <c:numCache>
                <c:formatCode>General</c:formatCode>
                <c:ptCount val="31"/>
                <c:pt idx="0">
                  <c:v>9.3699999999999992</c:v>
                </c:pt>
                <c:pt idx="1">
                  <c:v>11.26</c:v>
                </c:pt>
                <c:pt idx="2">
                  <c:v>13.23</c:v>
                </c:pt>
                <c:pt idx="3">
                  <c:v>15.28</c:v>
                </c:pt>
                <c:pt idx="4">
                  <c:v>17.21</c:v>
                </c:pt>
                <c:pt idx="5">
                  <c:v>19.21</c:v>
                </c:pt>
                <c:pt idx="6">
                  <c:v>21.28</c:v>
                </c:pt>
                <c:pt idx="7">
                  <c:v>23.21</c:v>
                </c:pt>
                <c:pt idx="8">
                  <c:v>25.15</c:v>
                </c:pt>
                <c:pt idx="9">
                  <c:v>24.62</c:v>
                </c:pt>
                <c:pt idx="10">
                  <c:v>22.05</c:v>
                </c:pt>
                <c:pt idx="11">
                  <c:v>18.84</c:v>
                </c:pt>
                <c:pt idx="12">
                  <c:v>18.760000000000002</c:v>
                </c:pt>
                <c:pt idx="13">
                  <c:v>21.73</c:v>
                </c:pt>
                <c:pt idx="14">
                  <c:v>24.52</c:v>
                </c:pt>
                <c:pt idx="15">
                  <c:v>27.41</c:v>
                </c:pt>
                <c:pt idx="16">
                  <c:v>30.41</c:v>
                </c:pt>
                <c:pt idx="17">
                  <c:v>33.22</c:v>
                </c:pt>
                <c:pt idx="18">
                  <c:v>36.049999999999997</c:v>
                </c:pt>
                <c:pt idx="19">
                  <c:v>39.17</c:v>
                </c:pt>
                <c:pt idx="20">
                  <c:v>42.01</c:v>
                </c:pt>
                <c:pt idx="21">
                  <c:v>44.85</c:v>
                </c:pt>
                <c:pt idx="22">
                  <c:v>47.81</c:v>
                </c:pt>
                <c:pt idx="23">
                  <c:v>50.86</c:v>
                </c:pt>
                <c:pt idx="24">
                  <c:v>53.72</c:v>
                </c:pt>
                <c:pt idx="25">
                  <c:v>56.69</c:v>
                </c:pt>
                <c:pt idx="26">
                  <c:v>59.76</c:v>
                </c:pt>
                <c:pt idx="27">
                  <c:v>62.63</c:v>
                </c:pt>
                <c:pt idx="28">
                  <c:v>65.14</c:v>
                </c:pt>
                <c:pt idx="29">
                  <c:v>67.290000000000006</c:v>
                </c:pt>
                <c:pt idx="30">
                  <c:v>69.23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23-4D8E-BA20-E0B598E44F08}"/>
            </c:ext>
          </c:extLst>
        </c:ser>
        <c:ser>
          <c:idx val="2"/>
          <c:order val="2"/>
          <c:tx>
            <c:v>Davy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'Madera_5.0_4.0_54.0'!$B$6:$AF$6</c:f>
              <c:numCache>
                <c:formatCode>General</c:formatCode>
                <c:ptCount val="31"/>
                <c:pt idx="0">
                  <c:v>20</c:v>
                </c:pt>
                <c:pt idx="1">
                  <c:v>25</c:v>
                </c:pt>
                <c:pt idx="2">
                  <c:v>31.5</c:v>
                </c:pt>
                <c:pt idx="3">
                  <c:v>40</c:v>
                </c:pt>
                <c:pt idx="4">
                  <c:v>50</c:v>
                </c:pt>
                <c:pt idx="5">
                  <c:v>63</c:v>
                </c:pt>
                <c:pt idx="6">
                  <c:v>80</c:v>
                </c:pt>
                <c:pt idx="7">
                  <c:v>100</c:v>
                </c:pt>
                <c:pt idx="8">
                  <c:v>125</c:v>
                </c:pt>
                <c:pt idx="9">
                  <c:v>160</c:v>
                </c:pt>
                <c:pt idx="10">
                  <c:v>200</c:v>
                </c:pt>
                <c:pt idx="11">
                  <c:v>250</c:v>
                </c:pt>
                <c:pt idx="12">
                  <c:v>315</c:v>
                </c:pt>
                <c:pt idx="13">
                  <c:v>400</c:v>
                </c:pt>
                <c:pt idx="14">
                  <c:v>500</c:v>
                </c:pt>
                <c:pt idx="15">
                  <c:v>630</c:v>
                </c:pt>
                <c:pt idx="16">
                  <c:v>800</c:v>
                </c:pt>
                <c:pt idx="17">
                  <c:v>1000</c:v>
                </c:pt>
                <c:pt idx="18">
                  <c:v>1250</c:v>
                </c:pt>
                <c:pt idx="19">
                  <c:v>1600</c:v>
                </c:pt>
                <c:pt idx="20">
                  <c:v>2000</c:v>
                </c:pt>
                <c:pt idx="21">
                  <c:v>2500</c:v>
                </c:pt>
                <c:pt idx="22">
                  <c:v>3150</c:v>
                </c:pt>
                <c:pt idx="23">
                  <c:v>4000</c:v>
                </c:pt>
                <c:pt idx="24">
                  <c:v>5000</c:v>
                </c:pt>
                <c:pt idx="25">
                  <c:v>6000</c:v>
                </c:pt>
                <c:pt idx="26">
                  <c:v>8000</c:v>
                </c:pt>
                <c:pt idx="27">
                  <c:v>10000</c:v>
                </c:pt>
                <c:pt idx="28">
                  <c:v>12500</c:v>
                </c:pt>
                <c:pt idx="29">
                  <c:v>16000</c:v>
                </c:pt>
                <c:pt idx="30">
                  <c:v>20000</c:v>
                </c:pt>
              </c:numCache>
            </c:numRef>
          </c:cat>
          <c:val>
            <c:numRef>
              <c:f>'Madera_5.0_4.0_54.0'!$B$9:$AF$9</c:f>
              <c:numCache>
                <c:formatCode>General</c:formatCode>
                <c:ptCount val="31"/>
                <c:pt idx="0">
                  <c:v>17.920000000000002</c:v>
                </c:pt>
                <c:pt idx="1">
                  <c:v>18.149999999999999</c:v>
                </c:pt>
                <c:pt idx="2">
                  <c:v>18.87</c:v>
                </c:pt>
                <c:pt idx="3">
                  <c:v>19.899999999999999</c:v>
                </c:pt>
                <c:pt idx="4">
                  <c:v>21.02</c:v>
                </c:pt>
                <c:pt idx="5">
                  <c:v>22.28</c:v>
                </c:pt>
                <c:pt idx="6">
                  <c:v>23.66</c:v>
                </c:pt>
                <c:pt idx="7">
                  <c:v>24.97</c:v>
                </c:pt>
                <c:pt idx="8">
                  <c:v>26.27</c:v>
                </c:pt>
                <c:pt idx="9">
                  <c:v>27.59</c:v>
                </c:pt>
                <c:pt idx="10">
                  <c:v>28.41</c:v>
                </c:pt>
                <c:pt idx="11">
                  <c:v>25.77</c:v>
                </c:pt>
                <c:pt idx="12">
                  <c:v>17</c:v>
                </c:pt>
                <c:pt idx="13">
                  <c:v>20.07</c:v>
                </c:pt>
                <c:pt idx="14">
                  <c:v>23.59</c:v>
                </c:pt>
                <c:pt idx="15">
                  <c:v>26.86</c:v>
                </c:pt>
                <c:pt idx="16">
                  <c:v>30.06</c:v>
                </c:pt>
                <c:pt idx="17">
                  <c:v>32.96</c:v>
                </c:pt>
                <c:pt idx="18">
                  <c:v>35.799999999999997</c:v>
                </c:pt>
                <c:pt idx="19">
                  <c:v>38.909999999999997</c:v>
                </c:pt>
                <c:pt idx="20">
                  <c:v>41.69</c:v>
                </c:pt>
                <c:pt idx="21">
                  <c:v>44.45</c:v>
                </c:pt>
                <c:pt idx="22">
                  <c:v>47.29</c:v>
                </c:pt>
                <c:pt idx="23">
                  <c:v>50.18</c:v>
                </c:pt>
                <c:pt idx="24">
                  <c:v>52.86</c:v>
                </c:pt>
                <c:pt idx="25">
                  <c:v>55.58</c:v>
                </c:pt>
                <c:pt idx="26">
                  <c:v>58.34</c:v>
                </c:pt>
                <c:pt idx="27">
                  <c:v>60.84</c:v>
                </c:pt>
                <c:pt idx="28">
                  <c:v>63.24</c:v>
                </c:pt>
                <c:pt idx="29">
                  <c:v>65.78</c:v>
                </c:pt>
                <c:pt idx="30">
                  <c:v>67.94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23-4D8E-BA20-E0B598E44F08}"/>
            </c:ext>
          </c:extLst>
        </c:ser>
        <c:ser>
          <c:idx val="3"/>
          <c:order val="3"/>
          <c:tx>
            <c:strRef>
              <c:f>'Madera_5.0_4.0_54.0'!$A$10</c:f>
              <c:strCache>
                <c:ptCount val="1"/>
                <c:pt idx="0">
                  <c:v>ISO 12354-1:2001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'Madera_5.0_4.0_54.0'!$B$6:$AF$6</c:f>
              <c:numCache>
                <c:formatCode>General</c:formatCode>
                <c:ptCount val="31"/>
                <c:pt idx="0">
                  <c:v>20</c:v>
                </c:pt>
                <c:pt idx="1">
                  <c:v>25</c:v>
                </c:pt>
                <c:pt idx="2">
                  <c:v>31.5</c:v>
                </c:pt>
                <c:pt idx="3">
                  <c:v>40</c:v>
                </c:pt>
                <c:pt idx="4">
                  <c:v>50</c:v>
                </c:pt>
                <c:pt idx="5">
                  <c:v>63</c:v>
                </c:pt>
                <c:pt idx="6">
                  <c:v>80</c:v>
                </c:pt>
                <c:pt idx="7">
                  <c:v>100</c:v>
                </c:pt>
                <c:pt idx="8">
                  <c:v>125</c:v>
                </c:pt>
                <c:pt idx="9">
                  <c:v>160</c:v>
                </c:pt>
                <c:pt idx="10">
                  <c:v>200</c:v>
                </c:pt>
                <c:pt idx="11">
                  <c:v>250</c:v>
                </c:pt>
                <c:pt idx="12">
                  <c:v>315</c:v>
                </c:pt>
                <c:pt idx="13">
                  <c:v>400</c:v>
                </c:pt>
                <c:pt idx="14">
                  <c:v>500</c:v>
                </c:pt>
                <c:pt idx="15">
                  <c:v>630</c:v>
                </c:pt>
                <c:pt idx="16">
                  <c:v>800</c:v>
                </c:pt>
                <c:pt idx="17">
                  <c:v>1000</c:v>
                </c:pt>
                <c:pt idx="18">
                  <c:v>1250</c:v>
                </c:pt>
                <c:pt idx="19">
                  <c:v>1600</c:v>
                </c:pt>
                <c:pt idx="20">
                  <c:v>2000</c:v>
                </c:pt>
                <c:pt idx="21">
                  <c:v>2500</c:v>
                </c:pt>
                <c:pt idx="22">
                  <c:v>3150</c:v>
                </c:pt>
                <c:pt idx="23">
                  <c:v>4000</c:v>
                </c:pt>
                <c:pt idx="24">
                  <c:v>5000</c:v>
                </c:pt>
                <c:pt idx="25">
                  <c:v>6000</c:v>
                </c:pt>
                <c:pt idx="26">
                  <c:v>8000</c:v>
                </c:pt>
                <c:pt idx="27">
                  <c:v>10000</c:v>
                </c:pt>
                <c:pt idx="28">
                  <c:v>12500</c:v>
                </c:pt>
                <c:pt idx="29">
                  <c:v>16000</c:v>
                </c:pt>
                <c:pt idx="30">
                  <c:v>20000</c:v>
                </c:pt>
              </c:numCache>
            </c:numRef>
          </c:cat>
          <c:val>
            <c:numRef>
              <c:f>'Madera_5.0_4.0_54.0'!$B$10:$AF$10</c:f>
              <c:numCache>
                <c:formatCode>General</c:formatCode>
                <c:ptCount val="31"/>
                <c:pt idx="0">
                  <c:v>12.95</c:v>
                </c:pt>
                <c:pt idx="1">
                  <c:v>14.26</c:v>
                </c:pt>
                <c:pt idx="2">
                  <c:v>15.62</c:v>
                </c:pt>
                <c:pt idx="3">
                  <c:v>17.02</c:v>
                </c:pt>
                <c:pt idx="4">
                  <c:v>18.3</c:v>
                </c:pt>
                <c:pt idx="5">
                  <c:v>19.59</c:v>
                </c:pt>
                <c:pt idx="6">
                  <c:v>20.8</c:v>
                </c:pt>
                <c:pt idx="7">
                  <c:v>21.72</c:v>
                </c:pt>
                <c:pt idx="8">
                  <c:v>22.25</c:v>
                </c:pt>
                <c:pt idx="9">
                  <c:v>21.78</c:v>
                </c:pt>
                <c:pt idx="10">
                  <c:v>19.11</c:v>
                </c:pt>
                <c:pt idx="11">
                  <c:v>9.08</c:v>
                </c:pt>
                <c:pt idx="12">
                  <c:v>12.74</c:v>
                </c:pt>
                <c:pt idx="13">
                  <c:v>16.63</c:v>
                </c:pt>
                <c:pt idx="14">
                  <c:v>21.02</c:v>
                </c:pt>
                <c:pt idx="15">
                  <c:v>24.9</c:v>
                </c:pt>
                <c:pt idx="16">
                  <c:v>28.57</c:v>
                </c:pt>
                <c:pt idx="17">
                  <c:v>31.82</c:v>
                </c:pt>
                <c:pt idx="18">
                  <c:v>34.96</c:v>
                </c:pt>
                <c:pt idx="19">
                  <c:v>38.35</c:v>
                </c:pt>
                <c:pt idx="20">
                  <c:v>41.37</c:v>
                </c:pt>
                <c:pt idx="21">
                  <c:v>44.35</c:v>
                </c:pt>
                <c:pt idx="22">
                  <c:v>47.41</c:v>
                </c:pt>
                <c:pt idx="23">
                  <c:v>50.55</c:v>
                </c:pt>
                <c:pt idx="24">
                  <c:v>53.47</c:v>
                </c:pt>
                <c:pt idx="25">
                  <c:v>56.49</c:v>
                </c:pt>
                <c:pt idx="26">
                  <c:v>59.61</c:v>
                </c:pt>
                <c:pt idx="27">
                  <c:v>62.51</c:v>
                </c:pt>
                <c:pt idx="28">
                  <c:v>65.41</c:v>
                </c:pt>
                <c:pt idx="29">
                  <c:v>68.62</c:v>
                </c:pt>
                <c:pt idx="30">
                  <c:v>71.52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E23-4D8E-BA20-E0B598E44F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4914511"/>
        <c:axId val="1664922191"/>
      </c:lineChart>
      <c:catAx>
        <c:axId val="1664914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Frecuencia</a:t>
                </a:r>
                <a:r>
                  <a:rPr lang="en-US" baseline="0"/>
                  <a:t> [Hz]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664922191"/>
        <c:crosses val="autoZero"/>
        <c:auto val="1"/>
        <c:lblAlgn val="ctr"/>
        <c:lblOffset val="100"/>
        <c:noMultiLvlLbl val="0"/>
      </c:catAx>
      <c:valAx>
        <c:axId val="1664922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Transmission Loss [dB]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664914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Cremer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'Hormigón_2.0_3.0_23.0'!$B$6:$AF$6</c:f>
              <c:numCache>
                <c:formatCode>General</c:formatCode>
                <c:ptCount val="31"/>
                <c:pt idx="0">
                  <c:v>20</c:v>
                </c:pt>
                <c:pt idx="1">
                  <c:v>25</c:v>
                </c:pt>
                <c:pt idx="2">
                  <c:v>31.5</c:v>
                </c:pt>
                <c:pt idx="3">
                  <c:v>40</c:v>
                </c:pt>
                <c:pt idx="4">
                  <c:v>50</c:v>
                </c:pt>
                <c:pt idx="5">
                  <c:v>63</c:v>
                </c:pt>
                <c:pt idx="6">
                  <c:v>80</c:v>
                </c:pt>
                <c:pt idx="7">
                  <c:v>100</c:v>
                </c:pt>
                <c:pt idx="8">
                  <c:v>125</c:v>
                </c:pt>
                <c:pt idx="9">
                  <c:v>160</c:v>
                </c:pt>
                <c:pt idx="10">
                  <c:v>200</c:v>
                </c:pt>
                <c:pt idx="11">
                  <c:v>250</c:v>
                </c:pt>
                <c:pt idx="12">
                  <c:v>315</c:v>
                </c:pt>
                <c:pt idx="13">
                  <c:v>400</c:v>
                </c:pt>
                <c:pt idx="14">
                  <c:v>500</c:v>
                </c:pt>
                <c:pt idx="15">
                  <c:v>630</c:v>
                </c:pt>
                <c:pt idx="16">
                  <c:v>800</c:v>
                </c:pt>
                <c:pt idx="17">
                  <c:v>1000</c:v>
                </c:pt>
                <c:pt idx="18">
                  <c:v>1250</c:v>
                </c:pt>
                <c:pt idx="19">
                  <c:v>1600</c:v>
                </c:pt>
                <c:pt idx="20">
                  <c:v>2000</c:v>
                </c:pt>
                <c:pt idx="21">
                  <c:v>2500</c:v>
                </c:pt>
                <c:pt idx="22">
                  <c:v>3150</c:v>
                </c:pt>
                <c:pt idx="23">
                  <c:v>4000</c:v>
                </c:pt>
                <c:pt idx="24">
                  <c:v>5000</c:v>
                </c:pt>
                <c:pt idx="25">
                  <c:v>6000</c:v>
                </c:pt>
                <c:pt idx="26">
                  <c:v>8000</c:v>
                </c:pt>
                <c:pt idx="27">
                  <c:v>10000</c:v>
                </c:pt>
                <c:pt idx="28">
                  <c:v>12500</c:v>
                </c:pt>
                <c:pt idx="29">
                  <c:v>16000</c:v>
                </c:pt>
                <c:pt idx="30">
                  <c:v>20000</c:v>
                </c:pt>
              </c:numCache>
            </c:numRef>
          </c:cat>
          <c:val>
            <c:numRef>
              <c:f>'Hormigón_2.0_3.0_23.0'!$B$7:$AF$7</c:f>
              <c:numCache>
                <c:formatCode>General</c:formatCode>
                <c:ptCount val="31"/>
                <c:pt idx="0">
                  <c:v>13.86</c:v>
                </c:pt>
                <c:pt idx="1">
                  <c:v>15.8</c:v>
                </c:pt>
                <c:pt idx="2">
                  <c:v>17.8</c:v>
                </c:pt>
                <c:pt idx="3">
                  <c:v>19.88</c:v>
                </c:pt>
                <c:pt idx="4">
                  <c:v>21.82</c:v>
                </c:pt>
                <c:pt idx="5">
                  <c:v>23.83</c:v>
                </c:pt>
                <c:pt idx="6">
                  <c:v>25.9</c:v>
                </c:pt>
                <c:pt idx="7">
                  <c:v>27.84</c:v>
                </c:pt>
                <c:pt idx="8">
                  <c:v>29.78</c:v>
                </c:pt>
                <c:pt idx="9">
                  <c:v>31.92</c:v>
                </c:pt>
                <c:pt idx="10">
                  <c:v>33.86</c:v>
                </c:pt>
                <c:pt idx="11">
                  <c:v>35.799999999999997</c:v>
                </c:pt>
                <c:pt idx="12">
                  <c:v>37.799999999999997</c:v>
                </c:pt>
                <c:pt idx="13">
                  <c:v>39.880000000000003</c:v>
                </c:pt>
                <c:pt idx="14">
                  <c:v>41.82</c:v>
                </c:pt>
                <c:pt idx="15">
                  <c:v>43.83</c:v>
                </c:pt>
                <c:pt idx="16">
                  <c:v>18.010000000000002</c:v>
                </c:pt>
                <c:pt idx="17">
                  <c:v>30.64</c:v>
                </c:pt>
                <c:pt idx="18">
                  <c:v>35.86</c:v>
                </c:pt>
                <c:pt idx="19">
                  <c:v>40.4</c:v>
                </c:pt>
                <c:pt idx="20">
                  <c:v>44.04</c:v>
                </c:pt>
                <c:pt idx="21">
                  <c:v>47.45</c:v>
                </c:pt>
                <c:pt idx="22">
                  <c:v>50.83</c:v>
                </c:pt>
                <c:pt idx="23">
                  <c:v>54.22</c:v>
                </c:pt>
                <c:pt idx="24">
                  <c:v>57.32</c:v>
                </c:pt>
                <c:pt idx="25">
                  <c:v>60.48</c:v>
                </c:pt>
                <c:pt idx="26">
                  <c:v>63.7</c:v>
                </c:pt>
                <c:pt idx="27">
                  <c:v>66.69</c:v>
                </c:pt>
                <c:pt idx="28">
                  <c:v>69.66</c:v>
                </c:pt>
                <c:pt idx="29">
                  <c:v>72.930000000000007</c:v>
                </c:pt>
                <c:pt idx="30">
                  <c:v>75.88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34-41A5-86DF-106AD803CEF1}"/>
            </c:ext>
          </c:extLst>
        </c:ser>
        <c:ser>
          <c:idx val="1"/>
          <c:order val="1"/>
          <c:tx>
            <c:v>Sharp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'Hormigón_2.0_3.0_23.0'!$B$6:$AF$6</c:f>
              <c:numCache>
                <c:formatCode>General</c:formatCode>
                <c:ptCount val="31"/>
                <c:pt idx="0">
                  <c:v>20</c:v>
                </c:pt>
                <c:pt idx="1">
                  <c:v>25</c:v>
                </c:pt>
                <c:pt idx="2">
                  <c:v>31.5</c:v>
                </c:pt>
                <c:pt idx="3">
                  <c:v>40</c:v>
                </c:pt>
                <c:pt idx="4">
                  <c:v>50</c:v>
                </c:pt>
                <c:pt idx="5">
                  <c:v>63</c:v>
                </c:pt>
                <c:pt idx="6">
                  <c:v>80</c:v>
                </c:pt>
                <c:pt idx="7">
                  <c:v>100</c:v>
                </c:pt>
                <c:pt idx="8">
                  <c:v>125</c:v>
                </c:pt>
                <c:pt idx="9">
                  <c:v>160</c:v>
                </c:pt>
                <c:pt idx="10">
                  <c:v>200</c:v>
                </c:pt>
                <c:pt idx="11">
                  <c:v>250</c:v>
                </c:pt>
                <c:pt idx="12">
                  <c:v>315</c:v>
                </c:pt>
                <c:pt idx="13">
                  <c:v>400</c:v>
                </c:pt>
                <c:pt idx="14">
                  <c:v>500</c:v>
                </c:pt>
                <c:pt idx="15">
                  <c:v>630</c:v>
                </c:pt>
                <c:pt idx="16">
                  <c:v>800</c:v>
                </c:pt>
                <c:pt idx="17">
                  <c:v>1000</c:v>
                </c:pt>
                <c:pt idx="18">
                  <c:v>1250</c:v>
                </c:pt>
                <c:pt idx="19">
                  <c:v>1600</c:v>
                </c:pt>
                <c:pt idx="20">
                  <c:v>2000</c:v>
                </c:pt>
                <c:pt idx="21">
                  <c:v>2500</c:v>
                </c:pt>
                <c:pt idx="22">
                  <c:v>3150</c:v>
                </c:pt>
                <c:pt idx="23">
                  <c:v>4000</c:v>
                </c:pt>
                <c:pt idx="24">
                  <c:v>5000</c:v>
                </c:pt>
                <c:pt idx="25">
                  <c:v>6000</c:v>
                </c:pt>
                <c:pt idx="26">
                  <c:v>8000</c:v>
                </c:pt>
                <c:pt idx="27">
                  <c:v>10000</c:v>
                </c:pt>
                <c:pt idx="28">
                  <c:v>12500</c:v>
                </c:pt>
                <c:pt idx="29">
                  <c:v>16000</c:v>
                </c:pt>
                <c:pt idx="30">
                  <c:v>20000</c:v>
                </c:pt>
              </c:numCache>
            </c:numRef>
          </c:cat>
          <c:val>
            <c:numRef>
              <c:f>'Hormigón_2.0_3.0_23.0'!$B$8:$AF$8</c:f>
              <c:numCache>
                <c:formatCode>General</c:formatCode>
                <c:ptCount val="31"/>
                <c:pt idx="0">
                  <c:v>13.22</c:v>
                </c:pt>
                <c:pt idx="1">
                  <c:v>15.13</c:v>
                </c:pt>
                <c:pt idx="2">
                  <c:v>17.13</c:v>
                </c:pt>
                <c:pt idx="3">
                  <c:v>19.190000000000001</c:v>
                </c:pt>
                <c:pt idx="4">
                  <c:v>21.13</c:v>
                </c:pt>
                <c:pt idx="5">
                  <c:v>23.13</c:v>
                </c:pt>
                <c:pt idx="6">
                  <c:v>25.2</c:v>
                </c:pt>
                <c:pt idx="7">
                  <c:v>27.14</c:v>
                </c:pt>
                <c:pt idx="8">
                  <c:v>29.08</c:v>
                </c:pt>
                <c:pt idx="9">
                  <c:v>31.22</c:v>
                </c:pt>
                <c:pt idx="10">
                  <c:v>33.159999999999997</c:v>
                </c:pt>
                <c:pt idx="11">
                  <c:v>35.1</c:v>
                </c:pt>
                <c:pt idx="12">
                  <c:v>37.1</c:v>
                </c:pt>
                <c:pt idx="13">
                  <c:v>38.9</c:v>
                </c:pt>
                <c:pt idx="14">
                  <c:v>38.11</c:v>
                </c:pt>
                <c:pt idx="15">
                  <c:v>37.07</c:v>
                </c:pt>
                <c:pt idx="16">
                  <c:v>36.17</c:v>
                </c:pt>
                <c:pt idx="17">
                  <c:v>39.04</c:v>
                </c:pt>
                <c:pt idx="18">
                  <c:v>41.92</c:v>
                </c:pt>
                <c:pt idx="19">
                  <c:v>45.1</c:v>
                </c:pt>
                <c:pt idx="20">
                  <c:v>47.98</c:v>
                </c:pt>
                <c:pt idx="21">
                  <c:v>50.87</c:v>
                </c:pt>
                <c:pt idx="22">
                  <c:v>53.86</c:v>
                </c:pt>
                <c:pt idx="23">
                  <c:v>56.95</c:v>
                </c:pt>
                <c:pt idx="24">
                  <c:v>59.84</c:v>
                </c:pt>
                <c:pt idx="25">
                  <c:v>62.84</c:v>
                </c:pt>
                <c:pt idx="26">
                  <c:v>65.2</c:v>
                </c:pt>
                <c:pt idx="27">
                  <c:v>67.14</c:v>
                </c:pt>
                <c:pt idx="28">
                  <c:v>69.08</c:v>
                </c:pt>
                <c:pt idx="29">
                  <c:v>71.22</c:v>
                </c:pt>
                <c:pt idx="30">
                  <c:v>73.16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34-41A5-86DF-106AD803CEF1}"/>
            </c:ext>
          </c:extLst>
        </c:ser>
        <c:ser>
          <c:idx val="2"/>
          <c:order val="2"/>
          <c:tx>
            <c:v>Davy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'Hormigón_2.0_3.0_23.0'!$B$6:$AF$6</c:f>
              <c:numCache>
                <c:formatCode>General</c:formatCode>
                <c:ptCount val="31"/>
                <c:pt idx="0">
                  <c:v>20</c:v>
                </c:pt>
                <c:pt idx="1">
                  <c:v>25</c:v>
                </c:pt>
                <c:pt idx="2">
                  <c:v>31.5</c:v>
                </c:pt>
                <c:pt idx="3">
                  <c:v>40</c:v>
                </c:pt>
                <c:pt idx="4">
                  <c:v>50</c:v>
                </c:pt>
                <c:pt idx="5">
                  <c:v>63</c:v>
                </c:pt>
                <c:pt idx="6">
                  <c:v>80</c:v>
                </c:pt>
                <c:pt idx="7">
                  <c:v>100</c:v>
                </c:pt>
                <c:pt idx="8">
                  <c:v>125</c:v>
                </c:pt>
                <c:pt idx="9">
                  <c:v>160</c:v>
                </c:pt>
                <c:pt idx="10">
                  <c:v>200</c:v>
                </c:pt>
                <c:pt idx="11">
                  <c:v>250</c:v>
                </c:pt>
                <c:pt idx="12">
                  <c:v>315</c:v>
                </c:pt>
                <c:pt idx="13">
                  <c:v>400</c:v>
                </c:pt>
                <c:pt idx="14">
                  <c:v>500</c:v>
                </c:pt>
                <c:pt idx="15">
                  <c:v>630</c:v>
                </c:pt>
                <c:pt idx="16">
                  <c:v>800</c:v>
                </c:pt>
                <c:pt idx="17">
                  <c:v>1000</c:v>
                </c:pt>
                <c:pt idx="18">
                  <c:v>1250</c:v>
                </c:pt>
                <c:pt idx="19">
                  <c:v>1600</c:v>
                </c:pt>
                <c:pt idx="20">
                  <c:v>2000</c:v>
                </c:pt>
                <c:pt idx="21">
                  <c:v>2500</c:v>
                </c:pt>
                <c:pt idx="22">
                  <c:v>3150</c:v>
                </c:pt>
                <c:pt idx="23">
                  <c:v>4000</c:v>
                </c:pt>
                <c:pt idx="24">
                  <c:v>5000</c:v>
                </c:pt>
                <c:pt idx="25">
                  <c:v>6000</c:v>
                </c:pt>
                <c:pt idx="26">
                  <c:v>8000</c:v>
                </c:pt>
                <c:pt idx="27">
                  <c:v>10000</c:v>
                </c:pt>
                <c:pt idx="28">
                  <c:v>12500</c:v>
                </c:pt>
                <c:pt idx="29">
                  <c:v>16000</c:v>
                </c:pt>
                <c:pt idx="30">
                  <c:v>20000</c:v>
                </c:pt>
              </c:numCache>
            </c:numRef>
          </c:cat>
          <c:val>
            <c:numRef>
              <c:f>'Hormigón_2.0_3.0_23.0'!$B$9:$AF$9</c:f>
              <c:numCache>
                <c:formatCode>General</c:formatCode>
                <c:ptCount val="31"/>
                <c:pt idx="0">
                  <c:v>28.41</c:v>
                </c:pt>
                <c:pt idx="1">
                  <c:v>30.25</c:v>
                </c:pt>
                <c:pt idx="2">
                  <c:v>27.4</c:v>
                </c:pt>
                <c:pt idx="3">
                  <c:v>27.07</c:v>
                </c:pt>
                <c:pt idx="4">
                  <c:v>27.54</c:v>
                </c:pt>
                <c:pt idx="5">
                  <c:v>28.39</c:v>
                </c:pt>
                <c:pt idx="6">
                  <c:v>29.51</c:v>
                </c:pt>
                <c:pt idx="7">
                  <c:v>30.69</c:v>
                </c:pt>
                <c:pt idx="8">
                  <c:v>31.96</c:v>
                </c:pt>
                <c:pt idx="9">
                  <c:v>33.43</c:v>
                </c:pt>
                <c:pt idx="10">
                  <c:v>34.799999999999997</c:v>
                </c:pt>
                <c:pt idx="11">
                  <c:v>36.17</c:v>
                </c:pt>
                <c:pt idx="12">
                  <c:v>37.549999999999997</c:v>
                </c:pt>
                <c:pt idx="13">
                  <c:v>38.89</c:v>
                </c:pt>
                <c:pt idx="14">
                  <c:v>39.869999999999997</c:v>
                </c:pt>
                <c:pt idx="15">
                  <c:v>40.01</c:v>
                </c:pt>
                <c:pt idx="16">
                  <c:v>31.87</c:v>
                </c:pt>
                <c:pt idx="17">
                  <c:v>32.909999999999997</c:v>
                </c:pt>
                <c:pt idx="18">
                  <c:v>37.869999999999997</c:v>
                </c:pt>
                <c:pt idx="19">
                  <c:v>42.27</c:v>
                </c:pt>
                <c:pt idx="20">
                  <c:v>45.81</c:v>
                </c:pt>
                <c:pt idx="21">
                  <c:v>49.14</c:v>
                </c:pt>
                <c:pt idx="22">
                  <c:v>52.43</c:v>
                </c:pt>
                <c:pt idx="23">
                  <c:v>55.71</c:v>
                </c:pt>
                <c:pt idx="24">
                  <c:v>58.69</c:v>
                </c:pt>
                <c:pt idx="25">
                  <c:v>61.71</c:v>
                </c:pt>
                <c:pt idx="26">
                  <c:v>64.760000000000005</c:v>
                </c:pt>
                <c:pt idx="27">
                  <c:v>67.55</c:v>
                </c:pt>
                <c:pt idx="28">
                  <c:v>70.260000000000005</c:v>
                </c:pt>
                <c:pt idx="29">
                  <c:v>73.180000000000007</c:v>
                </c:pt>
                <c:pt idx="30">
                  <c:v>75.72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34-41A5-86DF-106AD803CEF1}"/>
            </c:ext>
          </c:extLst>
        </c:ser>
        <c:ser>
          <c:idx val="3"/>
          <c:order val="3"/>
          <c:tx>
            <c:strRef>
              <c:f>'Hormigón_2.0_3.0_23.0'!$A$10</c:f>
              <c:strCache>
                <c:ptCount val="1"/>
                <c:pt idx="0">
                  <c:v>ISO 12354-1:2001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'Hormigón_2.0_3.0_23.0'!$B$6:$AF$6</c:f>
              <c:numCache>
                <c:formatCode>General</c:formatCode>
                <c:ptCount val="31"/>
                <c:pt idx="0">
                  <c:v>20</c:v>
                </c:pt>
                <c:pt idx="1">
                  <c:v>25</c:v>
                </c:pt>
                <c:pt idx="2">
                  <c:v>31.5</c:v>
                </c:pt>
                <c:pt idx="3">
                  <c:v>40</c:v>
                </c:pt>
                <c:pt idx="4">
                  <c:v>50</c:v>
                </c:pt>
                <c:pt idx="5">
                  <c:v>63</c:v>
                </c:pt>
                <c:pt idx="6">
                  <c:v>80</c:v>
                </c:pt>
                <c:pt idx="7">
                  <c:v>100</c:v>
                </c:pt>
                <c:pt idx="8">
                  <c:v>125</c:v>
                </c:pt>
                <c:pt idx="9">
                  <c:v>160</c:v>
                </c:pt>
                <c:pt idx="10">
                  <c:v>200</c:v>
                </c:pt>
                <c:pt idx="11">
                  <c:v>250</c:v>
                </c:pt>
                <c:pt idx="12">
                  <c:v>315</c:v>
                </c:pt>
                <c:pt idx="13">
                  <c:v>400</c:v>
                </c:pt>
                <c:pt idx="14">
                  <c:v>500</c:v>
                </c:pt>
                <c:pt idx="15">
                  <c:v>630</c:v>
                </c:pt>
                <c:pt idx="16">
                  <c:v>800</c:v>
                </c:pt>
                <c:pt idx="17">
                  <c:v>1000</c:v>
                </c:pt>
                <c:pt idx="18">
                  <c:v>1250</c:v>
                </c:pt>
                <c:pt idx="19">
                  <c:v>1600</c:v>
                </c:pt>
                <c:pt idx="20">
                  <c:v>2000</c:v>
                </c:pt>
                <c:pt idx="21">
                  <c:v>2500</c:v>
                </c:pt>
                <c:pt idx="22">
                  <c:v>3150</c:v>
                </c:pt>
                <c:pt idx="23">
                  <c:v>4000</c:v>
                </c:pt>
                <c:pt idx="24">
                  <c:v>5000</c:v>
                </c:pt>
                <c:pt idx="25">
                  <c:v>6000</c:v>
                </c:pt>
                <c:pt idx="26">
                  <c:v>8000</c:v>
                </c:pt>
                <c:pt idx="27">
                  <c:v>10000</c:v>
                </c:pt>
                <c:pt idx="28">
                  <c:v>12500</c:v>
                </c:pt>
                <c:pt idx="29">
                  <c:v>16000</c:v>
                </c:pt>
                <c:pt idx="30">
                  <c:v>20000</c:v>
                </c:pt>
              </c:numCache>
            </c:numRef>
          </c:cat>
          <c:val>
            <c:numRef>
              <c:f>'Hormigón_2.0_3.0_23.0'!$B$10:$AF$10</c:f>
              <c:numCache>
                <c:formatCode>General</c:formatCode>
                <c:ptCount val="31"/>
                <c:pt idx="0">
                  <c:v>24.15</c:v>
                </c:pt>
                <c:pt idx="1">
                  <c:v>23.98</c:v>
                </c:pt>
                <c:pt idx="2">
                  <c:v>24.42</c:v>
                </c:pt>
                <c:pt idx="3">
                  <c:v>25.24</c:v>
                </c:pt>
                <c:pt idx="4">
                  <c:v>26.24</c:v>
                </c:pt>
                <c:pt idx="5">
                  <c:v>27.42</c:v>
                </c:pt>
                <c:pt idx="6">
                  <c:v>28.77</c:v>
                </c:pt>
                <c:pt idx="7">
                  <c:v>30.11</c:v>
                </c:pt>
                <c:pt idx="8">
                  <c:v>31.5</c:v>
                </c:pt>
                <c:pt idx="9">
                  <c:v>33.1</c:v>
                </c:pt>
                <c:pt idx="10">
                  <c:v>34.56</c:v>
                </c:pt>
                <c:pt idx="11">
                  <c:v>36.03</c:v>
                </c:pt>
                <c:pt idx="12">
                  <c:v>37.51</c:v>
                </c:pt>
                <c:pt idx="13">
                  <c:v>38.869999999999997</c:v>
                </c:pt>
                <c:pt idx="14">
                  <c:v>39.53</c:v>
                </c:pt>
                <c:pt idx="15">
                  <c:v>37.22</c:v>
                </c:pt>
                <c:pt idx="16">
                  <c:v>30.15</c:v>
                </c:pt>
                <c:pt idx="17">
                  <c:v>33.020000000000003</c:v>
                </c:pt>
                <c:pt idx="18">
                  <c:v>37.65</c:v>
                </c:pt>
                <c:pt idx="19">
                  <c:v>42.19</c:v>
                </c:pt>
                <c:pt idx="20">
                  <c:v>45.83</c:v>
                </c:pt>
                <c:pt idx="21">
                  <c:v>49.24</c:v>
                </c:pt>
                <c:pt idx="22">
                  <c:v>52.62</c:v>
                </c:pt>
                <c:pt idx="23">
                  <c:v>56.01</c:v>
                </c:pt>
                <c:pt idx="24">
                  <c:v>59.11</c:v>
                </c:pt>
                <c:pt idx="25">
                  <c:v>62.27</c:v>
                </c:pt>
                <c:pt idx="26">
                  <c:v>65.489999999999995</c:v>
                </c:pt>
                <c:pt idx="27">
                  <c:v>68.48</c:v>
                </c:pt>
                <c:pt idx="28">
                  <c:v>71.45</c:v>
                </c:pt>
                <c:pt idx="29">
                  <c:v>74.72</c:v>
                </c:pt>
                <c:pt idx="30">
                  <c:v>77.66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034-41A5-86DF-106AD803CE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4914511"/>
        <c:axId val="1664922191"/>
      </c:lineChart>
      <c:catAx>
        <c:axId val="1664914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Frecuencia</a:t>
                </a:r>
                <a:r>
                  <a:rPr lang="en-US" baseline="0"/>
                  <a:t> [Hz]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664922191"/>
        <c:crosses val="autoZero"/>
        <c:auto val="1"/>
        <c:lblAlgn val="ctr"/>
        <c:lblOffset val="100"/>
        <c:noMultiLvlLbl val="0"/>
      </c:catAx>
      <c:valAx>
        <c:axId val="1664922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Transmission Loss [dB]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664914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Cremer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'Hormigón_2.0_2.0_123.0'!$B$6:$AF$6</c:f>
              <c:numCache>
                <c:formatCode>General</c:formatCode>
                <c:ptCount val="31"/>
                <c:pt idx="0">
                  <c:v>20</c:v>
                </c:pt>
                <c:pt idx="1">
                  <c:v>25</c:v>
                </c:pt>
                <c:pt idx="2">
                  <c:v>31.5</c:v>
                </c:pt>
                <c:pt idx="3">
                  <c:v>40</c:v>
                </c:pt>
                <c:pt idx="4">
                  <c:v>50</c:v>
                </c:pt>
                <c:pt idx="5">
                  <c:v>63</c:v>
                </c:pt>
                <c:pt idx="6">
                  <c:v>80</c:v>
                </c:pt>
                <c:pt idx="7">
                  <c:v>100</c:v>
                </c:pt>
                <c:pt idx="8">
                  <c:v>125</c:v>
                </c:pt>
                <c:pt idx="9">
                  <c:v>160</c:v>
                </c:pt>
                <c:pt idx="10">
                  <c:v>200</c:v>
                </c:pt>
                <c:pt idx="11">
                  <c:v>250</c:v>
                </c:pt>
                <c:pt idx="12">
                  <c:v>315</c:v>
                </c:pt>
                <c:pt idx="13">
                  <c:v>400</c:v>
                </c:pt>
                <c:pt idx="14">
                  <c:v>500</c:v>
                </c:pt>
                <c:pt idx="15">
                  <c:v>630</c:v>
                </c:pt>
                <c:pt idx="16">
                  <c:v>800</c:v>
                </c:pt>
                <c:pt idx="17">
                  <c:v>1000</c:v>
                </c:pt>
                <c:pt idx="18">
                  <c:v>1250</c:v>
                </c:pt>
                <c:pt idx="19">
                  <c:v>1600</c:v>
                </c:pt>
                <c:pt idx="20">
                  <c:v>2000</c:v>
                </c:pt>
                <c:pt idx="21">
                  <c:v>2500</c:v>
                </c:pt>
                <c:pt idx="22">
                  <c:v>3150</c:v>
                </c:pt>
                <c:pt idx="23">
                  <c:v>4000</c:v>
                </c:pt>
                <c:pt idx="24">
                  <c:v>5000</c:v>
                </c:pt>
                <c:pt idx="25">
                  <c:v>6000</c:v>
                </c:pt>
                <c:pt idx="26">
                  <c:v>8000</c:v>
                </c:pt>
                <c:pt idx="27">
                  <c:v>10000</c:v>
                </c:pt>
                <c:pt idx="28">
                  <c:v>12500</c:v>
                </c:pt>
                <c:pt idx="29">
                  <c:v>16000</c:v>
                </c:pt>
                <c:pt idx="30">
                  <c:v>20000</c:v>
                </c:pt>
              </c:numCache>
            </c:numRef>
          </c:cat>
          <c:val>
            <c:numRef>
              <c:f>'Hormigón_2.0_2.0_123.0'!$B$7:$AF$7</c:f>
              <c:numCache>
                <c:formatCode>General</c:formatCode>
                <c:ptCount val="31"/>
                <c:pt idx="0">
                  <c:v>28.42</c:v>
                </c:pt>
                <c:pt idx="1">
                  <c:v>30.36</c:v>
                </c:pt>
                <c:pt idx="2">
                  <c:v>32.369999999999997</c:v>
                </c:pt>
                <c:pt idx="3">
                  <c:v>34.44</c:v>
                </c:pt>
                <c:pt idx="4">
                  <c:v>36.380000000000003</c:v>
                </c:pt>
                <c:pt idx="5">
                  <c:v>38.39</c:v>
                </c:pt>
                <c:pt idx="6">
                  <c:v>40.46</c:v>
                </c:pt>
                <c:pt idx="7">
                  <c:v>42.4</c:v>
                </c:pt>
                <c:pt idx="8">
                  <c:v>44.34</c:v>
                </c:pt>
                <c:pt idx="9">
                  <c:v>27.22</c:v>
                </c:pt>
                <c:pt idx="10">
                  <c:v>34.82</c:v>
                </c:pt>
                <c:pt idx="11">
                  <c:v>39.4</c:v>
                </c:pt>
                <c:pt idx="12">
                  <c:v>43.3</c:v>
                </c:pt>
                <c:pt idx="13">
                  <c:v>46.95</c:v>
                </c:pt>
                <c:pt idx="14">
                  <c:v>50.15</c:v>
                </c:pt>
                <c:pt idx="15">
                  <c:v>53.34</c:v>
                </c:pt>
                <c:pt idx="16">
                  <c:v>56.56</c:v>
                </c:pt>
                <c:pt idx="17">
                  <c:v>59.52</c:v>
                </c:pt>
                <c:pt idx="18">
                  <c:v>62.45</c:v>
                </c:pt>
                <c:pt idx="19">
                  <c:v>65.650000000000006</c:v>
                </c:pt>
                <c:pt idx="20">
                  <c:v>68.540000000000006</c:v>
                </c:pt>
                <c:pt idx="21">
                  <c:v>71.42</c:v>
                </c:pt>
                <c:pt idx="22">
                  <c:v>74.39</c:v>
                </c:pt>
                <c:pt idx="23">
                  <c:v>77.459999999999994</c:v>
                </c:pt>
                <c:pt idx="24">
                  <c:v>80.319999999999993</c:v>
                </c:pt>
                <c:pt idx="25">
                  <c:v>83.29</c:v>
                </c:pt>
                <c:pt idx="26">
                  <c:v>86.36</c:v>
                </c:pt>
                <c:pt idx="27">
                  <c:v>89.23</c:v>
                </c:pt>
                <c:pt idx="28">
                  <c:v>92.1</c:v>
                </c:pt>
                <c:pt idx="29">
                  <c:v>86.48</c:v>
                </c:pt>
                <c:pt idx="30">
                  <c:v>88.42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D0-410B-B111-85A02B856919}"/>
            </c:ext>
          </c:extLst>
        </c:ser>
        <c:ser>
          <c:idx val="1"/>
          <c:order val="1"/>
          <c:tx>
            <c:v>Sharp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'Hormigón_2.0_2.0_123.0'!$B$6:$AF$6</c:f>
              <c:numCache>
                <c:formatCode>General</c:formatCode>
                <c:ptCount val="31"/>
                <c:pt idx="0">
                  <c:v>20</c:v>
                </c:pt>
                <c:pt idx="1">
                  <c:v>25</c:v>
                </c:pt>
                <c:pt idx="2">
                  <c:v>31.5</c:v>
                </c:pt>
                <c:pt idx="3">
                  <c:v>40</c:v>
                </c:pt>
                <c:pt idx="4">
                  <c:v>50</c:v>
                </c:pt>
                <c:pt idx="5">
                  <c:v>63</c:v>
                </c:pt>
                <c:pt idx="6">
                  <c:v>80</c:v>
                </c:pt>
                <c:pt idx="7">
                  <c:v>100</c:v>
                </c:pt>
                <c:pt idx="8">
                  <c:v>125</c:v>
                </c:pt>
                <c:pt idx="9">
                  <c:v>160</c:v>
                </c:pt>
                <c:pt idx="10">
                  <c:v>200</c:v>
                </c:pt>
                <c:pt idx="11">
                  <c:v>250</c:v>
                </c:pt>
                <c:pt idx="12">
                  <c:v>315</c:v>
                </c:pt>
                <c:pt idx="13">
                  <c:v>400</c:v>
                </c:pt>
                <c:pt idx="14">
                  <c:v>500</c:v>
                </c:pt>
                <c:pt idx="15">
                  <c:v>630</c:v>
                </c:pt>
                <c:pt idx="16">
                  <c:v>800</c:v>
                </c:pt>
                <c:pt idx="17">
                  <c:v>1000</c:v>
                </c:pt>
                <c:pt idx="18">
                  <c:v>1250</c:v>
                </c:pt>
                <c:pt idx="19">
                  <c:v>1600</c:v>
                </c:pt>
                <c:pt idx="20">
                  <c:v>2000</c:v>
                </c:pt>
                <c:pt idx="21">
                  <c:v>2500</c:v>
                </c:pt>
                <c:pt idx="22">
                  <c:v>3150</c:v>
                </c:pt>
                <c:pt idx="23">
                  <c:v>4000</c:v>
                </c:pt>
                <c:pt idx="24">
                  <c:v>5000</c:v>
                </c:pt>
                <c:pt idx="25">
                  <c:v>6000</c:v>
                </c:pt>
                <c:pt idx="26">
                  <c:v>8000</c:v>
                </c:pt>
                <c:pt idx="27">
                  <c:v>10000</c:v>
                </c:pt>
                <c:pt idx="28">
                  <c:v>12500</c:v>
                </c:pt>
                <c:pt idx="29">
                  <c:v>16000</c:v>
                </c:pt>
                <c:pt idx="30">
                  <c:v>20000</c:v>
                </c:pt>
              </c:numCache>
            </c:numRef>
          </c:cat>
          <c:val>
            <c:numRef>
              <c:f>'Hormigón_2.0_2.0_123.0'!$B$8:$AF$8</c:f>
              <c:numCache>
                <c:formatCode>General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D0-410B-B111-85A02B856919}"/>
            </c:ext>
          </c:extLst>
        </c:ser>
        <c:ser>
          <c:idx val="2"/>
          <c:order val="2"/>
          <c:tx>
            <c:v>Davy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'Hormigón_2.0_2.0_123.0'!$B$6:$AF$6</c:f>
              <c:numCache>
                <c:formatCode>General</c:formatCode>
                <c:ptCount val="31"/>
                <c:pt idx="0">
                  <c:v>20</c:v>
                </c:pt>
                <c:pt idx="1">
                  <c:v>25</c:v>
                </c:pt>
                <c:pt idx="2">
                  <c:v>31.5</c:v>
                </c:pt>
                <c:pt idx="3">
                  <c:v>40</c:v>
                </c:pt>
                <c:pt idx="4">
                  <c:v>50</c:v>
                </c:pt>
                <c:pt idx="5">
                  <c:v>63</c:v>
                </c:pt>
                <c:pt idx="6">
                  <c:v>80</c:v>
                </c:pt>
                <c:pt idx="7">
                  <c:v>100</c:v>
                </c:pt>
                <c:pt idx="8">
                  <c:v>125</c:v>
                </c:pt>
                <c:pt idx="9">
                  <c:v>160</c:v>
                </c:pt>
                <c:pt idx="10">
                  <c:v>200</c:v>
                </c:pt>
                <c:pt idx="11">
                  <c:v>250</c:v>
                </c:pt>
                <c:pt idx="12">
                  <c:v>315</c:v>
                </c:pt>
                <c:pt idx="13">
                  <c:v>400</c:v>
                </c:pt>
                <c:pt idx="14">
                  <c:v>500</c:v>
                </c:pt>
                <c:pt idx="15">
                  <c:v>630</c:v>
                </c:pt>
                <c:pt idx="16">
                  <c:v>800</c:v>
                </c:pt>
                <c:pt idx="17">
                  <c:v>1000</c:v>
                </c:pt>
                <c:pt idx="18">
                  <c:v>1250</c:v>
                </c:pt>
                <c:pt idx="19">
                  <c:v>1600</c:v>
                </c:pt>
                <c:pt idx="20">
                  <c:v>2000</c:v>
                </c:pt>
                <c:pt idx="21">
                  <c:v>2500</c:v>
                </c:pt>
                <c:pt idx="22">
                  <c:v>3150</c:v>
                </c:pt>
                <c:pt idx="23">
                  <c:v>4000</c:v>
                </c:pt>
                <c:pt idx="24">
                  <c:v>5000</c:v>
                </c:pt>
                <c:pt idx="25">
                  <c:v>6000</c:v>
                </c:pt>
                <c:pt idx="26">
                  <c:v>8000</c:v>
                </c:pt>
                <c:pt idx="27">
                  <c:v>10000</c:v>
                </c:pt>
                <c:pt idx="28">
                  <c:v>12500</c:v>
                </c:pt>
                <c:pt idx="29">
                  <c:v>16000</c:v>
                </c:pt>
                <c:pt idx="30">
                  <c:v>20000</c:v>
                </c:pt>
              </c:numCache>
            </c:numRef>
          </c:cat>
          <c:val>
            <c:numRef>
              <c:f>'Hormigón_2.0_2.0_123.0'!$B$9:$AF$9</c:f>
              <c:numCache>
                <c:formatCode>General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D0-410B-B111-85A02B856919}"/>
            </c:ext>
          </c:extLst>
        </c:ser>
        <c:ser>
          <c:idx val="3"/>
          <c:order val="3"/>
          <c:tx>
            <c:strRef>
              <c:f>'Hormigón_2.0_2.0_123.0'!$A$10</c:f>
              <c:strCache>
                <c:ptCount val="1"/>
                <c:pt idx="0">
                  <c:v>ISO 12354-1:2001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'Hormigón_2.0_2.0_123.0'!$B$6:$AF$6</c:f>
              <c:numCache>
                <c:formatCode>General</c:formatCode>
                <c:ptCount val="31"/>
                <c:pt idx="0">
                  <c:v>20</c:v>
                </c:pt>
                <c:pt idx="1">
                  <c:v>25</c:v>
                </c:pt>
                <c:pt idx="2">
                  <c:v>31.5</c:v>
                </c:pt>
                <c:pt idx="3">
                  <c:v>40</c:v>
                </c:pt>
                <c:pt idx="4">
                  <c:v>50</c:v>
                </c:pt>
                <c:pt idx="5">
                  <c:v>63</c:v>
                </c:pt>
                <c:pt idx="6">
                  <c:v>80</c:v>
                </c:pt>
                <c:pt idx="7">
                  <c:v>100</c:v>
                </c:pt>
                <c:pt idx="8">
                  <c:v>125</c:v>
                </c:pt>
                <c:pt idx="9">
                  <c:v>160</c:v>
                </c:pt>
                <c:pt idx="10">
                  <c:v>200</c:v>
                </c:pt>
                <c:pt idx="11">
                  <c:v>250</c:v>
                </c:pt>
                <c:pt idx="12">
                  <c:v>315</c:v>
                </c:pt>
                <c:pt idx="13">
                  <c:v>400</c:v>
                </c:pt>
                <c:pt idx="14">
                  <c:v>500</c:v>
                </c:pt>
                <c:pt idx="15">
                  <c:v>630</c:v>
                </c:pt>
                <c:pt idx="16">
                  <c:v>800</c:v>
                </c:pt>
                <c:pt idx="17">
                  <c:v>1000</c:v>
                </c:pt>
                <c:pt idx="18">
                  <c:v>1250</c:v>
                </c:pt>
                <c:pt idx="19">
                  <c:v>1600</c:v>
                </c:pt>
                <c:pt idx="20">
                  <c:v>2000</c:v>
                </c:pt>
                <c:pt idx="21">
                  <c:v>2500</c:v>
                </c:pt>
                <c:pt idx="22">
                  <c:v>3150</c:v>
                </c:pt>
                <c:pt idx="23">
                  <c:v>4000</c:v>
                </c:pt>
                <c:pt idx="24">
                  <c:v>5000</c:v>
                </c:pt>
                <c:pt idx="25">
                  <c:v>6000</c:v>
                </c:pt>
                <c:pt idx="26">
                  <c:v>8000</c:v>
                </c:pt>
                <c:pt idx="27">
                  <c:v>10000</c:v>
                </c:pt>
                <c:pt idx="28">
                  <c:v>12500</c:v>
                </c:pt>
                <c:pt idx="29">
                  <c:v>16000</c:v>
                </c:pt>
                <c:pt idx="30">
                  <c:v>20000</c:v>
                </c:pt>
              </c:numCache>
            </c:numRef>
          </c:cat>
          <c:val>
            <c:numRef>
              <c:f>'Hormigón_2.0_2.0_123.0'!$B$10:$AF$10</c:f>
              <c:numCache>
                <c:formatCode>General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2D0-410B-B111-85A02B8569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4914511"/>
        <c:axId val="1664922191"/>
      </c:lineChart>
      <c:catAx>
        <c:axId val="1664914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Frecuencia</a:t>
                </a:r>
                <a:r>
                  <a:rPr lang="en-US" baseline="0"/>
                  <a:t> [Hz]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664922191"/>
        <c:crosses val="autoZero"/>
        <c:auto val="1"/>
        <c:lblAlgn val="ctr"/>
        <c:lblOffset val="100"/>
        <c:noMultiLvlLbl val="0"/>
      </c:catAx>
      <c:valAx>
        <c:axId val="1664922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Transmission Loss [dB]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664914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Cremer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'Plomo_2.0_2.0_123.0'!$B$6:$AF$6</c:f>
              <c:numCache>
                <c:formatCode>General</c:formatCode>
                <c:ptCount val="31"/>
                <c:pt idx="0">
                  <c:v>20</c:v>
                </c:pt>
                <c:pt idx="1">
                  <c:v>25</c:v>
                </c:pt>
                <c:pt idx="2">
                  <c:v>31.5</c:v>
                </c:pt>
                <c:pt idx="3">
                  <c:v>40</c:v>
                </c:pt>
                <c:pt idx="4">
                  <c:v>50</c:v>
                </c:pt>
                <c:pt idx="5">
                  <c:v>63</c:v>
                </c:pt>
                <c:pt idx="6">
                  <c:v>80</c:v>
                </c:pt>
                <c:pt idx="7">
                  <c:v>100</c:v>
                </c:pt>
                <c:pt idx="8">
                  <c:v>125</c:v>
                </c:pt>
                <c:pt idx="9">
                  <c:v>160</c:v>
                </c:pt>
                <c:pt idx="10">
                  <c:v>200</c:v>
                </c:pt>
                <c:pt idx="11">
                  <c:v>250</c:v>
                </c:pt>
                <c:pt idx="12">
                  <c:v>315</c:v>
                </c:pt>
                <c:pt idx="13">
                  <c:v>400</c:v>
                </c:pt>
                <c:pt idx="14">
                  <c:v>500</c:v>
                </c:pt>
                <c:pt idx="15">
                  <c:v>630</c:v>
                </c:pt>
                <c:pt idx="16">
                  <c:v>800</c:v>
                </c:pt>
                <c:pt idx="17">
                  <c:v>1000</c:v>
                </c:pt>
                <c:pt idx="18">
                  <c:v>1250</c:v>
                </c:pt>
                <c:pt idx="19">
                  <c:v>1600</c:v>
                </c:pt>
                <c:pt idx="20">
                  <c:v>2000</c:v>
                </c:pt>
                <c:pt idx="21">
                  <c:v>2500</c:v>
                </c:pt>
                <c:pt idx="22">
                  <c:v>3150</c:v>
                </c:pt>
                <c:pt idx="23">
                  <c:v>4000</c:v>
                </c:pt>
                <c:pt idx="24">
                  <c:v>5000</c:v>
                </c:pt>
                <c:pt idx="25">
                  <c:v>6000</c:v>
                </c:pt>
                <c:pt idx="26">
                  <c:v>8000</c:v>
                </c:pt>
                <c:pt idx="27">
                  <c:v>10000</c:v>
                </c:pt>
                <c:pt idx="28">
                  <c:v>12500</c:v>
                </c:pt>
                <c:pt idx="29">
                  <c:v>16000</c:v>
                </c:pt>
                <c:pt idx="30">
                  <c:v>20000</c:v>
                </c:pt>
              </c:numCache>
            </c:numRef>
          </c:cat>
          <c:val>
            <c:numRef>
              <c:f>'Plomo_2.0_2.0_123.0'!$B$7:$AF$7</c:f>
              <c:numCache>
                <c:formatCode>General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1C-48F2-BA7C-FCBDDDB98AFC}"/>
            </c:ext>
          </c:extLst>
        </c:ser>
        <c:ser>
          <c:idx val="1"/>
          <c:order val="1"/>
          <c:tx>
            <c:v>Sharp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'Plomo_2.0_2.0_123.0'!$B$6:$AF$6</c:f>
              <c:numCache>
                <c:formatCode>General</c:formatCode>
                <c:ptCount val="31"/>
                <c:pt idx="0">
                  <c:v>20</c:v>
                </c:pt>
                <c:pt idx="1">
                  <c:v>25</c:v>
                </c:pt>
                <c:pt idx="2">
                  <c:v>31.5</c:v>
                </c:pt>
                <c:pt idx="3">
                  <c:v>40</c:v>
                </c:pt>
                <c:pt idx="4">
                  <c:v>50</c:v>
                </c:pt>
                <c:pt idx="5">
                  <c:v>63</c:v>
                </c:pt>
                <c:pt idx="6">
                  <c:v>80</c:v>
                </c:pt>
                <c:pt idx="7">
                  <c:v>100</c:v>
                </c:pt>
                <c:pt idx="8">
                  <c:v>125</c:v>
                </c:pt>
                <c:pt idx="9">
                  <c:v>160</c:v>
                </c:pt>
                <c:pt idx="10">
                  <c:v>200</c:v>
                </c:pt>
                <c:pt idx="11">
                  <c:v>250</c:v>
                </c:pt>
                <c:pt idx="12">
                  <c:v>315</c:v>
                </c:pt>
                <c:pt idx="13">
                  <c:v>400</c:v>
                </c:pt>
                <c:pt idx="14">
                  <c:v>500</c:v>
                </c:pt>
                <c:pt idx="15">
                  <c:v>630</c:v>
                </c:pt>
                <c:pt idx="16">
                  <c:v>800</c:v>
                </c:pt>
                <c:pt idx="17">
                  <c:v>1000</c:v>
                </c:pt>
                <c:pt idx="18">
                  <c:v>1250</c:v>
                </c:pt>
                <c:pt idx="19">
                  <c:v>1600</c:v>
                </c:pt>
                <c:pt idx="20">
                  <c:v>2000</c:v>
                </c:pt>
                <c:pt idx="21">
                  <c:v>2500</c:v>
                </c:pt>
                <c:pt idx="22">
                  <c:v>3150</c:v>
                </c:pt>
                <c:pt idx="23">
                  <c:v>4000</c:v>
                </c:pt>
                <c:pt idx="24">
                  <c:v>5000</c:v>
                </c:pt>
                <c:pt idx="25">
                  <c:v>6000</c:v>
                </c:pt>
                <c:pt idx="26">
                  <c:v>8000</c:v>
                </c:pt>
                <c:pt idx="27">
                  <c:v>10000</c:v>
                </c:pt>
                <c:pt idx="28">
                  <c:v>12500</c:v>
                </c:pt>
                <c:pt idx="29">
                  <c:v>16000</c:v>
                </c:pt>
                <c:pt idx="30">
                  <c:v>20000</c:v>
                </c:pt>
              </c:numCache>
            </c:numRef>
          </c:cat>
          <c:val>
            <c:numRef>
              <c:f>'Plomo_2.0_2.0_123.0'!$B$8:$AF$8</c:f>
              <c:numCache>
                <c:formatCode>General</c:formatCode>
                <c:ptCount val="31"/>
                <c:pt idx="0">
                  <c:v>41.18</c:v>
                </c:pt>
                <c:pt idx="1">
                  <c:v>43.12</c:v>
                </c:pt>
                <c:pt idx="2">
                  <c:v>45.13</c:v>
                </c:pt>
                <c:pt idx="3">
                  <c:v>47.2</c:v>
                </c:pt>
                <c:pt idx="4">
                  <c:v>49.14</c:v>
                </c:pt>
                <c:pt idx="5">
                  <c:v>51.15</c:v>
                </c:pt>
                <c:pt idx="6">
                  <c:v>53.22</c:v>
                </c:pt>
                <c:pt idx="7">
                  <c:v>55.16</c:v>
                </c:pt>
                <c:pt idx="8">
                  <c:v>57.1</c:v>
                </c:pt>
                <c:pt idx="9">
                  <c:v>59.24</c:v>
                </c:pt>
                <c:pt idx="10">
                  <c:v>61.18</c:v>
                </c:pt>
                <c:pt idx="11">
                  <c:v>61.89</c:v>
                </c:pt>
                <c:pt idx="12">
                  <c:v>62.19</c:v>
                </c:pt>
                <c:pt idx="13">
                  <c:v>62.59</c:v>
                </c:pt>
                <c:pt idx="14">
                  <c:v>64.48</c:v>
                </c:pt>
                <c:pt idx="15">
                  <c:v>66.989999999999995</c:v>
                </c:pt>
                <c:pt idx="16">
                  <c:v>69.58</c:v>
                </c:pt>
                <c:pt idx="17">
                  <c:v>72.010000000000005</c:v>
                </c:pt>
                <c:pt idx="18">
                  <c:v>74.44</c:v>
                </c:pt>
                <c:pt idx="19">
                  <c:v>77.12</c:v>
                </c:pt>
                <c:pt idx="20">
                  <c:v>79.55</c:v>
                </c:pt>
                <c:pt idx="21">
                  <c:v>81.97</c:v>
                </c:pt>
                <c:pt idx="22">
                  <c:v>84.49</c:v>
                </c:pt>
                <c:pt idx="23">
                  <c:v>87.08</c:v>
                </c:pt>
                <c:pt idx="24">
                  <c:v>89.14</c:v>
                </c:pt>
                <c:pt idx="25">
                  <c:v>91.15</c:v>
                </c:pt>
                <c:pt idx="26">
                  <c:v>93.22</c:v>
                </c:pt>
                <c:pt idx="27">
                  <c:v>95.16</c:v>
                </c:pt>
                <c:pt idx="28">
                  <c:v>97.1</c:v>
                </c:pt>
                <c:pt idx="29">
                  <c:v>99.24</c:v>
                </c:pt>
                <c:pt idx="30">
                  <c:v>101.18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1C-48F2-BA7C-FCBDDDB98AFC}"/>
            </c:ext>
          </c:extLst>
        </c:ser>
        <c:ser>
          <c:idx val="2"/>
          <c:order val="2"/>
          <c:tx>
            <c:v>Davy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'Plomo_2.0_2.0_123.0'!$B$6:$AF$6</c:f>
              <c:numCache>
                <c:formatCode>General</c:formatCode>
                <c:ptCount val="31"/>
                <c:pt idx="0">
                  <c:v>20</c:v>
                </c:pt>
                <c:pt idx="1">
                  <c:v>25</c:v>
                </c:pt>
                <c:pt idx="2">
                  <c:v>31.5</c:v>
                </c:pt>
                <c:pt idx="3">
                  <c:v>40</c:v>
                </c:pt>
                <c:pt idx="4">
                  <c:v>50</c:v>
                </c:pt>
                <c:pt idx="5">
                  <c:v>63</c:v>
                </c:pt>
                <c:pt idx="6">
                  <c:v>80</c:v>
                </c:pt>
                <c:pt idx="7">
                  <c:v>100</c:v>
                </c:pt>
                <c:pt idx="8">
                  <c:v>125</c:v>
                </c:pt>
                <c:pt idx="9">
                  <c:v>160</c:v>
                </c:pt>
                <c:pt idx="10">
                  <c:v>200</c:v>
                </c:pt>
                <c:pt idx="11">
                  <c:v>250</c:v>
                </c:pt>
                <c:pt idx="12">
                  <c:v>315</c:v>
                </c:pt>
                <c:pt idx="13">
                  <c:v>400</c:v>
                </c:pt>
                <c:pt idx="14">
                  <c:v>500</c:v>
                </c:pt>
                <c:pt idx="15">
                  <c:v>630</c:v>
                </c:pt>
                <c:pt idx="16">
                  <c:v>800</c:v>
                </c:pt>
                <c:pt idx="17">
                  <c:v>1000</c:v>
                </c:pt>
                <c:pt idx="18">
                  <c:v>1250</c:v>
                </c:pt>
                <c:pt idx="19">
                  <c:v>1600</c:v>
                </c:pt>
                <c:pt idx="20">
                  <c:v>2000</c:v>
                </c:pt>
                <c:pt idx="21">
                  <c:v>2500</c:v>
                </c:pt>
                <c:pt idx="22">
                  <c:v>3150</c:v>
                </c:pt>
                <c:pt idx="23">
                  <c:v>4000</c:v>
                </c:pt>
                <c:pt idx="24">
                  <c:v>5000</c:v>
                </c:pt>
                <c:pt idx="25">
                  <c:v>6000</c:v>
                </c:pt>
                <c:pt idx="26">
                  <c:v>8000</c:v>
                </c:pt>
                <c:pt idx="27">
                  <c:v>10000</c:v>
                </c:pt>
                <c:pt idx="28">
                  <c:v>12500</c:v>
                </c:pt>
                <c:pt idx="29">
                  <c:v>16000</c:v>
                </c:pt>
                <c:pt idx="30">
                  <c:v>20000</c:v>
                </c:pt>
              </c:numCache>
            </c:numRef>
          </c:cat>
          <c:val>
            <c:numRef>
              <c:f>'Plomo_2.0_2.0_123.0'!$B$9:$AF$9</c:f>
              <c:numCache>
                <c:formatCode>General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1C-48F2-BA7C-FCBDDDB98AFC}"/>
            </c:ext>
          </c:extLst>
        </c:ser>
        <c:ser>
          <c:idx val="3"/>
          <c:order val="3"/>
          <c:tx>
            <c:strRef>
              <c:f>'Plomo_2.0_2.0_123.0'!$A$10</c:f>
              <c:strCache>
                <c:ptCount val="1"/>
                <c:pt idx="0">
                  <c:v>ISO 12354-1:2001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'Plomo_2.0_2.0_123.0'!$B$6:$AF$6</c:f>
              <c:numCache>
                <c:formatCode>General</c:formatCode>
                <c:ptCount val="31"/>
                <c:pt idx="0">
                  <c:v>20</c:v>
                </c:pt>
                <c:pt idx="1">
                  <c:v>25</c:v>
                </c:pt>
                <c:pt idx="2">
                  <c:v>31.5</c:v>
                </c:pt>
                <c:pt idx="3">
                  <c:v>40</c:v>
                </c:pt>
                <c:pt idx="4">
                  <c:v>50</c:v>
                </c:pt>
                <c:pt idx="5">
                  <c:v>63</c:v>
                </c:pt>
                <c:pt idx="6">
                  <c:v>80</c:v>
                </c:pt>
                <c:pt idx="7">
                  <c:v>100</c:v>
                </c:pt>
                <c:pt idx="8">
                  <c:v>125</c:v>
                </c:pt>
                <c:pt idx="9">
                  <c:v>160</c:v>
                </c:pt>
                <c:pt idx="10">
                  <c:v>200</c:v>
                </c:pt>
                <c:pt idx="11">
                  <c:v>250</c:v>
                </c:pt>
                <c:pt idx="12">
                  <c:v>315</c:v>
                </c:pt>
                <c:pt idx="13">
                  <c:v>400</c:v>
                </c:pt>
                <c:pt idx="14">
                  <c:v>500</c:v>
                </c:pt>
                <c:pt idx="15">
                  <c:v>630</c:v>
                </c:pt>
                <c:pt idx="16">
                  <c:v>800</c:v>
                </c:pt>
                <c:pt idx="17">
                  <c:v>1000</c:v>
                </c:pt>
                <c:pt idx="18">
                  <c:v>1250</c:v>
                </c:pt>
                <c:pt idx="19">
                  <c:v>1600</c:v>
                </c:pt>
                <c:pt idx="20">
                  <c:v>2000</c:v>
                </c:pt>
                <c:pt idx="21">
                  <c:v>2500</c:v>
                </c:pt>
                <c:pt idx="22">
                  <c:v>3150</c:v>
                </c:pt>
                <c:pt idx="23">
                  <c:v>4000</c:v>
                </c:pt>
                <c:pt idx="24">
                  <c:v>5000</c:v>
                </c:pt>
                <c:pt idx="25">
                  <c:v>6000</c:v>
                </c:pt>
                <c:pt idx="26">
                  <c:v>8000</c:v>
                </c:pt>
                <c:pt idx="27">
                  <c:v>10000</c:v>
                </c:pt>
                <c:pt idx="28">
                  <c:v>12500</c:v>
                </c:pt>
                <c:pt idx="29">
                  <c:v>16000</c:v>
                </c:pt>
                <c:pt idx="30">
                  <c:v>20000</c:v>
                </c:pt>
              </c:numCache>
            </c:numRef>
          </c:cat>
          <c:val>
            <c:numRef>
              <c:f>'Plomo_2.0_2.0_123.0'!$B$10:$AF$10</c:f>
              <c:numCache>
                <c:formatCode>General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91C-48F2-BA7C-FCBDDDB98A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4914511"/>
        <c:axId val="1664922191"/>
      </c:lineChart>
      <c:catAx>
        <c:axId val="1664914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Frecuencia</a:t>
                </a:r>
                <a:r>
                  <a:rPr lang="en-US" baseline="0"/>
                  <a:t> [Hz]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664922191"/>
        <c:crosses val="autoZero"/>
        <c:auto val="1"/>
        <c:lblAlgn val="ctr"/>
        <c:lblOffset val="100"/>
        <c:noMultiLvlLbl val="0"/>
      </c:catAx>
      <c:valAx>
        <c:axId val="1664922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Transmission Loss [dB]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664914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15876</xdr:colOff>
      <xdr:row>24</xdr:row>
      <xdr:rowOff>134937</xdr:rowOff>
    </xdr:from>
    <xdr:to>
      <xdr:col>14</xdr:col>
      <xdr:colOff>103189</xdr:colOff>
      <xdr:row>52</xdr:row>
      <xdr:rowOff>138545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FE476C4-C83B-9BF3-9554-E1A6CCE506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15876</xdr:colOff>
      <xdr:row>24</xdr:row>
      <xdr:rowOff>134937</xdr:rowOff>
    </xdr:from>
    <xdr:to>
      <xdr:col>14</xdr:col>
      <xdr:colOff>103189</xdr:colOff>
      <xdr:row>52</xdr:row>
      <xdr:rowOff>138545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E6FB327-A101-45FB-80F7-D7160E705E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15876</xdr:colOff>
      <xdr:row>24</xdr:row>
      <xdr:rowOff>134937</xdr:rowOff>
    </xdr:from>
    <xdr:to>
      <xdr:col>14</xdr:col>
      <xdr:colOff>103189</xdr:colOff>
      <xdr:row>52</xdr:row>
      <xdr:rowOff>138545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8446D58-1B12-4DC6-A53F-EABDA10B65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15876</xdr:colOff>
      <xdr:row>24</xdr:row>
      <xdr:rowOff>134937</xdr:rowOff>
    </xdr:from>
    <xdr:to>
      <xdr:col>14</xdr:col>
      <xdr:colOff>103189</xdr:colOff>
      <xdr:row>52</xdr:row>
      <xdr:rowOff>138545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0CA0368-4A47-422A-B1D9-C196FABA61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24"/>
  <sheetViews>
    <sheetView zoomScale="80" zoomScaleNormal="80" workbookViewId="0">
      <selection activeCell="I3" sqref="I3"/>
    </sheetView>
  </sheetViews>
  <sheetFormatPr baseColWidth="10" defaultColWidth="11.54296875" defaultRowHeight="14.5" x14ac:dyDescent="0.35"/>
  <cols>
    <col min="1" max="1" width="28.81640625" customWidth="1"/>
  </cols>
  <sheetData>
    <row r="1" spans="1:32" x14ac:dyDescent="0.35">
      <c r="A1" s="2" t="s">
        <v>2</v>
      </c>
      <c r="B1" s="3" t="s">
        <v>11</v>
      </c>
    </row>
    <row r="2" spans="1:32" ht="21" x14ac:dyDescent="0.5">
      <c r="A2" s="2" t="s">
        <v>3</v>
      </c>
      <c r="B2" s="3">
        <v>5</v>
      </c>
      <c r="H2" s="5"/>
    </row>
    <row r="3" spans="1:32" x14ac:dyDescent="0.35">
      <c r="A3" s="2" t="s">
        <v>4</v>
      </c>
      <c r="B3" s="3">
        <v>4</v>
      </c>
    </row>
    <row r="4" spans="1:32" x14ac:dyDescent="0.35">
      <c r="A4" s="2" t="s">
        <v>5</v>
      </c>
      <c r="B4" s="3">
        <v>54</v>
      </c>
    </row>
    <row r="6" spans="1:32" x14ac:dyDescent="0.35">
      <c r="A6" s="7" t="s">
        <v>8</v>
      </c>
      <c r="B6" s="1">
        <v>20</v>
      </c>
      <c r="C6" s="1">
        <v>25</v>
      </c>
      <c r="D6" s="1">
        <v>31.5</v>
      </c>
      <c r="E6" s="1">
        <v>40</v>
      </c>
      <c r="F6" s="1">
        <v>50</v>
      </c>
      <c r="G6" s="1">
        <v>63</v>
      </c>
      <c r="H6" s="1">
        <v>80</v>
      </c>
      <c r="I6" s="1">
        <v>100</v>
      </c>
      <c r="J6" s="1">
        <v>125</v>
      </c>
      <c r="K6" s="1">
        <v>160</v>
      </c>
      <c r="L6" s="1">
        <v>200</v>
      </c>
      <c r="M6" s="1">
        <v>250</v>
      </c>
      <c r="N6" s="1">
        <v>315</v>
      </c>
      <c r="O6" s="1">
        <v>400</v>
      </c>
      <c r="P6" s="1">
        <v>500</v>
      </c>
      <c r="Q6" s="1">
        <v>630</v>
      </c>
      <c r="R6" s="1">
        <v>800</v>
      </c>
      <c r="S6" s="1">
        <v>1000</v>
      </c>
      <c r="T6" s="1">
        <v>1250</v>
      </c>
      <c r="U6" s="1">
        <v>1600</v>
      </c>
      <c r="V6" s="1">
        <v>2000</v>
      </c>
      <c r="W6" s="1">
        <v>2500</v>
      </c>
      <c r="X6" s="1">
        <v>3150</v>
      </c>
      <c r="Y6" s="1">
        <v>4000</v>
      </c>
      <c r="Z6" s="1">
        <v>5000</v>
      </c>
      <c r="AA6" s="1">
        <v>6000</v>
      </c>
      <c r="AB6" s="1">
        <v>8000</v>
      </c>
      <c r="AC6" s="1">
        <v>10000</v>
      </c>
      <c r="AD6" s="1">
        <v>12500</v>
      </c>
      <c r="AE6" s="1">
        <v>16000</v>
      </c>
      <c r="AF6" s="1">
        <v>20000</v>
      </c>
    </row>
    <row r="7" spans="1:32" x14ac:dyDescent="0.35">
      <c r="A7" s="2" t="s">
        <v>6</v>
      </c>
      <c r="B7" s="6">
        <v>9.93</v>
      </c>
      <c r="C7" s="6">
        <v>11.86</v>
      </c>
      <c r="D7" s="6">
        <v>13.87</v>
      </c>
      <c r="E7" s="6">
        <v>15.95</v>
      </c>
      <c r="F7" s="6">
        <v>17.89</v>
      </c>
      <c r="G7" s="6">
        <v>19.89</v>
      </c>
      <c r="H7" s="6">
        <v>21.97</v>
      </c>
      <c r="I7" s="6">
        <v>23.91</v>
      </c>
      <c r="J7" s="6">
        <v>25.84</v>
      </c>
      <c r="K7" s="6">
        <v>27.99</v>
      </c>
      <c r="L7" s="6">
        <v>29.93</v>
      </c>
      <c r="M7" s="6">
        <v>31.86</v>
      </c>
      <c r="N7" s="6">
        <v>7.86</v>
      </c>
      <c r="O7" s="6">
        <v>14.84</v>
      </c>
      <c r="P7" s="6">
        <v>19.23</v>
      </c>
      <c r="Q7" s="6">
        <v>23.11</v>
      </c>
      <c r="R7" s="6">
        <v>26.78</v>
      </c>
      <c r="S7" s="6">
        <v>30.03</v>
      </c>
      <c r="T7" s="6">
        <v>33.17</v>
      </c>
      <c r="U7" s="6">
        <v>36.56</v>
      </c>
      <c r="V7" s="6">
        <v>39.58</v>
      </c>
      <c r="W7" s="6">
        <v>42.56</v>
      </c>
      <c r="X7" s="6">
        <v>45.62</v>
      </c>
      <c r="Y7" s="6">
        <v>48.76</v>
      </c>
      <c r="Z7" s="6">
        <v>51.69</v>
      </c>
      <c r="AA7" s="6">
        <v>54.7</v>
      </c>
      <c r="AB7" s="6">
        <v>57.82</v>
      </c>
      <c r="AC7" s="6">
        <v>60.72</v>
      </c>
      <c r="AD7" s="6">
        <v>63.62</v>
      </c>
      <c r="AE7" s="6">
        <v>66.83</v>
      </c>
      <c r="AF7" s="6">
        <v>69.73</v>
      </c>
    </row>
    <row r="8" spans="1:32" x14ac:dyDescent="0.35">
      <c r="A8" s="1" t="s">
        <v>0</v>
      </c>
      <c r="B8" s="6">
        <v>9.3699999999999992</v>
      </c>
      <c r="C8" s="6">
        <v>11.26</v>
      </c>
      <c r="D8" s="6">
        <v>13.23</v>
      </c>
      <c r="E8" s="6">
        <v>15.28</v>
      </c>
      <c r="F8" s="6">
        <v>17.21</v>
      </c>
      <c r="G8" s="6">
        <v>19.21</v>
      </c>
      <c r="H8" s="6">
        <v>21.28</v>
      </c>
      <c r="I8" s="6">
        <v>23.21</v>
      </c>
      <c r="J8" s="6">
        <v>25.15</v>
      </c>
      <c r="K8" s="6">
        <v>24.62</v>
      </c>
      <c r="L8" s="6">
        <v>22.05</v>
      </c>
      <c r="M8" s="6">
        <v>18.84</v>
      </c>
      <c r="N8" s="6">
        <v>18.760000000000002</v>
      </c>
      <c r="O8" s="6">
        <v>21.73</v>
      </c>
      <c r="P8" s="6">
        <v>24.52</v>
      </c>
      <c r="Q8" s="6">
        <v>27.41</v>
      </c>
      <c r="R8" s="6">
        <v>30.41</v>
      </c>
      <c r="S8" s="6">
        <v>33.22</v>
      </c>
      <c r="T8" s="6">
        <v>36.049999999999997</v>
      </c>
      <c r="U8" s="6">
        <v>39.17</v>
      </c>
      <c r="V8" s="6">
        <v>42.01</v>
      </c>
      <c r="W8" s="6">
        <v>44.85</v>
      </c>
      <c r="X8" s="6">
        <v>47.81</v>
      </c>
      <c r="Y8" s="6">
        <v>50.86</v>
      </c>
      <c r="Z8" s="6">
        <v>53.72</v>
      </c>
      <c r="AA8" s="6">
        <v>56.69</v>
      </c>
      <c r="AB8" s="6">
        <v>59.76</v>
      </c>
      <c r="AC8" s="6">
        <v>62.63</v>
      </c>
      <c r="AD8" s="6">
        <v>65.14</v>
      </c>
      <c r="AE8" s="6">
        <v>67.290000000000006</v>
      </c>
      <c r="AF8" s="6">
        <v>69.23</v>
      </c>
    </row>
    <row r="9" spans="1:32" x14ac:dyDescent="0.35">
      <c r="A9" s="1" t="s">
        <v>1</v>
      </c>
      <c r="B9" s="6">
        <v>17.920000000000002</v>
      </c>
      <c r="C9" s="6">
        <v>18.149999999999999</v>
      </c>
      <c r="D9" s="6">
        <v>18.87</v>
      </c>
      <c r="E9" s="6">
        <v>19.899999999999999</v>
      </c>
      <c r="F9" s="6">
        <v>21.02</v>
      </c>
      <c r="G9" s="6">
        <v>22.28</v>
      </c>
      <c r="H9" s="6">
        <v>23.66</v>
      </c>
      <c r="I9" s="6">
        <v>24.97</v>
      </c>
      <c r="J9" s="6">
        <v>26.27</v>
      </c>
      <c r="K9" s="6">
        <v>27.59</v>
      </c>
      <c r="L9" s="6">
        <v>28.41</v>
      </c>
      <c r="M9" s="6">
        <v>25.77</v>
      </c>
      <c r="N9" s="6">
        <v>17</v>
      </c>
      <c r="O9" s="6">
        <v>20.07</v>
      </c>
      <c r="P9" s="6">
        <v>23.59</v>
      </c>
      <c r="Q9" s="6">
        <v>26.86</v>
      </c>
      <c r="R9" s="6">
        <v>30.06</v>
      </c>
      <c r="S9" s="6">
        <v>32.96</v>
      </c>
      <c r="T9" s="6">
        <v>35.799999999999997</v>
      </c>
      <c r="U9" s="6">
        <v>38.909999999999997</v>
      </c>
      <c r="V9" s="6">
        <v>41.69</v>
      </c>
      <c r="W9" s="6">
        <v>44.45</v>
      </c>
      <c r="X9" s="6">
        <v>47.29</v>
      </c>
      <c r="Y9" s="6">
        <v>50.18</v>
      </c>
      <c r="Z9" s="6">
        <v>52.86</v>
      </c>
      <c r="AA9" s="6">
        <v>55.58</v>
      </c>
      <c r="AB9" s="6">
        <v>58.34</v>
      </c>
      <c r="AC9" s="6">
        <v>60.84</v>
      </c>
      <c r="AD9" s="6">
        <v>63.24</v>
      </c>
      <c r="AE9" s="6">
        <v>65.78</v>
      </c>
      <c r="AF9" s="6">
        <v>67.94</v>
      </c>
    </row>
    <row r="10" spans="1:32" x14ac:dyDescent="0.35">
      <c r="A10" s="1" t="s">
        <v>7</v>
      </c>
      <c r="B10" s="6">
        <v>12.95</v>
      </c>
      <c r="C10" s="6">
        <v>14.26</v>
      </c>
      <c r="D10" s="6">
        <v>15.62</v>
      </c>
      <c r="E10" s="6">
        <v>17.02</v>
      </c>
      <c r="F10" s="6">
        <v>18.3</v>
      </c>
      <c r="G10" s="6">
        <v>19.59</v>
      </c>
      <c r="H10" s="6">
        <v>20.8</v>
      </c>
      <c r="I10" s="6">
        <v>21.72</v>
      </c>
      <c r="J10" s="6">
        <v>22.25</v>
      </c>
      <c r="K10" s="6">
        <v>21.78</v>
      </c>
      <c r="L10" s="6">
        <v>19.11</v>
      </c>
      <c r="M10" s="6">
        <v>9.08</v>
      </c>
      <c r="N10" s="6">
        <v>12.74</v>
      </c>
      <c r="O10" s="6">
        <v>16.63</v>
      </c>
      <c r="P10" s="6">
        <v>21.02</v>
      </c>
      <c r="Q10" s="6">
        <v>24.9</v>
      </c>
      <c r="R10" s="6">
        <v>28.57</v>
      </c>
      <c r="S10" s="6">
        <v>31.82</v>
      </c>
      <c r="T10" s="6">
        <v>34.96</v>
      </c>
      <c r="U10" s="6">
        <v>38.35</v>
      </c>
      <c r="V10" s="6">
        <v>41.37</v>
      </c>
      <c r="W10" s="6">
        <v>44.35</v>
      </c>
      <c r="X10" s="6">
        <v>47.41</v>
      </c>
      <c r="Y10" s="6">
        <v>50.55</v>
      </c>
      <c r="Z10" s="6">
        <v>53.47</v>
      </c>
      <c r="AA10" s="6">
        <v>56.49</v>
      </c>
      <c r="AB10" s="6">
        <v>59.61</v>
      </c>
      <c r="AC10" s="6">
        <v>62.51</v>
      </c>
      <c r="AD10" s="6">
        <v>65.41</v>
      </c>
      <c r="AE10" s="6">
        <v>68.62</v>
      </c>
      <c r="AF10" s="6">
        <v>71.52</v>
      </c>
    </row>
    <row r="12" spans="1:32" x14ac:dyDescent="0.35">
      <c r="A12" s="7" t="s">
        <v>9</v>
      </c>
      <c r="B12" s="1">
        <v>20</v>
      </c>
      <c r="C12" s="1">
        <v>25</v>
      </c>
      <c r="D12" s="1">
        <v>31.5</v>
      </c>
      <c r="E12" s="1">
        <v>40</v>
      </c>
      <c r="F12" s="1">
        <v>50</v>
      </c>
      <c r="G12" s="1">
        <v>63</v>
      </c>
      <c r="H12" s="1">
        <v>80</v>
      </c>
      <c r="I12" s="1">
        <v>100</v>
      </c>
      <c r="J12" s="1">
        <v>125</v>
      </c>
      <c r="K12" s="1">
        <v>160</v>
      </c>
      <c r="L12" s="1">
        <v>200</v>
      </c>
      <c r="M12" s="1">
        <v>250</v>
      </c>
      <c r="N12" s="1">
        <v>315</v>
      </c>
      <c r="O12" s="1">
        <v>400</v>
      </c>
      <c r="P12" s="1">
        <v>500</v>
      </c>
      <c r="Q12" s="1">
        <v>630</v>
      </c>
      <c r="R12" s="1">
        <v>800</v>
      </c>
      <c r="S12" s="1">
        <v>1000</v>
      </c>
      <c r="T12" s="1">
        <v>1250</v>
      </c>
      <c r="U12" s="1">
        <v>1600</v>
      </c>
      <c r="V12" s="1">
        <v>2000</v>
      </c>
      <c r="W12" s="1">
        <v>2500</v>
      </c>
      <c r="X12" s="1">
        <v>3150</v>
      </c>
      <c r="Y12" s="1">
        <v>4000</v>
      </c>
      <c r="Z12" s="1">
        <v>5000</v>
      </c>
      <c r="AA12" s="1">
        <v>6000</v>
      </c>
      <c r="AB12" s="1">
        <v>8000</v>
      </c>
      <c r="AC12" s="1">
        <v>10000</v>
      </c>
      <c r="AD12" s="1">
        <v>12500</v>
      </c>
      <c r="AE12" s="1">
        <v>16000</v>
      </c>
      <c r="AF12" s="1">
        <v>20000</v>
      </c>
    </row>
    <row r="13" spans="1:32" x14ac:dyDescent="0.35">
      <c r="A13" s="2" t="s">
        <v>6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</row>
    <row r="14" spans="1:32" x14ac:dyDescent="0.35">
      <c r="A14" s="1" t="s">
        <v>0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</row>
    <row r="15" spans="1:32" x14ac:dyDescent="0.35">
      <c r="A15" s="1" t="s">
        <v>1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</row>
    <row r="16" spans="1:32" x14ac:dyDescent="0.35">
      <c r="A16" s="1" t="s">
        <v>7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</row>
    <row r="18" spans="1:32" x14ac:dyDescent="0.35">
      <c r="A18" s="7" t="s">
        <v>10</v>
      </c>
      <c r="B18" s="1">
        <v>20</v>
      </c>
      <c r="C18" s="1">
        <v>25</v>
      </c>
      <c r="D18" s="1">
        <v>31.5</v>
      </c>
      <c r="E18" s="1">
        <v>40</v>
      </c>
      <c r="F18" s="1">
        <v>50</v>
      </c>
      <c r="G18" s="1">
        <v>63</v>
      </c>
      <c r="H18" s="1">
        <v>80</v>
      </c>
      <c r="I18" s="1">
        <v>100</v>
      </c>
      <c r="J18" s="1">
        <v>125</v>
      </c>
      <c r="K18" s="1">
        <v>160</v>
      </c>
      <c r="L18" s="1">
        <v>200</v>
      </c>
      <c r="M18" s="1">
        <v>250</v>
      </c>
      <c r="N18" s="1">
        <v>315</v>
      </c>
      <c r="O18" s="1">
        <v>400</v>
      </c>
      <c r="P18" s="1">
        <v>500</v>
      </c>
      <c r="Q18" s="1">
        <v>630</v>
      </c>
      <c r="R18" s="1">
        <v>800</v>
      </c>
      <c r="S18" s="1">
        <v>1000</v>
      </c>
      <c r="T18" s="1">
        <v>1250</v>
      </c>
      <c r="U18" s="1">
        <v>1600</v>
      </c>
      <c r="V18" s="1">
        <v>2000</v>
      </c>
      <c r="W18" s="1">
        <v>2500</v>
      </c>
      <c r="X18" s="1">
        <v>3150</v>
      </c>
      <c r="Y18" s="1">
        <v>4000</v>
      </c>
      <c r="Z18" s="1">
        <v>5000</v>
      </c>
      <c r="AA18" s="1">
        <v>6000</v>
      </c>
      <c r="AB18" s="1">
        <v>8000</v>
      </c>
      <c r="AC18" s="1">
        <v>10000</v>
      </c>
      <c r="AD18" s="1">
        <v>12500</v>
      </c>
      <c r="AE18" s="1">
        <v>16000</v>
      </c>
      <c r="AF18" s="1">
        <v>20000</v>
      </c>
    </row>
    <row r="19" spans="1:32" x14ac:dyDescent="0.35">
      <c r="A19" s="2" t="s">
        <v>6</v>
      </c>
      <c r="B19" s="4">
        <f t="shared" ref="B19:Q22" si="0">B7-B13</f>
        <v>9.93</v>
      </c>
      <c r="C19" s="4">
        <f t="shared" si="0"/>
        <v>11.86</v>
      </c>
      <c r="D19" s="4">
        <f t="shared" si="0"/>
        <v>13.87</v>
      </c>
      <c r="E19" s="4">
        <f t="shared" si="0"/>
        <v>15.95</v>
      </c>
      <c r="F19" s="4">
        <f t="shared" si="0"/>
        <v>17.89</v>
      </c>
      <c r="G19" s="4">
        <f t="shared" si="0"/>
        <v>19.89</v>
      </c>
      <c r="H19" s="4">
        <f t="shared" si="0"/>
        <v>21.97</v>
      </c>
      <c r="I19" s="4">
        <f t="shared" si="0"/>
        <v>23.91</v>
      </c>
      <c r="J19" s="4">
        <f t="shared" si="0"/>
        <v>25.84</v>
      </c>
      <c r="K19" s="4">
        <f t="shared" si="0"/>
        <v>27.99</v>
      </c>
      <c r="L19" s="4">
        <f t="shared" si="0"/>
        <v>29.93</v>
      </c>
      <c r="M19" s="4">
        <f t="shared" si="0"/>
        <v>31.86</v>
      </c>
      <c r="N19" s="4">
        <f t="shared" si="0"/>
        <v>7.86</v>
      </c>
      <c r="O19" s="4">
        <f t="shared" si="0"/>
        <v>14.84</v>
      </c>
      <c r="P19" s="4">
        <f t="shared" si="0"/>
        <v>19.23</v>
      </c>
      <c r="Q19" s="4">
        <f t="shared" si="0"/>
        <v>23.11</v>
      </c>
      <c r="R19" s="4">
        <f t="shared" ref="C19:AF22" si="1">R7-R13</f>
        <v>26.78</v>
      </c>
      <c r="S19" s="4">
        <f t="shared" si="1"/>
        <v>30.03</v>
      </c>
      <c r="T19" s="4">
        <f t="shared" si="1"/>
        <v>33.17</v>
      </c>
      <c r="U19" s="4">
        <f t="shared" si="1"/>
        <v>36.56</v>
      </c>
      <c r="V19" s="4">
        <f t="shared" si="1"/>
        <v>39.58</v>
      </c>
      <c r="W19" s="4">
        <f t="shared" si="1"/>
        <v>42.56</v>
      </c>
      <c r="X19" s="4">
        <f t="shared" si="1"/>
        <v>45.62</v>
      </c>
      <c r="Y19" s="4">
        <f t="shared" si="1"/>
        <v>48.76</v>
      </c>
      <c r="Z19" s="4">
        <f t="shared" si="1"/>
        <v>51.69</v>
      </c>
      <c r="AA19" s="4">
        <f t="shared" si="1"/>
        <v>54.7</v>
      </c>
      <c r="AB19" s="4">
        <f t="shared" si="1"/>
        <v>57.82</v>
      </c>
      <c r="AC19" s="4">
        <f t="shared" si="1"/>
        <v>60.72</v>
      </c>
      <c r="AD19" s="4">
        <f t="shared" si="1"/>
        <v>63.62</v>
      </c>
      <c r="AE19" s="4">
        <f t="shared" si="1"/>
        <v>66.83</v>
      </c>
      <c r="AF19" s="4">
        <f t="shared" si="1"/>
        <v>69.73</v>
      </c>
    </row>
    <row r="20" spans="1:32" x14ac:dyDescent="0.35">
      <c r="A20" s="1" t="s">
        <v>0</v>
      </c>
      <c r="B20" s="4">
        <f t="shared" si="0"/>
        <v>9.3699999999999992</v>
      </c>
      <c r="C20" s="4">
        <f t="shared" si="1"/>
        <v>11.26</v>
      </c>
      <c r="D20" s="4">
        <f t="shared" si="1"/>
        <v>13.23</v>
      </c>
      <c r="E20" s="4">
        <f t="shared" si="1"/>
        <v>15.28</v>
      </c>
      <c r="F20" s="4">
        <f t="shared" si="1"/>
        <v>17.21</v>
      </c>
      <c r="G20" s="4">
        <f t="shared" si="1"/>
        <v>19.21</v>
      </c>
      <c r="H20" s="4">
        <f t="shared" si="1"/>
        <v>21.28</v>
      </c>
      <c r="I20" s="4">
        <f t="shared" si="1"/>
        <v>23.21</v>
      </c>
      <c r="J20" s="4">
        <f t="shared" si="1"/>
        <v>25.15</v>
      </c>
      <c r="K20" s="4">
        <f t="shared" si="1"/>
        <v>24.62</v>
      </c>
      <c r="L20" s="4">
        <f t="shared" si="1"/>
        <v>22.05</v>
      </c>
      <c r="M20" s="4">
        <f t="shared" si="1"/>
        <v>18.84</v>
      </c>
      <c r="N20" s="4">
        <f t="shared" si="1"/>
        <v>18.760000000000002</v>
      </c>
      <c r="O20" s="4">
        <f t="shared" si="1"/>
        <v>21.73</v>
      </c>
      <c r="P20" s="4">
        <f t="shared" si="1"/>
        <v>24.52</v>
      </c>
      <c r="Q20" s="4">
        <f t="shared" si="1"/>
        <v>27.41</v>
      </c>
      <c r="R20" s="4">
        <f t="shared" si="1"/>
        <v>30.41</v>
      </c>
      <c r="S20" s="4">
        <f t="shared" si="1"/>
        <v>33.22</v>
      </c>
      <c r="T20" s="4">
        <f t="shared" si="1"/>
        <v>36.049999999999997</v>
      </c>
      <c r="U20" s="4">
        <f t="shared" si="1"/>
        <v>39.17</v>
      </c>
      <c r="V20" s="4">
        <f t="shared" si="1"/>
        <v>42.01</v>
      </c>
      <c r="W20" s="4">
        <f t="shared" si="1"/>
        <v>44.85</v>
      </c>
      <c r="X20" s="4">
        <f t="shared" si="1"/>
        <v>47.81</v>
      </c>
      <c r="Y20" s="4">
        <f t="shared" si="1"/>
        <v>50.86</v>
      </c>
      <c r="Z20" s="4">
        <f t="shared" si="1"/>
        <v>53.72</v>
      </c>
      <c r="AA20" s="4">
        <f t="shared" si="1"/>
        <v>56.69</v>
      </c>
      <c r="AB20" s="4">
        <f t="shared" si="1"/>
        <v>59.76</v>
      </c>
      <c r="AC20" s="4">
        <f t="shared" si="1"/>
        <v>62.63</v>
      </c>
      <c r="AD20" s="4">
        <f t="shared" si="1"/>
        <v>65.14</v>
      </c>
      <c r="AE20" s="4">
        <f t="shared" si="1"/>
        <v>67.290000000000006</v>
      </c>
      <c r="AF20" s="4">
        <f t="shared" si="1"/>
        <v>69.23</v>
      </c>
    </row>
    <row r="21" spans="1:32" x14ac:dyDescent="0.35">
      <c r="A21" s="1" t="s">
        <v>1</v>
      </c>
      <c r="B21" s="4">
        <f t="shared" si="0"/>
        <v>17.920000000000002</v>
      </c>
      <c r="C21" s="4">
        <f t="shared" si="1"/>
        <v>18.149999999999999</v>
      </c>
      <c r="D21" s="4">
        <f t="shared" si="1"/>
        <v>18.87</v>
      </c>
      <c r="E21" s="4">
        <f t="shared" si="1"/>
        <v>19.899999999999999</v>
      </c>
      <c r="F21" s="4">
        <f t="shared" si="1"/>
        <v>21.02</v>
      </c>
      <c r="G21" s="4">
        <f t="shared" si="1"/>
        <v>22.28</v>
      </c>
      <c r="H21" s="4">
        <f t="shared" si="1"/>
        <v>23.66</v>
      </c>
      <c r="I21" s="4">
        <f t="shared" si="1"/>
        <v>24.97</v>
      </c>
      <c r="J21" s="4">
        <f t="shared" si="1"/>
        <v>26.27</v>
      </c>
      <c r="K21" s="4">
        <f t="shared" si="1"/>
        <v>27.59</v>
      </c>
      <c r="L21" s="4">
        <f t="shared" si="1"/>
        <v>28.41</v>
      </c>
      <c r="M21" s="4">
        <f t="shared" si="1"/>
        <v>25.77</v>
      </c>
      <c r="N21" s="4">
        <f t="shared" si="1"/>
        <v>17</v>
      </c>
      <c r="O21" s="4">
        <f t="shared" si="1"/>
        <v>20.07</v>
      </c>
      <c r="P21" s="4">
        <f t="shared" si="1"/>
        <v>23.59</v>
      </c>
      <c r="Q21" s="4">
        <f t="shared" si="1"/>
        <v>26.86</v>
      </c>
      <c r="R21" s="4">
        <f t="shared" si="1"/>
        <v>30.06</v>
      </c>
      <c r="S21" s="4">
        <f t="shared" si="1"/>
        <v>32.96</v>
      </c>
      <c r="T21" s="4">
        <f t="shared" si="1"/>
        <v>35.799999999999997</v>
      </c>
      <c r="U21" s="4">
        <f t="shared" si="1"/>
        <v>38.909999999999997</v>
      </c>
      <c r="V21" s="4">
        <f t="shared" si="1"/>
        <v>41.69</v>
      </c>
      <c r="W21" s="4">
        <f t="shared" si="1"/>
        <v>44.45</v>
      </c>
      <c r="X21" s="4">
        <f t="shared" si="1"/>
        <v>47.29</v>
      </c>
      <c r="Y21" s="4">
        <f t="shared" si="1"/>
        <v>50.18</v>
      </c>
      <c r="Z21" s="4">
        <f t="shared" si="1"/>
        <v>52.86</v>
      </c>
      <c r="AA21" s="4">
        <f t="shared" si="1"/>
        <v>55.58</v>
      </c>
      <c r="AB21" s="4">
        <f t="shared" si="1"/>
        <v>58.34</v>
      </c>
      <c r="AC21" s="4">
        <f t="shared" si="1"/>
        <v>60.84</v>
      </c>
      <c r="AD21" s="4">
        <f t="shared" si="1"/>
        <v>63.24</v>
      </c>
      <c r="AE21" s="4">
        <f t="shared" si="1"/>
        <v>65.78</v>
      </c>
      <c r="AF21" s="4">
        <f t="shared" si="1"/>
        <v>67.94</v>
      </c>
    </row>
    <row r="22" spans="1:32" x14ac:dyDescent="0.35">
      <c r="A22" s="1" t="s">
        <v>7</v>
      </c>
      <c r="B22" s="4">
        <f t="shared" si="0"/>
        <v>12.95</v>
      </c>
      <c r="C22" s="4">
        <f t="shared" si="1"/>
        <v>14.26</v>
      </c>
      <c r="D22" s="4">
        <f t="shared" si="1"/>
        <v>15.62</v>
      </c>
      <c r="E22" s="4">
        <f t="shared" si="1"/>
        <v>17.02</v>
      </c>
      <c r="F22" s="4">
        <f t="shared" si="1"/>
        <v>18.3</v>
      </c>
      <c r="G22" s="4">
        <f t="shared" si="1"/>
        <v>19.59</v>
      </c>
      <c r="H22" s="4">
        <f t="shared" si="1"/>
        <v>20.8</v>
      </c>
      <c r="I22" s="4">
        <f t="shared" si="1"/>
        <v>21.72</v>
      </c>
      <c r="J22" s="4">
        <f t="shared" si="1"/>
        <v>22.25</v>
      </c>
      <c r="K22" s="4">
        <f t="shared" si="1"/>
        <v>21.78</v>
      </c>
      <c r="L22" s="4">
        <f t="shared" si="1"/>
        <v>19.11</v>
      </c>
      <c r="M22" s="4">
        <f t="shared" si="1"/>
        <v>9.08</v>
      </c>
      <c r="N22" s="4">
        <f t="shared" si="1"/>
        <v>12.74</v>
      </c>
      <c r="O22" s="4">
        <f t="shared" si="1"/>
        <v>16.63</v>
      </c>
      <c r="P22" s="4">
        <f t="shared" si="1"/>
        <v>21.02</v>
      </c>
      <c r="Q22" s="4">
        <f t="shared" si="1"/>
        <v>24.9</v>
      </c>
      <c r="R22" s="4">
        <f t="shared" si="1"/>
        <v>28.57</v>
      </c>
      <c r="S22" s="4">
        <f t="shared" si="1"/>
        <v>31.82</v>
      </c>
      <c r="T22" s="4">
        <f t="shared" si="1"/>
        <v>34.96</v>
      </c>
      <c r="U22" s="4">
        <f t="shared" si="1"/>
        <v>38.35</v>
      </c>
      <c r="V22" s="4">
        <f t="shared" si="1"/>
        <v>41.37</v>
      </c>
      <c r="W22" s="4">
        <f t="shared" si="1"/>
        <v>44.35</v>
      </c>
      <c r="X22" s="4">
        <f t="shared" si="1"/>
        <v>47.41</v>
      </c>
      <c r="Y22" s="4">
        <f t="shared" si="1"/>
        <v>50.55</v>
      </c>
      <c r="Z22" s="4">
        <f t="shared" si="1"/>
        <v>53.47</v>
      </c>
      <c r="AA22" s="4">
        <f t="shared" si="1"/>
        <v>56.49</v>
      </c>
      <c r="AB22" s="4">
        <f t="shared" si="1"/>
        <v>59.61</v>
      </c>
      <c r="AC22" s="4">
        <f t="shared" si="1"/>
        <v>62.51</v>
      </c>
      <c r="AD22" s="4">
        <f t="shared" si="1"/>
        <v>65.41</v>
      </c>
      <c r="AE22" s="4">
        <f t="shared" si="1"/>
        <v>68.62</v>
      </c>
      <c r="AF22" s="4">
        <f t="shared" si="1"/>
        <v>71.52</v>
      </c>
    </row>
    <row r="24" spans="1:32" x14ac:dyDescent="0.35">
      <c r="B24" s="8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79236D-3112-4DDE-B7CE-99241E55E138}">
  <dimension ref="A1:AF24"/>
  <sheetViews>
    <sheetView zoomScale="80" zoomScaleNormal="80" workbookViewId="0">
      <selection activeCell="I3" sqref="I3"/>
    </sheetView>
  </sheetViews>
  <sheetFormatPr baseColWidth="10" defaultColWidth="11.54296875" defaultRowHeight="14.5" x14ac:dyDescent="0.35"/>
  <cols>
    <col min="1" max="1" width="28.81640625" customWidth="1"/>
  </cols>
  <sheetData>
    <row r="1" spans="1:32" x14ac:dyDescent="0.35">
      <c r="A1" s="2" t="s">
        <v>2</v>
      </c>
      <c r="B1" s="3" t="s">
        <v>12</v>
      </c>
    </row>
    <row r="2" spans="1:32" ht="21" x14ac:dyDescent="0.5">
      <c r="A2" s="2" t="s">
        <v>3</v>
      </c>
      <c r="B2" s="3">
        <v>2</v>
      </c>
      <c r="H2" s="5"/>
    </row>
    <row r="3" spans="1:32" x14ac:dyDescent="0.35">
      <c r="A3" s="2" t="s">
        <v>4</v>
      </c>
      <c r="B3" s="3">
        <v>3</v>
      </c>
    </row>
    <row r="4" spans="1:32" x14ac:dyDescent="0.35">
      <c r="A4" s="2" t="s">
        <v>5</v>
      </c>
      <c r="B4" s="3">
        <v>23</v>
      </c>
    </row>
    <row r="6" spans="1:32" x14ac:dyDescent="0.35">
      <c r="A6" s="7" t="s">
        <v>8</v>
      </c>
      <c r="B6" s="1">
        <v>20</v>
      </c>
      <c r="C6" s="1">
        <v>25</v>
      </c>
      <c r="D6" s="1">
        <v>31.5</v>
      </c>
      <c r="E6" s="1">
        <v>40</v>
      </c>
      <c r="F6" s="1">
        <v>50</v>
      </c>
      <c r="G6" s="1">
        <v>63</v>
      </c>
      <c r="H6" s="1">
        <v>80</v>
      </c>
      <c r="I6" s="1">
        <v>100</v>
      </c>
      <c r="J6" s="1">
        <v>125</v>
      </c>
      <c r="K6" s="1">
        <v>160</v>
      </c>
      <c r="L6" s="1">
        <v>200</v>
      </c>
      <c r="M6" s="1">
        <v>250</v>
      </c>
      <c r="N6" s="1">
        <v>315</v>
      </c>
      <c r="O6" s="1">
        <v>400</v>
      </c>
      <c r="P6" s="1">
        <v>500</v>
      </c>
      <c r="Q6" s="1">
        <v>630</v>
      </c>
      <c r="R6" s="1">
        <v>800</v>
      </c>
      <c r="S6" s="1">
        <v>1000</v>
      </c>
      <c r="T6" s="1">
        <v>1250</v>
      </c>
      <c r="U6" s="1">
        <v>1600</v>
      </c>
      <c r="V6" s="1">
        <v>2000</v>
      </c>
      <c r="W6" s="1">
        <v>2500</v>
      </c>
      <c r="X6" s="1">
        <v>3150</v>
      </c>
      <c r="Y6" s="1">
        <v>4000</v>
      </c>
      <c r="Z6" s="1">
        <v>5000</v>
      </c>
      <c r="AA6" s="1">
        <v>6000</v>
      </c>
      <c r="AB6" s="1">
        <v>8000</v>
      </c>
      <c r="AC6" s="1">
        <v>10000</v>
      </c>
      <c r="AD6" s="1">
        <v>12500</v>
      </c>
      <c r="AE6" s="1">
        <v>16000</v>
      </c>
      <c r="AF6" s="1">
        <v>20000</v>
      </c>
    </row>
    <row r="7" spans="1:32" x14ac:dyDescent="0.35">
      <c r="A7" s="2" t="s">
        <v>6</v>
      </c>
      <c r="B7" s="6">
        <v>13.86</v>
      </c>
      <c r="C7" s="6">
        <v>15.8</v>
      </c>
      <c r="D7" s="6">
        <v>17.8</v>
      </c>
      <c r="E7" s="6">
        <v>19.88</v>
      </c>
      <c r="F7" s="6">
        <v>21.82</v>
      </c>
      <c r="G7" s="6">
        <v>23.83</v>
      </c>
      <c r="H7" s="6">
        <v>25.9</v>
      </c>
      <c r="I7" s="6">
        <v>27.84</v>
      </c>
      <c r="J7" s="6">
        <v>29.78</v>
      </c>
      <c r="K7" s="6">
        <v>31.92</v>
      </c>
      <c r="L7" s="6">
        <v>33.86</v>
      </c>
      <c r="M7" s="6">
        <v>35.799999999999997</v>
      </c>
      <c r="N7" s="6">
        <v>37.799999999999997</v>
      </c>
      <c r="O7" s="6">
        <v>39.880000000000003</v>
      </c>
      <c r="P7" s="6">
        <v>41.82</v>
      </c>
      <c r="Q7" s="6">
        <v>43.83</v>
      </c>
      <c r="R7" s="6">
        <v>18.010000000000002</v>
      </c>
      <c r="S7" s="6">
        <v>30.64</v>
      </c>
      <c r="T7" s="6">
        <v>35.86</v>
      </c>
      <c r="U7" s="6">
        <v>40.4</v>
      </c>
      <c r="V7" s="6">
        <v>44.04</v>
      </c>
      <c r="W7" s="6">
        <v>47.45</v>
      </c>
      <c r="X7" s="6">
        <v>50.83</v>
      </c>
      <c r="Y7" s="6">
        <v>54.22</v>
      </c>
      <c r="Z7" s="6">
        <v>57.32</v>
      </c>
      <c r="AA7" s="6">
        <v>60.48</v>
      </c>
      <c r="AB7" s="6">
        <v>63.7</v>
      </c>
      <c r="AC7" s="6">
        <v>66.69</v>
      </c>
      <c r="AD7" s="6">
        <v>69.66</v>
      </c>
      <c r="AE7" s="6">
        <v>72.930000000000007</v>
      </c>
      <c r="AF7" s="6">
        <v>75.88</v>
      </c>
    </row>
    <row r="8" spans="1:32" x14ac:dyDescent="0.35">
      <c r="A8" s="1" t="s">
        <v>0</v>
      </c>
      <c r="B8" s="6">
        <v>13.22</v>
      </c>
      <c r="C8" s="6">
        <v>15.13</v>
      </c>
      <c r="D8" s="6">
        <v>17.13</v>
      </c>
      <c r="E8" s="6">
        <v>19.190000000000001</v>
      </c>
      <c r="F8" s="6">
        <v>21.13</v>
      </c>
      <c r="G8" s="6">
        <v>23.13</v>
      </c>
      <c r="H8" s="6">
        <v>25.2</v>
      </c>
      <c r="I8" s="6">
        <v>27.14</v>
      </c>
      <c r="J8" s="6">
        <v>29.08</v>
      </c>
      <c r="K8" s="6">
        <v>31.22</v>
      </c>
      <c r="L8" s="6">
        <v>33.159999999999997</v>
      </c>
      <c r="M8" s="6">
        <v>35.1</v>
      </c>
      <c r="N8" s="6">
        <v>37.1</v>
      </c>
      <c r="O8" s="6">
        <v>38.9</v>
      </c>
      <c r="P8" s="6">
        <v>38.11</v>
      </c>
      <c r="Q8" s="6">
        <v>37.07</v>
      </c>
      <c r="R8" s="6">
        <v>36.17</v>
      </c>
      <c r="S8" s="6">
        <v>39.04</v>
      </c>
      <c r="T8" s="6">
        <v>41.92</v>
      </c>
      <c r="U8" s="6">
        <v>45.1</v>
      </c>
      <c r="V8" s="6">
        <v>47.98</v>
      </c>
      <c r="W8" s="6">
        <v>50.87</v>
      </c>
      <c r="X8" s="6">
        <v>53.86</v>
      </c>
      <c r="Y8" s="6">
        <v>56.95</v>
      </c>
      <c r="Z8" s="6">
        <v>59.84</v>
      </c>
      <c r="AA8" s="6">
        <v>62.84</v>
      </c>
      <c r="AB8" s="6">
        <v>65.2</v>
      </c>
      <c r="AC8" s="6">
        <v>67.14</v>
      </c>
      <c r="AD8" s="6">
        <v>69.08</v>
      </c>
      <c r="AE8" s="6">
        <v>71.22</v>
      </c>
      <c r="AF8" s="6">
        <v>73.16</v>
      </c>
    </row>
    <row r="9" spans="1:32" x14ac:dyDescent="0.35">
      <c r="A9" s="1" t="s">
        <v>1</v>
      </c>
      <c r="B9" s="6">
        <v>28.41</v>
      </c>
      <c r="C9" s="6">
        <v>30.25</v>
      </c>
      <c r="D9" s="6">
        <v>27.4</v>
      </c>
      <c r="E9" s="6">
        <v>27.07</v>
      </c>
      <c r="F9" s="6">
        <v>27.54</v>
      </c>
      <c r="G9" s="6">
        <v>28.39</v>
      </c>
      <c r="H9" s="6">
        <v>29.51</v>
      </c>
      <c r="I9" s="6">
        <v>30.69</v>
      </c>
      <c r="J9" s="6">
        <v>31.96</v>
      </c>
      <c r="K9" s="6">
        <v>33.43</v>
      </c>
      <c r="L9" s="6">
        <v>34.799999999999997</v>
      </c>
      <c r="M9" s="6">
        <v>36.17</v>
      </c>
      <c r="N9" s="6">
        <v>37.549999999999997</v>
      </c>
      <c r="O9" s="6">
        <v>38.89</v>
      </c>
      <c r="P9" s="6">
        <v>39.869999999999997</v>
      </c>
      <c r="Q9" s="6">
        <v>40.01</v>
      </c>
      <c r="R9" s="6">
        <v>31.87</v>
      </c>
      <c r="S9" s="6">
        <v>32.909999999999997</v>
      </c>
      <c r="T9" s="6">
        <v>37.869999999999997</v>
      </c>
      <c r="U9" s="6">
        <v>42.27</v>
      </c>
      <c r="V9" s="6">
        <v>45.81</v>
      </c>
      <c r="W9" s="6">
        <v>49.14</v>
      </c>
      <c r="X9" s="6">
        <v>52.43</v>
      </c>
      <c r="Y9" s="6">
        <v>55.71</v>
      </c>
      <c r="Z9" s="6">
        <v>58.69</v>
      </c>
      <c r="AA9" s="6">
        <v>61.71</v>
      </c>
      <c r="AB9" s="6">
        <v>64.760000000000005</v>
      </c>
      <c r="AC9" s="6">
        <v>67.55</v>
      </c>
      <c r="AD9" s="6">
        <v>70.260000000000005</v>
      </c>
      <c r="AE9" s="6">
        <v>73.180000000000007</v>
      </c>
      <c r="AF9" s="6">
        <v>75.72</v>
      </c>
    </row>
    <row r="10" spans="1:32" x14ac:dyDescent="0.35">
      <c r="A10" s="1" t="s">
        <v>7</v>
      </c>
      <c r="B10" s="6">
        <v>24.15</v>
      </c>
      <c r="C10" s="6">
        <v>23.98</v>
      </c>
      <c r="D10" s="6">
        <v>24.42</v>
      </c>
      <c r="E10" s="6">
        <v>25.24</v>
      </c>
      <c r="F10" s="6">
        <v>26.24</v>
      </c>
      <c r="G10" s="6">
        <v>27.42</v>
      </c>
      <c r="H10" s="6">
        <v>28.77</v>
      </c>
      <c r="I10" s="6">
        <v>30.11</v>
      </c>
      <c r="J10" s="6">
        <v>31.5</v>
      </c>
      <c r="K10" s="6">
        <v>33.1</v>
      </c>
      <c r="L10" s="6">
        <v>34.56</v>
      </c>
      <c r="M10" s="6">
        <v>36.03</v>
      </c>
      <c r="N10" s="6">
        <v>37.51</v>
      </c>
      <c r="O10" s="6">
        <v>38.869999999999997</v>
      </c>
      <c r="P10" s="6">
        <v>39.53</v>
      </c>
      <c r="Q10" s="6">
        <v>37.22</v>
      </c>
      <c r="R10" s="6">
        <v>30.15</v>
      </c>
      <c r="S10" s="6">
        <v>33.020000000000003</v>
      </c>
      <c r="T10" s="6">
        <v>37.65</v>
      </c>
      <c r="U10" s="6">
        <v>42.19</v>
      </c>
      <c r="V10" s="6">
        <v>45.83</v>
      </c>
      <c r="W10" s="6">
        <v>49.24</v>
      </c>
      <c r="X10" s="6">
        <v>52.62</v>
      </c>
      <c r="Y10" s="6">
        <v>56.01</v>
      </c>
      <c r="Z10" s="6">
        <v>59.11</v>
      </c>
      <c r="AA10" s="6">
        <v>62.27</v>
      </c>
      <c r="AB10" s="6">
        <v>65.489999999999995</v>
      </c>
      <c r="AC10" s="6">
        <v>68.48</v>
      </c>
      <c r="AD10" s="6">
        <v>71.45</v>
      </c>
      <c r="AE10" s="6">
        <v>74.72</v>
      </c>
      <c r="AF10" s="6">
        <v>77.66</v>
      </c>
    </row>
    <row r="12" spans="1:32" x14ac:dyDescent="0.35">
      <c r="A12" s="7" t="s">
        <v>9</v>
      </c>
      <c r="B12" s="1">
        <v>20</v>
      </c>
      <c r="C12" s="1">
        <v>25</v>
      </c>
      <c r="D12" s="1">
        <v>31.5</v>
      </c>
      <c r="E12" s="1">
        <v>40</v>
      </c>
      <c r="F12" s="1">
        <v>50</v>
      </c>
      <c r="G12" s="1">
        <v>63</v>
      </c>
      <c r="H12" s="1">
        <v>80</v>
      </c>
      <c r="I12" s="1">
        <v>100</v>
      </c>
      <c r="J12" s="1">
        <v>125</v>
      </c>
      <c r="K12" s="1">
        <v>160</v>
      </c>
      <c r="L12" s="1">
        <v>200</v>
      </c>
      <c r="M12" s="1">
        <v>250</v>
      </c>
      <c r="N12" s="1">
        <v>315</v>
      </c>
      <c r="O12" s="1">
        <v>400</v>
      </c>
      <c r="P12" s="1">
        <v>500</v>
      </c>
      <c r="Q12" s="1">
        <v>630</v>
      </c>
      <c r="R12" s="1">
        <v>800</v>
      </c>
      <c r="S12" s="1">
        <v>1000</v>
      </c>
      <c r="T12" s="1">
        <v>1250</v>
      </c>
      <c r="U12" s="1">
        <v>1600</v>
      </c>
      <c r="V12" s="1">
        <v>2000</v>
      </c>
      <c r="W12" s="1">
        <v>2500</v>
      </c>
      <c r="X12" s="1">
        <v>3150</v>
      </c>
      <c r="Y12" s="1">
        <v>4000</v>
      </c>
      <c r="Z12" s="1">
        <v>5000</v>
      </c>
      <c r="AA12" s="1">
        <v>6000</v>
      </c>
      <c r="AB12" s="1">
        <v>8000</v>
      </c>
      <c r="AC12" s="1">
        <v>10000</v>
      </c>
      <c r="AD12" s="1">
        <v>12500</v>
      </c>
      <c r="AE12" s="1">
        <v>16000</v>
      </c>
      <c r="AF12" s="1">
        <v>20000</v>
      </c>
    </row>
    <row r="13" spans="1:32" x14ac:dyDescent="0.35">
      <c r="A13" s="2" t="s">
        <v>6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</row>
    <row r="14" spans="1:32" x14ac:dyDescent="0.35">
      <c r="A14" s="1" t="s">
        <v>0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</row>
    <row r="15" spans="1:32" x14ac:dyDescent="0.35">
      <c r="A15" s="1" t="s">
        <v>1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</row>
    <row r="16" spans="1:32" x14ac:dyDescent="0.35">
      <c r="A16" s="1" t="s">
        <v>7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</row>
    <row r="18" spans="1:32" x14ac:dyDescent="0.35">
      <c r="A18" s="7" t="s">
        <v>10</v>
      </c>
      <c r="B18" s="1">
        <v>20</v>
      </c>
      <c r="C18" s="1">
        <v>25</v>
      </c>
      <c r="D18" s="1">
        <v>31.5</v>
      </c>
      <c r="E18" s="1">
        <v>40</v>
      </c>
      <c r="F18" s="1">
        <v>50</v>
      </c>
      <c r="G18" s="1">
        <v>63</v>
      </c>
      <c r="H18" s="1">
        <v>80</v>
      </c>
      <c r="I18" s="1">
        <v>100</v>
      </c>
      <c r="J18" s="1">
        <v>125</v>
      </c>
      <c r="K18" s="1">
        <v>160</v>
      </c>
      <c r="L18" s="1">
        <v>200</v>
      </c>
      <c r="M18" s="1">
        <v>250</v>
      </c>
      <c r="N18" s="1">
        <v>315</v>
      </c>
      <c r="O18" s="1">
        <v>400</v>
      </c>
      <c r="P18" s="1">
        <v>500</v>
      </c>
      <c r="Q18" s="1">
        <v>630</v>
      </c>
      <c r="R18" s="1">
        <v>800</v>
      </c>
      <c r="S18" s="1">
        <v>1000</v>
      </c>
      <c r="T18" s="1">
        <v>1250</v>
      </c>
      <c r="U18" s="1">
        <v>1600</v>
      </c>
      <c r="V18" s="1">
        <v>2000</v>
      </c>
      <c r="W18" s="1">
        <v>2500</v>
      </c>
      <c r="X18" s="1">
        <v>3150</v>
      </c>
      <c r="Y18" s="1">
        <v>4000</v>
      </c>
      <c r="Z18" s="1">
        <v>5000</v>
      </c>
      <c r="AA18" s="1">
        <v>6000</v>
      </c>
      <c r="AB18" s="1">
        <v>8000</v>
      </c>
      <c r="AC18" s="1">
        <v>10000</v>
      </c>
      <c r="AD18" s="1">
        <v>12500</v>
      </c>
      <c r="AE18" s="1">
        <v>16000</v>
      </c>
      <c r="AF18" s="1">
        <v>20000</v>
      </c>
    </row>
    <row r="19" spans="1:32" x14ac:dyDescent="0.35">
      <c r="A19" s="2" t="s">
        <v>6</v>
      </c>
      <c r="B19" s="4">
        <f t="shared" ref="B19:AF22" si="0">B7-B13</f>
        <v>13.86</v>
      </c>
      <c r="C19" s="4">
        <f t="shared" si="0"/>
        <v>15.8</v>
      </c>
      <c r="D19" s="4">
        <f t="shared" si="0"/>
        <v>17.8</v>
      </c>
      <c r="E19" s="4">
        <f t="shared" si="0"/>
        <v>19.88</v>
      </c>
      <c r="F19" s="4">
        <f t="shared" si="0"/>
        <v>21.82</v>
      </c>
      <c r="G19" s="4">
        <f t="shared" si="0"/>
        <v>23.83</v>
      </c>
      <c r="H19" s="4">
        <f t="shared" si="0"/>
        <v>25.9</v>
      </c>
      <c r="I19" s="4">
        <f t="shared" si="0"/>
        <v>27.84</v>
      </c>
      <c r="J19" s="4">
        <f t="shared" si="0"/>
        <v>29.78</v>
      </c>
      <c r="K19" s="4">
        <f t="shared" si="0"/>
        <v>31.92</v>
      </c>
      <c r="L19" s="4">
        <f t="shared" si="0"/>
        <v>33.86</v>
      </c>
      <c r="M19" s="4">
        <f t="shared" si="0"/>
        <v>35.799999999999997</v>
      </c>
      <c r="N19" s="4">
        <f t="shared" si="0"/>
        <v>37.799999999999997</v>
      </c>
      <c r="O19" s="4">
        <f t="shared" si="0"/>
        <v>39.880000000000003</v>
      </c>
      <c r="P19" s="4">
        <f t="shared" si="0"/>
        <v>41.82</v>
      </c>
      <c r="Q19" s="4">
        <f t="shared" si="0"/>
        <v>43.83</v>
      </c>
      <c r="R19" s="4">
        <f t="shared" si="0"/>
        <v>18.010000000000002</v>
      </c>
      <c r="S19" s="4">
        <f t="shared" si="0"/>
        <v>30.64</v>
      </c>
      <c r="T19" s="4">
        <f t="shared" si="0"/>
        <v>35.86</v>
      </c>
      <c r="U19" s="4">
        <f t="shared" si="0"/>
        <v>40.4</v>
      </c>
      <c r="V19" s="4">
        <f t="shared" si="0"/>
        <v>44.04</v>
      </c>
      <c r="W19" s="4">
        <f t="shared" si="0"/>
        <v>47.45</v>
      </c>
      <c r="X19" s="4">
        <f t="shared" si="0"/>
        <v>50.83</v>
      </c>
      <c r="Y19" s="4">
        <f t="shared" si="0"/>
        <v>54.22</v>
      </c>
      <c r="Z19" s="4">
        <f t="shared" si="0"/>
        <v>57.32</v>
      </c>
      <c r="AA19" s="4">
        <f t="shared" si="0"/>
        <v>60.48</v>
      </c>
      <c r="AB19" s="4">
        <f t="shared" si="0"/>
        <v>63.7</v>
      </c>
      <c r="AC19" s="4">
        <f t="shared" si="0"/>
        <v>66.69</v>
      </c>
      <c r="AD19" s="4">
        <f t="shared" si="0"/>
        <v>69.66</v>
      </c>
      <c r="AE19" s="4">
        <f t="shared" si="0"/>
        <v>72.930000000000007</v>
      </c>
      <c r="AF19" s="4">
        <f t="shared" si="0"/>
        <v>75.88</v>
      </c>
    </row>
    <row r="20" spans="1:32" x14ac:dyDescent="0.35">
      <c r="A20" s="1" t="s">
        <v>0</v>
      </c>
      <c r="B20" s="4">
        <f t="shared" si="0"/>
        <v>13.22</v>
      </c>
      <c r="C20" s="4">
        <f t="shared" si="0"/>
        <v>15.13</v>
      </c>
      <c r="D20" s="4">
        <f t="shared" si="0"/>
        <v>17.13</v>
      </c>
      <c r="E20" s="4">
        <f t="shared" si="0"/>
        <v>19.190000000000001</v>
      </c>
      <c r="F20" s="4">
        <f t="shared" si="0"/>
        <v>21.13</v>
      </c>
      <c r="G20" s="4">
        <f t="shared" si="0"/>
        <v>23.13</v>
      </c>
      <c r="H20" s="4">
        <f t="shared" si="0"/>
        <v>25.2</v>
      </c>
      <c r="I20" s="4">
        <f t="shared" si="0"/>
        <v>27.14</v>
      </c>
      <c r="J20" s="4">
        <f t="shared" si="0"/>
        <v>29.08</v>
      </c>
      <c r="K20" s="4">
        <f t="shared" si="0"/>
        <v>31.22</v>
      </c>
      <c r="L20" s="4">
        <f t="shared" si="0"/>
        <v>33.159999999999997</v>
      </c>
      <c r="M20" s="4">
        <f t="shared" si="0"/>
        <v>35.1</v>
      </c>
      <c r="N20" s="4">
        <f t="shared" si="0"/>
        <v>37.1</v>
      </c>
      <c r="O20" s="4">
        <f t="shared" si="0"/>
        <v>38.9</v>
      </c>
      <c r="P20" s="4">
        <f t="shared" si="0"/>
        <v>38.11</v>
      </c>
      <c r="Q20" s="4">
        <f t="shared" si="0"/>
        <v>37.07</v>
      </c>
      <c r="R20" s="4">
        <f t="shared" si="0"/>
        <v>36.17</v>
      </c>
      <c r="S20" s="4">
        <f t="shared" si="0"/>
        <v>39.04</v>
      </c>
      <c r="T20" s="4">
        <f t="shared" si="0"/>
        <v>41.92</v>
      </c>
      <c r="U20" s="4">
        <f t="shared" si="0"/>
        <v>45.1</v>
      </c>
      <c r="V20" s="4">
        <f t="shared" si="0"/>
        <v>47.98</v>
      </c>
      <c r="W20" s="4">
        <f t="shared" si="0"/>
        <v>50.87</v>
      </c>
      <c r="X20" s="4">
        <f t="shared" si="0"/>
        <v>53.86</v>
      </c>
      <c r="Y20" s="4">
        <f t="shared" si="0"/>
        <v>56.95</v>
      </c>
      <c r="Z20" s="4">
        <f t="shared" si="0"/>
        <v>59.84</v>
      </c>
      <c r="AA20" s="4">
        <f t="shared" si="0"/>
        <v>62.84</v>
      </c>
      <c r="AB20" s="4">
        <f t="shared" si="0"/>
        <v>65.2</v>
      </c>
      <c r="AC20" s="4">
        <f t="shared" si="0"/>
        <v>67.14</v>
      </c>
      <c r="AD20" s="4">
        <f t="shared" si="0"/>
        <v>69.08</v>
      </c>
      <c r="AE20" s="4">
        <f t="shared" si="0"/>
        <v>71.22</v>
      </c>
      <c r="AF20" s="4">
        <f t="shared" si="0"/>
        <v>73.16</v>
      </c>
    </row>
    <row r="21" spans="1:32" x14ac:dyDescent="0.35">
      <c r="A21" s="1" t="s">
        <v>1</v>
      </c>
      <c r="B21" s="4">
        <f t="shared" si="0"/>
        <v>28.41</v>
      </c>
      <c r="C21" s="4">
        <f t="shared" si="0"/>
        <v>30.25</v>
      </c>
      <c r="D21" s="4">
        <f t="shared" si="0"/>
        <v>27.4</v>
      </c>
      <c r="E21" s="4">
        <f t="shared" si="0"/>
        <v>27.07</v>
      </c>
      <c r="F21" s="4">
        <f t="shared" si="0"/>
        <v>27.54</v>
      </c>
      <c r="G21" s="4">
        <f t="shared" si="0"/>
        <v>28.39</v>
      </c>
      <c r="H21" s="4">
        <f t="shared" si="0"/>
        <v>29.51</v>
      </c>
      <c r="I21" s="4">
        <f t="shared" si="0"/>
        <v>30.69</v>
      </c>
      <c r="J21" s="4">
        <f t="shared" si="0"/>
        <v>31.96</v>
      </c>
      <c r="K21" s="4">
        <f t="shared" si="0"/>
        <v>33.43</v>
      </c>
      <c r="L21" s="4">
        <f t="shared" si="0"/>
        <v>34.799999999999997</v>
      </c>
      <c r="M21" s="4">
        <f t="shared" si="0"/>
        <v>36.17</v>
      </c>
      <c r="N21" s="4">
        <f t="shared" si="0"/>
        <v>37.549999999999997</v>
      </c>
      <c r="O21" s="4">
        <f t="shared" si="0"/>
        <v>38.89</v>
      </c>
      <c r="P21" s="4">
        <f t="shared" si="0"/>
        <v>39.869999999999997</v>
      </c>
      <c r="Q21" s="4">
        <f t="shared" si="0"/>
        <v>40.01</v>
      </c>
      <c r="R21" s="4">
        <f t="shared" si="0"/>
        <v>31.87</v>
      </c>
      <c r="S21" s="4">
        <f t="shared" si="0"/>
        <v>32.909999999999997</v>
      </c>
      <c r="T21" s="4">
        <f t="shared" si="0"/>
        <v>37.869999999999997</v>
      </c>
      <c r="U21" s="4">
        <f t="shared" si="0"/>
        <v>42.27</v>
      </c>
      <c r="V21" s="4">
        <f t="shared" si="0"/>
        <v>45.81</v>
      </c>
      <c r="W21" s="4">
        <f t="shared" si="0"/>
        <v>49.14</v>
      </c>
      <c r="X21" s="4">
        <f t="shared" si="0"/>
        <v>52.43</v>
      </c>
      <c r="Y21" s="4">
        <f t="shared" si="0"/>
        <v>55.71</v>
      </c>
      <c r="Z21" s="4">
        <f t="shared" si="0"/>
        <v>58.69</v>
      </c>
      <c r="AA21" s="4">
        <f t="shared" si="0"/>
        <v>61.71</v>
      </c>
      <c r="AB21" s="4">
        <f t="shared" si="0"/>
        <v>64.760000000000005</v>
      </c>
      <c r="AC21" s="4">
        <f t="shared" si="0"/>
        <v>67.55</v>
      </c>
      <c r="AD21" s="4">
        <f t="shared" si="0"/>
        <v>70.260000000000005</v>
      </c>
      <c r="AE21" s="4">
        <f t="shared" si="0"/>
        <v>73.180000000000007</v>
      </c>
      <c r="AF21" s="4">
        <f t="shared" si="0"/>
        <v>75.72</v>
      </c>
    </row>
    <row r="22" spans="1:32" x14ac:dyDescent="0.35">
      <c r="A22" s="1" t="s">
        <v>7</v>
      </c>
      <c r="B22" s="4">
        <f t="shared" si="0"/>
        <v>24.15</v>
      </c>
      <c r="C22" s="4">
        <f t="shared" si="0"/>
        <v>23.98</v>
      </c>
      <c r="D22" s="4">
        <f t="shared" si="0"/>
        <v>24.42</v>
      </c>
      <c r="E22" s="4">
        <f t="shared" si="0"/>
        <v>25.24</v>
      </c>
      <c r="F22" s="4">
        <f t="shared" si="0"/>
        <v>26.24</v>
      </c>
      <c r="G22" s="4">
        <f t="shared" si="0"/>
        <v>27.42</v>
      </c>
      <c r="H22" s="4">
        <f t="shared" si="0"/>
        <v>28.77</v>
      </c>
      <c r="I22" s="4">
        <f t="shared" si="0"/>
        <v>30.11</v>
      </c>
      <c r="J22" s="4">
        <f t="shared" si="0"/>
        <v>31.5</v>
      </c>
      <c r="K22" s="4">
        <f t="shared" si="0"/>
        <v>33.1</v>
      </c>
      <c r="L22" s="4">
        <f t="shared" si="0"/>
        <v>34.56</v>
      </c>
      <c r="M22" s="4">
        <f t="shared" si="0"/>
        <v>36.03</v>
      </c>
      <c r="N22" s="4">
        <f t="shared" si="0"/>
        <v>37.51</v>
      </c>
      <c r="O22" s="4">
        <f t="shared" si="0"/>
        <v>38.869999999999997</v>
      </c>
      <c r="P22" s="4">
        <f t="shared" si="0"/>
        <v>39.53</v>
      </c>
      <c r="Q22" s="4">
        <f t="shared" si="0"/>
        <v>37.22</v>
      </c>
      <c r="R22" s="4">
        <f t="shared" si="0"/>
        <v>30.15</v>
      </c>
      <c r="S22" s="4">
        <f t="shared" si="0"/>
        <v>33.020000000000003</v>
      </c>
      <c r="T22" s="4">
        <f t="shared" si="0"/>
        <v>37.65</v>
      </c>
      <c r="U22" s="4">
        <f t="shared" si="0"/>
        <v>42.19</v>
      </c>
      <c r="V22" s="4">
        <f t="shared" si="0"/>
        <v>45.83</v>
      </c>
      <c r="W22" s="4">
        <f t="shared" si="0"/>
        <v>49.24</v>
      </c>
      <c r="X22" s="4">
        <f t="shared" si="0"/>
        <v>52.62</v>
      </c>
      <c r="Y22" s="4">
        <f t="shared" si="0"/>
        <v>56.01</v>
      </c>
      <c r="Z22" s="4">
        <f t="shared" si="0"/>
        <v>59.11</v>
      </c>
      <c r="AA22" s="4">
        <f t="shared" si="0"/>
        <v>62.27</v>
      </c>
      <c r="AB22" s="4">
        <f t="shared" si="0"/>
        <v>65.489999999999995</v>
      </c>
      <c r="AC22" s="4">
        <f t="shared" si="0"/>
        <v>68.48</v>
      </c>
      <c r="AD22" s="4">
        <f t="shared" si="0"/>
        <v>71.45</v>
      </c>
      <c r="AE22" s="4">
        <f t="shared" si="0"/>
        <v>74.72</v>
      </c>
      <c r="AF22" s="4">
        <f t="shared" si="0"/>
        <v>77.66</v>
      </c>
    </row>
    <row r="24" spans="1:32" x14ac:dyDescent="0.35">
      <c r="B24" s="8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91FA4-8107-4C69-92B8-084B34818B16}">
  <dimension ref="A1:AF24"/>
  <sheetViews>
    <sheetView zoomScale="80" zoomScaleNormal="80" workbookViewId="0">
      <selection activeCell="L3" sqref="L3"/>
    </sheetView>
  </sheetViews>
  <sheetFormatPr baseColWidth="10" defaultColWidth="11.54296875" defaultRowHeight="14.5" x14ac:dyDescent="0.35"/>
  <cols>
    <col min="1" max="1" width="28.81640625" customWidth="1"/>
  </cols>
  <sheetData>
    <row r="1" spans="1:32" x14ac:dyDescent="0.35">
      <c r="A1" s="2" t="s">
        <v>2</v>
      </c>
      <c r="B1" s="3" t="s">
        <v>12</v>
      </c>
    </row>
    <row r="2" spans="1:32" ht="21" x14ac:dyDescent="0.5">
      <c r="A2" s="2" t="s">
        <v>3</v>
      </c>
      <c r="B2" s="3">
        <v>2</v>
      </c>
      <c r="H2" s="5"/>
    </row>
    <row r="3" spans="1:32" x14ac:dyDescent="0.35">
      <c r="A3" s="2" t="s">
        <v>4</v>
      </c>
      <c r="B3" s="3">
        <v>2</v>
      </c>
    </row>
    <row r="4" spans="1:32" x14ac:dyDescent="0.35">
      <c r="A4" s="2" t="s">
        <v>5</v>
      </c>
      <c r="B4" s="3">
        <v>123</v>
      </c>
    </row>
    <row r="6" spans="1:32" x14ac:dyDescent="0.35">
      <c r="A6" s="7" t="s">
        <v>8</v>
      </c>
      <c r="B6" s="1">
        <v>20</v>
      </c>
      <c r="C6" s="1">
        <v>25</v>
      </c>
      <c r="D6" s="1">
        <v>31.5</v>
      </c>
      <c r="E6" s="1">
        <v>40</v>
      </c>
      <c r="F6" s="1">
        <v>50</v>
      </c>
      <c r="G6" s="1">
        <v>63</v>
      </c>
      <c r="H6" s="1">
        <v>80</v>
      </c>
      <c r="I6" s="1">
        <v>100</v>
      </c>
      <c r="J6" s="1">
        <v>125</v>
      </c>
      <c r="K6" s="1">
        <v>160</v>
      </c>
      <c r="L6" s="1">
        <v>200</v>
      </c>
      <c r="M6" s="1">
        <v>250</v>
      </c>
      <c r="N6" s="1">
        <v>315</v>
      </c>
      <c r="O6" s="1">
        <v>400</v>
      </c>
      <c r="P6" s="1">
        <v>500</v>
      </c>
      <c r="Q6" s="1">
        <v>630</v>
      </c>
      <c r="R6" s="1">
        <v>800</v>
      </c>
      <c r="S6" s="1">
        <v>1000</v>
      </c>
      <c r="T6" s="1">
        <v>1250</v>
      </c>
      <c r="U6" s="1">
        <v>1600</v>
      </c>
      <c r="V6" s="1">
        <v>2000</v>
      </c>
      <c r="W6" s="1">
        <v>2500</v>
      </c>
      <c r="X6" s="1">
        <v>3150</v>
      </c>
      <c r="Y6" s="1">
        <v>4000</v>
      </c>
      <c r="Z6" s="1">
        <v>5000</v>
      </c>
      <c r="AA6" s="1">
        <v>6000</v>
      </c>
      <c r="AB6" s="1">
        <v>8000</v>
      </c>
      <c r="AC6" s="1">
        <v>10000</v>
      </c>
      <c r="AD6" s="1">
        <v>12500</v>
      </c>
      <c r="AE6" s="1">
        <v>16000</v>
      </c>
      <c r="AF6" s="1">
        <v>20000</v>
      </c>
    </row>
    <row r="7" spans="1:32" x14ac:dyDescent="0.35">
      <c r="A7" s="2" t="s">
        <v>6</v>
      </c>
      <c r="B7" s="6">
        <v>28.42</v>
      </c>
      <c r="C7" s="6">
        <v>30.36</v>
      </c>
      <c r="D7" s="6">
        <v>32.369999999999997</v>
      </c>
      <c r="E7" s="6">
        <v>34.44</v>
      </c>
      <c r="F7" s="6">
        <v>36.380000000000003</v>
      </c>
      <c r="G7" s="6">
        <v>38.39</v>
      </c>
      <c r="H7" s="6">
        <v>40.46</v>
      </c>
      <c r="I7" s="6">
        <v>42.4</v>
      </c>
      <c r="J7" s="6">
        <v>44.34</v>
      </c>
      <c r="K7" s="6">
        <v>27.22</v>
      </c>
      <c r="L7" s="6">
        <v>34.82</v>
      </c>
      <c r="M7" s="6">
        <v>39.4</v>
      </c>
      <c r="N7" s="6">
        <v>43.3</v>
      </c>
      <c r="O7" s="6">
        <v>46.95</v>
      </c>
      <c r="P7" s="6">
        <v>50.15</v>
      </c>
      <c r="Q7" s="6">
        <v>53.34</v>
      </c>
      <c r="R7" s="6">
        <v>56.56</v>
      </c>
      <c r="S7" s="6">
        <v>59.52</v>
      </c>
      <c r="T7" s="6">
        <v>62.45</v>
      </c>
      <c r="U7" s="6">
        <v>65.650000000000006</v>
      </c>
      <c r="V7" s="6">
        <v>68.540000000000006</v>
      </c>
      <c r="W7" s="6">
        <v>71.42</v>
      </c>
      <c r="X7" s="6">
        <v>74.39</v>
      </c>
      <c r="Y7" s="6">
        <v>77.459999999999994</v>
      </c>
      <c r="Z7" s="6">
        <v>80.319999999999993</v>
      </c>
      <c r="AA7" s="6">
        <v>83.29</v>
      </c>
      <c r="AB7" s="6">
        <v>86.36</v>
      </c>
      <c r="AC7" s="6">
        <v>89.23</v>
      </c>
      <c r="AD7" s="6">
        <v>92.1</v>
      </c>
      <c r="AE7" s="6">
        <v>86.48</v>
      </c>
      <c r="AF7" s="6">
        <v>88.42</v>
      </c>
    </row>
    <row r="8" spans="1:32" x14ac:dyDescent="0.35">
      <c r="A8" s="1" t="s">
        <v>0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</row>
    <row r="9" spans="1:32" x14ac:dyDescent="0.35">
      <c r="A9" s="1" t="s">
        <v>1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</row>
    <row r="10" spans="1:32" x14ac:dyDescent="0.35">
      <c r="A10" s="1" t="s">
        <v>7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</row>
    <row r="12" spans="1:32" x14ac:dyDescent="0.35">
      <c r="A12" s="7" t="s">
        <v>9</v>
      </c>
      <c r="B12" s="1">
        <v>20</v>
      </c>
      <c r="C12" s="1">
        <v>25</v>
      </c>
      <c r="D12" s="1">
        <v>31.5</v>
      </c>
      <c r="E12" s="1">
        <v>40</v>
      </c>
      <c r="F12" s="1">
        <v>50</v>
      </c>
      <c r="G12" s="1">
        <v>63</v>
      </c>
      <c r="H12" s="1">
        <v>80</v>
      </c>
      <c r="I12" s="1">
        <v>100</v>
      </c>
      <c r="J12" s="1">
        <v>125</v>
      </c>
      <c r="K12" s="1">
        <v>160</v>
      </c>
      <c r="L12" s="1">
        <v>200</v>
      </c>
      <c r="M12" s="1">
        <v>250</v>
      </c>
      <c r="N12" s="1">
        <v>315</v>
      </c>
      <c r="O12" s="1">
        <v>400</v>
      </c>
      <c r="P12" s="1">
        <v>500</v>
      </c>
      <c r="Q12" s="1">
        <v>630</v>
      </c>
      <c r="R12" s="1">
        <v>800</v>
      </c>
      <c r="S12" s="1">
        <v>1000</v>
      </c>
      <c r="T12" s="1">
        <v>1250</v>
      </c>
      <c r="U12" s="1">
        <v>1600</v>
      </c>
      <c r="V12" s="1">
        <v>2000</v>
      </c>
      <c r="W12" s="1">
        <v>2500</v>
      </c>
      <c r="X12" s="1">
        <v>3150</v>
      </c>
      <c r="Y12" s="1">
        <v>4000</v>
      </c>
      <c r="Z12" s="1">
        <v>5000</v>
      </c>
      <c r="AA12" s="1">
        <v>6000</v>
      </c>
      <c r="AB12" s="1">
        <v>8000</v>
      </c>
      <c r="AC12" s="1">
        <v>10000</v>
      </c>
      <c r="AD12" s="1">
        <v>12500</v>
      </c>
      <c r="AE12" s="1">
        <v>16000</v>
      </c>
      <c r="AF12" s="1">
        <v>20000</v>
      </c>
    </row>
    <row r="13" spans="1:32" x14ac:dyDescent="0.35">
      <c r="A13" s="2" t="s">
        <v>6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</row>
    <row r="14" spans="1:32" x14ac:dyDescent="0.35">
      <c r="A14" s="1" t="s">
        <v>0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</row>
    <row r="15" spans="1:32" x14ac:dyDescent="0.35">
      <c r="A15" s="1" t="s">
        <v>1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</row>
    <row r="16" spans="1:32" x14ac:dyDescent="0.35">
      <c r="A16" s="1" t="s">
        <v>7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</row>
    <row r="18" spans="1:32" x14ac:dyDescent="0.35">
      <c r="A18" s="7" t="s">
        <v>10</v>
      </c>
      <c r="B18" s="1">
        <v>20</v>
      </c>
      <c r="C18" s="1">
        <v>25</v>
      </c>
      <c r="D18" s="1">
        <v>31.5</v>
      </c>
      <c r="E18" s="1">
        <v>40</v>
      </c>
      <c r="F18" s="1">
        <v>50</v>
      </c>
      <c r="G18" s="1">
        <v>63</v>
      </c>
      <c r="H18" s="1">
        <v>80</v>
      </c>
      <c r="I18" s="1">
        <v>100</v>
      </c>
      <c r="J18" s="1">
        <v>125</v>
      </c>
      <c r="K18" s="1">
        <v>160</v>
      </c>
      <c r="L18" s="1">
        <v>200</v>
      </c>
      <c r="M18" s="1">
        <v>250</v>
      </c>
      <c r="N18" s="1">
        <v>315</v>
      </c>
      <c r="O18" s="1">
        <v>400</v>
      </c>
      <c r="P18" s="1">
        <v>500</v>
      </c>
      <c r="Q18" s="1">
        <v>630</v>
      </c>
      <c r="R18" s="1">
        <v>800</v>
      </c>
      <c r="S18" s="1">
        <v>1000</v>
      </c>
      <c r="T18" s="1">
        <v>1250</v>
      </c>
      <c r="U18" s="1">
        <v>1600</v>
      </c>
      <c r="V18" s="1">
        <v>2000</v>
      </c>
      <c r="W18" s="1">
        <v>2500</v>
      </c>
      <c r="X18" s="1">
        <v>3150</v>
      </c>
      <c r="Y18" s="1">
        <v>4000</v>
      </c>
      <c r="Z18" s="1">
        <v>5000</v>
      </c>
      <c r="AA18" s="1">
        <v>6000</v>
      </c>
      <c r="AB18" s="1">
        <v>8000</v>
      </c>
      <c r="AC18" s="1">
        <v>10000</v>
      </c>
      <c r="AD18" s="1">
        <v>12500</v>
      </c>
      <c r="AE18" s="1">
        <v>16000</v>
      </c>
      <c r="AF18" s="1">
        <v>20000</v>
      </c>
    </row>
    <row r="19" spans="1:32" x14ac:dyDescent="0.35">
      <c r="A19" s="2" t="s">
        <v>6</v>
      </c>
      <c r="B19" s="4">
        <f t="shared" ref="B19:AF22" si="0">B7-B13</f>
        <v>28.42</v>
      </c>
      <c r="C19" s="4">
        <f t="shared" si="0"/>
        <v>30.36</v>
      </c>
      <c r="D19" s="4">
        <f t="shared" si="0"/>
        <v>32.369999999999997</v>
      </c>
      <c r="E19" s="4">
        <f t="shared" si="0"/>
        <v>34.44</v>
      </c>
      <c r="F19" s="4">
        <f t="shared" si="0"/>
        <v>36.380000000000003</v>
      </c>
      <c r="G19" s="4">
        <f t="shared" si="0"/>
        <v>38.39</v>
      </c>
      <c r="H19" s="4">
        <f t="shared" si="0"/>
        <v>40.46</v>
      </c>
      <c r="I19" s="4">
        <f t="shared" si="0"/>
        <v>42.4</v>
      </c>
      <c r="J19" s="4">
        <f t="shared" si="0"/>
        <v>44.34</v>
      </c>
      <c r="K19" s="4">
        <f t="shared" si="0"/>
        <v>27.22</v>
      </c>
      <c r="L19" s="4">
        <f t="shared" si="0"/>
        <v>34.82</v>
      </c>
      <c r="M19" s="4">
        <f t="shared" si="0"/>
        <v>39.4</v>
      </c>
      <c r="N19" s="4">
        <f t="shared" si="0"/>
        <v>43.3</v>
      </c>
      <c r="O19" s="4">
        <f t="shared" si="0"/>
        <v>46.95</v>
      </c>
      <c r="P19" s="4">
        <f t="shared" si="0"/>
        <v>50.15</v>
      </c>
      <c r="Q19" s="4">
        <f t="shared" si="0"/>
        <v>53.34</v>
      </c>
      <c r="R19" s="4">
        <f t="shared" si="0"/>
        <v>56.56</v>
      </c>
      <c r="S19" s="4">
        <f t="shared" si="0"/>
        <v>59.52</v>
      </c>
      <c r="T19" s="4">
        <f t="shared" si="0"/>
        <v>62.45</v>
      </c>
      <c r="U19" s="4">
        <f t="shared" si="0"/>
        <v>65.650000000000006</v>
      </c>
      <c r="V19" s="4">
        <f t="shared" si="0"/>
        <v>68.540000000000006</v>
      </c>
      <c r="W19" s="4">
        <f t="shared" si="0"/>
        <v>71.42</v>
      </c>
      <c r="X19" s="4">
        <f t="shared" si="0"/>
        <v>74.39</v>
      </c>
      <c r="Y19" s="4">
        <f t="shared" si="0"/>
        <v>77.459999999999994</v>
      </c>
      <c r="Z19" s="4">
        <f t="shared" si="0"/>
        <v>80.319999999999993</v>
      </c>
      <c r="AA19" s="4">
        <f t="shared" si="0"/>
        <v>83.29</v>
      </c>
      <c r="AB19" s="4">
        <f t="shared" si="0"/>
        <v>86.36</v>
      </c>
      <c r="AC19" s="4">
        <f t="shared" si="0"/>
        <v>89.23</v>
      </c>
      <c r="AD19" s="4">
        <f t="shared" si="0"/>
        <v>92.1</v>
      </c>
      <c r="AE19" s="4">
        <f t="shared" si="0"/>
        <v>86.48</v>
      </c>
      <c r="AF19" s="4">
        <f t="shared" si="0"/>
        <v>88.42</v>
      </c>
    </row>
    <row r="20" spans="1:32" x14ac:dyDescent="0.35">
      <c r="A20" s="1" t="s">
        <v>0</v>
      </c>
      <c r="B20" s="4">
        <f t="shared" si="0"/>
        <v>0</v>
      </c>
      <c r="C20" s="4">
        <f t="shared" si="0"/>
        <v>0</v>
      </c>
      <c r="D20" s="4">
        <f t="shared" si="0"/>
        <v>0</v>
      </c>
      <c r="E20" s="4">
        <f t="shared" si="0"/>
        <v>0</v>
      </c>
      <c r="F20" s="4">
        <f t="shared" si="0"/>
        <v>0</v>
      </c>
      <c r="G20" s="4">
        <f t="shared" si="0"/>
        <v>0</v>
      </c>
      <c r="H20" s="4">
        <f t="shared" si="0"/>
        <v>0</v>
      </c>
      <c r="I20" s="4">
        <f t="shared" si="0"/>
        <v>0</v>
      </c>
      <c r="J20" s="4">
        <f t="shared" si="0"/>
        <v>0</v>
      </c>
      <c r="K20" s="4">
        <f t="shared" si="0"/>
        <v>0</v>
      </c>
      <c r="L20" s="4">
        <f t="shared" si="0"/>
        <v>0</v>
      </c>
      <c r="M20" s="4">
        <f t="shared" si="0"/>
        <v>0</v>
      </c>
      <c r="N20" s="4">
        <f t="shared" si="0"/>
        <v>0</v>
      </c>
      <c r="O20" s="4">
        <f t="shared" si="0"/>
        <v>0</v>
      </c>
      <c r="P20" s="4">
        <f t="shared" si="0"/>
        <v>0</v>
      </c>
      <c r="Q20" s="4">
        <f t="shared" si="0"/>
        <v>0</v>
      </c>
      <c r="R20" s="4">
        <f t="shared" si="0"/>
        <v>0</v>
      </c>
      <c r="S20" s="4">
        <f t="shared" si="0"/>
        <v>0</v>
      </c>
      <c r="T20" s="4">
        <f t="shared" si="0"/>
        <v>0</v>
      </c>
      <c r="U20" s="4">
        <f t="shared" si="0"/>
        <v>0</v>
      </c>
      <c r="V20" s="4">
        <f t="shared" si="0"/>
        <v>0</v>
      </c>
      <c r="W20" s="4">
        <f t="shared" si="0"/>
        <v>0</v>
      </c>
      <c r="X20" s="4">
        <f t="shared" si="0"/>
        <v>0</v>
      </c>
      <c r="Y20" s="4">
        <f t="shared" si="0"/>
        <v>0</v>
      </c>
      <c r="Z20" s="4">
        <f t="shared" si="0"/>
        <v>0</v>
      </c>
      <c r="AA20" s="4">
        <f t="shared" si="0"/>
        <v>0</v>
      </c>
      <c r="AB20" s="4">
        <f t="shared" si="0"/>
        <v>0</v>
      </c>
      <c r="AC20" s="4">
        <f t="shared" si="0"/>
        <v>0</v>
      </c>
      <c r="AD20" s="4">
        <f t="shared" si="0"/>
        <v>0</v>
      </c>
      <c r="AE20" s="4">
        <f t="shared" si="0"/>
        <v>0</v>
      </c>
      <c r="AF20" s="4">
        <f t="shared" si="0"/>
        <v>0</v>
      </c>
    </row>
    <row r="21" spans="1:32" x14ac:dyDescent="0.35">
      <c r="A21" s="1" t="s">
        <v>1</v>
      </c>
      <c r="B21" s="4">
        <f t="shared" si="0"/>
        <v>0</v>
      </c>
      <c r="C21" s="4">
        <f t="shared" si="0"/>
        <v>0</v>
      </c>
      <c r="D21" s="4">
        <f t="shared" si="0"/>
        <v>0</v>
      </c>
      <c r="E21" s="4">
        <f t="shared" si="0"/>
        <v>0</v>
      </c>
      <c r="F21" s="4">
        <f t="shared" si="0"/>
        <v>0</v>
      </c>
      <c r="G21" s="4">
        <f t="shared" si="0"/>
        <v>0</v>
      </c>
      <c r="H21" s="4">
        <f t="shared" si="0"/>
        <v>0</v>
      </c>
      <c r="I21" s="4">
        <f t="shared" si="0"/>
        <v>0</v>
      </c>
      <c r="J21" s="4">
        <f t="shared" si="0"/>
        <v>0</v>
      </c>
      <c r="K21" s="4">
        <f t="shared" si="0"/>
        <v>0</v>
      </c>
      <c r="L21" s="4">
        <f t="shared" si="0"/>
        <v>0</v>
      </c>
      <c r="M21" s="4">
        <f t="shared" si="0"/>
        <v>0</v>
      </c>
      <c r="N21" s="4">
        <f t="shared" si="0"/>
        <v>0</v>
      </c>
      <c r="O21" s="4">
        <f t="shared" si="0"/>
        <v>0</v>
      </c>
      <c r="P21" s="4">
        <f t="shared" si="0"/>
        <v>0</v>
      </c>
      <c r="Q21" s="4">
        <f t="shared" si="0"/>
        <v>0</v>
      </c>
      <c r="R21" s="4">
        <f t="shared" si="0"/>
        <v>0</v>
      </c>
      <c r="S21" s="4">
        <f t="shared" si="0"/>
        <v>0</v>
      </c>
      <c r="T21" s="4">
        <f t="shared" si="0"/>
        <v>0</v>
      </c>
      <c r="U21" s="4">
        <f t="shared" si="0"/>
        <v>0</v>
      </c>
      <c r="V21" s="4">
        <f t="shared" si="0"/>
        <v>0</v>
      </c>
      <c r="W21" s="4">
        <f t="shared" si="0"/>
        <v>0</v>
      </c>
      <c r="X21" s="4">
        <f t="shared" si="0"/>
        <v>0</v>
      </c>
      <c r="Y21" s="4">
        <f t="shared" si="0"/>
        <v>0</v>
      </c>
      <c r="Z21" s="4">
        <f t="shared" si="0"/>
        <v>0</v>
      </c>
      <c r="AA21" s="4">
        <f t="shared" si="0"/>
        <v>0</v>
      </c>
      <c r="AB21" s="4">
        <f t="shared" si="0"/>
        <v>0</v>
      </c>
      <c r="AC21" s="4">
        <f t="shared" si="0"/>
        <v>0</v>
      </c>
      <c r="AD21" s="4">
        <f t="shared" si="0"/>
        <v>0</v>
      </c>
      <c r="AE21" s="4">
        <f t="shared" si="0"/>
        <v>0</v>
      </c>
      <c r="AF21" s="4">
        <f t="shared" si="0"/>
        <v>0</v>
      </c>
    </row>
    <row r="22" spans="1:32" x14ac:dyDescent="0.35">
      <c r="A22" s="1" t="s">
        <v>7</v>
      </c>
      <c r="B22" s="4">
        <f t="shared" si="0"/>
        <v>0</v>
      </c>
      <c r="C22" s="4">
        <f t="shared" si="0"/>
        <v>0</v>
      </c>
      <c r="D22" s="4">
        <f t="shared" si="0"/>
        <v>0</v>
      </c>
      <c r="E22" s="4">
        <f t="shared" si="0"/>
        <v>0</v>
      </c>
      <c r="F22" s="4">
        <f t="shared" si="0"/>
        <v>0</v>
      </c>
      <c r="G22" s="4">
        <f t="shared" si="0"/>
        <v>0</v>
      </c>
      <c r="H22" s="4">
        <f t="shared" si="0"/>
        <v>0</v>
      </c>
      <c r="I22" s="4">
        <f t="shared" si="0"/>
        <v>0</v>
      </c>
      <c r="J22" s="4">
        <f t="shared" si="0"/>
        <v>0</v>
      </c>
      <c r="K22" s="4">
        <f t="shared" si="0"/>
        <v>0</v>
      </c>
      <c r="L22" s="4">
        <f t="shared" si="0"/>
        <v>0</v>
      </c>
      <c r="M22" s="4">
        <f t="shared" si="0"/>
        <v>0</v>
      </c>
      <c r="N22" s="4">
        <f t="shared" si="0"/>
        <v>0</v>
      </c>
      <c r="O22" s="4">
        <f t="shared" si="0"/>
        <v>0</v>
      </c>
      <c r="P22" s="4">
        <f t="shared" si="0"/>
        <v>0</v>
      </c>
      <c r="Q22" s="4">
        <f t="shared" si="0"/>
        <v>0</v>
      </c>
      <c r="R22" s="4">
        <f t="shared" si="0"/>
        <v>0</v>
      </c>
      <c r="S22" s="4">
        <f t="shared" si="0"/>
        <v>0</v>
      </c>
      <c r="T22" s="4">
        <f t="shared" si="0"/>
        <v>0</v>
      </c>
      <c r="U22" s="4">
        <f t="shared" si="0"/>
        <v>0</v>
      </c>
      <c r="V22" s="4">
        <f t="shared" si="0"/>
        <v>0</v>
      </c>
      <c r="W22" s="4">
        <f t="shared" si="0"/>
        <v>0</v>
      </c>
      <c r="X22" s="4">
        <f t="shared" si="0"/>
        <v>0</v>
      </c>
      <c r="Y22" s="4">
        <f t="shared" si="0"/>
        <v>0</v>
      </c>
      <c r="Z22" s="4">
        <f t="shared" si="0"/>
        <v>0</v>
      </c>
      <c r="AA22" s="4">
        <f t="shared" si="0"/>
        <v>0</v>
      </c>
      <c r="AB22" s="4">
        <f t="shared" si="0"/>
        <v>0</v>
      </c>
      <c r="AC22" s="4">
        <f t="shared" si="0"/>
        <v>0</v>
      </c>
      <c r="AD22" s="4">
        <f t="shared" si="0"/>
        <v>0</v>
      </c>
      <c r="AE22" s="4">
        <f t="shared" si="0"/>
        <v>0</v>
      </c>
      <c r="AF22" s="4">
        <f t="shared" si="0"/>
        <v>0</v>
      </c>
    </row>
    <row r="24" spans="1:32" x14ac:dyDescent="0.35">
      <c r="B24" s="8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7E945-9AE6-4F91-B1DE-337C367850F2}">
  <dimension ref="A1:AF24"/>
  <sheetViews>
    <sheetView tabSelected="1" zoomScale="80" zoomScaleNormal="80" workbookViewId="0">
      <selection activeCell="I3" sqref="I3"/>
    </sheetView>
  </sheetViews>
  <sheetFormatPr baseColWidth="10" defaultColWidth="11.54296875" defaultRowHeight="14.5" x14ac:dyDescent="0.35"/>
  <cols>
    <col min="1" max="1" width="28.81640625" customWidth="1"/>
  </cols>
  <sheetData>
    <row r="1" spans="1:32" x14ac:dyDescent="0.35">
      <c r="A1" s="2" t="s">
        <v>2</v>
      </c>
      <c r="B1" s="3" t="s">
        <v>13</v>
      </c>
    </row>
    <row r="2" spans="1:32" ht="21" x14ac:dyDescent="0.5">
      <c r="A2" s="2" t="s">
        <v>3</v>
      </c>
      <c r="B2" s="3">
        <v>2</v>
      </c>
      <c r="H2" s="5"/>
    </row>
    <row r="3" spans="1:32" x14ac:dyDescent="0.35">
      <c r="A3" s="2" t="s">
        <v>4</v>
      </c>
      <c r="B3" s="3">
        <v>2</v>
      </c>
    </row>
    <row r="4" spans="1:32" x14ac:dyDescent="0.35">
      <c r="A4" s="2" t="s">
        <v>5</v>
      </c>
      <c r="B4" s="3">
        <v>123</v>
      </c>
    </row>
    <row r="6" spans="1:32" x14ac:dyDescent="0.35">
      <c r="A6" s="7" t="s">
        <v>8</v>
      </c>
      <c r="B6" s="1">
        <v>20</v>
      </c>
      <c r="C6" s="1">
        <v>25</v>
      </c>
      <c r="D6" s="1">
        <v>31.5</v>
      </c>
      <c r="E6" s="1">
        <v>40</v>
      </c>
      <c r="F6" s="1">
        <v>50</v>
      </c>
      <c r="G6" s="1">
        <v>63</v>
      </c>
      <c r="H6" s="1">
        <v>80</v>
      </c>
      <c r="I6" s="1">
        <v>100</v>
      </c>
      <c r="J6" s="1">
        <v>125</v>
      </c>
      <c r="K6" s="1">
        <v>160</v>
      </c>
      <c r="L6" s="1">
        <v>200</v>
      </c>
      <c r="M6" s="1">
        <v>250</v>
      </c>
      <c r="N6" s="1">
        <v>315</v>
      </c>
      <c r="O6" s="1">
        <v>400</v>
      </c>
      <c r="P6" s="1">
        <v>500</v>
      </c>
      <c r="Q6" s="1">
        <v>630</v>
      </c>
      <c r="R6" s="1">
        <v>800</v>
      </c>
      <c r="S6" s="1">
        <v>1000</v>
      </c>
      <c r="T6" s="1">
        <v>1250</v>
      </c>
      <c r="U6" s="1">
        <v>1600</v>
      </c>
      <c r="V6" s="1">
        <v>2000</v>
      </c>
      <c r="W6" s="1">
        <v>2500</v>
      </c>
      <c r="X6" s="1">
        <v>3150</v>
      </c>
      <c r="Y6" s="1">
        <v>4000</v>
      </c>
      <c r="Z6" s="1">
        <v>5000</v>
      </c>
      <c r="AA6" s="1">
        <v>6000</v>
      </c>
      <c r="AB6" s="1">
        <v>8000</v>
      </c>
      <c r="AC6" s="1">
        <v>10000</v>
      </c>
      <c r="AD6" s="1">
        <v>12500</v>
      </c>
      <c r="AE6" s="1">
        <v>16000</v>
      </c>
      <c r="AF6" s="1">
        <v>20000</v>
      </c>
    </row>
    <row r="7" spans="1:32" x14ac:dyDescent="0.35">
      <c r="A7" s="2" t="s">
        <v>6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</row>
    <row r="8" spans="1:32" x14ac:dyDescent="0.35">
      <c r="A8" s="1" t="s">
        <v>0</v>
      </c>
      <c r="B8" s="6">
        <v>41.18</v>
      </c>
      <c r="C8" s="6">
        <v>43.12</v>
      </c>
      <c r="D8" s="6">
        <v>45.13</v>
      </c>
      <c r="E8" s="6">
        <v>47.2</v>
      </c>
      <c r="F8" s="6">
        <v>49.14</v>
      </c>
      <c r="G8" s="6">
        <v>51.15</v>
      </c>
      <c r="H8" s="6">
        <v>53.22</v>
      </c>
      <c r="I8" s="6">
        <v>55.16</v>
      </c>
      <c r="J8" s="6">
        <v>57.1</v>
      </c>
      <c r="K8" s="6">
        <v>59.24</v>
      </c>
      <c r="L8" s="6">
        <v>61.18</v>
      </c>
      <c r="M8" s="6">
        <v>61.89</v>
      </c>
      <c r="N8" s="6">
        <v>62.19</v>
      </c>
      <c r="O8" s="6">
        <v>62.59</v>
      </c>
      <c r="P8" s="6">
        <v>64.48</v>
      </c>
      <c r="Q8" s="6">
        <v>66.989999999999995</v>
      </c>
      <c r="R8" s="6">
        <v>69.58</v>
      </c>
      <c r="S8" s="6">
        <v>72.010000000000005</v>
      </c>
      <c r="T8" s="6">
        <v>74.44</v>
      </c>
      <c r="U8" s="6">
        <v>77.12</v>
      </c>
      <c r="V8" s="6">
        <v>79.55</v>
      </c>
      <c r="W8" s="6">
        <v>81.97</v>
      </c>
      <c r="X8" s="6">
        <v>84.49</v>
      </c>
      <c r="Y8" s="6">
        <v>87.08</v>
      </c>
      <c r="Z8" s="6">
        <v>89.14</v>
      </c>
      <c r="AA8" s="6">
        <v>91.15</v>
      </c>
      <c r="AB8" s="6">
        <v>93.22</v>
      </c>
      <c r="AC8" s="6">
        <v>95.16</v>
      </c>
      <c r="AD8" s="6">
        <v>97.1</v>
      </c>
      <c r="AE8" s="6">
        <v>99.24</v>
      </c>
      <c r="AF8" s="6">
        <v>101.18</v>
      </c>
    </row>
    <row r="9" spans="1:32" x14ac:dyDescent="0.35">
      <c r="A9" s="1" t="s">
        <v>1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</row>
    <row r="10" spans="1:32" x14ac:dyDescent="0.35">
      <c r="A10" s="1" t="s">
        <v>7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</row>
    <row r="12" spans="1:32" x14ac:dyDescent="0.35">
      <c r="A12" s="7" t="s">
        <v>9</v>
      </c>
      <c r="B12" s="1">
        <v>20</v>
      </c>
      <c r="C12" s="1">
        <v>25</v>
      </c>
      <c r="D12" s="1">
        <v>31.5</v>
      </c>
      <c r="E12" s="1">
        <v>40</v>
      </c>
      <c r="F12" s="1">
        <v>50</v>
      </c>
      <c r="G12" s="1">
        <v>63</v>
      </c>
      <c r="H12" s="1">
        <v>80</v>
      </c>
      <c r="I12" s="1">
        <v>100</v>
      </c>
      <c r="J12" s="1">
        <v>125</v>
      </c>
      <c r="K12" s="1">
        <v>160</v>
      </c>
      <c r="L12" s="1">
        <v>200</v>
      </c>
      <c r="M12" s="1">
        <v>250</v>
      </c>
      <c r="N12" s="1">
        <v>315</v>
      </c>
      <c r="O12" s="1">
        <v>400</v>
      </c>
      <c r="P12" s="1">
        <v>500</v>
      </c>
      <c r="Q12" s="1">
        <v>630</v>
      </c>
      <c r="R12" s="1">
        <v>800</v>
      </c>
      <c r="S12" s="1">
        <v>1000</v>
      </c>
      <c r="T12" s="1">
        <v>1250</v>
      </c>
      <c r="U12" s="1">
        <v>1600</v>
      </c>
      <c r="V12" s="1">
        <v>2000</v>
      </c>
      <c r="W12" s="1">
        <v>2500</v>
      </c>
      <c r="X12" s="1">
        <v>3150</v>
      </c>
      <c r="Y12" s="1">
        <v>4000</v>
      </c>
      <c r="Z12" s="1">
        <v>5000</v>
      </c>
      <c r="AA12" s="1">
        <v>6000</v>
      </c>
      <c r="AB12" s="1">
        <v>8000</v>
      </c>
      <c r="AC12" s="1">
        <v>10000</v>
      </c>
      <c r="AD12" s="1">
        <v>12500</v>
      </c>
      <c r="AE12" s="1">
        <v>16000</v>
      </c>
      <c r="AF12" s="1">
        <v>20000</v>
      </c>
    </row>
    <row r="13" spans="1:32" x14ac:dyDescent="0.35">
      <c r="A13" s="2" t="s">
        <v>6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</row>
    <row r="14" spans="1:32" x14ac:dyDescent="0.35">
      <c r="A14" s="1" t="s">
        <v>0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</row>
    <row r="15" spans="1:32" x14ac:dyDescent="0.35">
      <c r="A15" s="1" t="s">
        <v>1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</row>
    <row r="16" spans="1:32" x14ac:dyDescent="0.35">
      <c r="A16" s="1" t="s">
        <v>7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</row>
    <row r="18" spans="1:32" x14ac:dyDescent="0.35">
      <c r="A18" s="7" t="s">
        <v>10</v>
      </c>
      <c r="B18" s="1">
        <v>20</v>
      </c>
      <c r="C18" s="1">
        <v>25</v>
      </c>
      <c r="D18" s="1">
        <v>31.5</v>
      </c>
      <c r="E18" s="1">
        <v>40</v>
      </c>
      <c r="F18" s="1">
        <v>50</v>
      </c>
      <c r="G18" s="1">
        <v>63</v>
      </c>
      <c r="H18" s="1">
        <v>80</v>
      </c>
      <c r="I18" s="1">
        <v>100</v>
      </c>
      <c r="J18" s="1">
        <v>125</v>
      </c>
      <c r="K18" s="1">
        <v>160</v>
      </c>
      <c r="L18" s="1">
        <v>200</v>
      </c>
      <c r="M18" s="1">
        <v>250</v>
      </c>
      <c r="N18" s="1">
        <v>315</v>
      </c>
      <c r="O18" s="1">
        <v>400</v>
      </c>
      <c r="P18" s="1">
        <v>500</v>
      </c>
      <c r="Q18" s="1">
        <v>630</v>
      </c>
      <c r="R18" s="1">
        <v>800</v>
      </c>
      <c r="S18" s="1">
        <v>1000</v>
      </c>
      <c r="T18" s="1">
        <v>1250</v>
      </c>
      <c r="U18" s="1">
        <v>1600</v>
      </c>
      <c r="V18" s="1">
        <v>2000</v>
      </c>
      <c r="W18" s="1">
        <v>2500</v>
      </c>
      <c r="X18" s="1">
        <v>3150</v>
      </c>
      <c r="Y18" s="1">
        <v>4000</v>
      </c>
      <c r="Z18" s="1">
        <v>5000</v>
      </c>
      <c r="AA18" s="1">
        <v>6000</v>
      </c>
      <c r="AB18" s="1">
        <v>8000</v>
      </c>
      <c r="AC18" s="1">
        <v>10000</v>
      </c>
      <c r="AD18" s="1">
        <v>12500</v>
      </c>
      <c r="AE18" s="1">
        <v>16000</v>
      </c>
      <c r="AF18" s="1">
        <v>20000</v>
      </c>
    </row>
    <row r="19" spans="1:32" x14ac:dyDescent="0.35">
      <c r="A19" s="2" t="s">
        <v>6</v>
      </c>
      <c r="B19" s="4">
        <f t="shared" ref="B19:AF22" si="0">B7-B13</f>
        <v>0</v>
      </c>
      <c r="C19" s="4">
        <f t="shared" si="0"/>
        <v>0</v>
      </c>
      <c r="D19" s="4">
        <f t="shared" si="0"/>
        <v>0</v>
      </c>
      <c r="E19" s="4">
        <f t="shared" si="0"/>
        <v>0</v>
      </c>
      <c r="F19" s="4">
        <f t="shared" si="0"/>
        <v>0</v>
      </c>
      <c r="G19" s="4">
        <f t="shared" si="0"/>
        <v>0</v>
      </c>
      <c r="H19" s="4">
        <f t="shared" si="0"/>
        <v>0</v>
      </c>
      <c r="I19" s="4">
        <f t="shared" si="0"/>
        <v>0</v>
      </c>
      <c r="J19" s="4">
        <f t="shared" si="0"/>
        <v>0</v>
      </c>
      <c r="K19" s="4">
        <f t="shared" si="0"/>
        <v>0</v>
      </c>
      <c r="L19" s="4">
        <f t="shared" si="0"/>
        <v>0</v>
      </c>
      <c r="M19" s="4">
        <f t="shared" si="0"/>
        <v>0</v>
      </c>
      <c r="N19" s="4">
        <f t="shared" si="0"/>
        <v>0</v>
      </c>
      <c r="O19" s="4">
        <f t="shared" si="0"/>
        <v>0</v>
      </c>
      <c r="P19" s="4">
        <f t="shared" si="0"/>
        <v>0</v>
      </c>
      <c r="Q19" s="4">
        <f t="shared" si="0"/>
        <v>0</v>
      </c>
      <c r="R19" s="4">
        <f t="shared" si="0"/>
        <v>0</v>
      </c>
      <c r="S19" s="4">
        <f t="shared" si="0"/>
        <v>0</v>
      </c>
      <c r="T19" s="4">
        <f t="shared" si="0"/>
        <v>0</v>
      </c>
      <c r="U19" s="4">
        <f t="shared" si="0"/>
        <v>0</v>
      </c>
      <c r="V19" s="4">
        <f t="shared" si="0"/>
        <v>0</v>
      </c>
      <c r="W19" s="4">
        <f t="shared" si="0"/>
        <v>0</v>
      </c>
      <c r="X19" s="4">
        <f t="shared" si="0"/>
        <v>0</v>
      </c>
      <c r="Y19" s="4">
        <f t="shared" si="0"/>
        <v>0</v>
      </c>
      <c r="Z19" s="4">
        <f t="shared" si="0"/>
        <v>0</v>
      </c>
      <c r="AA19" s="4">
        <f t="shared" si="0"/>
        <v>0</v>
      </c>
      <c r="AB19" s="4">
        <f t="shared" si="0"/>
        <v>0</v>
      </c>
      <c r="AC19" s="4">
        <f t="shared" si="0"/>
        <v>0</v>
      </c>
      <c r="AD19" s="4">
        <f t="shared" si="0"/>
        <v>0</v>
      </c>
      <c r="AE19" s="4">
        <f t="shared" si="0"/>
        <v>0</v>
      </c>
      <c r="AF19" s="4">
        <f t="shared" si="0"/>
        <v>0</v>
      </c>
    </row>
    <row r="20" spans="1:32" x14ac:dyDescent="0.35">
      <c r="A20" s="1" t="s">
        <v>0</v>
      </c>
      <c r="B20" s="4">
        <f t="shared" si="0"/>
        <v>41.18</v>
      </c>
      <c r="C20" s="4">
        <f t="shared" si="0"/>
        <v>43.12</v>
      </c>
      <c r="D20" s="4">
        <f t="shared" si="0"/>
        <v>45.13</v>
      </c>
      <c r="E20" s="4">
        <f t="shared" si="0"/>
        <v>47.2</v>
      </c>
      <c r="F20" s="4">
        <f t="shared" si="0"/>
        <v>49.14</v>
      </c>
      <c r="G20" s="4">
        <f t="shared" si="0"/>
        <v>51.15</v>
      </c>
      <c r="H20" s="4">
        <f t="shared" si="0"/>
        <v>53.22</v>
      </c>
      <c r="I20" s="4">
        <f t="shared" si="0"/>
        <v>55.16</v>
      </c>
      <c r="J20" s="4">
        <f t="shared" si="0"/>
        <v>57.1</v>
      </c>
      <c r="K20" s="4">
        <f t="shared" si="0"/>
        <v>59.24</v>
      </c>
      <c r="L20" s="4">
        <f t="shared" si="0"/>
        <v>61.18</v>
      </c>
      <c r="M20" s="4">
        <f t="shared" si="0"/>
        <v>61.89</v>
      </c>
      <c r="N20" s="4">
        <f t="shared" si="0"/>
        <v>62.19</v>
      </c>
      <c r="O20" s="4">
        <f t="shared" si="0"/>
        <v>62.59</v>
      </c>
      <c r="P20" s="4">
        <f t="shared" si="0"/>
        <v>64.48</v>
      </c>
      <c r="Q20" s="4">
        <f t="shared" si="0"/>
        <v>66.989999999999995</v>
      </c>
      <c r="R20" s="4">
        <f t="shared" si="0"/>
        <v>69.58</v>
      </c>
      <c r="S20" s="4">
        <f t="shared" si="0"/>
        <v>72.010000000000005</v>
      </c>
      <c r="T20" s="4">
        <f t="shared" si="0"/>
        <v>74.44</v>
      </c>
      <c r="U20" s="4">
        <f t="shared" si="0"/>
        <v>77.12</v>
      </c>
      <c r="V20" s="4">
        <f t="shared" si="0"/>
        <v>79.55</v>
      </c>
      <c r="W20" s="4">
        <f t="shared" si="0"/>
        <v>81.97</v>
      </c>
      <c r="X20" s="4">
        <f t="shared" si="0"/>
        <v>84.49</v>
      </c>
      <c r="Y20" s="4">
        <f t="shared" si="0"/>
        <v>87.08</v>
      </c>
      <c r="Z20" s="4">
        <f t="shared" si="0"/>
        <v>89.14</v>
      </c>
      <c r="AA20" s="4">
        <f t="shared" si="0"/>
        <v>91.15</v>
      </c>
      <c r="AB20" s="4">
        <f t="shared" si="0"/>
        <v>93.22</v>
      </c>
      <c r="AC20" s="4">
        <f t="shared" si="0"/>
        <v>95.16</v>
      </c>
      <c r="AD20" s="4">
        <f t="shared" si="0"/>
        <v>97.1</v>
      </c>
      <c r="AE20" s="4">
        <f t="shared" si="0"/>
        <v>99.24</v>
      </c>
      <c r="AF20" s="4">
        <f t="shared" si="0"/>
        <v>101.18</v>
      </c>
    </row>
    <row r="21" spans="1:32" x14ac:dyDescent="0.35">
      <c r="A21" s="1" t="s">
        <v>1</v>
      </c>
      <c r="B21" s="4">
        <f t="shared" si="0"/>
        <v>0</v>
      </c>
      <c r="C21" s="4">
        <f t="shared" si="0"/>
        <v>0</v>
      </c>
      <c r="D21" s="4">
        <f t="shared" si="0"/>
        <v>0</v>
      </c>
      <c r="E21" s="4">
        <f t="shared" si="0"/>
        <v>0</v>
      </c>
      <c r="F21" s="4">
        <f t="shared" si="0"/>
        <v>0</v>
      </c>
      <c r="G21" s="4">
        <f t="shared" si="0"/>
        <v>0</v>
      </c>
      <c r="H21" s="4">
        <f t="shared" si="0"/>
        <v>0</v>
      </c>
      <c r="I21" s="4">
        <f t="shared" si="0"/>
        <v>0</v>
      </c>
      <c r="J21" s="4">
        <f t="shared" si="0"/>
        <v>0</v>
      </c>
      <c r="K21" s="4">
        <f t="shared" si="0"/>
        <v>0</v>
      </c>
      <c r="L21" s="4">
        <f t="shared" si="0"/>
        <v>0</v>
      </c>
      <c r="M21" s="4">
        <f t="shared" si="0"/>
        <v>0</v>
      </c>
      <c r="N21" s="4">
        <f t="shared" si="0"/>
        <v>0</v>
      </c>
      <c r="O21" s="4">
        <f t="shared" si="0"/>
        <v>0</v>
      </c>
      <c r="P21" s="4">
        <f t="shared" si="0"/>
        <v>0</v>
      </c>
      <c r="Q21" s="4">
        <f t="shared" si="0"/>
        <v>0</v>
      </c>
      <c r="R21" s="4">
        <f t="shared" si="0"/>
        <v>0</v>
      </c>
      <c r="S21" s="4">
        <f t="shared" si="0"/>
        <v>0</v>
      </c>
      <c r="T21" s="4">
        <f t="shared" si="0"/>
        <v>0</v>
      </c>
      <c r="U21" s="4">
        <f t="shared" si="0"/>
        <v>0</v>
      </c>
      <c r="V21" s="4">
        <f t="shared" si="0"/>
        <v>0</v>
      </c>
      <c r="W21" s="4">
        <f t="shared" si="0"/>
        <v>0</v>
      </c>
      <c r="X21" s="4">
        <f t="shared" si="0"/>
        <v>0</v>
      </c>
      <c r="Y21" s="4">
        <f t="shared" si="0"/>
        <v>0</v>
      </c>
      <c r="Z21" s="4">
        <f t="shared" si="0"/>
        <v>0</v>
      </c>
      <c r="AA21" s="4">
        <f t="shared" si="0"/>
        <v>0</v>
      </c>
      <c r="AB21" s="4">
        <f t="shared" si="0"/>
        <v>0</v>
      </c>
      <c r="AC21" s="4">
        <f t="shared" si="0"/>
        <v>0</v>
      </c>
      <c r="AD21" s="4">
        <f t="shared" si="0"/>
        <v>0</v>
      </c>
      <c r="AE21" s="4">
        <f t="shared" si="0"/>
        <v>0</v>
      </c>
      <c r="AF21" s="4">
        <f t="shared" si="0"/>
        <v>0</v>
      </c>
    </row>
    <row r="22" spans="1:32" x14ac:dyDescent="0.35">
      <c r="A22" s="1" t="s">
        <v>7</v>
      </c>
      <c r="B22" s="4">
        <f t="shared" si="0"/>
        <v>0</v>
      </c>
      <c r="C22" s="4">
        <f t="shared" si="0"/>
        <v>0</v>
      </c>
      <c r="D22" s="4">
        <f t="shared" si="0"/>
        <v>0</v>
      </c>
      <c r="E22" s="4">
        <f t="shared" si="0"/>
        <v>0</v>
      </c>
      <c r="F22" s="4">
        <f t="shared" si="0"/>
        <v>0</v>
      </c>
      <c r="G22" s="4">
        <f t="shared" si="0"/>
        <v>0</v>
      </c>
      <c r="H22" s="4">
        <f t="shared" si="0"/>
        <v>0</v>
      </c>
      <c r="I22" s="4">
        <f t="shared" si="0"/>
        <v>0</v>
      </c>
      <c r="J22" s="4">
        <f t="shared" si="0"/>
        <v>0</v>
      </c>
      <c r="K22" s="4">
        <f t="shared" si="0"/>
        <v>0</v>
      </c>
      <c r="L22" s="4">
        <f t="shared" si="0"/>
        <v>0</v>
      </c>
      <c r="M22" s="4">
        <f t="shared" si="0"/>
        <v>0</v>
      </c>
      <c r="N22" s="4">
        <f t="shared" si="0"/>
        <v>0</v>
      </c>
      <c r="O22" s="4">
        <f t="shared" si="0"/>
        <v>0</v>
      </c>
      <c r="P22" s="4">
        <f t="shared" si="0"/>
        <v>0</v>
      </c>
      <c r="Q22" s="4">
        <f t="shared" si="0"/>
        <v>0</v>
      </c>
      <c r="R22" s="4">
        <f t="shared" si="0"/>
        <v>0</v>
      </c>
      <c r="S22" s="4">
        <f t="shared" si="0"/>
        <v>0</v>
      </c>
      <c r="T22" s="4">
        <f t="shared" si="0"/>
        <v>0</v>
      </c>
      <c r="U22" s="4">
        <f t="shared" si="0"/>
        <v>0</v>
      </c>
      <c r="V22" s="4">
        <f t="shared" si="0"/>
        <v>0</v>
      </c>
      <c r="W22" s="4">
        <f t="shared" si="0"/>
        <v>0</v>
      </c>
      <c r="X22" s="4">
        <f t="shared" si="0"/>
        <v>0</v>
      </c>
      <c r="Y22" s="4">
        <f t="shared" si="0"/>
        <v>0</v>
      </c>
      <c r="Z22" s="4">
        <f t="shared" si="0"/>
        <v>0</v>
      </c>
      <c r="AA22" s="4">
        <f t="shared" si="0"/>
        <v>0</v>
      </c>
      <c r="AB22" s="4">
        <f t="shared" si="0"/>
        <v>0</v>
      </c>
      <c r="AC22" s="4">
        <f t="shared" si="0"/>
        <v>0</v>
      </c>
      <c r="AD22" s="4">
        <f t="shared" si="0"/>
        <v>0</v>
      </c>
      <c r="AE22" s="4">
        <f t="shared" si="0"/>
        <v>0</v>
      </c>
      <c r="AF22" s="4">
        <f t="shared" si="0"/>
        <v>0</v>
      </c>
    </row>
    <row r="24" spans="1:32" x14ac:dyDescent="0.35">
      <c r="B24" s="8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Madera_5.0_4.0_54.0</vt:lpstr>
      <vt:lpstr>Hormigón_2.0_3.0_23.0</vt:lpstr>
      <vt:lpstr>Hormigón_2.0_2.0_123.0</vt:lpstr>
      <vt:lpstr>Plomo_2.0_2.0_123.0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Quim</dc:creator>
  <cp:lastModifiedBy>Joaquín Varela</cp:lastModifiedBy>
  <dcterms:created xsi:type="dcterms:W3CDTF">2018-07-01T20:40:25Z</dcterms:created>
  <dcterms:modified xsi:type="dcterms:W3CDTF">2024-11-14T18:14:25Z</dcterms:modified>
</cp:coreProperties>
</file>