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50" windowHeight="12495" activeTab="1"/>
  </bookViews>
  <sheets>
    <sheet name="planificar hs de Estudio 1" sheetId="2" r:id="rId1"/>
    <sheet name="planificar hs de Estudio 2 " sheetId="3" r:id="rId2"/>
  </sheets>
  <calcPr calcId="144525"/>
</workbook>
</file>

<file path=xl/sharedStrings.xml><?xml version="1.0" encoding="utf-8"?>
<sst xmlns="http://schemas.openxmlformats.org/spreadsheetml/2006/main" count="277" uniqueCount="67">
  <si>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</si>
  <si>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</si>
  <si>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</si>
  <si>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</si>
  <si>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</si>
  <si>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</si>
  <si>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</si>
  <si>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</si>
  <si>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</si>
  <si>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</si>
  <si>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</si>
  <si>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</si>
  <si>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</si>
  <si>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</si>
  <si>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</si>
  <si>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</si>
  <si>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</si>
  <si>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</si>
  <si>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</si>
  <si>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</si>
  <si>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</si>
  <si>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</si>
  <si>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b/>
        <i/>
        <sz val="14"/>
        <color theme="1"/>
        <rFont val="Calibri"/>
        <charset val="134"/>
      </rPr>
      <t>Cuantas hs vas a estudiar</t>
    </r>
    <r>
      <rPr>
        <sz val="14"/>
        <color theme="1"/>
        <rFont val="Calibri"/>
        <charset val="134"/>
      </rPr>
      <t xml:space="preserve"> x día?</t>
    </r>
  </si>
  <si>
    <r>
      <rPr>
        <b/>
        <i/>
        <sz val="11"/>
        <color theme="1"/>
        <rFont val="Calibri"/>
        <charset val="134"/>
      </rPr>
      <t xml:space="preserve">Vas a tardar estos días </t>
    </r>
    <r>
      <rPr>
        <sz val="11"/>
        <color theme="1"/>
        <rFont val="Calibri"/>
        <charset val="134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</si>
  <si>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</si>
  <si>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</si>
  <si>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</si>
  <si>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</si>
  <si>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</si>
  <si>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</si>
  <si>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</si>
  <si>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</si>
  <si>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</si>
  <si>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</si>
  <si>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</si>
  <si>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</si>
  <si>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</si>
  <si>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</si>
  <si>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</si>
  <si>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</si>
  <si>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</si>
  <si>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 xml:space="preserve">1. Define cuantas horas tenes libre por día </t>
  </si>
  <si>
    <t>(*) Modifica los valores según secesites o corresponda</t>
  </si>
  <si>
    <t>total</t>
  </si>
  <si>
    <t>Modulo 6</t>
  </si>
  <si>
    <t>Modulo 7</t>
  </si>
  <si>
    <t>Modulo 8</t>
  </si>
  <si>
    <t>Modulo 9</t>
  </si>
  <si>
    <t xml:space="preserve">Te falta planear estas hs </t>
  </si>
  <si>
    <t>Horas para estudiar</t>
  </si>
  <si>
    <t>Horas estudiando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</si>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</sst>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48">
    <font>
      <sz val="11"/>
      <color theme="1"/>
      <name val="Arial"/>
      <charset val="134"/>
    </font>
    <font>
      <sz val="11"/>
      <color theme="0"/>
      <name val="Arial"/>
      <charset val="134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b/>
      <sz val="18"/>
      <color rgb="FF000000"/>
      <name val="Calibri"/>
      <charset val="134"/>
    </font>
    <font>
      <sz val="18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b/>
      <sz val="12"/>
      <color rgb="FFFF0000"/>
      <name val="Calibri"/>
      <charset val="134"/>
    </font>
    <font>
      <sz val="14"/>
      <color theme="1"/>
      <name val="Calibri"/>
      <charset val="134"/>
    </font>
    <font>
      <sz val="11"/>
      <color theme="1"/>
      <name val="Arial"/>
      <charset val="134"/>
    </font>
    <font>
      <b/>
      <sz val="14"/>
      <color theme="1"/>
      <name val="Calibri"/>
      <charset val="134"/>
    </font>
    <font>
      <b/>
      <sz val="14"/>
      <name val="Arial"/>
      <charset val="134"/>
    </font>
    <font>
      <b/>
      <sz val="12"/>
      <color theme="1"/>
      <name val="Calibri"/>
      <charset val="134"/>
    </font>
    <font>
      <b/>
      <sz val="11"/>
      <color theme="1"/>
      <name val="Arial"/>
      <charset val="134"/>
    </font>
    <font>
      <i/>
      <sz val="11"/>
      <color theme="0"/>
      <name val="Arial"/>
      <charset val="134"/>
    </font>
    <font>
      <i/>
      <sz val="11"/>
      <color theme="1"/>
      <name val="Arial"/>
      <charset val="134"/>
    </font>
    <font>
      <b/>
      <sz val="12"/>
      <color rgb="FF00B0F0"/>
      <name val="Calibri"/>
      <charset val="134"/>
    </font>
    <font>
      <b/>
      <sz val="12"/>
      <color rgb="FF00B050"/>
      <name val="Calibri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sz val="11"/>
      <name val="Calibri"/>
      <charset val="134"/>
    </font>
    <font>
      <b/>
      <sz val="14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4"/>
      <color theme="1"/>
      <name val="Calibri"/>
      <charset val="134"/>
    </font>
    <font>
      <b/>
      <i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auto="1"/>
      </right>
      <top style="thick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thick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rgb="FF000000"/>
      </right>
      <top/>
      <bottom style="thin">
        <color auto="1"/>
      </bottom>
      <diagonal/>
    </border>
    <border>
      <left style="double">
        <color rgb="FF000000"/>
      </left>
      <right style="double">
        <color rgb="FF000000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auto="1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dotted">
        <color rgb="FF000000"/>
      </top>
      <bottom style="thin">
        <color auto="1"/>
      </bottom>
      <diagonal/>
    </border>
    <border>
      <left/>
      <right style="thin">
        <color rgb="FF000000"/>
      </right>
      <top style="dotted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dotted">
        <color rgb="FF000000"/>
      </top>
      <bottom style="medium">
        <color auto="1"/>
      </bottom>
      <diagonal/>
    </border>
    <border>
      <left/>
      <right style="thin">
        <color rgb="FF000000"/>
      </right>
      <top style="dotted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auto="1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14" borderId="0" applyNumberFormat="0" applyBorder="0" applyAlignment="0" applyProtection="0">
      <alignment vertical="center"/>
    </xf>
    <xf numFmtId="176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23" borderId="76" applyNumberFormat="0" applyAlignment="0" applyProtection="0">
      <alignment vertical="center"/>
    </xf>
    <xf numFmtId="0" fontId="35" fillId="0" borderId="73" applyNumberFormat="0" applyFill="0" applyAlignment="0" applyProtection="0">
      <alignment vertical="center"/>
    </xf>
    <xf numFmtId="0" fontId="29" fillId="17" borderId="75" applyNumberFormat="0" applyFon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73" applyNumberFormat="0" applyFill="0" applyAlignment="0" applyProtection="0">
      <alignment vertical="center"/>
    </xf>
    <xf numFmtId="0" fontId="31" fillId="0" borderId="7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26" borderId="74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1" fillId="13" borderId="77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4" fillId="13" borderId="74" applyNumberFormat="0" applyAlignment="0" applyProtection="0">
      <alignment vertical="center"/>
    </xf>
    <xf numFmtId="0" fontId="43" fillId="0" borderId="79" applyNumberFormat="0" applyFill="0" applyAlignment="0" applyProtection="0">
      <alignment vertical="center"/>
    </xf>
    <xf numFmtId="0" fontId="42" fillId="0" borderId="78" applyNumberFormat="0" applyFill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</cellStyleXfs>
  <cellXfs count="1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9" fillId="0" borderId="4" xfId="0" applyFont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9" fillId="0" borderId="9" xfId="0" applyFont="1" applyBorder="1"/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2" fillId="2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justify" vertical="justify"/>
    </xf>
    <xf numFmtId="0" fontId="15" fillId="3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justify" vertical="justify"/>
    </xf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6" fillId="0" borderId="0" xfId="0" applyFont="1" applyBorder="1" applyAlignment="1">
      <alignment horizontal="center" vertical="center" textRotation="90"/>
    </xf>
    <xf numFmtId="0" fontId="17" fillId="0" borderId="0" xfId="0" applyFont="1" applyBorder="1"/>
    <xf numFmtId="0" fontId="18" fillId="0" borderId="23" xfId="0" applyFont="1" applyBorder="1"/>
    <xf numFmtId="0" fontId="18" fillId="0" borderId="24" xfId="0" applyFont="1" applyBorder="1"/>
    <xf numFmtId="0" fontId="6" fillId="0" borderId="25" xfId="0" applyFont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0" fontId="9" fillId="2" borderId="28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0" fillId="0" borderId="30" xfId="0" applyFont="1" applyBorder="1" applyAlignment="1">
      <alignment horizontal="center" vertical="center" textRotation="90"/>
    </xf>
    <xf numFmtId="0" fontId="17" fillId="0" borderId="31" xfId="0" applyFont="1" applyBorder="1"/>
    <xf numFmtId="0" fontId="18" fillId="0" borderId="32" xfId="0" applyFont="1" applyBorder="1"/>
    <xf numFmtId="0" fontId="18" fillId="0" borderId="33" xfId="0" applyFont="1" applyBorder="1"/>
    <xf numFmtId="0" fontId="6" fillId="0" borderId="34" xfId="0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6" fillId="0" borderId="41" xfId="0" applyFont="1" applyBorder="1" applyAlignment="1">
      <alignment horizontal="center" vertical="center" textRotation="90"/>
    </xf>
    <xf numFmtId="0" fontId="18" fillId="0" borderId="42" xfId="0" applyFont="1" applyBorder="1"/>
    <xf numFmtId="0" fontId="18" fillId="0" borderId="43" xfId="0" applyFont="1" applyBorder="1"/>
    <xf numFmtId="0" fontId="6" fillId="0" borderId="44" xfId="0" applyFont="1" applyBorder="1" applyAlignment="1">
      <alignment horizontal="center"/>
    </xf>
    <xf numFmtId="0" fontId="0" fillId="2" borderId="45" xfId="0" applyFont="1" applyFill="1" applyBorder="1" applyAlignment="1">
      <alignment horizontal="center"/>
    </xf>
    <xf numFmtId="0" fontId="0" fillId="2" borderId="4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47" xfId="0" applyFont="1" applyFill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8" fillId="2" borderId="49" xfId="0" applyFont="1" applyFill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6" fillId="3" borderId="49" xfId="0" applyFont="1" applyFill="1" applyBorder="1" applyAlignment="1">
      <alignment horizontal="center" vertical="center"/>
    </xf>
    <xf numFmtId="0" fontId="0" fillId="0" borderId="50" xfId="0" applyFont="1" applyFill="1" applyBorder="1" applyAlignment="1"/>
    <xf numFmtId="0" fontId="16" fillId="2" borderId="51" xfId="0" applyFont="1" applyFill="1" applyBorder="1" applyAlignment="1">
      <alignment horizontal="center" vertical="center" textRotation="180"/>
    </xf>
    <xf numFmtId="0" fontId="0" fillId="2" borderId="0" xfId="0" applyFont="1" applyFill="1" applyAlignment="1"/>
    <xf numFmtId="0" fontId="8" fillId="0" borderId="0" xfId="0" applyFont="1"/>
    <xf numFmtId="0" fontId="3" fillId="0" borderId="0" xfId="0" applyFont="1"/>
    <xf numFmtId="0" fontId="6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wrapText="1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6" fillId="0" borderId="54" xfId="0" applyFont="1" applyBorder="1" applyAlignment="1">
      <alignment horizontal="right"/>
    </xf>
    <xf numFmtId="0" fontId="6" fillId="0" borderId="56" xfId="0" applyFont="1" applyBorder="1" applyAlignment="1">
      <alignment horizontal="right"/>
    </xf>
    <xf numFmtId="0" fontId="9" fillId="0" borderId="57" xfId="0" applyFont="1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23" fillId="2" borderId="59" xfId="0" applyFont="1" applyFill="1" applyBorder="1" applyAlignment="1"/>
    <xf numFmtId="0" fontId="11" fillId="2" borderId="60" xfId="0" applyFont="1" applyFill="1" applyBorder="1" applyAlignment="1"/>
    <xf numFmtId="0" fontId="6" fillId="0" borderId="0" xfId="0" applyFont="1" applyBorder="1" applyAlignment="1">
      <alignment horizontal="right"/>
    </xf>
    <xf numFmtId="0" fontId="24" fillId="2" borderId="61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Border="1" applyAlignment="1"/>
    <xf numFmtId="0" fontId="25" fillId="4" borderId="62" xfId="0" applyFont="1" applyFill="1" applyBorder="1" applyAlignment="1">
      <alignment horizontal="center" vertical="center"/>
    </xf>
    <xf numFmtId="0" fontId="25" fillId="4" borderId="61" xfId="0" applyFont="1" applyFill="1" applyBorder="1" applyAlignment="1">
      <alignment horizontal="center" vertical="center"/>
    </xf>
    <xf numFmtId="0" fontId="25" fillId="4" borderId="63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4" borderId="64" xfId="0" applyFont="1" applyFill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/>
    </xf>
    <xf numFmtId="0" fontId="25" fillId="4" borderId="53" xfId="0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9" fillId="2" borderId="11" xfId="0" applyFont="1" applyFill="1" applyBorder="1" applyAlignment="1">
      <alignment horizontal="center"/>
    </xf>
    <xf numFmtId="0" fontId="14" fillId="0" borderId="14" xfId="0" applyFont="1" applyBorder="1"/>
    <xf numFmtId="0" fontId="15" fillId="3" borderId="1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/>
    <xf numFmtId="0" fontId="16" fillId="0" borderId="65" xfId="0" applyFont="1" applyBorder="1" applyAlignment="1"/>
    <xf numFmtId="0" fontId="16" fillId="0" borderId="66" xfId="0" applyFont="1" applyBorder="1" applyAlignment="1">
      <alignment horizontal="justify" vertical="justify"/>
    </xf>
    <xf numFmtId="0" fontId="6" fillId="0" borderId="67" xfId="0" applyFont="1" applyBorder="1" applyAlignment="1">
      <alignment horizontal="center"/>
    </xf>
    <xf numFmtId="0" fontId="6" fillId="0" borderId="68" xfId="0" applyFont="1" applyBorder="1" applyAlignment="1">
      <alignment horizontal="center"/>
    </xf>
    <xf numFmtId="0" fontId="6" fillId="0" borderId="69" xfId="0" applyFont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20" fontId="22" fillId="0" borderId="54" xfId="0" applyNumberFormat="1" applyFont="1" applyFill="1" applyBorder="1" applyAlignment="1">
      <alignment horizontal="center"/>
    </xf>
    <xf numFmtId="20" fontId="22" fillId="0" borderId="55" xfId="0" applyNumberFormat="1" applyFont="1" applyFill="1" applyBorder="1" applyAlignment="1">
      <alignment horizontal="center"/>
    </xf>
    <xf numFmtId="0" fontId="8" fillId="0" borderId="70" xfId="0" applyFont="1" applyFill="1" applyBorder="1" applyAlignment="1">
      <alignment horizontal="center"/>
    </xf>
    <xf numFmtId="0" fontId="8" fillId="0" borderId="57" xfId="0" applyFont="1" applyFill="1" applyBorder="1" applyAlignment="1">
      <alignment horizontal="center"/>
    </xf>
    <xf numFmtId="0" fontId="23" fillId="2" borderId="60" xfId="0" applyFont="1" applyFill="1" applyBorder="1" applyAlignment="1"/>
    <xf numFmtId="0" fontId="8" fillId="0" borderId="0" xfId="0" applyFont="1" applyFill="1" applyBorder="1" applyAlignment="1"/>
    <xf numFmtId="20" fontId="22" fillId="0" borderId="56" xfId="0" applyNumberFormat="1" applyFont="1" applyFill="1" applyBorder="1" applyAlignment="1">
      <alignment horizontal="center"/>
    </xf>
    <xf numFmtId="0" fontId="23" fillId="2" borderId="7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0"/>
  <sheetViews>
    <sheetView showGridLines="0" zoomScale="85" zoomScaleNormal="85" topLeftCell="A7" workbookViewId="0">
      <selection activeCell="O15" sqref="O15"/>
    </sheetView>
  </sheetViews>
  <sheetFormatPr defaultColWidth="12.625" defaultRowHeight="15" customHeight="1"/>
  <cols>
    <col min="1" max="1" width="3.75" customWidth="1"/>
    <col min="2" max="2" width="1.375" style="1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customWidth="1"/>
    <col min="8" max="8" width="12.75" customWidth="1"/>
    <col min="9" max="9" width="7.5" customWidth="1"/>
    <col min="10" max="10" width="6.375" customWidth="1"/>
    <col min="11" max="11" width="9.75" customWidth="1"/>
    <col min="12" max="12" width="5.75" customWidth="1"/>
    <col min="13" max="13" width="1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ht="21" customHeight="1" spans="1:18">
      <c r="A1" s="2"/>
      <c r="B1" s="3"/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spans="1:23">
      <c r="A2" s="78"/>
      <c r="B2" s="79"/>
      <c r="C2" s="80"/>
      <c r="D2" s="81"/>
      <c r="E2" s="82" t="s">
        <v>1</v>
      </c>
      <c r="F2" s="83"/>
      <c r="G2" s="83"/>
      <c r="H2" s="83"/>
      <c r="I2" s="83"/>
      <c r="J2" s="83"/>
      <c r="K2" s="113"/>
      <c r="L2" s="114" t="s">
        <v>2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20"/>
    </row>
    <row r="3" ht="15.75" spans="3:23">
      <c r="C3" s="84" t="s">
        <v>3</v>
      </c>
      <c r="D3" s="85"/>
      <c r="E3" s="86">
        <v>6</v>
      </c>
      <c r="F3" s="87">
        <f t="shared" ref="F3:W3" si="0">E3+1</f>
        <v>7</v>
      </c>
      <c r="G3" s="87">
        <f t="shared" si="0"/>
        <v>8</v>
      </c>
      <c r="H3" s="87">
        <f t="shared" si="0"/>
        <v>9</v>
      </c>
      <c r="I3" s="87">
        <f t="shared" si="0"/>
        <v>10</v>
      </c>
      <c r="J3" s="87">
        <f t="shared" si="0"/>
        <v>11</v>
      </c>
      <c r="K3" s="116">
        <f t="shared" si="0"/>
        <v>12</v>
      </c>
      <c r="L3" s="117">
        <f t="shared" si="0"/>
        <v>13</v>
      </c>
      <c r="M3" s="87">
        <f t="shared" si="0"/>
        <v>14</v>
      </c>
      <c r="N3" s="87">
        <f t="shared" si="0"/>
        <v>15</v>
      </c>
      <c r="O3" s="87">
        <f t="shared" si="0"/>
        <v>16</v>
      </c>
      <c r="P3" s="87">
        <f t="shared" si="0"/>
        <v>17</v>
      </c>
      <c r="Q3" s="87">
        <f t="shared" si="0"/>
        <v>18</v>
      </c>
      <c r="R3" s="87">
        <f t="shared" si="0"/>
        <v>19</v>
      </c>
      <c r="S3" s="87">
        <f t="shared" si="0"/>
        <v>20</v>
      </c>
      <c r="T3" s="87">
        <f t="shared" si="0"/>
        <v>21</v>
      </c>
      <c r="U3" s="87">
        <f t="shared" si="0"/>
        <v>22</v>
      </c>
      <c r="V3" s="87">
        <f t="shared" si="0"/>
        <v>23</v>
      </c>
      <c r="W3" s="116">
        <f t="shared" si="0"/>
        <v>24</v>
      </c>
    </row>
    <row r="4" ht="19.5" spans="3:23">
      <c r="C4" s="84" t="s">
        <v>4</v>
      </c>
      <c r="D4" s="85"/>
      <c r="E4" s="88"/>
      <c r="F4" s="89" t="s">
        <v>5</v>
      </c>
      <c r="G4" s="89"/>
      <c r="H4" s="89" t="s">
        <v>5</v>
      </c>
      <c r="I4" s="89"/>
      <c r="J4" s="89"/>
      <c r="K4" s="118"/>
      <c r="L4" s="118"/>
      <c r="M4" s="118" t="s">
        <v>5</v>
      </c>
      <c r="N4" s="118"/>
      <c r="O4" s="118"/>
      <c r="P4" s="118"/>
      <c r="Q4" s="118"/>
      <c r="R4" s="118"/>
      <c r="S4" s="118"/>
      <c r="T4" s="118"/>
      <c r="U4" s="118"/>
      <c r="V4" s="118"/>
      <c r="W4" s="121"/>
    </row>
    <row r="5" customHeight="1" spans="3:23">
      <c r="C5" s="90"/>
      <c r="D5" s="90"/>
      <c r="E5" s="91" t="s">
        <v>6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ht="15.75" spans="3:23">
      <c r="C6" s="90"/>
      <c r="D6" s="90"/>
      <c r="E6" s="92"/>
      <c r="F6" s="93"/>
      <c r="G6" s="93"/>
      <c r="H6" s="93"/>
      <c r="I6" s="93"/>
      <c r="J6" s="93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ht="16.5" customHeight="1" spans="3:16">
      <c r="C7" s="94" t="s">
        <v>7</v>
      </c>
      <c r="D7" s="95"/>
      <c r="E7" s="95"/>
      <c r="F7" s="96">
        <f>COUNTIF(E4:W4,UPPER("x"))</f>
        <v>3</v>
      </c>
      <c r="G7" s="97"/>
      <c r="H7" s="97"/>
      <c r="I7" s="97"/>
      <c r="J7" s="97"/>
      <c r="K7" s="97"/>
      <c r="L7" s="97"/>
      <c r="M7" s="97"/>
      <c r="N7" s="97"/>
      <c r="O7" s="97"/>
      <c r="P7" s="97"/>
    </row>
    <row r="8" customHeight="1" spans="3:6">
      <c r="C8" s="98"/>
      <c r="D8" s="99"/>
      <c r="E8" s="99"/>
      <c r="F8" s="100"/>
    </row>
    <row r="10" ht="23.25" spans="3:11">
      <c r="C10" s="4" t="s">
        <v>8</v>
      </c>
      <c r="D10" s="5"/>
      <c r="E10" s="5"/>
      <c r="F10" s="5"/>
      <c r="G10" s="5"/>
      <c r="H10" s="5"/>
      <c r="I10" s="5"/>
      <c r="J10" s="5"/>
      <c r="K10" s="5"/>
    </row>
    <row r="11" ht="16.5" customHeight="1" spans="1:16">
      <c r="A11" s="6"/>
      <c r="B11" s="7"/>
      <c r="C11" s="6"/>
      <c r="D11" s="6"/>
      <c r="E11" s="101" t="s">
        <v>9</v>
      </c>
      <c r="F11" s="101"/>
      <c r="G11" s="101"/>
      <c r="H11" s="101"/>
      <c r="I11" s="101"/>
      <c r="J11" s="101"/>
      <c r="K11" s="101"/>
      <c r="L11" s="101"/>
      <c r="M11" s="101"/>
      <c r="N11" s="119"/>
      <c r="O11" s="119"/>
      <c r="P11" s="119"/>
    </row>
    <row r="12" ht="16.5" spans="1:13">
      <c r="A12" s="6"/>
      <c r="B12" s="7"/>
      <c r="C12" s="9" t="s">
        <v>10</v>
      </c>
      <c r="D12" s="11"/>
      <c r="E12" s="12">
        <v>1</v>
      </c>
      <c r="F12" s="13">
        <v>2</v>
      </c>
      <c r="G12" s="13">
        <v>3</v>
      </c>
      <c r="H12" s="68">
        <v>4</v>
      </c>
      <c r="I12" s="68">
        <v>5</v>
      </c>
      <c r="J12" s="68">
        <v>6</v>
      </c>
      <c r="K12" s="69">
        <v>7</v>
      </c>
      <c r="L12" s="69">
        <v>8</v>
      </c>
      <c r="M12" s="69">
        <v>9</v>
      </c>
    </row>
    <row r="13" spans="1:13">
      <c r="A13" s="6"/>
      <c r="B13" s="7"/>
      <c r="C13" s="14" t="s">
        <v>11</v>
      </c>
      <c r="D13" s="16"/>
      <c r="E13" s="102" t="s">
        <v>12</v>
      </c>
      <c r="F13" s="17" t="s">
        <v>13</v>
      </c>
      <c r="G13" s="17" t="s">
        <v>14</v>
      </c>
      <c r="H13" s="17" t="s">
        <v>15</v>
      </c>
      <c r="I13" s="17" t="s">
        <v>16</v>
      </c>
      <c r="J13" s="17" t="s">
        <v>17</v>
      </c>
      <c r="K13" s="17" t="s">
        <v>18</v>
      </c>
      <c r="L13" s="17" t="s">
        <v>19</v>
      </c>
      <c r="M13" s="17" t="s">
        <v>20</v>
      </c>
    </row>
    <row r="14" spans="1:13">
      <c r="A14" s="6"/>
      <c r="B14" s="7"/>
      <c r="C14" s="14" t="s">
        <v>21</v>
      </c>
      <c r="D14" s="16"/>
      <c r="E14" s="18">
        <v>13</v>
      </c>
      <c r="F14" s="17">
        <v>13</v>
      </c>
      <c r="G14" s="17">
        <v>6</v>
      </c>
      <c r="H14" s="17">
        <v>2.5</v>
      </c>
      <c r="I14" s="17">
        <v>3</v>
      </c>
      <c r="J14" s="17">
        <v>16</v>
      </c>
      <c r="K14" s="17">
        <v>13</v>
      </c>
      <c r="L14" s="17">
        <v>11</v>
      </c>
      <c r="M14" s="17">
        <v>6</v>
      </c>
    </row>
    <row r="15" ht="18.75" spans="1:13">
      <c r="A15" s="6"/>
      <c r="B15" s="7"/>
      <c r="C15" s="19" t="s">
        <v>22</v>
      </c>
      <c r="D15" s="21"/>
      <c r="E15" s="22">
        <v>1.5</v>
      </c>
      <c r="F15" s="17">
        <v>1</v>
      </c>
      <c r="G15" s="17">
        <v>1</v>
      </c>
      <c r="H15" s="17">
        <v>1</v>
      </c>
      <c r="I15" s="17">
        <v>1</v>
      </c>
      <c r="J15" s="17">
        <v>2</v>
      </c>
      <c r="K15" s="17">
        <v>2</v>
      </c>
      <c r="L15" s="17">
        <v>2</v>
      </c>
      <c r="M15" s="17">
        <v>1</v>
      </c>
    </row>
    <row r="16" spans="1:13">
      <c r="A16" s="6"/>
      <c r="B16" s="7"/>
      <c r="C16" s="14" t="s">
        <v>23</v>
      </c>
      <c r="D16" s="16"/>
      <c r="E16" s="23">
        <f t="shared" ref="E16:M16" si="1">ROUND(E14/E15,1)</f>
        <v>8.7</v>
      </c>
      <c r="F16" s="24">
        <f t="shared" si="1"/>
        <v>13</v>
      </c>
      <c r="G16" s="24">
        <f t="shared" si="1"/>
        <v>6</v>
      </c>
      <c r="H16" s="24">
        <f t="shared" si="1"/>
        <v>2.5</v>
      </c>
      <c r="I16" s="24">
        <f t="shared" si="1"/>
        <v>3</v>
      </c>
      <c r="J16" s="24">
        <f t="shared" si="1"/>
        <v>8</v>
      </c>
      <c r="K16" s="24">
        <f t="shared" si="1"/>
        <v>6.5</v>
      </c>
      <c r="L16" s="24">
        <f t="shared" si="1"/>
        <v>5.5</v>
      </c>
      <c r="M16" s="24">
        <f t="shared" si="1"/>
        <v>6</v>
      </c>
    </row>
    <row r="17" ht="19.5" spans="1:13">
      <c r="A17" s="6"/>
      <c r="B17" s="7"/>
      <c r="C17" s="25" t="s">
        <v>24</v>
      </c>
      <c r="D17" s="103"/>
      <c r="E17" s="104">
        <f t="shared" ref="E17:M17" si="2">E14-SUM(E20:E100)</f>
        <v>2</v>
      </c>
      <c r="F17" s="105">
        <f t="shared" si="2"/>
        <v>7</v>
      </c>
      <c r="G17" s="105">
        <f t="shared" si="2"/>
        <v>0</v>
      </c>
      <c r="H17" s="105">
        <f t="shared" si="2"/>
        <v>0</v>
      </c>
      <c r="I17" s="105">
        <f t="shared" si="2"/>
        <v>-1</v>
      </c>
      <c r="J17" s="105">
        <f t="shared" si="2"/>
        <v>6</v>
      </c>
      <c r="K17" s="105">
        <f t="shared" si="2"/>
        <v>13</v>
      </c>
      <c r="L17" s="105">
        <f t="shared" si="2"/>
        <v>11</v>
      </c>
      <c r="M17" s="105">
        <f t="shared" si="2"/>
        <v>6</v>
      </c>
    </row>
    <row r="18" ht="9" customHeight="1" spans="1:13">
      <c r="A18" s="6"/>
      <c r="B18" s="7"/>
      <c r="C18" s="106"/>
      <c r="D18" s="107"/>
      <c r="E18" s="32"/>
      <c r="F18" s="33"/>
      <c r="G18" s="33"/>
      <c r="H18" s="33"/>
      <c r="I18" s="33"/>
      <c r="J18" s="33"/>
      <c r="K18" s="33"/>
      <c r="L18" s="33"/>
      <c r="M18" s="33"/>
    </row>
    <row r="19" ht="15.75" spans="1:13">
      <c r="A19" s="34"/>
      <c r="B19" s="35"/>
      <c r="C19" s="108" t="s">
        <v>25</v>
      </c>
      <c r="D19" s="109" t="s">
        <v>26</v>
      </c>
      <c r="E19" s="38"/>
      <c r="F19" s="39"/>
      <c r="G19" s="39"/>
      <c r="H19" s="39"/>
      <c r="I19" s="39"/>
      <c r="J19" s="39"/>
      <c r="K19" s="39"/>
      <c r="L19" s="39"/>
      <c r="M19" s="39"/>
    </row>
    <row r="20" customHeight="1" spans="1:14">
      <c r="A20" s="40" t="s">
        <v>27</v>
      </c>
      <c r="B20" s="41" t="s">
        <v>28</v>
      </c>
      <c r="C20" s="42" t="str">
        <f>CONCATENATE(B20,"      ",$F$7,"hs libres")</f>
        <v>Lunes      3hs libres</v>
      </c>
      <c r="D20" s="44">
        <f t="shared" ref="D20:D61" si="3">SUM(E20:M20)</f>
        <v>1</v>
      </c>
      <c r="E20" s="45">
        <v>1</v>
      </c>
      <c r="F20" s="46"/>
      <c r="G20" s="46"/>
      <c r="H20" s="46"/>
      <c r="I20" s="46"/>
      <c r="J20" s="46"/>
      <c r="K20" s="46"/>
      <c r="L20" s="46"/>
      <c r="M20" s="46"/>
      <c r="N20" s="76" t="s">
        <v>29</v>
      </c>
    </row>
    <row r="21" spans="1:14">
      <c r="A21" s="47"/>
      <c r="B21" s="41" t="s">
        <v>30</v>
      </c>
      <c r="C21" s="42" t="str">
        <f t="shared" ref="C21:C61" si="4">CONCATENATE(B21,"      ",$F$7,"hs libres")</f>
        <v>Martes      3hs libres</v>
      </c>
      <c r="D21" s="110">
        <f t="shared" si="3"/>
        <v>0</v>
      </c>
      <c r="E21" s="48"/>
      <c r="F21" s="49"/>
      <c r="G21" s="49"/>
      <c r="H21" s="49"/>
      <c r="I21" s="49"/>
      <c r="J21" s="49"/>
      <c r="K21" s="49"/>
      <c r="L21" s="49"/>
      <c r="M21" s="49"/>
      <c r="N21" s="76"/>
    </row>
    <row r="22" spans="1:14">
      <c r="A22" s="47"/>
      <c r="B22" s="41" t="s">
        <v>31</v>
      </c>
      <c r="C22" s="42" t="str">
        <f t="shared" si="4"/>
        <v>Miercoles      3hs libres</v>
      </c>
      <c r="D22" s="110">
        <f t="shared" si="3"/>
        <v>1</v>
      </c>
      <c r="E22" s="48"/>
      <c r="F22" s="49"/>
      <c r="G22" s="49"/>
      <c r="H22" s="49"/>
      <c r="I22" s="49">
        <v>1</v>
      </c>
      <c r="J22" s="49"/>
      <c r="K22" s="49"/>
      <c r="L22" s="49"/>
      <c r="M22" s="49"/>
      <c r="N22" s="76"/>
    </row>
    <row r="23" spans="1:14">
      <c r="A23" s="47"/>
      <c r="B23" s="41" t="s">
        <v>32</v>
      </c>
      <c r="C23" s="42" t="str">
        <f t="shared" si="4"/>
        <v>Jueves      3hs libres</v>
      </c>
      <c r="D23" s="110">
        <f t="shared" si="3"/>
        <v>1</v>
      </c>
      <c r="E23" s="48">
        <v>1</v>
      </c>
      <c r="F23" s="49"/>
      <c r="G23" s="49"/>
      <c r="H23" s="49"/>
      <c r="I23" s="49"/>
      <c r="J23" s="49"/>
      <c r="K23" s="49"/>
      <c r="L23" s="49"/>
      <c r="M23" s="49"/>
      <c r="N23" s="76"/>
    </row>
    <row r="24" spans="1:14">
      <c r="A24" s="47"/>
      <c r="B24" s="41" t="s">
        <v>33</v>
      </c>
      <c r="C24" s="42" t="str">
        <f t="shared" si="4"/>
        <v>Viernes      3hs libres</v>
      </c>
      <c r="D24" s="110">
        <f t="shared" si="3"/>
        <v>1</v>
      </c>
      <c r="E24" s="48">
        <v>1</v>
      </c>
      <c r="F24" s="49"/>
      <c r="G24" s="49"/>
      <c r="H24" s="49"/>
      <c r="I24" s="49"/>
      <c r="J24" s="49"/>
      <c r="K24" s="49"/>
      <c r="L24" s="49"/>
      <c r="M24" s="49"/>
      <c r="N24" s="76"/>
    </row>
    <row r="25" spans="1:14">
      <c r="A25" s="47"/>
      <c r="B25" s="41" t="s">
        <v>34</v>
      </c>
      <c r="C25" s="42" t="str">
        <f t="shared" si="4"/>
        <v>Sabados      3hs libres</v>
      </c>
      <c r="D25" s="110">
        <f t="shared" si="3"/>
        <v>0</v>
      </c>
      <c r="E25" s="48"/>
      <c r="F25" s="49"/>
      <c r="G25" s="49"/>
      <c r="H25" s="49"/>
      <c r="I25" s="49"/>
      <c r="J25" s="49"/>
      <c r="K25" s="49"/>
      <c r="L25" s="49"/>
      <c r="M25" s="49"/>
      <c r="N25" s="76"/>
    </row>
    <row r="26" spans="1:14">
      <c r="A26" s="50"/>
      <c r="B26" s="51" t="s">
        <v>35</v>
      </c>
      <c r="C26" s="52" t="str">
        <f t="shared" si="4"/>
        <v>Domingo      3hs libres</v>
      </c>
      <c r="D26" s="111">
        <f t="shared" si="3"/>
        <v>2</v>
      </c>
      <c r="E26" s="55">
        <v>2</v>
      </c>
      <c r="F26" s="56"/>
      <c r="G26" s="56"/>
      <c r="H26" s="56"/>
      <c r="I26" s="56"/>
      <c r="J26" s="56"/>
      <c r="K26" s="56"/>
      <c r="L26" s="56"/>
      <c r="M26" s="56"/>
      <c r="N26" s="76"/>
    </row>
    <row r="27" spans="1:14">
      <c r="A27" s="57" t="s">
        <v>36</v>
      </c>
      <c r="B27" s="41" t="s">
        <v>28</v>
      </c>
      <c r="C27" s="42" t="str">
        <f t="shared" si="4"/>
        <v>Lunes      3hs libres</v>
      </c>
      <c r="D27" s="112">
        <f t="shared" si="3"/>
        <v>2</v>
      </c>
      <c r="E27" s="58">
        <v>1</v>
      </c>
      <c r="F27" s="59">
        <v>1</v>
      </c>
      <c r="G27" s="59"/>
      <c r="H27" s="59"/>
      <c r="I27" s="59"/>
      <c r="J27" s="59"/>
      <c r="K27" s="59"/>
      <c r="L27" s="59"/>
      <c r="M27" s="59"/>
      <c r="N27" s="76"/>
    </row>
    <row r="28" spans="1:14">
      <c r="A28" s="47"/>
      <c r="B28" s="41" t="s">
        <v>30</v>
      </c>
      <c r="C28" s="42" t="str">
        <f t="shared" si="4"/>
        <v>Martes      3hs libres</v>
      </c>
      <c r="D28" s="110">
        <f t="shared" si="3"/>
        <v>3.5</v>
      </c>
      <c r="E28" s="48">
        <v>2</v>
      </c>
      <c r="F28" s="49">
        <v>1.5</v>
      </c>
      <c r="G28" s="49"/>
      <c r="H28" s="49"/>
      <c r="I28" s="49"/>
      <c r="J28" s="49"/>
      <c r="K28" s="49"/>
      <c r="L28" s="49"/>
      <c r="M28" s="49"/>
      <c r="N28" s="76"/>
    </row>
    <row r="29" spans="1:14">
      <c r="A29" s="47"/>
      <c r="B29" s="41" t="s">
        <v>31</v>
      </c>
      <c r="C29" s="42" t="str">
        <f t="shared" si="4"/>
        <v>Miercoles      3hs libres</v>
      </c>
      <c r="D29" s="110">
        <f t="shared" si="3"/>
        <v>2.5</v>
      </c>
      <c r="E29" s="48">
        <v>1</v>
      </c>
      <c r="F29" s="49">
        <v>1.5</v>
      </c>
      <c r="G29" s="49"/>
      <c r="H29" s="49"/>
      <c r="I29" s="49"/>
      <c r="J29" s="49"/>
      <c r="K29" s="49"/>
      <c r="L29" s="49"/>
      <c r="M29" s="49"/>
      <c r="N29" s="76"/>
    </row>
    <row r="30" spans="1:14">
      <c r="A30" s="47"/>
      <c r="B30" s="41" t="s">
        <v>32</v>
      </c>
      <c r="C30" s="42" t="str">
        <f t="shared" si="4"/>
        <v>Jueves      3hs libres</v>
      </c>
      <c r="D30" s="110">
        <f t="shared" si="3"/>
        <v>3</v>
      </c>
      <c r="E30" s="48">
        <v>1</v>
      </c>
      <c r="F30" s="49">
        <v>1</v>
      </c>
      <c r="G30" s="49">
        <v>1</v>
      </c>
      <c r="H30" s="49"/>
      <c r="I30" s="49"/>
      <c r="J30" s="49"/>
      <c r="K30" s="49"/>
      <c r="L30" s="49"/>
      <c r="M30" s="49"/>
      <c r="N30" s="76"/>
    </row>
    <row r="31" ht="15.75" customHeight="1" spans="1:14">
      <c r="A31" s="47"/>
      <c r="B31" s="41" t="s">
        <v>33</v>
      </c>
      <c r="C31" s="42" t="str">
        <f t="shared" si="4"/>
        <v>Viernes      3hs libres</v>
      </c>
      <c r="D31" s="110">
        <f t="shared" si="3"/>
        <v>4</v>
      </c>
      <c r="E31" s="48">
        <v>1</v>
      </c>
      <c r="F31" s="49">
        <v>1</v>
      </c>
      <c r="G31" s="49">
        <v>1</v>
      </c>
      <c r="H31" s="49">
        <v>1</v>
      </c>
      <c r="I31" s="49"/>
      <c r="J31" s="49"/>
      <c r="K31" s="49"/>
      <c r="L31" s="49"/>
      <c r="M31" s="49"/>
      <c r="N31" s="76"/>
    </row>
    <row r="32" ht="15.75" customHeight="1" spans="1:14">
      <c r="A32" s="47"/>
      <c r="B32" s="41" t="s">
        <v>34</v>
      </c>
      <c r="C32" s="42" t="str">
        <f t="shared" si="4"/>
        <v>Sabados      3hs libres</v>
      </c>
      <c r="D32" s="110">
        <f t="shared" si="3"/>
        <v>2.5</v>
      </c>
      <c r="E32" s="48"/>
      <c r="F32" s="49"/>
      <c r="G32" s="49">
        <v>1</v>
      </c>
      <c r="H32" s="49">
        <v>0.5</v>
      </c>
      <c r="I32" s="49">
        <v>1</v>
      </c>
      <c r="J32" s="49"/>
      <c r="K32" s="49"/>
      <c r="L32" s="49"/>
      <c r="M32" s="49"/>
      <c r="N32" s="76"/>
    </row>
    <row r="33" ht="15.75" customHeight="1" spans="1:14">
      <c r="A33" s="50"/>
      <c r="B33" s="51" t="s">
        <v>35</v>
      </c>
      <c r="C33" s="52" t="str">
        <f t="shared" si="4"/>
        <v>Domingo      3hs libres</v>
      </c>
      <c r="D33" s="110">
        <f t="shared" si="3"/>
        <v>4</v>
      </c>
      <c r="E33" s="55"/>
      <c r="F33" s="56"/>
      <c r="G33" s="56">
        <v>1</v>
      </c>
      <c r="H33" s="56">
        <v>1</v>
      </c>
      <c r="I33" s="56">
        <v>2</v>
      </c>
      <c r="J33" s="56"/>
      <c r="K33" s="56"/>
      <c r="L33" s="56"/>
      <c r="M33" s="56"/>
      <c r="N33" s="76"/>
    </row>
    <row r="34" ht="15.75" customHeight="1" spans="1:14">
      <c r="A34" s="57" t="s">
        <v>37</v>
      </c>
      <c r="B34" s="41" t="s">
        <v>28</v>
      </c>
      <c r="C34" s="42" t="str">
        <f t="shared" si="4"/>
        <v>Lunes      3hs libres</v>
      </c>
      <c r="D34" s="110">
        <f t="shared" si="3"/>
        <v>3</v>
      </c>
      <c r="E34" s="58"/>
      <c r="F34" s="59"/>
      <c r="G34" s="59">
        <v>1</v>
      </c>
      <c r="H34" s="59"/>
      <c r="I34" s="59"/>
      <c r="J34" s="59">
        <v>2</v>
      </c>
      <c r="K34" s="59"/>
      <c r="L34" s="59"/>
      <c r="M34" s="59"/>
      <c r="N34" s="76"/>
    </row>
    <row r="35" ht="15.75" customHeight="1" spans="1:14">
      <c r="A35" s="47"/>
      <c r="B35" s="41" t="s">
        <v>30</v>
      </c>
      <c r="C35" s="42" t="str">
        <f t="shared" si="4"/>
        <v>Martes      3hs libres</v>
      </c>
      <c r="D35" s="110">
        <f t="shared" si="3"/>
        <v>3</v>
      </c>
      <c r="E35" s="48"/>
      <c r="F35" s="49"/>
      <c r="G35" s="49">
        <v>1</v>
      </c>
      <c r="H35" s="49"/>
      <c r="I35" s="49"/>
      <c r="J35" s="49">
        <v>2</v>
      </c>
      <c r="K35" s="49"/>
      <c r="L35" s="49"/>
      <c r="M35" s="49"/>
      <c r="N35" s="76"/>
    </row>
    <row r="36" ht="15.75" customHeight="1" spans="1:14">
      <c r="A36" s="47"/>
      <c r="B36" s="41" t="s">
        <v>31</v>
      </c>
      <c r="C36" s="42" t="str">
        <f t="shared" si="4"/>
        <v>Miercoles      3hs libres</v>
      </c>
      <c r="D36" s="110">
        <f t="shared" si="3"/>
        <v>2</v>
      </c>
      <c r="E36" s="48"/>
      <c r="F36" s="49"/>
      <c r="G36" s="49"/>
      <c r="H36" s="49"/>
      <c r="I36" s="49"/>
      <c r="J36" s="49">
        <v>2</v>
      </c>
      <c r="K36" s="49"/>
      <c r="L36" s="49"/>
      <c r="M36" s="49"/>
      <c r="N36" s="76"/>
    </row>
    <row r="37" ht="15.75" customHeight="1" spans="1:14">
      <c r="A37" s="47"/>
      <c r="B37" s="41" t="s">
        <v>32</v>
      </c>
      <c r="C37" s="42" t="str">
        <f t="shared" si="4"/>
        <v>Jueves      3hs libres</v>
      </c>
      <c r="D37" s="110">
        <f t="shared" si="3"/>
        <v>2</v>
      </c>
      <c r="E37" s="48"/>
      <c r="F37" s="49"/>
      <c r="G37" s="49"/>
      <c r="H37" s="49"/>
      <c r="I37" s="49"/>
      <c r="J37" s="49">
        <v>2</v>
      </c>
      <c r="K37" s="49"/>
      <c r="L37" s="49"/>
      <c r="M37" s="49"/>
      <c r="N37" s="76"/>
    </row>
    <row r="38" ht="15.75" customHeight="1" spans="1:14">
      <c r="A38" s="47"/>
      <c r="B38" s="41" t="s">
        <v>33</v>
      </c>
      <c r="C38" s="42" t="str">
        <f t="shared" si="4"/>
        <v>Viernes      3hs libres</v>
      </c>
      <c r="D38" s="110">
        <f t="shared" si="3"/>
        <v>2</v>
      </c>
      <c r="E38" s="48"/>
      <c r="F38" s="49"/>
      <c r="G38" s="49"/>
      <c r="H38" s="49"/>
      <c r="I38" s="49"/>
      <c r="J38" s="49">
        <v>2</v>
      </c>
      <c r="K38" s="49"/>
      <c r="L38" s="49"/>
      <c r="M38" s="49"/>
      <c r="N38" s="76"/>
    </row>
    <row r="39" ht="15.75" customHeight="1" spans="1:14">
      <c r="A39" s="47"/>
      <c r="B39" s="41" t="s">
        <v>34</v>
      </c>
      <c r="C39" s="42" t="str">
        <f t="shared" si="4"/>
        <v>Sabados      3hs libres</v>
      </c>
      <c r="D39" s="110">
        <f t="shared" si="3"/>
        <v>0</v>
      </c>
      <c r="E39" s="48"/>
      <c r="F39" s="49"/>
      <c r="G39" s="49"/>
      <c r="H39" s="49"/>
      <c r="I39" s="49"/>
      <c r="J39" s="49"/>
      <c r="K39" s="49"/>
      <c r="L39" s="49"/>
      <c r="M39" s="49"/>
      <c r="N39" s="76"/>
    </row>
    <row r="40" ht="15.75" customHeight="1" spans="1:14">
      <c r="A40" s="50"/>
      <c r="B40" s="51" t="s">
        <v>35</v>
      </c>
      <c r="C40" s="52" t="str">
        <f t="shared" si="4"/>
        <v>Domingo      3hs libres</v>
      </c>
      <c r="D40" s="110">
        <f t="shared" si="3"/>
        <v>0</v>
      </c>
      <c r="E40" s="55"/>
      <c r="F40" s="56"/>
      <c r="G40" s="56"/>
      <c r="H40" s="56"/>
      <c r="I40" s="56"/>
      <c r="J40" s="56"/>
      <c r="K40" s="56"/>
      <c r="L40" s="56"/>
      <c r="M40" s="56"/>
      <c r="N40" s="76"/>
    </row>
    <row r="41" ht="15.75" customHeight="1" spans="1:14">
      <c r="A41" s="57" t="s">
        <v>38</v>
      </c>
      <c r="B41" s="41" t="s">
        <v>28</v>
      </c>
      <c r="C41" s="42" t="str">
        <f t="shared" si="4"/>
        <v>Lunes      3hs libres</v>
      </c>
      <c r="D41" s="110">
        <f t="shared" si="3"/>
        <v>0</v>
      </c>
      <c r="E41" s="58"/>
      <c r="F41" s="59"/>
      <c r="G41" s="59"/>
      <c r="H41" s="59"/>
      <c r="I41" s="59"/>
      <c r="J41" s="59"/>
      <c r="K41" s="59"/>
      <c r="L41" s="59"/>
      <c r="M41" s="59"/>
      <c r="N41" s="76"/>
    </row>
    <row r="42" ht="15.75" customHeight="1" spans="1:14">
      <c r="A42" s="47"/>
      <c r="B42" s="41" t="s">
        <v>30</v>
      </c>
      <c r="C42" s="42" t="str">
        <f t="shared" si="4"/>
        <v>Martes      3hs libres</v>
      </c>
      <c r="D42" s="110">
        <f t="shared" si="3"/>
        <v>0</v>
      </c>
      <c r="E42" s="48"/>
      <c r="F42" s="49"/>
      <c r="G42" s="49"/>
      <c r="H42" s="49"/>
      <c r="I42" s="49"/>
      <c r="J42" s="49"/>
      <c r="K42" s="49"/>
      <c r="L42" s="49"/>
      <c r="M42" s="49"/>
      <c r="N42" s="76"/>
    </row>
    <row r="43" ht="15.75" customHeight="1" spans="1:14">
      <c r="A43" s="47"/>
      <c r="B43" s="41" t="s">
        <v>31</v>
      </c>
      <c r="C43" s="42" t="str">
        <f t="shared" si="4"/>
        <v>Miercoles      3hs libres</v>
      </c>
      <c r="D43" s="110">
        <f t="shared" si="3"/>
        <v>0</v>
      </c>
      <c r="E43" s="48"/>
      <c r="F43" s="49"/>
      <c r="G43" s="49"/>
      <c r="H43" s="49"/>
      <c r="I43" s="49"/>
      <c r="J43" s="49"/>
      <c r="K43" s="49"/>
      <c r="L43" s="49"/>
      <c r="M43" s="49"/>
      <c r="N43" s="77"/>
    </row>
    <row r="44" ht="15.75" customHeight="1" spans="1:14">
      <c r="A44" s="47"/>
      <c r="B44" s="41" t="s">
        <v>32</v>
      </c>
      <c r="C44" s="42" t="str">
        <f t="shared" si="4"/>
        <v>Jueves      3hs libres</v>
      </c>
      <c r="D44" s="110">
        <f t="shared" si="3"/>
        <v>0</v>
      </c>
      <c r="E44" s="48"/>
      <c r="F44" s="49"/>
      <c r="G44" s="49"/>
      <c r="H44" s="49"/>
      <c r="I44" s="49"/>
      <c r="J44" s="49"/>
      <c r="K44" s="49"/>
      <c r="L44" s="49"/>
      <c r="M44" s="49"/>
      <c r="N44" s="77"/>
    </row>
    <row r="45" ht="15.75" customHeight="1" spans="1:14">
      <c r="A45" s="47"/>
      <c r="B45" s="41" t="s">
        <v>33</v>
      </c>
      <c r="C45" s="42" t="str">
        <f t="shared" si="4"/>
        <v>Viernes      3hs libres</v>
      </c>
      <c r="D45" s="110">
        <f t="shared" si="3"/>
        <v>0</v>
      </c>
      <c r="E45" s="48"/>
      <c r="F45" s="49"/>
      <c r="G45" s="49"/>
      <c r="H45" s="49"/>
      <c r="I45" s="49"/>
      <c r="J45" s="49"/>
      <c r="K45" s="49"/>
      <c r="L45" s="49"/>
      <c r="M45" s="49"/>
      <c r="N45" s="77"/>
    </row>
    <row r="46" ht="15.75" customHeight="1" spans="1:14">
      <c r="A46" s="47"/>
      <c r="B46" s="41" t="s">
        <v>34</v>
      </c>
      <c r="C46" s="42" t="str">
        <f t="shared" si="4"/>
        <v>Sabados      3hs libres</v>
      </c>
      <c r="D46" s="110">
        <f t="shared" si="3"/>
        <v>0</v>
      </c>
      <c r="E46" s="48"/>
      <c r="F46" s="49"/>
      <c r="G46" s="49"/>
      <c r="H46" s="49"/>
      <c r="I46" s="49"/>
      <c r="J46" s="49"/>
      <c r="K46" s="49"/>
      <c r="L46" s="49"/>
      <c r="M46" s="49"/>
      <c r="N46" s="77"/>
    </row>
    <row r="47" ht="15.75" customHeight="1" spans="1:14">
      <c r="A47" s="50"/>
      <c r="B47" s="51" t="s">
        <v>35</v>
      </c>
      <c r="C47" s="52" t="str">
        <f t="shared" si="4"/>
        <v>Domingo      3hs libres</v>
      </c>
      <c r="D47" s="110">
        <f t="shared" si="3"/>
        <v>0</v>
      </c>
      <c r="E47" s="55"/>
      <c r="F47" s="56"/>
      <c r="G47" s="56"/>
      <c r="H47" s="56"/>
      <c r="I47" s="56"/>
      <c r="J47" s="56"/>
      <c r="K47" s="56"/>
      <c r="L47" s="56"/>
      <c r="M47" s="56"/>
      <c r="N47" s="77"/>
    </row>
    <row r="48" ht="15.75" customHeight="1" spans="1:14">
      <c r="A48" s="57" t="s">
        <v>39</v>
      </c>
      <c r="B48" s="41" t="s">
        <v>28</v>
      </c>
      <c r="C48" s="42" t="str">
        <f t="shared" si="4"/>
        <v>Lunes      3hs libres</v>
      </c>
      <c r="D48" s="110">
        <f t="shared" si="3"/>
        <v>0</v>
      </c>
      <c r="E48" s="58"/>
      <c r="F48" s="59"/>
      <c r="G48" s="59"/>
      <c r="H48" s="59"/>
      <c r="I48" s="59"/>
      <c r="J48" s="59"/>
      <c r="K48" s="59"/>
      <c r="L48" s="59"/>
      <c r="M48" s="59"/>
      <c r="N48" s="77"/>
    </row>
    <row r="49" ht="15.75" customHeight="1" spans="1:14">
      <c r="A49" s="47"/>
      <c r="B49" s="41" t="s">
        <v>30</v>
      </c>
      <c r="C49" s="42" t="str">
        <f t="shared" si="4"/>
        <v>Martes      3hs libres</v>
      </c>
      <c r="D49" s="110">
        <f t="shared" si="3"/>
        <v>0</v>
      </c>
      <c r="E49" s="48"/>
      <c r="F49" s="49"/>
      <c r="G49" s="49"/>
      <c r="H49" s="49"/>
      <c r="I49" s="49"/>
      <c r="J49" s="49"/>
      <c r="K49" s="49"/>
      <c r="L49" s="49"/>
      <c r="M49" s="49"/>
      <c r="N49" s="77"/>
    </row>
    <row r="50" ht="15.75" customHeight="1" spans="1:14">
      <c r="A50" s="47"/>
      <c r="B50" s="41" t="s">
        <v>31</v>
      </c>
      <c r="C50" s="42" t="str">
        <f t="shared" si="4"/>
        <v>Miercoles      3hs libres</v>
      </c>
      <c r="D50" s="110">
        <f t="shared" si="3"/>
        <v>0</v>
      </c>
      <c r="E50" s="48"/>
      <c r="F50" s="49"/>
      <c r="G50" s="49"/>
      <c r="H50" s="49"/>
      <c r="I50" s="49"/>
      <c r="J50" s="49"/>
      <c r="K50" s="49"/>
      <c r="L50" s="49"/>
      <c r="M50" s="49"/>
      <c r="N50" s="77"/>
    </row>
    <row r="51" ht="15.75" customHeight="1" spans="1:14">
      <c r="A51" s="47"/>
      <c r="B51" s="41" t="s">
        <v>32</v>
      </c>
      <c r="C51" s="42" t="str">
        <f t="shared" si="4"/>
        <v>Jueves      3hs libres</v>
      </c>
      <c r="D51" s="110">
        <f t="shared" si="3"/>
        <v>0</v>
      </c>
      <c r="E51" s="48"/>
      <c r="F51" s="49"/>
      <c r="G51" s="49"/>
      <c r="H51" s="49"/>
      <c r="I51" s="49"/>
      <c r="J51" s="49"/>
      <c r="K51" s="49"/>
      <c r="L51" s="49"/>
      <c r="M51" s="49"/>
      <c r="N51" s="77"/>
    </row>
    <row r="52" ht="15.75" customHeight="1" spans="1:14">
      <c r="A52" s="47"/>
      <c r="B52" s="41" t="s">
        <v>33</v>
      </c>
      <c r="C52" s="42" t="str">
        <f t="shared" si="4"/>
        <v>Viernes      3hs libres</v>
      </c>
      <c r="D52" s="110">
        <f t="shared" si="3"/>
        <v>0</v>
      </c>
      <c r="E52" s="48"/>
      <c r="F52" s="49"/>
      <c r="G52" s="49"/>
      <c r="H52" s="49"/>
      <c r="I52" s="49"/>
      <c r="J52" s="49"/>
      <c r="K52" s="49"/>
      <c r="L52" s="49"/>
      <c r="M52" s="49"/>
      <c r="N52" s="77"/>
    </row>
    <row r="53" ht="15.75" customHeight="1" spans="1:14">
      <c r="A53" s="47"/>
      <c r="B53" s="41" t="s">
        <v>34</v>
      </c>
      <c r="C53" s="42" t="str">
        <f t="shared" si="4"/>
        <v>Sabados      3hs libres</v>
      </c>
      <c r="D53" s="110">
        <f t="shared" si="3"/>
        <v>0</v>
      </c>
      <c r="E53" s="48"/>
      <c r="F53" s="49"/>
      <c r="G53" s="49"/>
      <c r="H53" s="49"/>
      <c r="I53" s="49"/>
      <c r="J53" s="49"/>
      <c r="K53" s="49"/>
      <c r="L53" s="49"/>
      <c r="M53" s="49"/>
      <c r="N53" s="77"/>
    </row>
    <row r="54" ht="15.75" customHeight="1" spans="1:14">
      <c r="A54" s="50"/>
      <c r="B54" s="51" t="s">
        <v>35</v>
      </c>
      <c r="C54" s="52" t="str">
        <f t="shared" si="4"/>
        <v>Domingo      3hs libres</v>
      </c>
      <c r="D54" s="110">
        <f t="shared" si="3"/>
        <v>0</v>
      </c>
      <c r="E54" s="55"/>
      <c r="F54" s="56"/>
      <c r="G54" s="56"/>
      <c r="H54" s="56"/>
      <c r="I54" s="56"/>
      <c r="J54" s="56"/>
      <c r="K54" s="56"/>
      <c r="L54" s="56"/>
      <c r="M54" s="56"/>
      <c r="N54" s="77"/>
    </row>
    <row r="55" ht="15.75" customHeight="1" spans="1:14">
      <c r="A55" s="57" t="s">
        <v>40</v>
      </c>
      <c r="B55" s="41" t="s">
        <v>28</v>
      </c>
      <c r="C55" s="42" t="str">
        <f t="shared" si="4"/>
        <v>Lunes      3hs libres</v>
      </c>
      <c r="D55" s="110">
        <f t="shared" si="3"/>
        <v>0</v>
      </c>
      <c r="E55" s="60"/>
      <c r="F55" s="61"/>
      <c r="G55" s="61"/>
      <c r="H55" s="61"/>
      <c r="I55" s="61"/>
      <c r="J55" s="61"/>
      <c r="K55" s="61"/>
      <c r="L55" s="61"/>
      <c r="M55" s="61"/>
      <c r="N55" s="77"/>
    </row>
    <row r="56" ht="15.75" customHeight="1" spans="1:14">
      <c r="A56" s="40"/>
      <c r="B56" s="41" t="s">
        <v>30</v>
      </c>
      <c r="C56" s="42" t="str">
        <f t="shared" si="4"/>
        <v>Martes      3hs libres</v>
      </c>
      <c r="D56" s="110">
        <f t="shared" si="3"/>
        <v>0</v>
      </c>
      <c r="E56" s="48"/>
      <c r="F56" s="49"/>
      <c r="G56" s="49"/>
      <c r="H56" s="49"/>
      <c r="I56" s="49"/>
      <c r="J56" s="49"/>
      <c r="K56" s="49"/>
      <c r="L56" s="49"/>
      <c r="M56" s="49"/>
      <c r="N56" s="77"/>
    </row>
    <row r="57" ht="15.75" customHeight="1" spans="1:14">
      <c r="A57" s="40"/>
      <c r="B57" s="41" t="s">
        <v>31</v>
      </c>
      <c r="C57" s="42" t="str">
        <f t="shared" si="4"/>
        <v>Miercoles      3hs libres</v>
      </c>
      <c r="D57" s="110">
        <f t="shared" si="3"/>
        <v>0</v>
      </c>
      <c r="E57" s="48"/>
      <c r="F57" s="49"/>
      <c r="G57" s="49"/>
      <c r="H57" s="49"/>
      <c r="I57" s="49"/>
      <c r="J57" s="49"/>
      <c r="K57" s="49"/>
      <c r="L57" s="49"/>
      <c r="M57" s="49"/>
      <c r="N57" s="77"/>
    </row>
    <row r="58" ht="15.75" customHeight="1" spans="1:14">
      <c r="A58" s="40"/>
      <c r="B58" s="41" t="s">
        <v>32</v>
      </c>
      <c r="C58" s="42" t="str">
        <f t="shared" si="4"/>
        <v>Jueves      3hs libres</v>
      </c>
      <c r="D58" s="110">
        <f t="shared" si="3"/>
        <v>0</v>
      </c>
      <c r="E58" s="48"/>
      <c r="F58" s="49"/>
      <c r="G58" s="49"/>
      <c r="H58" s="49"/>
      <c r="I58" s="49"/>
      <c r="J58" s="49"/>
      <c r="K58" s="49"/>
      <c r="L58" s="49"/>
      <c r="M58" s="49"/>
      <c r="N58" s="77"/>
    </row>
    <row r="59" ht="15.75" customHeight="1" spans="1:14">
      <c r="A59" s="40"/>
      <c r="B59" s="41" t="s">
        <v>33</v>
      </c>
      <c r="C59" s="42" t="str">
        <f t="shared" si="4"/>
        <v>Viernes      3hs libres</v>
      </c>
      <c r="D59" s="110">
        <f t="shared" si="3"/>
        <v>0</v>
      </c>
      <c r="E59" s="48"/>
      <c r="F59" s="49"/>
      <c r="G59" s="49"/>
      <c r="H59" s="49"/>
      <c r="I59" s="49"/>
      <c r="J59" s="49"/>
      <c r="K59" s="49"/>
      <c r="L59" s="49"/>
      <c r="M59" s="49"/>
      <c r="N59" s="77"/>
    </row>
    <row r="60" ht="15.75" customHeight="1" spans="1:14">
      <c r="A60" s="40"/>
      <c r="B60" s="41" t="s">
        <v>34</v>
      </c>
      <c r="C60" s="42" t="str">
        <f t="shared" si="4"/>
        <v>Sabados      3hs libres</v>
      </c>
      <c r="D60" s="110">
        <f t="shared" si="3"/>
        <v>0</v>
      </c>
      <c r="E60" s="48"/>
      <c r="F60" s="49"/>
      <c r="G60" s="49"/>
      <c r="H60" s="49"/>
      <c r="I60" s="49"/>
      <c r="J60" s="49"/>
      <c r="K60" s="49"/>
      <c r="L60" s="49"/>
      <c r="M60" s="49"/>
      <c r="N60" s="77"/>
    </row>
    <row r="61" ht="15.75" customHeight="1" spans="1:14">
      <c r="A61" s="62"/>
      <c r="B61" s="51" t="s">
        <v>35</v>
      </c>
      <c r="C61" s="52" t="str">
        <f t="shared" si="4"/>
        <v>Domingo      3hs libres</v>
      </c>
      <c r="D61" s="110">
        <f t="shared" si="3"/>
        <v>0</v>
      </c>
      <c r="E61" s="66"/>
      <c r="F61" s="67"/>
      <c r="G61" s="67"/>
      <c r="H61" s="67"/>
      <c r="I61" s="67"/>
      <c r="J61" s="67"/>
      <c r="K61" s="67"/>
      <c r="L61" s="67"/>
      <c r="M61" s="67"/>
      <c r="N61" s="77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C1:R1"/>
    <mergeCell ref="C2:D2"/>
    <mergeCell ref="E2:K2"/>
    <mergeCell ref="L2:W2"/>
    <mergeCell ref="C3:D3"/>
    <mergeCell ref="C4:D4"/>
    <mergeCell ref="E5:W5"/>
    <mergeCell ref="C10:K10"/>
    <mergeCell ref="C12:D12"/>
    <mergeCell ref="C13:D13"/>
    <mergeCell ref="C14:D14"/>
    <mergeCell ref="C15:D15"/>
    <mergeCell ref="C16:D16"/>
    <mergeCell ref="C17:D17"/>
    <mergeCell ref="A20:A26"/>
    <mergeCell ref="A27:A33"/>
    <mergeCell ref="A34:A40"/>
    <mergeCell ref="A41:A47"/>
    <mergeCell ref="A48:A54"/>
    <mergeCell ref="A55:A61"/>
    <mergeCell ref="F7:F8"/>
    <mergeCell ref="N20:N42"/>
    <mergeCell ref="C7:E8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2"/>
  <sheetViews>
    <sheetView showGridLines="0" tabSelected="1" zoomScale="80" zoomScaleNormal="80" workbookViewId="0">
      <selection activeCell="R10" sqref="R10"/>
    </sheetView>
  </sheetViews>
  <sheetFormatPr defaultColWidth="12.625" defaultRowHeight="15" customHeight="1"/>
  <cols>
    <col min="1" max="1" width="3.75" customWidth="1"/>
    <col min="2" max="2" width="1.875" style="1" customWidth="1"/>
    <col min="3" max="3" width="20.625" customWidth="1"/>
    <col min="4" max="4" width="8.75" customWidth="1"/>
    <col min="5" max="5" width="11.25" customWidth="1"/>
    <col min="6" max="6" width="8.25" customWidth="1"/>
    <col min="7" max="7" width="11.5" customWidth="1"/>
    <col min="8" max="8" width="8.75" customWidth="1"/>
    <col min="9" max="9" width="9.53333333333333" customWidth="1"/>
    <col min="10" max="10" width="10.3083333333333" customWidth="1"/>
    <col min="11" max="11" width="9.21666666666667" customWidth="1"/>
    <col min="12" max="12" width="9.84166666666667" customWidth="1"/>
    <col min="13" max="13" width="10" customWidth="1"/>
    <col min="14" max="14" width="11" customWidth="1"/>
    <col min="15" max="15" width="11.4" customWidth="1"/>
    <col min="16" max="24" width="9.375" customWidth="1"/>
  </cols>
  <sheetData>
    <row r="1" ht="21" customHeight="1" spans="1:13">
      <c r="A1" s="2"/>
      <c r="B1" s="3"/>
      <c r="C1" s="4" t="s">
        <v>41</v>
      </c>
      <c r="D1" s="4"/>
      <c r="E1" s="5"/>
      <c r="F1" s="5"/>
      <c r="G1" s="5"/>
      <c r="H1" s="5"/>
      <c r="I1" s="5"/>
      <c r="J1" s="5"/>
      <c r="K1" s="5"/>
      <c r="L1" s="5"/>
      <c r="M1" s="5"/>
    </row>
    <row r="2" ht="23.25" spans="3:11">
      <c r="C2" s="4" t="s">
        <v>8</v>
      </c>
      <c r="D2" s="4"/>
      <c r="E2" s="5"/>
      <c r="F2" s="5"/>
      <c r="G2" s="5"/>
      <c r="H2" s="5"/>
      <c r="I2" s="5"/>
      <c r="J2" s="5"/>
      <c r="K2" s="5"/>
    </row>
    <row r="3" ht="16.5" customHeight="1" spans="1:11">
      <c r="A3" s="6"/>
      <c r="B3" s="7"/>
      <c r="C3" s="6"/>
      <c r="D3" s="6"/>
      <c r="E3" s="6"/>
      <c r="F3" s="8" t="s">
        <v>42</v>
      </c>
      <c r="G3" s="8"/>
      <c r="H3" s="8"/>
      <c r="I3" s="8"/>
      <c r="J3" s="8"/>
      <c r="K3" s="8"/>
    </row>
    <row r="4" ht="16.5" spans="1:15">
      <c r="A4" s="6"/>
      <c r="B4" s="7"/>
      <c r="C4" s="9" t="s">
        <v>10</v>
      </c>
      <c r="D4" s="10"/>
      <c r="E4" s="11"/>
      <c r="F4" s="12">
        <v>1</v>
      </c>
      <c r="G4" s="13">
        <v>2</v>
      </c>
      <c r="H4" s="13">
        <v>3</v>
      </c>
      <c r="I4" s="68">
        <v>4</v>
      </c>
      <c r="J4" s="68">
        <v>5</v>
      </c>
      <c r="K4" s="68">
        <v>6</v>
      </c>
      <c r="L4" s="69">
        <v>7</v>
      </c>
      <c r="M4" s="69">
        <v>8</v>
      </c>
      <c r="N4" s="70">
        <v>9</v>
      </c>
      <c r="O4" s="71" t="s">
        <v>43</v>
      </c>
    </row>
    <row r="5" spans="1:14">
      <c r="A5" s="6"/>
      <c r="B5" s="7"/>
      <c r="C5" s="14" t="s">
        <v>11</v>
      </c>
      <c r="D5" s="15"/>
      <c r="E5" s="16"/>
      <c r="F5" s="17" t="s">
        <v>12</v>
      </c>
      <c r="G5" s="17" t="s">
        <v>13</v>
      </c>
      <c r="H5" s="17" t="s">
        <v>14</v>
      </c>
      <c r="I5" s="17" t="s">
        <v>15</v>
      </c>
      <c r="J5" s="17" t="s">
        <v>16</v>
      </c>
      <c r="K5" s="17" t="s">
        <v>44</v>
      </c>
      <c r="L5" s="17" t="s">
        <v>45</v>
      </c>
      <c r="M5" s="17" t="s">
        <v>46</v>
      </c>
      <c r="N5" s="17" t="s">
        <v>47</v>
      </c>
    </row>
    <row r="6" spans="1:15">
      <c r="A6" s="6"/>
      <c r="B6" s="7"/>
      <c r="C6" s="14" t="s">
        <v>21</v>
      </c>
      <c r="D6" s="15"/>
      <c r="E6" s="16"/>
      <c r="F6" s="18">
        <v>33</v>
      </c>
      <c r="G6" s="17">
        <v>33</v>
      </c>
      <c r="H6" s="17">
        <v>33</v>
      </c>
      <c r="I6" s="17">
        <v>33</v>
      </c>
      <c r="J6" s="17">
        <v>33</v>
      </c>
      <c r="K6" s="17">
        <v>33</v>
      </c>
      <c r="L6" s="17">
        <v>33</v>
      </c>
      <c r="M6" s="17">
        <v>33</v>
      </c>
      <c r="N6" s="72">
        <v>33</v>
      </c>
      <c r="O6" s="73">
        <f>F6+G6+H6+I6+J6+K6+L6+M6+N6</f>
        <v>297</v>
      </c>
    </row>
    <row r="7" ht="18.75" spans="1:14">
      <c r="A7" s="6"/>
      <c r="B7" s="7"/>
      <c r="C7" s="19" t="s">
        <v>22</v>
      </c>
      <c r="D7" s="20"/>
      <c r="E7" s="21"/>
      <c r="F7" s="22">
        <v>2</v>
      </c>
      <c r="G7" s="17">
        <v>2</v>
      </c>
      <c r="H7" s="17">
        <v>2</v>
      </c>
      <c r="I7" s="17">
        <v>2</v>
      </c>
      <c r="J7" s="17">
        <v>2</v>
      </c>
      <c r="K7" s="17">
        <v>2</v>
      </c>
      <c r="L7" s="17">
        <v>2</v>
      </c>
      <c r="M7" s="17">
        <v>2</v>
      </c>
      <c r="N7" s="17">
        <v>2</v>
      </c>
    </row>
    <row r="8" spans="1:15">
      <c r="A8" s="6"/>
      <c r="B8" s="7"/>
      <c r="C8" s="14" t="s">
        <v>23</v>
      </c>
      <c r="D8" s="15"/>
      <c r="E8" s="16"/>
      <c r="F8" s="23">
        <f>ROUND(F6/F7,1)</f>
        <v>16.5</v>
      </c>
      <c r="G8" s="24">
        <f t="shared" ref="F8:O8" si="0">ROUND(G6/G7,1)</f>
        <v>16.5</v>
      </c>
      <c r="H8" s="24">
        <f t="shared" si="0"/>
        <v>16.5</v>
      </c>
      <c r="I8" s="24">
        <f t="shared" si="0"/>
        <v>16.5</v>
      </c>
      <c r="J8" s="24">
        <f t="shared" si="0"/>
        <v>16.5</v>
      </c>
      <c r="K8" s="24">
        <f t="shared" si="0"/>
        <v>16.5</v>
      </c>
      <c r="L8" s="24">
        <f t="shared" si="0"/>
        <v>16.5</v>
      </c>
      <c r="M8" s="24">
        <f t="shared" si="0"/>
        <v>16.5</v>
      </c>
      <c r="N8" s="74">
        <f>ROUND(N6/N7,1)</f>
        <v>16.5</v>
      </c>
      <c r="O8" s="73">
        <f>F8+G8+H8+I8+J8+K8+L8+M8+N8</f>
        <v>148.5</v>
      </c>
    </row>
    <row r="9" ht="33" customHeight="1" spans="1:14">
      <c r="A9" s="6"/>
      <c r="B9" s="7"/>
      <c r="C9" s="25" t="s">
        <v>48</v>
      </c>
      <c r="D9" s="26"/>
      <c r="E9" s="27"/>
      <c r="F9" s="28">
        <f>F6-SUM(F12:F92)</f>
        <v>0</v>
      </c>
      <c r="G9" s="29">
        <f>G6-SUM(G12:G92)</f>
        <v>0</v>
      </c>
      <c r="H9" s="29">
        <f>H6-SUM(H12:H92)</f>
        <v>0</v>
      </c>
      <c r="I9" s="29">
        <f>I6-SUM(I12:I92)</f>
        <v>0</v>
      </c>
      <c r="J9" s="29">
        <f>J6-SUM(J12:J150)</f>
        <v>0</v>
      </c>
      <c r="K9" s="29">
        <f>K6-SUM(K12:K153)</f>
        <v>0</v>
      </c>
      <c r="L9" s="29">
        <f>L6-SUM(L12:L192)</f>
        <v>0</v>
      </c>
      <c r="M9" s="29">
        <f>M6-SUM(M12:M192)</f>
        <v>0</v>
      </c>
      <c r="N9" s="29">
        <f>N6-SUM(N12:N192)</f>
        <v>0</v>
      </c>
    </row>
    <row r="10" ht="16.5" spans="1:14">
      <c r="A10" s="6"/>
      <c r="B10" s="7"/>
      <c r="C10" s="30" t="s">
        <v>25</v>
      </c>
      <c r="D10" s="31" t="s">
        <v>49</v>
      </c>
      <c r="E10" s="31" t="s">
        <v>50</v>
      </c>
      <c r="F10" s="32"/>
      <c r="G10" s="33"/>
      <c r="H10" s="33"/>
      <c r="I10" s="33"/>
      <c r="J10" s="33"/>
      <c r="K10" s="33"/>
      <c r="L10" s="33"/>
      <c r="M10" s="33"/>
      <c r="N10" s="33"/>
    </row>
    <row r="11" ht="15.75" spans="1:14">
      <c r="A11" s="34"/>
      <c r="B11" s="35"/>
      <c r="C11" s="36"/>
      <c r="D11" s="37"/>
      <c r="E11" s="37"/>
      <c r="F11" s="38"/>
      <c r="G11" s="39"/>
      <c r="H11" s="39"/>
      <c r="I11" s="39"/>
      <c r="J11" s="39"/>
      <c r="K11" s="39"/>
      <c r="L11" s="75"/>
      <c r="M11" s="75"/>
      <c r="N11" s="75"/>
    </row>
    <row r="12" customHeight="1" spans="1:15">
      <c r="A12" s="40" t="s">
        <v>27</v>
      </c>
      <c r="B12" s="41" t="s">
        <v>28</v>
      </c>
      <c r="C12" s="42" t="str">
        <f>CONCATENATE(B12,"      ",D12,"hs libres")</f>
        <v>Lunes      9hs libres</v>
      </c>
      <c r="D12" s="43">
        <v>9</v>
      </c>
      <c r="E12" s="44">
        <v>2</v>
      </c>
      <c r="F12" s="45">
        <v>2</v>
      </c>
      <c r="G12" s="46"/>
      <c r="H12" s="46"/>
      <c r="I12" s="46"/>
      <c r="J12" s="46"/>
      <c r="K12" s="46"/>
      <c r="L12" s="46"/>
      <c r="M12" s="46"/>
      <c r="N12" s="46"/>
      <c r="O12" s="76" t="s">
        <v>29</v>
      </c>
    </row>
    <row r="13" spans="1:15">
      <c r="A13" s="47"/>
      <c r="B13" s="41" t="s">
        <v>30</v>
      </c>
      <c r="C13" s="42" t="str">
        <f t="shared" ref="C13:C76" si="1">CONCATENATE(B13,"      ",D13,"hs libres")</f>
        <v>Martes      9hs libres</v>
      </c>
      <c r="D13" s="43">
        <v>9</v>
      </c>
      <c r="E13" s="44">
        <v>2</v>
      </c>
      <c r="F13" s="48">
        <v>2</v>
      </c>
      <c r="G13" s="49"/>
      <c r="H13" s="49"/>
      <c r="I13" s="49"/>
      <c r="J13" s="49"/>
      <c r="K13" s="49"/>
      <c r="L13" s="49"/>
      <c r="M13" s="49"/>
      <c r="N13" s="49"/>
      <c r="O13" s="76"/>
    </row>
    <row r="14" spans="1:15">
      <c r="A14" s="47"/>
      <c r="B14" s="41" t="s">
        <v>31</v>
      </c>
      <c r="C14" s="42" t="str">
        <f t="shared" si="1"/>
        <v>Miercoles      9hs libres</v>
      </c>
      <c r="D14" s="43">
        <v>9</v>
      </c>
      <c r="E14" s="44">
        <v>2</v>
      </c>
      <c r="F14" s="48">
        <v>2</v>
      </c>
      <c r="G14" s="49"/>
      <c r="H14" s="49"/>
      <c r="I14" s="49"/>
      <c r="J14" s="49"/>
      <c r="K14" s="49"/>
      <c r="L14" s="49"/>
      <c r="M14" s="49"/>
      <c r="N14" s="49"/>
      <c r="O14" s="76"/>
    </row>
    <row r="15" spans="1:15">
      <c r="A15" s="47"/>
      <c r="B15" s="41" t="s">
        <v>32</v>
      </c>
      <c r="C15" s="42" t="str">
        <f t="shared" si="1"/>
        <v>Jueves      9hs libres</v>
      </c>
      <c r="D15" s="43">
        <v>9</v>
      </c>
      <c r="E15" s="44">
        <v>2</v>
      </c>
      <c r="F15" s="48">
        <v>2</v>
      </c>
      <c r="G15" s="49"/>
      <c r="H15" s="49"/>
      <c r="I15" s="49"/>
      <c r="J15" s="49"/>
      <c r="K15" s="49"/>
      <c r="L15" s="49"/>
      <c r="M15" s="49"/>
      <c r="N15" s="49"/>
      <c r="O15" s="76"/>
    </row>
    <row r="16" spans="1:15">
      <c r="A16" s="47"/>
      <c r="B16" s="41" t="s">
        <v>33</v>
      </c>
      <c r="C16" s="42" t="str">
        <f t="shared" si="1"/>
        <v>Viernes      9hs libres</v>
      </c>
      <c r="D16" s="43">
        <v>9</v>
      </c>
      <c r="E16" s="44">
        <v>2</v>
      </c>
      <c r="F16" s="48">
        <v>2</v>
      </c>
      <c r="G16" s="49"/>
      <c r="H16" s="49"/>
      <c r="I16" s="49"/>
      <c r="J16" s="49"/>
      <c r="K16" s="49"/>
      <c r="L16" s="49"/>
      <c r="M16" s="49"/>
      <c r="N16" s="49"/>
      <c r="O16" s="76"/>
    </row>
    <row r="17" spans="1:15">
      <c r="A17" s="47"/>
      <c r="B17" s="41" t="s">
        <v>34</v>
      </c>
      <c r="C17" s="42" t="str">
        <f t="shared" si="1"/>
        <v>Sabados      9hs libres</v>
      </c>
      <c r="D17" s="43">
        <v>9</v>
      </c>
      <c r="E17" s="44">
        <v>2</v>
      </c>
      <c r="F17" s="48">
        <v>2</v>
      </c>
      <c r="G17" s="49"/>
      <c r="H17" s="49"/>
      <c r="I17" s="49"/>
      <c r="J17" s="49"/>
      <c r="K17" s="49"/>
      <c r="L17" s="49"/>
      <c r="M17" s="49"/>
      <c r="N17" s="49"/>
      <c r="O17" s="76"/>
    </row>
    <row r="18" spans="1:15">
      <c r="A18" s="50"/>
      <c r="B18" s="51" t="s">
        <v>35</v>
      </c>
      <c r="C18" s="52" t="str">
        <f t="shared" si="1"/>
        <v>Domingo      13hs libres</v>
      </c>
      <c r="D18" s="53">
        <v>13</v>
      </c>
      <c r="E18" s="54">
        <v>2</v>
      </c>
      <c r="F18" s="55">
        <v>2</v>
      </c>
      <c r="G18" s="56"/>
      <c r="H18" s="56"/>
      <c r="I18" s="56"/>
      <c r="J18" s="56"/>
      <c r="K18" s="56"/>
      <c r="L18" s="56"/>
      <c r="M18" s="56"/>
      <c r="N18" s="56"/>
      <c r="O18" s="76"/>
    </row>
    <row r="19" spans="1:15">
      <c r="A19" s="57" t="s">
        <v>36</v>
      </c>
      <c r="B19" s="41" t="s">
        <v>28</v>
      </c>
      <c r="C19" s="42" t="str">
        <f t="shared" si="1"/>
        <v>Lunes      9hs libres</v>
      </c>
      <c r="D19" s="43">
        <v>9</v>
      </c>
      <c r="E19" s="44">
        <v>2</v>
      </c>
      <c r="F19" s="58">
        <v>2</v>
      </c>
      <c r="G19" s="59"/>
      <c r="H19" s="59"/>
      <c r="I19" s="59"/>
      <c r="J19" s="59"/>
      <c r="K19" s="59"/>
      <c r="L19" s="59"/>
      <c r="M19" s="59"/>
      <c r="N19" s="59"/>
      <c r="O19" s="76"/>
    </row>
    <row r="20" spans="1:15">
      <c r="A20" s="47"/>
      <c r="B20" s="41" t="s">
        <v>30</v>
      </c>
      <c r="C20" s="42" t="str">
        <f t="shared" si="1"/>
        <v>Martes      9hs libres</v>
      </c>
      <c r="D20" s="43">
        <v>9</v>
      </c>
      <c r="E20" s="44">
        <v>2</v>
      </c>
      <c r="F20" s="48">
        <v>2</v>
      </c>
      <c r="G20" s="49"/>
      <c r="H20" s="49"/>
      <c r="I20" s="49"/>
      <c r="J20" s="49"/>
      <c r="K20" s="49"/>
      <c r="L20" s="49"/>
      <c r="M20" s="49"/>
      <c r="N20" s="49"/>
      <c r="O20" s="76"/>
    </row>
    <row r="21" spans="1:15">
      <c r="A21" s="47"/>
      <c r="B21" s="41" t="s">
        <v>31</v>
      </c>
      <c r="C21" s="42" t="str">
        <f t="shared" si="1"/>
        <v>Miercoles      9hs libres</v>
      </c>
      <c r="D21" s="43">
        <v>9</v>
      </c>
      <c r="E21" s="44">
        <v>2</v>
      </c>
      <c r="F21" s="48">
        <v>2</v>
      </c>
      <c r="G21" s="49"/>
      <c r="H21" s="49"/>
      <c r="I21" s="49"/>
      <c r="J21" s="49"/>
      <c r="K21" s="49"/>
      <c r="L21" s="49"/>
      <c r="M21" s="49"/>
      <c r="N21" s="49"/>
      <c r="O21" s="76"/>
    </row>
    <row r="22" spans="1:15">
      <c r="A22" s="47"/>
      <c r="B22" s="41" t="s">
        <v>32</v>
      </c>
      <c r="C22" s="42" t="str">
        <f t="shared" si="1"/>
        <v>Jueves      9hs libres</v>
      </c>
      <c r="D22" s="43">
        <v>9</v>
      </c>
      <c r="E22" s="44">
        <v>2</v>
      </c>
      <c r="F22" s="48">
        <v>2</v>
      </c>
      <c r="G22" s="49"/>
      <c r="H22" s="49"/>
      <c r="I22" s="49"/>
      <c r="J22" s="49"/>
      <c r="K22" s="49"/>
      <c r="L22" s="49"/>
      <c r="M22" s="49"/>
      <c r="N22" s="49"/>
      <c r="O22" s="76"/>
    </row>
    <row r="23" ht="15.75" customHeight="1" spans="1:15">
      <c r="A23" s="47"/>
      <c r="B23" s="41" t="s">
        <v>33</v>
      </c>
      <c r="C23" s="42" t="str">
        <f t="shared" si="1"/>
        <v>Viernes      9hs libres</v>
      </c>
      <c r="D23" s="43">
        <v>9</v>
      </c>
      <c r="E23" s="44">
        <v>2</v>
      </c>
      <c r="F23" s="48">
        <v>2</v>
      </c>
      <c r="G23" s="49"/>
      <c r="H23" s="49"/>
      <c r="I23" s="49"/>
      <c r="J23" s="49"/>
      <c r="K23" s="49"/>
      <c r="L23" s="49"/>
      <c r="M23" s="49"/>
      <c r="N23" s="49"/>
      <c r="O23" s="76"/>
    </row>
    <row r="24" ht="15.75" customHeight="1" spans="1:15">
      <c r="A24" s="47"/>
      <c r="B24" s="41" t="s">
        <v>34</v>
      </c>
      <c r="C24" s="42" t="str">
        <f t="shared" si="1"/>
        <v>Sabados      9hs libres</v>
      </c>
      <c r="D24" s="43">
        <v>9</v>
      </c>
      <c r="E24" s="44">
        <v>2</v>
      </c>
      <c r="F24" s="48">
        <v>2</v>
      </c>
      <c r="G24" s="49"/>
      <c r="H24" s="49"/>
      <c r="I24" s="49"/>
      <c r="J24" s="49"/>
      <c r="K24" s="49"/>
      <c r="L24" s="49"/>
      <c r="M24" s="49"/>
      <c r="N24" s="49"/>
      <c r="O24" s="76"/>
    </row>
    <row r="25" ht="15.75" customHeight="1" spans="1:15">
      <c r="A25" s="50"/>
      <c r="B25" s="51" t="s">
        <v>35</v>
      </c>
      <c r="C25" s="52" t="str">
        <f t="shared" si="1"/>
        <v>Domingo      13hs libres</v>
      </c>
      <c r="D25" s="53">
        <v>13</v>
      </c>
      <c r="E25" s="54">
        <v>2</v>
      </c>
      <c r="F25" s="55">
        <v>2</v>
      </c>
      <c r="G25" s="56"/>
      <c r="H25" s="56"/>
      <c r="I25" s="56"/>
      <c r="J25" s="56"/>
      <c r="K25" s="56"/>
      <c r="L25" s="56"/>
      <c r="M25" s="56"/>
      <c r="N25" s="56"/>
      <c r="O25" s="76"/>
    </row>
    <row r="26" ht="15.75" customHeight="1" spans="1:15">
      <c r="A26" s="57" t="s">
        <v>37</v>
      </c>
      <c r="B26" s="41" t="s">
        <v>28</v>
      </c>
      <c r="C26" s="42" t="str">
        <f t="shared" si="1"/>
        <v>Lunes      9hs libres</v>
      </c>
      <c r="D26" s="43">
        <v>9</v>
      </c>
      <c r="E26" s="44">
        <v>2</v>
      </c>
      <c r="F26" s="58">
        <v>2</v>
      </c>
      <c r="G26" s="59"/>
      <c r="H26" s="59"/>
      <c r="I26" s="59"/>
      <c r="J26" s="59"/>
      <c r="K26" s="59"/>
      <c r="L26" s="59"/>
      <c r="M26" s="59"/>
      <c r="N26" s="59"/>
      <c r="O26" s="76"/>
    </row>
    <row r="27" ht="15.75" customHeight="1" spans="1:15">
      <c r="A27" s="47"/>
      <c r="B27" s="41" t="s">
        <v>30</v>
      </c>
      <c r="C27" s="42" t="str">
        <f t="shared" si="1"/>
        <v>Martes      9hs libres</v>
      </c>
      <c r="D27" s="43">
        <v>9</v>
      </c>
      <c r="E27" s="44">
        <v>2</v>
      </c>
      <c r="F27" s="48">
        <v>2</v>
      </c>
      <c r="G27" s="49"/>
      <c r="H27" s="49"/>
      <c r="I27" s="49"/>
      <c r="J27" s="49"/>
      <c r="K27" s="49"/>
      <c r="L27" s="49"/>
      <c r="M27" s="49"/>
      <c r="N27" s="49"/>
      <c r="O27" s="76"/>
    </row>
    <row r="28" ht="15.75" customHeight="1" spans="1:15">
      <c r="A28" s="47"/>
      <c r="B28" s="41" t="s">
        <v>31</v>
      </c>
      <c r="C28" s="42" t="str">
        <f t="shared" si="1"/>
        <v>Miercoles      9hs libres</v>
      </c>
      <c r="D28" s="43">
        <v>9</v>
      </c>
      <c r="E28" s="44">
        <v>2</v>
      </c>
      <c r="F28" s="48">
        <v>1</v>
      </c>
      <c r="G28" s="49">
        <v>1</v>
      </c>
      <c r="H28" s="49"/>
      <c r="I28" s="49"/>
      <c r="J28" s="49"/>
      <c r="K28" s="49"/>
      <c r="L28" s="49"/>
      <c r="M28" s="49"/>
      <c r="N28" s="49"/>
      <c r="O28" s="76"/>
    </row>
    <row r="29" ht="15.75" customHeight="1" spans="1:15">
      <c r="A29" s="47"/>
      <c r="B29" s="41" t="s">
        <v>32</v>
      </c>
      <c r="C29" s="42" t="str">
        <f t="shared" si="1"/>
        <v>Jueves      9hs libres</v>
      </c>
      <c r="D29" s="43">
        <v>9</v>
      </c>
      <c r="E29" s="44">
        <v>2</v>
      </c>
      <c r="F29" s="48"/>
      <c r="G29" s="49">
        <v>2</v>
      </c>
      <c r="H29" s="49"/>
      <c r="I29" s="49"/>
      <c r="J29" s="49"/>
      <c r="K29" s="49"/>
      <c r="L29" s="49"/>
      <c r="M29" s="49"/>
      <c r="N29" s="49"/>
      <c r="O29" s="76"/>
    </row>
    <row r="30" ht="15.75" customHeight="1" spans="1:15">
      <c r="A30" s="47"/>
      <c r="B30" s="41" t="s">
        <v>33</v>
      </c>
      <c r="C30" s="42" t="str">
        <f t="shared" si="1"/>
        <v>Viernes      9hs libres</v>
      </c>
      <c r="D30" s="43">
        <v>9</v>
      </c>
      <c r="E30" s="44">
        <v>2</v>
      </c>
      <c r="F30" s="48"/>
      <c r="G30" s="49">
        <v>2</v>
      </c>
      <c r="H30" s="49"/>
      <c r="I30" s="49"/>
      <c r="J30" s="49"/>
      <c r="K30" s="49"/>
      <c r="L30" s="49"/>
      <c r="M30" s="49"/>
      <c r="N30" s="49"/>
      <c r="O30" s="76"/>
    </row>
    <row r="31" ht="15.75" customHeight="1" spans="1:15">
      <c r="A31" s="47"/>
      <c r="B31" s="41" t="s">
        <v>34</v>
      </c>
      <c r="C31" s="42" t="str">
        <f t="shared" si="1"/>
        <v>Sabados      9hs libres</v>
      </c>
      <c r="D31" s="43">
        <v>9</v>
      </c>
      <c r="E31" s="44">
        <v>2</v>
      </c>
      <c r="F31" s="48"/>
      <c r="G31" s="49">
        <v>2</v>
      </c>
      <c r="H31" s="49"/>
      <c r="I31" s="49"/>
      <c r="J31" s="49"/>
      <c r="K31" s="49"/>
      <c r="L31" s="49"/>
      <c r="M31" s="49"/>
      <c r="N31" s="49"/>
      <c r="O31" s="76"/>
    </row>
    <row r="32" ht="15.75" customHeight="1" spans="1:15">
      <c r="A32" s="50"/>
      <c r="B32" s="51" t="s">
        <v>35</v>
      </c>
      <c r="C32" s="52" t="str">
        <f t="shared" si="1"/>
        <v>Domingo      13hs libres</v>
      </c>
      <c r="D32" s="53">
        <v>13</v>
      </c>
      <c r="E32" s="54">
        <v>2</v>
      </c>
      <c r="F32" s="55"/>
      <c r="G32" s="56">
        <v>2</v>
      </c>
      <c r="H32" s="56"/>
      <c r="I32" s="56"/>
      <c r="J32" s="56"/>
      <c r="K32" s="56"/>
      <c r="L32" s="56"/>
      <c r="M32" s="56"/>
      <c r="N32" s="56"/>
      <c r="O32" s="76"/>
    </row>
    <row r="33" ht="15.75" customHeight="1" spans="1:15">
      <c r="A33" s="57" t="s">
        <v>38</v>
      </c>
      <c r="B33" s="41" t="s">
        <v>28</v>
      </c>
      <c r="C33" s="42" t="str">
        <f t="shared" si="1"/>
        <v>Lunes      9hs libres</v>
      </c>
      <c r="D33" s="43">
        <v>9</v>
      </c>
      <c r="E33" s="44">
        <v>2</v>
      </c>
      <c r="F33" s="58"/>
      <c r="G33" s="59">
        <v>2</v>
      </c>
      <c r="H33" s="59"/>
      <c r="I33" s="59"/>
      <c r="J33" s="59"/>
      <c r="K33" s="59"/>
      <c r="L33" s="59"/>
      <c r="M33" s="59"/>
      <c r="N33" s="59"/>
      <c r="O33" s="76"/>
    </row>
    <row r="34" ht="15.75" customHeight="1" spans="1:15">
      <c r="A34" s="47"/>
      <c r="B34" s="41" t="s">
        <v>30</v>
      </c>
      <c r="C34" s="42" t="str">
        <f t="shared" si="1"/>
        <v>Martes      9hs libres</v>
      </c>
      <c r="D34" s="43">
        <v>9</v>
      </c>
      <c r="E34" s="44">
        <v>2</v>
      </c>
      <c r="F34" s="48"/>
      <c r="G34" s="49">
        <v>2</v>
      </c>
      <c r="H34" s="49"/>
      <c r="I34" s="49"/>
      <c r="J34" s="49"/>
      <c r="K34" s="49"/>
      <c r="L34" s="49"/>
      <c r="M34" s="49"/>
      <c r="N34" s="49"/>
      <c r="O34" s="76"/>
    </row>
    <row r="35" ht="15.75" customHeight="1" spans="1:15">
      <c r="A35" s="47"/>
      <c r="B35" s="41" t="s">
        <v>31</v>
      </c>
      <c r="C35" s="42" t="str">
        <f t="shared" si="1"/>
        <v>Miercoles      9hs libres</v>
      </c>
      <c r="D35" s="43">
        <v>9</v>
      </c>
      <c r="E35" s="44">
        <v>2</v>
      </c>
      <c r="F35" s="48"/>
      <c r="G35" s="49">
        <v>2</v>
      </c>
      <c r="H35" s="49"/>
      <c r="I35" s="49"/>
      <c r="J35" s="49"/>
      <c r="K35" s="49"/>
      <c r="L35" s="49"/>
      <c r="M35" s="49"/>
      <c r="N35" s="49"/>
      <c r="O35" s="77"/>
    </row>
    <row r="36" ht="15.75" customHeight="1" spans="1:15">
      <c r="A36" s="47"/>
      <c r="B36" s="41" t="s">
        <v>32</v>
      </c>
      <c r="C36" s="42" t="str">
        <f t="shared" si="1"/>
        <v>Jueves      9hs libres</v>
      </c>
      <c r="D36" s="43">
        <v>9</v>
      </c>
      <c r="E36" s="44">
        <v>2</v>
      </c>
      <c r="F36" s="48"/>
      <c r="G36" s="49">
        <v>2</v>
      </c>
      <c r="H36" s="49"/>
      <c r="I36" s="49"/>
      <c r="J36" s="49"/>
      <c r="K36" s="49"/>
      <c r="L36" s="49"/>
      <c r="M36" s="49"/>
      <c r="N36" s="49"/>
      <c r="O36" s="77"/>
    </row>
    <row r="37" ht="15.75" customHeight="1" spans="1:15">
      <c r="A37" s="47"/>
      <c r="B37" s="41" t="s">
        <v>33</v>
      </c>
      <c r="C37" s="42" t="str">
        <f t="shared" si="1"/>
        <v>Viernes      9hs libres</v>
      </c>
      <c r="D37" s="43">
        <v>9</v>
      </c>
      <c r="E37" s="44">
        <v>2</v>
      </c>
      <c r="F37" s="48"/>
      <c r="G37" s="49">
        <v>2</v>
      </c>
      <c r="H37" s="49"/>
      <c r="I37" s="49"/>
      <c r="J37" s="49"/>
      <c r="K37" s="49"/>
      <c r="L37" s="49"/>
      <c r="M37" s="49"/>
      <c r="N37" s="49"/>
      <c r="O37" s="77"/>
    </row>
    <row r="38" ht="15.75" customHeight="1" spans="1:15">
      <c r="A38" s="47"/>
      <c r="B38" s="41" t="s">
        <v>34</v>
      </c>
      <c r="C38" s="42" t="str">
        <f t="shared" si="1"/>
        <v>Sabados      9hs libres</v>
      </c>
      <c r="D38" s="43">
        <v>9</v>
      </c>
      <c r="E38" s="44">
        <v>2</v>
      </c>
      <c r="F38" s="48"/>
      <c r="G38" s="49">
        <v>2</v>
      </c>
      <c r="H38" s="49"/>
      <c r="I38" s="49"/>
      <c r="J38" s="49"/>
      <c r="K38" s="49"/>
      <c r="L38" s="49"/>
      <c r="M38" s="49"/>
      <c r="N38" s="49"/>
      <c r="O38" s="77"/>
    </row>
    <row r="39" ht="15.75" customHeight="1" spans="1:15">
      <c r="A39" s="50"/>
      <c r="B39" s="51" t="s">
        <v>35</v>
      </c>
      <c r="C39" s="52" t="str">
        <f t="shared" si="1"/>
        <v>Domingo      13hs libres</v>
      </c>
      <c r="D39" s="53">
        <v>13</v>
      </c>
      <c r="E39" s="54">
        <v>2</v>
      </c>
      <c r="F39" s="55"/>
      <c r="G39" s="56">
        <v>2</v>
      </c>
      <c r="H39" s="56"/>
      <c r="I39" s="56"/>
      <c r="J39" s="56"/>
      <c r="K39" s="56"/>
      <c r="L39" s="56"/>
      <c r="M39" s="56"/>
      <c r="N39" s="56"/>
      <c r="O39" s="77"/>
    </row>
    <row r="40" ht="15.75" customHeight="1" spans="1:15">
      <c r="A40" s="57" t="s">
        <v>39</v>
      </c>
      <c r="B40" s="41" t="s">
        <v>28</v>
      </c>
      <c r="C40" s="42" t="str">
        <f t="shared" si="1"/>
        <v>Lunes      9hs libres</v>
      </c>
      <c r="D40" s="43">
        <v>9</v>
      </c>
      <c r="E40" s="44">
        <v>2</v>
      </c>
      <c r="F40" s="58"/>
      <c r="G40" s="59">
        <v>2</v>
      </c>
      <c r="H40" s="59"/>
      <c r="I40" s="59"/>
      <c r="J40" s="59"/>
      <c r="K40" s="59"/>
      <c r="L40" s="59"/>
      <c r="M40" s="59"/>
      <c r="N40" s="59"/>
      <c r="O40" s="77"/>
    </row>
    <row r="41" ht="15.75" customHeight="1" spans="1:15">
      <c r="A41" s="47"/>
      <c r="B41" s="41" t="s">
        <v>30</v>
      </c>
      <c r="C41" s="42" t="str">
        <f t="shared" si="1"/>
        <v>Martes      9hs libres</v>
      </c>
      <c r="D41" s="43">
        <v>9</v>
      </c>
      <c r="E41" s="44">
        <v>2</v>
      </c>
      <c r="F41" s="48"/>
      <c r="G41" s="49">
        <v>2</v>
      </c>
      <c r="H41" s="49"/>
      <c r="I41" s="49"/>
      <c r="J41" s="49"/>
      <c r="K41" s="49"/>
      <c r="L41" s="49"/>
      <c r="M41" s="49"/>
      <c r="N41" s="49"/>
      <c r="O41" s="77"/>
    </row>
    <row r="42" ht="15.75" customHeight="1" spans="1:15">
      <c r="A42" s="47"/>
      <c r="B42" s="41" t="s">
        <v>31</v>
      </c>
      <c r="C42" s="42" t="str">
        <f t="shared" si="1"/>
        <v>Miercoles      9hs libres</v>
      </c>
      <c r="D42" s="43">
        <v>9</v>
      </c>
      <c r="E42" s="44">
        <v>2</v>
      </c>
      <c r="F42" s="48"/>
      <c r="G42" s="49">
        <v>2</v>
      </c>
      <c r="H42" s="49"/>
      <c r="I42" s="49"/>
      <c r="J42" s="49"/>
      <c r="K42" s="49"/>
      <c r="L42" s="49"/>
      <c r="M42" s="49"/>
      <c r="N42" s="49"/>
      <c r="O42" s="77"/>
    </row>
    <row r="43" ht="15.75" customHeight="1" spans="1:15">
      <c r="A43" s="47"/>
      <c r="B43" s="41" t="s">
        <v>32</v>
      </c>
      <c r="C43" s="42" t="str">
        <f t="shared" si="1"/>
        <v>Jueves      9hs libres</v>
      </c>
      <c r="D43" s="43">
        <v>9</v>
      </c>
      <c r="E43" s="44">
        <v>2</v>
      </c>
      <c r="F43" s="48"/>
      <c r="G43" s="49">
        <v>2</v>
      </c>
      <c r="H43" s="49"/>
      <c r="I43" s="49"/>
      <c r="J43" s="49"/>
      <c r="K43" s="49"/>
      <c r="L43" s="49"/>
      <c r="M43" s="49"/>
      <c r="N43" s="49"/>
      <c r="O43" s="77"/>
    </row>
    <row r="44" ht="15.75" customHeight="1" spans="1:15">
      <c r="A44" s="47"/>
      <c r="B44" s="41" t="s">
        <v>33</v>
      </c>
      <c r="C44" s="42" t="str">
        <f t="shared" si="1"/>
        <v>Viernes      9hs libres</v>
      </c>
      <c r="D44" s="43">
        <v>9</v>
      </c>
      <c r="E44" s="44">
        <v>2</v>
      </c>
      <c r="F44" s="48"/>
      <c r="G44" s="49">
        <v>2</v>
      </c>
      <c r="H44" s="49"/>
      <c r="I44" s="49"/>
      <c r="J44" s="49"/>
      <c r="K44" s="49"/>
      <c r="L44" s="49"/>
      <c r="M44" s="49"/>
      <c r="N44" s="49"/>
      <c r="O44" s="77"/>
    </row>
    <row r="45" ht="15.75" customHeight="1" spans="1:15">
      <c r="A45" s="47"/>
      <c r="B45" s="41" t="s">
        <v>34</v>
      </c>
      <c r="C45" s="42" t="str">
        <f t="shared" si="1"/>
        <v>Sabados      9hs libres</v>
      </c>
      <c r="D45" s="43">
        <v>9</v>
      </c>
      <c r="E45" s="44">
        <v>2</v>
      </c>
      <c r="F45" s="48"/>
      <c r="G45" s="49"/>
      <c r="H45" s="49">
        <v>2</v>
      </c>
      <c r="I45" s="49"/>
      <c r="J45" s="49"/>
      <c r="K45" s="49"/>
      <c r="L45" s="49"/>
      <c r="M45" s="49"/>
      <c r="N45" s="49"/>
      <c r="O45" s="77"/>
    </row>
    <row r="46" ht="15.75" customHeight="1" spans="1:15">
      <c r="A46" s="50"/>
      <c r="B46" s="51" t="s">
        <v>35</v>
      </c>
      <c r="C46" s="52" t="str">
        <f t="shared" si="1"/>
        <v>Domingo      13hs libres</v>
      </c>
      <c r="D46" s="53">
        <v>13</v>
      </c>
      <c r="E46" s="54">
        <v>2</v>
      </c>
      <c r="F46" s="55"/>
      <c r="G46" s="56"/>
      <c r="H46" s="56">
        <v>2</v>
      </c>
      <c r="I46" s="56"/>
      <c r="J46" s="56"/>
      <c r="K46" s="56"/>
      <c r="L46" s="56"/>
      <c r="M46" s="56"/>
      <c r="N46" s="56"/>
      <c r="O46" s="77"/>
    </row>
    <row r="47" ht="15.75" customHeight="1" spans="1:15">
      <c r="A47" s="57" t="s">
        <v>40</v>
      </c>
      <c r="B47" s="41" t="s">
        <v>28</v>
      </c>
      <c r="C47" s="42" t="str">
        <f t="shared" si="1"/>
        <v>Lunes      9hs libres</v>
      </c>
      <c r="D47" s="43">
        <v>9</v>
      </c>
      <c r="E47" s="44">
        <v>2</v>
      </c>
      <c r="F47" s="60"/>
      <c r="G47" s="61"/>
      <c r="H47" s="61">
        <v>2</v>
      </c>
      <c r="I47" s="61"/>
      <c r="J47" s="61"/>
      <c r="K47" s="61"/>
      <c r="L47" s="61"/>
      <c r="M47" s="61"/>
      <c r="N47" s="61"/>
      <c r="O47" s="77"/>
    </row>
    <row r="48" ht="15.75" customHeight="1" spans="1:15">
      <c r="A48" s="40"/>
      <c r="B48" s="41" t="s">
        <v>30</v>
      </c>
      <c r="C48" s="42" t="str">
        <f t="shared" si="1"/>
        <v>Martes      9hs libres</v>
      </c>
      <c r="D48" s="43">
        <v>9</v>
      </c>
      <c r="E48" s="44">
        <v>2</v>
      </c>
      <c r="F48" s="48"/>
      <c r="G48" s="49"/>
      <c r="H48" s="49">
        <v>2</v>
      </c>
      <c r="I48" s="49"/>
      <c r="J48" s="49"/>
      <c r="K48" s="49"/>
      <c r="L48" s="49"/>
      <c r="M48" s="49"/>
      <c r="N48" s="49"/>
      <c r="O48" s="77"/>
    </row>
    <row r="49" ht="15.75" customHeight="1" spans="1:15">
      <c r="A49" s="40"/>
      <c r="B49" s="41" t="s">
        <v>31</v>
      </c>
      <c r="C49" s="42" t="str">
        <f t="shared" si="1"/>
        <v>Miercoles      9hs libres</v>
      </c>
      <c r="D49" s="43">
        <v>9</v>
      </c>
      <c r="E49" s="44">
        <v>2</v>
      </c>
      <c r="F49" s="48"/>
      <c r="G49" s="49"/>
      <c r="H49" s="49">
        <v>2</v>
      </c>
      <c r="I49" s="49"/>
      <c r="J49" s="49"/>
      <c r="K49" s="49"/>
      <c r="L49" s="49"/>
      <c r="M49" s="49"/>
      <c r="N49" s="49"/>
      <c r="O49" s="77"/>
    </row>
    <row r="50" ht="15.75" customHeight="1" spans="1:15">
      <c r="A50" s="40"/>
      <c r="B50" s="41" t="s">
        <v>32</v>
      </c>
      <c r="C50" s="42" t="str">
        <f t="shared" si="1"/>
        <v>Jueves      9hs libres</v>
      </c>
      <c r="D50" s="43">
        <v>9</v>
      </c>
      <c r="E50" s="44">
        <v>2</v>
      </c>
      <c r="F50" s="48"/>
      <c r="G50" s="49"/>
      <c r="H50" s="49">
        <v>2</v>
      </c>
      <c r="I50" s="49"/>
      <c r="J50" s="49"/>
      <c r="K50" s="49"/>
      <c r="L50" s="49"/>
      <c r="M50" s="49"/>
      <c r="N50" s="49"/>
      <c r="O50" s="77"/>
    </row>
    <row r="51" ht="15.75" customHeight="1" spans="1:15">
      <c r="A51" s="40"/>
      <c r="B51" s="41" t="s">
        <v>33</v>
      </c>
      <c r="C51" s="42" t="str">
        <f t="shared" si="1"/>
        <v>Viernes      9hs libres</v>
      </c>
      <c r="D51" s="43">
        <v>9</v>
      </c>
      <c r="E51" s="44">
        <v>2</v>
      </c>
      <c r="F51" s="48"/>
      <c r="G51" s="49"/>
      <c r="H51" s="49">
        <v>2</v>
      </c>
      <c r="I51" s="49"/>
      <c r="J51" s="49"/>
      <c r="K51" s="49"/>
      <c r="L51" s="49"/>
      <c r="M51" s="49"/>
      <c r="N51" s="49"/>
      <c r="O51" s="77"/>
    </row>
    <row r="52" ht="15.75" customHeight="1" spans="1:15">
      <c r="A52" s="40"/>
      <c r="B52" s="41" t="s">
        <v>34</v>
      </c>
      <c r="C52" s="42" t="str">
        <f t="shared" si="1"/>
        <v>Sabados      9hs libres</v>
      </c>
      <c r="D52" s="43">
        <v>9</v>
      </c>
      <c r="E52" s="44">
        <v>2</v>
      </c>
      <c r="F52" s="48"/>
      <c r="G52" s="49"/>
      <c r="H52" s="49">
        <v>2</v>
      </c>
      <c r="I52" s="49"/>
      <c r="J52" s="49"/>
      <c r="K52" s="49"/>
      <c r="L52" s="49"/>
      <c r="M52" s="49"/>
      <c r="N52" s="49"/>
      <c r="O52" s="77"/>
    </row>
    <row r="53" ht="15.75" customHeight="1" spans="1:14">
      <c r="A53" s="62"/>
      <c r="B53" s="51" t="s">
        <v>35</v>
      </c>
      <c r="C53" s="63" t="str">
        <f t="shared" si="1"/>
        <v>Domingo      13hs libres</v>
      </c>
      <c r="D53" s="64">
        <v>13</v>
      </c>
      <c r="E53" s="65">
        <v>2</v>
      </c>
      <c r="F53" s="66"/>
      <c r="G53" s="67"/>
      <c r="H53" s="67">
        <v>2</v>
      </c>
      <c r="I53" s="67"/>
      <c r="J53" s="67"/>
      <c r="K53" s="67"/>
      <c r="L53" s="67"/>
      <c r="M53" s="67"/>
      <c r="N53" s="67"/>
    </row>
    <row r="54" ht="15.75" customHeight="1" spans="1:14">
      <c r="A54" s="57" t="s">
        <v>51</v>
      </c>
      <c r="B54" s="41" t="s">
        <v>28</v>
      </c>
      <c r="C54" s="42" t="str">
        <f>CONCATENATE(B54,"      ",D54,"hs libres")</f>
        <v>Lunes      9hs libres</v>
      </c>
      <c r="D54" s="43">
        <v>9</v>
      </c>
      <c r="E54" s="44">
        <v>2</v>
      </c>
      <c r="F54" s="60"/>
      <c r="G54" s="61"/>
      <c r="H54" s="61">
        <v>2</v>
      </c>
      <c r="I54" s="61"/>
      <c r="J54" s="61"/>
      <c r="K54" s="61"/>
      <c r="L54" s="61"/>
      <c r="M54" s="61"/>
      <c r="N54" s="61"/>
    </row>
    <row r="55" ht="15.75" customHeight="1" spans="1:14">
      <c r="A55" s="40"/>
      <c r="B55" s="41" t="s">
        <v>30</v>
      </c>
      <c r="C55" s="42" t="str">
        <f t="shared" si="1"/>
        <v>Martes      9hs libres</v>
      </c>
      <c r="D55" s="43">
        <v>9</v>
      </c>
      <c r="E55" s="44">
        <v>2</v>
      </c>
      <c r="F55" s="48"/>
      <c r="G55" s="49"/>
      <c r="H55" s="49">
        <v>2</v>
      </c>
      <c r="I55" s="49"/>
      <c r="J55" s="49"/>
      <c r="K55" s="49"/>
      <c r="L55" s="49"/>
      <c r="M55" s="49"/>
      <c r="N55" s="49"/>
    </row>
    <row r="56" ht="15.75" customHeight="1" spans="1:14">
      <c r="A56" s="40"/>
      <c r="B56" s="41" t="s">
        <v>31</v>
      </c>
      <c r="C56" s="42" t="str">
        <f t="shared" si="1"/>
        <v>Miercoles      9hs libres</v>
      </c>
      <c r="D56" s="43">
        <v>9</v>
      </c>
      <c r="E56" s="44">
        <v>2</v>
      </c>
      <c r="F56" s="48"/>
      <c r="G56" s="49"/>
      <c r="H56" s="49">
        <v>2</v>
      </c>
      <c r="I56" s="49"/>
      <c r="J56" s="49"/>
      <c r="K56" s="49"/>
      <c r="L56" s="49"/>
      <c r="M56" s="49"/>
      <c r="N56" s="49"/>
    </row>
    <row r="57" ht="15.75" customHeight="1" spans="1:14">
      <c r="A57" s="40"/>
      <c r="B57" s="41" t="s">
        <v>32</v>
      </c>
      <c r="C57" s="42" t="str">
        <f t="shared" si="1"/>
        <v>Jueves      9hs libres</v>
      </c>
      <c r="D57" s="43">
        <v>9</v>
      </c>
      <c r="E57" s="44">
        <v>2</v>
      </c>
      <c r="F57" s="48"/>
      <c r="G57" s="49"/>
      <c r="H57" s="49">
        <v>2</v>
      </c>
      <c r="I57" s="49"/>
      <c r="J57" s="49"/>
      <c r="K57" s="49"/>
      <c r="L57" s="49"/>
      <c r="M57" s="49"/>
      <c r="N57" s="49"/>
    </row>
    <row r="58" ht="15.75" customHeight="1" spans="1:14">
      <c r="A58" s="40"/>
      <c r="B58" s="41" t="s">
        <v>33</v>
      </c>
      <c r="C58" s="42" t="str">
        <f t="shared" si="1"/>
        <v>Viernes      9hs libres</v>
      </c>
      <c r="D58" s="43">
        <v>9</v>
      </c>
      <c r="E58" s="44">
        <v>2</v>
      </c>
      <c r="F58" s="48"/>
      <c r="G58" s="49"/>
      <c r="H58" s="49">
        <v>2</v>
      </c>
      <c r="I58" s="49"/>
      <c r="J58" s="49"/>
      <c r="K58" s="49"/>
      <c r="L58" s="49"/>
      <c r="M58" s="49"/>
      <c r="N58" s="49"/>
    </row>
    <row r="59" ht="15.75" customHeight="1" spans="1:14">
      <c r="A59" s="40"/>
      <c r="B59" s="41" t="s">
        <v>34</v>
      </c>
      <c r="C59" s="42" t="str">
        <f t="shared" si="1"/>
        <v>Sabados      9hs libres</v>
      </c>
      <c r="D59" s="43">
        <v>9</v>
      </c>
      <c r="E59" s="44">
        <v>2</v>
      </c>
      <c r="F59" s="48"/>
      <c r="G59" s="49"/>
      <c r="H59" s="49">
        <v>2</v>
      </c>
      <c r="I59" s="49"/>
      <c r="J59" s="49"/>
      <c r="K59" s="49"/>
      <c r="L59" s="49"/>
      <c r="M59" s="49"/>
      <c r="N59" s="49"/>
    </row>
    <row r="60" ht="15.75" customHeight="1" spans="1:14">
      <c r="A60" s="62"/>
      <c r="B60" s="51" t="s">
        <v>35</v>
      </c>
      <c r="C60" s="63" t="str">
        <f t="shared" si="1"/>
        <v>Domingo      13hs libres</v>
      </c>
      <c r="D60" s="64">
        <v>13</v>
      </c>
      <c r="E60" s="65">
        <v>2</v>
      </c>
      <c r="F60" s="66"/>
      <c r="G60" s="67"/>
      <c r="H60" s="67">
        <v>2</v>
      </c>
      <c r="I60" s="67"/>
      <c r="J60" s="67"/>
      <c r="K60" s="67"/>
      <c r="L60" s="67"/>
      <c r="M60" s="67"/>
      <c r="N60" s="67"/>
    </row>
    <row r="61" ht="15.75" customHeight="1" spans="1:14">
      <c r="A61" s="57" t="s">
        <v>52</v>
      </c>
      <c r="B61" s="41" t="s">
        <v>28</v>
      </c>
      <c r="C61" s="42" t="str">
        <f t="shared" si="1"/>
        <v>Lunes      9hs libres</v>
      </c>
      <c r="D61" s="43">
        <v>9</v>
      </c>
      <c r="E61" s="44">
        <v>2</v>
      </c>
      <c r="F61" s="60"/>
      <c r="G61" s="61"/>
      <c r="H61" s="61">
        <v>1</v>
      </c>
      <c r="I61" s="61">
        <v>1</v>
      </c>
      <c r="J61" s="61"/>
      <c r="K61" s="61"/>
      <c r="L61" s="61"/>
      <c r="M61" s="61"/>
      <c r="N61" s="61"/>
    </row>
    <row r="62" ht="15.75" customHeight="1" spans="1:14">
      <c r="A62" s="40"/>
      <c r="B62" s="41" t="s">
        <v>30</v>
      </c>
      <c r="C62" s="42" t="str">
        <f t="shared" si="1"/>
        <v>Martes      9hs libres</v>
      </c>
      <c r="D62" s="43">
        <v>9</v>
      </c>
      <c r="E62" s="44">
        <v>2</v>
      </c>
      <c r="F62" s="48"/>
      <c r="G62" s="49"/>
      <c r="H62" s="49"/>
      <c r="I62" s="49">
        <v>2</v>
      </c>
      <c r="J62" s="49"/>
      <c r="K62" s="49"/>
      <c r="L62" s="49"/>
      <c r="M62" s="49"/>
      <c r="N62" s="49"/>
    </row>
    <row r="63" ht="15.75" customHeight="1" spans="1:14">
      <c r="A63" s="40"/>
      <c r="B63" s="41" t="s">
        <v>31</v>
      </c>
      <c r="C63" s="42" t="str">
        <f t="shared" si="1"/>
        <v>Miercoles      9hs libres</v>
      </c>
      <c r="D63" s="43">
        <v>9</v>
      </c>
      <c r="E63" s="44">
        <v>2</v>
      </c>
      <c r="F63" s="48"/>
      <c r="G63" s="49"/>
      <c r="H63" s="49"/>
      <c r="I63" s="49">
        <v>2</v>
      </c>
      <c r="J63" s="49"/>
      <c r="K63" s="49"/>
      <c r="L63" s="49"/>
      <c r="M63" s="49"/>
      <c r="N63" s="49"/>
    </row>
    <row r="64" ht="15.75" customHeight="1" spans="1:14">
      <c r="A64" s="40"/>
      <c r="B64" s="41" t="s">
        <v>32</v>
      </c>
      <c r="C64" s="42" t="str">
        <f t="shared" si="1"/>
        <v>Jueves      9hs libres</v>
      </c>
      <c r="D64" s="43">
        <v>9</v>
      </c>
      <c r="E64" s="44">
        <v>2</v>
      </c>
      <c r="F64" s="48"/>
      <c r="G64" s="49"/>
      <c r="H64" s="49"/>
      <c r="I64" s="49">
        <v>2</v>
      </c>
      <c r="J64" s="49"/>
      <c r="K64" s="49"/>
      <c r="L64" s="49"/>
      <c r="M64" s="49"/>
      <c r="N64" s="49"/>
    </row>
    <row r="65" ht="15.75" customHeight="1" spans="1:14">
      <c r="A65" s="40"/>
      <c r="B65" s="41" t="s">
        <v>33</v>
      </c>
      <c r="C65" s="42" t="str">
        <f t="shared" si="1"/>
        <v>Viernes      9hs libres</v>
      </c>
      <c r="D65" s="43">
        <v>9</v>
      </c>
      <c r="E65" s="44">
        <v>2</v>
      </c>
      <c r="F65" s="48"/>
      <c r="G65" s="49"/>
      <c r="H65" s="49"/>
      <c r="I65" s="49">
        <v>2</v>
      </c>
      <c r="J65" s="49"/>
      <c r="K65" s="49"/>
      <c r="L65" s="49"/>
      <c r="M65" s="49"/>
      <c r="N65" s="49"/>
    </row>
    <row r="66" ht="15.75" customHeight="1" spans="1:14">
      <c r="A66" s="40"/>
      <c r="B66" s="41" t="s">
        <v>34</v>
      </c>
      <c r="C66" s="42" t="str">
        <f t="shared" si="1"/>
        <v>Sabados      9hs libres</v>
      </c>
      <c r="D66" s="43">
        <v>9</v>
      </c>
      <c r="E66" s="44">
        <v>2</v>
      </c>
      <c r="F66" s="48"/>
      <c r="G66" s="49"/>
      <c r="H66" s="49"/>
      <c r="I66" s="49">
        <v>2</v>
      </c>
      <c r="J66" s="49"/>
      <c r="K66" s="49"/>
      <c r="L66" s="49"/>
      <c r="M66" s="49"/>
      <c r="N66" s="49"/>
    </row>
    <row r="67" ht="15.75" customHeight="1" spans="1:14">
      <c r="A67" s="62"/>
      <c r="B67" s="51" t="s">
        <v>35</v>
      </c>
      <c r="C67" s="63" t="str">
        <f t="shared" si="1"/>
        <v>Domingo      13hs libres</v>
      </c>
      <c r="D67" s="64">
        <v>13</v>
      </c>
      <c r="E67" s="65">
        <v>2</v>
      </c>
      <c r="F67" s="66"/>
      <c r="G67" s="67"/>
      <c r="H67" s="67"/>
      <c r="I67" s="67">
        <v>2</v>
      </c>
      <c r="J67" s="67"/>
      <c r="K67" s="67"/>
      <c r="L67" s="67"/>
      <c r="M67" s="67"/>
      <c r="N67" s="67"/>
    </row>
    <row r="68" ht="15.75" customHeight="1" spans="1:14">
      <c r="A68" s="57" t="s">
        <v>53</v>
      </c>
      <c r="B68" s="41" t="s">
        <v>28</v>
      </c>
      <c r="C68" s="42" t="str">
        <f t="shared" si="1"/>
        <v>Lunes      9hs libres</v>
      </c>
      <c r="D68" s="43">
        <v>9</v>
      </c>
      <c r="E68" s="44">
        <v>2</v>
      </c>
      <c r="F68" s="60"/>
      <c r="G68" s="61"/>
      <c r="H68" s="61"/>
      <c r="I68" s="61">
        <v>2</v>
      </c>
      <c r="J68" s="61"/>
      <c r="K68" s="61"/>
      <c r="L68" s="61"/>
      <c r="M68" s="61"/>
      <c r="N68" s="61"/>
    </row>
    <row r="69" ht="15.75" customHeight="1" spans="1:14">
      <c r="A69" s="40"/>
      <c r="B69" s="41" t="s">
        <v>30</v>
      </c>
      <c r="C69" s="42" t="str">
        <f>CONCATENATE(B69,"      ",D69,"hs libres")</f>
        <v>Martes      9hs libres</v>
      </c>
      <c r="D69" s="43">
        <v>9</v>
      </c>
      <c r="E69" s="44">
        <v>2</v>
      </c>
      <c r="F69" s="48"/>
      <c r="G69" s="49"/>
      <c r="H69" s="49"/>
      <c r="I69" s="49">
        <v>2</v>
      </c>
      <c r="J69" s="49"/>
      <c r="K69" s="49"/>
      <c r="L69" s="49"/>
      <c r="M69" s="49"/>
      <c r="N69" s="49"/>
    </row>
    <row r="70" ht="15.75" customHeight="1" spans="1:14">
      <c r="A70" s="40"/>
      <c r="B70" s="41" t="s">
        <v>31</v>
      </c>
      <c r="C70" s="42" t="str">
        <f t="shared" si="1"/>
        <v>Miercoles      9hs libres</v>
      </c>
      <c r="D70" s="43">
        <v>9</v>
      </c>
      <c r="E70" s="44">
        <v>2</v>
      </c>
      <c r="F70" s="48"/>
      <c r="G70" s="49"/>
      <c r="H70" s="49"/>
      <c r="I70" s="49">
        <v>2</v>
      </c>
      <c r="J70" s="49"/>
      <c r="K70" s="49"/>
      <c r="L70" s="49"/>
      <c r="M70" s="49"/>
      <c r="N70" s="49"/>
    </row>
    <row r="71" ht="15.75" customHeight="1" spans="1:14">
      <c r="A71" s="40"/>
      <c r="B71" s="41" t="s">
        <v>32</v>
      </c>
      <c r="C71" s="42" t="str">
        <f t="shared" si="1"/>
        <v>Jueves      9hs libres</v>
      </c>
      <c r="D71" s="43">
        <v>9</v>
      </c>
      <c r="E71" s="44">
        <v>2</v>
      </c>
      <c r="F71" s="48"/>
      <c r="G71" s="49"/>
      <c r="H71" s="49"/>
      <c r="I71" s="49">
        <v>2</v>
      </c>
      <c r="J71" s="49"/>
      <c r="K71" s="49"/>
      <c r="L71" s="49"/>
      <c r="M71" s="49"/>
      <c r="N71" s="49"/>
    </row>
    <row r="72" ht="15.75" customHeight="1" spans="1:14">
      <c r="A72" s="40"/>
      <c r="B72" s="41" t="s">
        <v>33</v>
      </c>
      <c r="C72" s="42" t="str">
        <f t="shared" si="1"/>
        <v>Viernes      9hs libres</v>
      </c>
      <c r="D72" s="43">
        <v>9</v>
      </c>
      <c r="E72" s="44">
        <v>2</v>
      </c>
      <c r="F72" s="48"/>
      <c r="G72" s="49"/>
      <c r="H72" s="49"/>
      <c r="I72" s="49">
        <v>2</v>
      </c>
      <c r="J72" s="49"/>
      <c r="K72" s="49"/>
      <c r="L72" s="49"/>
      <c r="M72" s="49"/>
      <c r="N72" s="49"/>
    </row>
    <row r="73" ht="15.75" customHeight="1" spans="1:14">
      <c r="A73" s="40"/>
      <c r="B73" s="41" t="s">
        <v>34</v>
      </c>
      <c r="C73" s="42" t="str">
        <f t="shared" si="1"/>
        <v>Sabados      9hs libres</v>
      </c>
      <c r="D73" s="43">
        <v>9</v>
      </c>
      <c r="E73" s="44">
        <v>2</v>
      </c>
      <c r="F73" s="48"/>
      <c r="G73" s="49"/>
      <c r="H73" s="49"/>
      <c r="I73" s="49">
        <v>2</v>
      </c>
      <c r="J73" s="49"/>
      <c r="K73" s="49"/>
      <c r="L73" s="49"/>
      <c r="M73" s="49"/>
      <c r="N73" s="49"/>
    </row>
    <row r="74" ht="15.75" customHeight="1" spans="1:14">
      <c r="A74" s="62"/>
      <c r="B74" s="51" t="s">
        <v>35</v>
      </c>
      <c r="C74" s="63" t="str">
        <f t="shared" si="1"/>
        <v>Domingo      13hs libres</v>
      </c>
      <c r="D74" s="64">
        <v>13</v>
      </c>
      <c r="E74" s="65">
        <v>2</v>
      </c>
      <c r="F74" s="66"/>
      <c r="G74" s="67"/>
      <c r="H74" s="67"/>
      <c r="I74" s="67">
        <v>2</v>
      </c>
      <c r="J74" s="67"/>
      <c r="K74" s="67"/>
      <c r="L74" s="67"/>
      <c r="M74" s="67"/>
      <c r="N74" s="67"/>
    </row>
    <row r="75" ht="15.75" customHeight="1" spans="1:14">
      <c r="A75" s="57" t="s">
        <v>54</v>
      </c>
      <c r="B75" s="41" t="s">
        <v>28</v>
      </c>
      <c r="C75" s="42" t="str">
        <f t="shared" si="1"/>
        <v>Lunes      9hs libres</v>
      </c>
      <c r="D75" s="43">
        <v>9</v>
      </c>
      <c r="E75" s="44">
        <v>2</v>
      </c>
      <c r="F75" s="60"/>
      <c r="G75" s="61"/>
      <c r="H75" s="61"/>
      <c r="I75" s="61">
        <v>2</v>
      </c>
      <c r="J75" s="61"/>
      <c r="K75" s="61"/>
      <c r="L75" s="61"/>
      <c r="M75" s="61"/>
      <c r="N75" s="61"/>
    </row>
    <row r="76" ht="15.75" customHeight="1" spans="1:14">
      <c r="A76" s="40"/>
      <c r="B76" s="41" t="s">
        <v>30</v>
      </c>
      <c r="C76" s="42" t="str">
        <f t="shared" si="1"/>
        <v>Martes      9hs libres</v>
      </c>
      <c r="D76" s="43">
        <v>9</v>
      </c>
      <c r="E76" s="44">
        <v>2</v>
      </c>
      <c r="F76" s="48"/>
      <c r="G76" s="49"/>
      <c r="H76" s="49"/>
      <c r="I76" s="49">
        <v>2</v>
      </c>
      <c r="J76" s="49"/>
      <c r="K76" s="49"/>
      <c r="L76" s="49"/>
      <c r="M76" s="49"/>
      <c r="N76" s="49"/>
    </row>
    <row r="77" ht="15.75" customHeight="1" spans="1:14">
      <c r="A77" s="40"/>
      <c r="B77" s="41" t="s">
        <v>31</v>
      </c>
      <c r="C77" s="42" t="str">
        <f t="shared" ref="C77:C141" si="2">CONCATENATE(B77,"      ",D77,"hs libres")</f>
        <v>Miercoles      9hs libres</v>
      </c>
      <c r="D77" s="43">
        <v>9</v>
      </c>
      <c r="E77" s="44">
        <v>2</v>
      </c>
      <c r="F77" s="48"/>
      <c r="G77" s="49"/>
      <c r="H77" s="49"/>
      <c r="I77" s="49">
        <v>2</v>
      </c>
      <c r="J77" s="49"/>
      <c r="K77" s="49"/>
      <c r="L77" s="49"/>
      <c r="M77" s="49"/>
      <c r="N77" s="49"/>
    </row>
    <row r="78" ht="15.75" customHeight="1" spans="1:14">
      <c r="A78" s="40"/>
      <c r="B78" s="41" t="s">
        <v>32</v>
      </c>
      <c r="C78" s="42" t="str">
        <f>CONCATENATE(B78,"      ",D78,"hs libres")</f>
        <v>Jueves      9hs libres</v>
      </c>
      <c r="D78" s="43">
        <v>9</v>
      </c>
      <c r="E78" s="44">
        <v>2</v>
      </c>
      <c r="F78" s="48"/>
      <c r="G78" s="49"/>
      <c r="H78" s="49"/>
      <c r="I78" s="49"/>
      <c r="J78" s="49">
        <v>2</v>
      </c>
      <c r="K78" s="49"/>
      <c r="L78" s="49"/>
      <c r="M78" s="49"/>
      <c r="N78" s="49"/>
    </row>
    <row r="79" ht="15.75" customHeight="1" spans="1:14">
      <c r="A79" s="40"/>
      <c r="B79" s="41" t="s">
        <v>33</v>
      </c>
      <c r="C79" s="42" t="str">
        <f t="shared" si="2"/>
        <v>Viernes      9hs libres</v>
      </c>
      <c r="D79" s="43">
        <v>9</v>
      </c>
      <c r="E79" s="44">
        <v>2</v>
      </c>
      <c r="F79" s="48"/>
      <c r="G79" s="49"/>
      <c r="H79" s="49"/>
      <c r="I79" s="49"/>
      <c r="J79" s="49">
        <v>2</v>
      </c>
      <c r="K79" s="49"/>
      <c r="L79" s="49"/>
      <c r="M79" s="49"/>
      <c r="N79" s="49"/>
    </row>
    <row r="80" ht="15.75" customHeight="1" spans="1:14">
      <c r="A80" s="40"/>
      <c r="B80" s="41" t="s">
        <v>34</v>
      </c>
      <c r="C80" s="42" t="str">
        <f t="shared" si="2"/>
        <v>Sabados      9hs libres</v>
      </c>
      <c r="D80" s="43">
        <v>9</v>
      </c>
      <c r="E80" s="44">
        <v>2</v>
      </c>
      <c r="F80" s="48"/>
      <c r="G80" s="49"/>
      <c r="H80" s="49"/>
      <c r="I80" s="49"/>
      <c r="J80" s="49">
        <v>2</v>
      </c>
      <c r="K80" s="49"/>
      <c r="L80" s="49"/>
      <c r="M80" s="49"/>
      <c r="N80" s="49"/>
    </row>
    <row r="81" ht="15.75" customHeight="1" spans="1:14">
      <c r="A81" s="62"/>
      <c r="B81" s="51" t="s">
        <v>35</v>
      </c>
      <c r="C81" s="63" t="str">
        <f t="shared" si="2"/>
        <v>Domingo      13hs libres</v>
      </c>
      <c r="D81" s="64">
        <v>13</v>
      </c>
      <c r="E81" s="65">
        <v>2</v>
      </c>
      <c r="F81" s="66"/>
      <c r="G81" s="67"/>
      <c r="H81" s="67"/>
      <c r="I81" s="67"/>
      <c r="J81" s="67">
        <v>2</v>
      </c>
      <c r="K81" s="67"/>
      <c r="L81" s="67"/>
      <c r="M81" s="67"/>
      <c r="N81" s="67"/>
    </row>
    <row r="82" ht="15.75" customHeight="1" spans="1:14">
      <c r="A82" s="57" t="s">
        <v>55</v>
      </c>
      <c r="B82" s="41" t="s">
        <v>28</v>
      </c>
      <c r="C82" s="42" t="str">
        <f t="shared" si="2"/>
        <v>Lunes      9hs libres</v>
      </c>
      <c r="D82" s="43">
        <v>9</v>
      </c>
      <c r="E82" s="44">
        <v>2</v>
      </c>
      <c r="F82" s="60"/>
      <c r="G82" s="61"/>
      <c r="H82" s="61"/>
      <c r="I82" s="61"/>
      <c r="J82" s="61">
        <v>2</v>
      </c>
      <c r="K82" s="61"/>
      <c r="L82" s="61"/>
      <c r="M82" s="61"/>
      <c r="N82" s="61"/>
    </row>
    <row r="83" ht="15.75" customHeight="1" spans="1:14">
      <c r="A83" s="40"/>
      <c r="B83" s="41" t="s">
        <v>30</v>
      </c>
      <c r="C83" s="42" t="str">
        <f t="shared" si="2"/>
        <v>Martes      9hs libres</v>
      </c>
      <c r="D83" s="43">
        <v>9</v>
      </c>
      <c r="E83" s="44">
        <v>2</v>
      </c>
      <c r="F83" s="48"/>
      <c r="G83" s="49"/>
      <c r="H83" s="49"/>
      <c r="I83" s="49"/>
      <c r="J83" s="49">
        <v>2</v>
      </c>
      <c r="K83" s="49"/>
      <c r="L83" s="49"/>
      <c r="M83" s="49"/>
      <c r="N83" s="49"/>
    </row>
    <row r="84" ht="15.75" customHeight="1" spans="1:14">
      <c r="A84" s="40"/>
      <c r="B84" s="41" t="s">
        <v>31</v>
      </c>
      <c r="C84" s="42" t="str">
        <f t="shared" si="2"/>
        <v>Miercoles      9hs libres</v>
      </c>
      <c r="D84" s="43">
        <v>9</v>
      </c>
      <c r="E84" s="44">
        <v>2</v>
      </c>
      <c r="F84" s="48"/>
      <c r="G84" s="49"/>
      <c r="H84" s="49"/>
      <c r="I84" s="49"/>
      <c r="J84" s="49">
        <v>2</v>
      </c>
      <c r="K84" s="49"/>
      <c r="L84" s="49"/>
      <c r="M84" s="49"/>
      <c r="N84" s="49"/>
    </row>
    <row r="85" ht="15.75" customHeight="1" spans="1:14">
      <c r="A85" s="40"/>
      <c r="B85" s="41" t="s">
        <v>32</v>
      </c>
      <c r="C85" s="42" t="str">
        <f t="shared" si="2"/>
        <v>Jueves      9hs libres</v>
      </c>
      <c r="D85" s="43">
        <v>9</v>
      </c>
      <c r="E85" s="44">
        <v>2</v>
      </c>
      <c r="F85" s="48"/>
      <c r="G85" s="49"/>
      <c r="H85" s="49"/>
      <c r="I85" s="49"/>
      <c r="J85" s="49">
        <v>2</v>
      </c>
      <c r="K85" s="49"/>
      <c r="L85" s="49"/>
      <c r="M85" s="49"/>
      <c r="N85" s="49"/>
    </row>
    <row r="86" ht="15.75" customHeight="1" spans="1:14">
      <c r="A86" s="40"/>
      <c r="B86" s="41" t="s">
        <v>33</v>
      </c>
      <c r="C86" s="42" t="str">
        <f t="shared" si="2"/>
        <v>Viernes      9hs libres</v>
      </c>
      <c r="D86" s="43">
        <v>9</v>
      </c>
      <c r="E86" s="44">
        <v>2</v>
      </c>
      <c r="F86" s="48"/>
      <c r="G86" s="49"/>
      <c r="H86" s="49"/>
      <c r="I86" s="49"/>
      <c r="J86" s="49">
        <v>2</v>
      </c>
      <c r="K86" s="49"/>
      <c r="L86" s="49"/>
      <c r="M86" s="49"/>
      <c r="N86" s="49"/>
    </row>
    <row r="87" ht="15.75" customHeight="1" spans="1:14">
      <c r="A87" s="40"/>
      <c r="B87" s="41" t="s">
        <v>34</v>
      </c>
      <c r="C87" s="42" t="str">
        <f t="shared" si="2"/>
        <v>Sabados      9hs libres</v>
      </c>
      <c r="D87" s="43">
        <v>9</v>
      </c>
      <c r="E87" s="44">
        <v>2</v>
      </c>
      <c r="F87" s="48"/>
      <c r="G87" s="49"/>
      <c r="H87" s="49"/>
      <c r="I87" s="49"/>
      <c r="J87" s="49">
        <v>2</v>
      </c>
      <c r="K87" s="49"/>
      <c r="L87" s="49"/>
      <c r="M87" s="49"/>
      <c r="N87" s="49"/>
    </row>
    <row r="88" ht="15.75" customHeight="1" spans="1:14">
      <c r="A88" s="62"/>
      <c r="B88" s="51" t="s">
        <v>35</v>
      </c>
      <c r="C88" s="63" t="str">
        <f t="shared" si="2"/>
        <v>Domingo      13hs libres</v>
      </c>
      <c r="D88" s="64">
        <v>13</v>
      </c>
      <c r="E88" s="65">
        <v>2</v>
      </c>
      <c r="F88" s="66"/>
      <c r="G88" s="67"/>
      <c r="H88" s="67"/>
      <c r="I88" s="67"/>
      <c r="J88" s="67">
        <v>2</v>
      </c>
      <c r="K88" s="67"/>
      <c r="L88" s="67"/>
      <c r="M88" s="67"/>
      <c r="N88" s="67"/>
    </row>
    <row r="89" ht="15.75" customHeight="1" spans="1:14">
      <c r="A89" s="57" t="s">
        <v>56</v>
      </c>
      <c r="B89" s="41" t="s">
        <v>28</v>
      </c>
      <c r="C89" s="42" t="str">
        <f t="shared" si="2"/>
        <v>Lunes      9hs libres</v>
      </c>
      <c r="D89" s="43">
        <v>9</v>
      </c>
      <c r="E89" s="44">
        <v>2</v>
      </c>
      <c r="F89" s="60"/>
      <c r="G89" s="61"/>
      <c r="H89" s="61"/>
      <c r="I89" s="61"/>
      <c r="J89" s="61">
        <v>2</v>
      </c>
      <c r="K89" s="61"/>
      <c r="L89" s="61"/>
      <c r="M89" s="61"/>
      <c r="N89" s="61"/>
    </row>
    <row r="90" ht="15.75" customHeight="1" spans="1:14">
      <c r="A90" s="40"/>
      <c r="B90" s="41" t="s">
        <v>30</v>
      </c>
      <c r="C90" s="42" t="str">
        <f t="shared" si="2"/>
        <v>Martes      9hs libres</v>
      </c>
      <c r="D90" s="43">
        <v>9</v>
      </c>
      <c r="E90" s="44">
        <v>2</v>
      </c>
      <c r="F90" s="48"/>
      <c r="G90" s="49"/>
      <c r="H90" s="49"/>
      <c r="I90" s="49"/>
      <c r="J90" s="49">
        <v>2</v>
      </c>
      <c r="K90" s="49"/>
      <c r="L90" s="49"/>
      <c r="M90" s="49"/>
      <c r="N90" s="49"/>
    </row>
    <row r="91" ht="15.75" customHeight="1" spans="1:14">
      <c r="A91" s="40"/>
      <c r="B91" s="41" t="s">
        <v>31</v>
      </c>
      <c r="C91" s="42" t="str">
        <f t="shared" si="2"/>
        <v>Miercoles      9hs libres</v>
      </c>
      <c r="D91" s="43">
        <v>9</v>
      </c>
      <c r="E91" s="44">
        <v>2</v>
      </c>
      <c r="F91" s="48"/>
      <c r="G91" s="49"/>
      <c r="H91" s="49"/>
      <c r="I91" s="49"/>
      <c r="J91" s="49">
        <v>2</v>
      </c>
      <c r="K91" s="49"/>
      <c r="L91" s="49"/>
      <c r="M91" s="49"/>
      <c r="N91" s="49"/>
    </row>
    <row r="92" ht="15.75" customHeight="1" spans="1:14">
      <c r="A92" s="40"/>
      <c r="B92" s="41" t="s">
        <v>32</v>
      </c>
      <c r="C92" s="42" t="str">
        <f t="shared" si="2"/>
        <v>Jueves      9hs libres</v>
      </c>
      <c r="D92" s="43">
        <v>9</v>
      </c>
      <c r="E92" s="44">
        <v>2</v>
      </c>
      <c r="F92" s="48"/>
      <c r="G92" s="49"/>
      <c r="H92" s="49"/>
      <c r="I92" s="49"/>
      <c r="J92" s="49">
        <v>2</v>
      </c>
      <c r="K92" s="49"/>
      <c r="L92" s="49"/>
      <c r="M92" s="49"/>
      <c r="N92" s="49"/>
    </row>
    <row r="93" ht="15.75" customHeight="1" spans="1:14">
      <c r="A93" s="40"/>
      <c r="B93" s="41" t="s">
        <v>33</v>
      </c>
      <c r="C93" s="42" t="str">
        <f t="shared" si="2"/>
        <v>Viernes      9hs libres</v>
      </c>
      <c r="D93" s="43">
        <v>9</v>
      </c>
      <c r="E93" s="44">
        <v>2</v>
      </c>
      <c r="F93" s="48"/>
      <c r="G93" s="49"/>
      <c r="H93" s="49"/>
      <c r="I93" s="49"/>
      <c r="J93" s="49">
        <v>2</v>
      </c>
      <c r="K93" s="49"/>
      <c r="L93" s="49"/>
      <c r="M93" s="49"/>
      <c r="N93" s="49"/>
    </row>
    <row r="94" ht="15.75" customHeight="1" spans="1:14">
      <c r="A94" s="40"/>
      <c r="B94" s="41" t="s">
        <v>34</v>
      </c>
      <c r="C94" s="42" t="str">
        <f t="shared" si="2"/>
        <v>Sabados      9hs libres</v>
      </c>
      <c r="D94" s="43">
        <v>9</v>
      </c>
      <c r="E94" s="44">
        <v>2</v>
      </c>
      <c r="F94" s="48"/>
      <c r="G94" s="49"/>
      <c r="H94" s="49"/>
      <c r="I94" s="49"/>
      <c r="J94" s="49">
        <v>1</v>
      </c>
      <c r="K94" s="49">
        <v>1</v>
      </c>
      <c r="L94" s="49"/>
      <c r="M94" s="49"/>
      <c r="N94" s="49"/>
    </row>
    <row r="95" ht="15.75" customHeight="1" spans="1:14">
      <c r="A95" s="62"/>
      <c r="B95" s="51" t="s">
        <v>35</v>
      </c>
      <c r="C95" s="63" t="str">
        <f t="shared" si="2"/>
        <v>Domingo      13hs libres</v>
      </c>
      <c r="D95" s="64">
        <v>13</v>
      </c>
      <c r="E95" s="65">
        <v>2</v>
      </c>
      <c r="F95" s="66"/>
      <c r="G95" s="67"/>
      <c r="H95" s="67"/>
      <c r="I95" s="67"/>
      <c r="J95" s="67"/>
      <c r="K95" s="67">
        <v>2</v>
      </c>
      <c r="L95" s="67"/>
      <c r="M95" s="67"/>
      <c r="N95" s="67"/>
    </row>
    <row r="96" ht="15.75" customHeight="1" spans="1:14">
      <c r="A96" s="57" t="s">
        <v>57</v>
      </c>
      <c r="B96" s="41" t="s">
        <v>28</v>
      </c>
      <c r="C96" s="42" t="str">
        <f t="shared" si="2"/>
        <v>Lunes      9hs libres</v>
      </c>
      <c r="D96" s="43">
        <v>9</v>
      </c>
      <c r="E96" s="44">
        <v>2</v>
      </c>
      <c r="F96" s="60"/>
      <c r="G96" s="61"/>
      <c r="H96" s="61"/>
      <c r="I96" s="61"/>
      <c r="J96" s="61"/>
      <c r="K96" s="61">
        <v>2</v>
      </c>
      <c r="L96" s="61"/>
      <c r="M96" s="61"/>
      <c r="N96" s="61"/>
    </row>
    <row r="97" ht="15.75" customHeight="1" spans="1:14">
      <c r="A97" s="40"/>
      <c r="B97" s="41" t="s">
        <v>30</v>
      </c>
      <c r="C97" s="42" t="str">
        <f t="shared" si="2"/>
        <v>Martes      9hs libres</v>
      </c>
      <c r="D97" s="43">
        <v>9</v>
      </c>
      <c r="E97" s="44">
        <v>2</v>
      </c>
      <c r="F97" s="48"/>
      <c r="G97" s="49"/>
      <c r="H97" s="49"/>
      <c r="I97" s="49"/>
      <c r="J97" s="49"/>
      <c r="K97" s="49">
        <v>2</v>
      </c>
      <c r="L97" s="49"/>
      <c r="M97" s="49"/>
      <c r="N97" s="49"/>
    </row>
    <row r="98" ht="15.75" customHeight="1" spans="1:14">
      <c r="A98" s="40"/>
      <c r="B98" s="41" t="s">
        <v>31</v>
      </c>
      <c r="C98" s="42" t="str">
        <f t="shared" si="2"/>
        <v>Miercoles      9hs libres</v>
      </c>
      <c r="D98" s="43">
        <v>9</v>
      </c>
      <c r="E98" s="44">
        <v>2</v>
      </c>
      <c r="F98" s="48"/>
      <c r="G98" s="49"/>
      <c r="H98" s="49"/>
      <c r="I98" s="49"/>
      <c r="J98" s="49"/>
      <c r="K98" s="49">
        <v>2</v>
      </c>
      <c r="L98" s="49"/>
      <c r="M98" s="49"/>
      <c r="N98" s="49"/>
    </row>
    <row r="99" ht="15.75" customHeight="1" spans="1:14">
      <c r="A99" s="40"/>
      <c r="B99" s="41" t="s">
        <v>32</v>
      </c>
      <c r="C99" s="42" t="str">
        <f t="shared" si="2"/>
        <v>Jueves      9hs libres</v>
      </c>
      <c r="D99" s="43">
        <v>9</v>
      </c>
      <c r="E99" s="44">
        <v>2</v>
      </c>
      <c r="F99" s="48"/>
      <c r="G99" s="49"/>
      <c r="H99" s="49"/>
      <c r="I99" s="49"/>
      <c r="J99" s="49"/>
      <c r="K99" s="49">
        <v>2</v>
      </c>
      <c r="L99" s="49"/>
      <c r="M99" s="49"/>
      <c r="N99" s="49"/>
    </row>
    <row r="100" ht="15.75" customHeight="1" spans="1:14">
      <c r="A100" s="40"/>
      <c r="B100" s="41" t="s">
        <v>33</v>
      </c>
      <c r="C100" s="42" t="str">
        <f t="shared" si="2"/>
        <v>Viernes      9hs libres</v>
      </c>
      <c r="D100" s="43">
        <v>9</v>
      </c>
      <c r="E100" s="44">
        <v>2</v>
      </c>
      <c r="F100" s="48"/>
      <c r="G100" s="49"/>
      <c r="H100" s="49"/>
      <c r="I100" s="49"/>
      <c r="J100" s="49"/>
      <c r="K100" s="49">
        <v>2</v>
      </c>
      <c r="L100" s="49"/>
      <c r="M100" s="49"/>
      <c r="N100" s="49"/>
    </row>
    <row r="101" ht="15.75" customHeight="1" spans="1:14">
      <c r="A101" s="40"/>
      <c r="B101" s="41" t="s">
        <v>34</v>
      </c>
      <c r="C101" s="42" t="str">
        <f t="shared" si="2"/>
        <v>Sabados      9hs libres</v>
      </c>
      <c r="D101" s="43">
        <v>9</v>
      </c>
      <c r="E101" s="44">
        <v>2</v>
      </c>
      <c r="F101" s="48"/>
      <c r="G101" s="49"/>
      <c r="H101" s="49"/>
      <c r="I101" s="49"/>
      <c r="J101" s="49"/>
      <c r="K101" s="49">
        <v>2</v>
      </c>
      <c r="L101" s="49"/>
      <c r="M101" s="49"/>
      <c r="N101" s="49"/>
    </row>
    <row r="102" ht="15.75" customHeight="1" spans="1:14">
      <c r="A102" s="62"/>
      <c r="B102" s="51" t="s">
        <v>35</v>
      </c>
      <c r="C102" s="63" t="str">
        <f t="shared" si="2"/>
        <v>Domingo      13hs libres</v>
      </c>
      <c r="D102" s="64">
        <v>13</v>
      </c>
      <c r="E102" s="65">
        <v>2</v>
      </c>
      <c r="F102" s="66"/>
      <c r="G102" s="67"/>
      <c r="H102" s="67"/>
      <c r="I102" s="67"/>
      <c r="J102" s="67"/>
      <c r="K102" s="67">
        <v>2</v>
      </c>
      <c r="L102" s="67"/>
      <c r="M102" s="67"/>
      <c r="N102" s="67"/>
    </row>
    <row r="103" ht="15.75" customHeight="1" spans="1:14">
      <c r="A103" s="57" t="s">
        <v>58</v>
      </c>
      <c r="B103" s="41" t="s">
        <v>28</v>
      </c>
      <c r="C103" s="42" t="str">
        <f t="shared" si="2"/>
        <v>Lunes      9hs libres</v>
      </c>
      <c r="D103" s="43">
        <v>9</v>
      </c>
      <c r="E103" s="44">
        <v>2</v>
      </c>
      <c r="F103" s="60"/>
      <c r="G103" s="61"/>
      <c r="H103" s="61"/>
      <c r="I103" s="61"/>
      <c r="J103" s="61"/>
      <c r="K103" s="61">
        <v>2</v>
      </c>
      <c r="L103" s="61"/>
      <c r="M103" s="61"/>
      <c r="N103" s="61"/>
    </row>
    <row r="104" ht="15.75" customHeight="1" spans="1:14">
      <c r="A104" s="40"/>
      <c r="B104" s="41" t="s">
        <v>30</v>
      </c>
      <c r="C104" s="42" t="str">
        <f t="shared" si="2"/>
        <v>Martes      9hs libres</v>
      </c>
      <c r="D104" s="43">
        <v>9</v>
      </c>
      <c r="E104" s="44">
        <v>2</v>
      </c>
      <c r="F104" s="48"/>
      <c r="G104" s="49"/>
      <c r="H104" s="49"/>
      <c r="I104" s="49"/>
      <c r="J104" s="49"/>
      <c r="K104" s="49">
        <v>2</v>
      </c>
      <c r="L104" s="49"/>
      <c r="M104" s="49"/>
      <c r="N104" s="49"/>
    </row>
    <row r="105" ht="15.75" customHeight="1" spans="1:14">
      <c r="A105" s="40"/>
      <c r="B105" s="41" t="s">
        <v>31</v>
      </c>
      <c r="C105" s="42" t="str">
        <f t="shared" si="2"/>
        <v>Miercoles      9hs libres</v>
      </c>
      <c r="D105" s="43">
        <v>9</v>
      </c>
      <c r="E105" s="44">
        <v>2</v>
      </c>
      <c r="F105" s="48"/>
      <c r="G105" s="49"/>
      <c r="H105" s="49"/>
      <c r="I105" s="49"/>
      <c r="J105" s="49"/>
      <c r="K105" s="49">
        <v>2</v>
      </c>
      <c r="L105" s="49"/>
      <c r="M105" s="49"/>
      <c r="N105" s="49"/>
    </row>
    <row r="106" ht="15.75" customHeight="1" spans="1:14">
      <c r="A106" s="40"/>
      <c r="B106" s="41" t="s">
        <v>32</v>
      </c>
      <c r="C106" s="42" t="str">
        <f t="shared" si="2"/>
        <v>Jueves      9hs libres</v>
      </c>
      <c r="D106" s="43">
        <v>9</v>
      </c>
      <c r="E106" s="44">
        <v>2</v>
      </c>
      <c r="F106" s="48"/>
      <c r="G106" s="49"/>
      <c r="H106" s="49"/>
      <c r="I106" s="49"/>
      <c r="J106" s="49"/>
      <c r="K106" s="49">
        <v>2</v>
      </c>
      <c r="L106" s="49"/>
      <c r="M106" s="49"/>
      <c r="N106" s="49"/>
    </row>
    <row r="107" ht="15.75" customHeight="1" spans="1:14">
      <c r="A107" s="40"/>
      <c r="B107" s="41" t="s">
        <v>33</v>
      </c>
      <c r="C107" s="42" t="str">
        <f t="shared" si="2"/>
        <v>Viernes      9hs libres</v>
      </c>
      <c r="D107" s="43">
        <v>9</v>
      </c>
      <c r="E107" s="44">
        <v>2</v>
      </c>
      <c r="F107" s="48"/>
      <c r="G107" s="49"/>
      <c r="H107" s="49"/>
      <c r="I107" s="49"/>
      <c r="J107" s="49"/>
      <c r="K107" s="49">
        <v>2</v>
      </c>
      <c r="L107" s="49"/>
      <c r="M107" s="49"/>
      <c r="N107" s="49"/>
    </row>
    <row r="108" ht="15.75" customHeight="1" spans="1:14">
      <c r="A108" s="40"/>
      <c r="B108" s="41" t="s">
        <v>34</v>
      </c>
      <c r="C108" s="42" t="str">
        <f t="shared" si="2"/>
        <v>Sabados      9hs libres</v>
      </c>
      <c r="D108" s="43">
        <v>9</v>
      </c>
      <c r="E108" s="44">
        <v>2</v>
      </c>
      <c r="F108" s="48"/>
      <c r="G108" s="49"/>
      <c r="H108" s="49"/>
      <c r="I108" s="49"/>
      <c r="J108" s="49"/>
      <c r="K108" s="49">
        <v>2</v>
      </c>
      <c r="L108" s="49"/>
      <c r="M108" s="49"/>
      <c r="N108" s="49"/>
    </row>
    <row r="109" ht="15.75" customHeight="1" spans="1:14">
      <c r="A109" s="62"/>
      <c r="B109" s="51" t="s">
        <v>35</v>
      </c>
      <c r="C109" s="63" t="str">
        <f t="shared" si="2"/>
        <v>Domingo      13hs libres</v>
      </c>
      <c r="D109" s="64">
        <v>13</v>
      </c>
      <c r="E109" s="65">
        <v>2</v>
      </c>
      <c r="F109" s="66"/>
      <c r="G109" s="67"/>
      <c r="H109" s="67"/>
      <c r="I109" s="67"/>
      <c r="J109" s="67"/>
      <c r="K109" s="67">
        <v>2</v>
      </c>
      <c r="L109" s="67"/>
      <c r="M109" s="67"/>
      <c r="N109" s="67"/>
    </row>
    <row r="110" ht="15.75" customHeight="1" spans="1:14">
      <c r="A110" s="57" t="s">
        <v>59</v>
      </c>
      <c r="B110" s="41" t="s">
        <v>28</v>
      </c>
      <c r="C110" s="42" t="str">
        <f t="shared" si="2"/>
        <v>Lunes      9hs libres</v>
      </c>
      <c r="D110" s="43">
        <v>9</v>
      </c>
      <c r="E110" s="44">
        <v>2</v>
      </c>
      <c r="F110" s="60"/>
      <c r="G110" s="61"/>
      <c r="H110" s="61"/>
      <c r="I110" s="61"/>
      <c r="J110" s="61"/>
      <c r="K110" s="61">
        <v>2</v>
      </c>
      <c r="L110" s="61"/>
      <c r="M110" s="61"/>
      <c r="N110" s="61"/>
    </row>
    <row r="111" ht="15.75" customHeight="1" spans="1:14">
      <c r="A111" s="40"/>
      <c r="B111" s="41" t="s">
        <v>30</v>
      </c>
      <c r="C111" s="42" t="str">
        <f t="shared" si="2"/>
        <v>Martes      9hs libres</v>
      </c>
      <c r="D111" s="43">
        <v>9</v>
      </c>
      <c r="E111" s="44">
        <v>2</v>
      </c>
      <c r="F111" s="48"/>
      <c r="G111" s="49"/>
      <c r="H111" s="49"/>
      <c r="I111" s="49"/>
      <c r="J111" s="49"/>
      <c r="K111" s="49"/>
      <c r="L111" s="49">
        <v>2</v>
      </c>
      <c r="M111" s="49"/>
      <c r="N111" s="49"/>
    </row>
    <row r="112" ht="15.75" customHeight="1" spans="1:14">
      <c r="A112" s="40"/>
      <c r="B112" s="41" t="s">
        <v>31</v>
      </c>
      <c r="C112" s="42" t="str">
        <f t="shared" si="2"/>
        <v>Miercoles      9hs libres</v>
      </c>
      <c r="D112" s="43">
        <v>9</v>
      </c>
      <c r="E112" s="44">
        <v>2</v>
      </c>
      <c r="F112" s="48"/>
      <c r="G112" s="49"/>
      <c r="H112" s="49"/>
      <c r="I112" s="49"/>
      <c r="J112" s="49"/>
      <c r="K112" s="49"/>
      <c r="L112" s="49">
        <v>2</v>
      </c>
      <c r="M112" s="49"/>
      <c r="N112" s="49"/>
    </row>
    <row r="113" ht="15.75" customHeight="1" spans="1:14">
      <c r="A113" s="40"/>
      <c r="B113" s="41" t="s">
        <v>32</v>
      </c>
      <c r="C113" s="42" t="str">
        <f t="shared" si="2"/>
        <v>Jueves      9hs libres</v>
      </c>
      <c r="D113" s="43">
        <v>9</v>
      </c>
      <c r="E113" s="44">
        <v>2</v>
      </c>
      <c r="F113" s="48"/>
      <c r="G113" s="49"/>
      <c r="H113" s="49"/>
      <c r="I113" s="49"/>
      <c r="J113" s="49"/>
      <c r="K113" s="49"/>
      <c r="L113" s="49">
        <v>2</v>
      </c>
      <c r="M113" s="49"/>
      <c r="N113" s="49"/>
    </row>
    <row r="114" ht="15.75" customHeight="1" spans="1:14">
      <c r="A114" s="40"/>
      <c r="B114" s="41" t="s">
        <v>33</v>
      </c>
      <c r="C114" s="42" t="str">
        <f t="shared" si="2"/>
        <v>Viernes      9hs libres</v>
      </c>
      <c r="D114" s="43">
        <v>9</v>
      </c>
      <c r="E114" s="44">
        <v>2</v>
      </c>
      <c r="F114" s="48"/>
      <c r="G114" s="49"/>
      <c r="H114" s="49"/>
      <c r="I114" s="49"/>
      <c r="J114" s="49"/>
      <c r="K114" s="49"/>
      <c r="L114" s="49">
        <v>2</v>
      </c>
      <c r="M114" s="49"/>
      <c r="N114" s="49"/>
    </row>
    <row r="115" ht="15.75" customHeight="1" spans="1:14">
      <c r="A115" s="40"/>
      <c r="B115" s="41" t="s">
        <v>34</v>
      </c>
      <c r="C115" s="42" t="str">
        <f t="shared" si="2"/>
        <v>Sabados      9hs libres</v>
      </c>
      <c r="D115" s="43">
        <v>9</v>
      </c>
      <c r="E115" s="44">
        <v>2</v>
      </c>
      <c r="F115" s="48"/>
      <c r="G115" s="49"/>
      <c r="H115" s="49"/>
      <c r="I115" s="49"/>
      <c r="J115" s="49"/>
      <c r="K115" s="49"/>
      <c r="L115" s="49">
        <v>2</v>
      </c>
      <c r="M115" s="49"/>
      <c r="N115" s="49"/>
    </row>
    <row r="116" ht="15.75" customHeight="1" spans="1:14">
      <c r="A116" s="62"/>
      <c r="B116" s="51" t="s">
        <v>35</v>
      </c>
      <c r="C116" s="63" t="str">
        <f t="shared" si="2"/>
        <v>Domingo      13hs libres</v>
      </c>
      <c r="D116" s="64">
        <v>13</v>
      </c>
      <c r="E116" s="65">
        <v>2</v>
      </c>
      <c r="F116" s="66"/>
      <c r="G116" s="67"/>
      <c r="H116" s="67"/>
      <c r="I116" s="67"/>
      <c r="J116" s="67"/>
      <c r="K116" s="67"/>
      <c r="L116" s="67">
        <v>2</v>
      </c>
      <c r="M116" s="67"/>
      <c r="N116" s="67"/>
    </row>
    <row r="117" ht="15.75" customHeight="1" spans="1:14">
      <c r="A117" s="57" t="s">
        <v>60</v>
      </c>
      <c r="B117" s="41" t="s">
        <v>28</v>
      </c>
      <c r="C117" s="42" t="str">
        <f t="shared" si="2"/>
        <v>Lunes      9hs libres</v>
      </c>
      <c r="D117" s="43">
        <v>9</v>
      </c>
      <c r="E117" s="44">
        <v>2</v>
      </c>
      <c r="F117" s="60"/>
      <c r="G117" s="61"/>
      <c r="H117" s="61"/>
      <c r="I117" s="61"/>
      <c r="J117" s="61"/>
      <c r="K117" s="61"/>
      <c r="L117" s="61">
        <v>2</v>
      </c>
      <c r="M117" s="61"/>
      <c r="N117" s="61"/>
    </row>
    <row r="118" ht="15.75" customHeight="1" spans="1:14">
      <c r="A118" s="40"/>
      <c r="B118" s="41" t="s">
        <v>30</v>
      </c>
      <c r="C118" s="42" t="str">
        <f t="shared" si="2"/>
        <v>Martes      9hs libres</v>
      </c>
      <c r="D118" s="43">
        <v>9</v>
      </c>
      <c r="E118" s="44">
        <v>2</v>
      </c>
      <c r="F118" s="48"/>
      <c r="G118" s="49"/>
      <c r="H118" s="49"/>
      <c r="I118" s="49"/>
      <c r="J118" s="49"/>
      <c r="K118" s="49"/>
      <c r="L118" s="49">
        <v>2</v>
      </c>
      <c r="M118" s="49"/>
      <c r="N118" s="49"/>
    </row>
    <row r="119" ht="15.75" customHeight="1" spans="1:14">
      <c r="A119" s="40"/>
      <c r="B119" s="41" t="s">
        <v>31</v>
      </c>
      <c r="C119" s="42" t="str">
        <f t="shared" si="2"/>
        <v>Miercoles      9hs libres</v>
      </c>
      <c r="D119" s="43">
        <v>9</v>
      </c>
      <c r="E119" s="44">
        <v>2</v>
      </c>
      <c r="F119" s="48"/>
      <c r="G119" s="49"/>
      <c r="H119" s="49"/>
      <c r="I119" s="49"/>
      <c r="J119" s="49"/>
      <c r="K119" s="49"/>
      <c r="L119" s="49">
        <v>2</v>
      </c>
      <c r="M119" s="49"/>
      <c r="N119" s="49"/>
    </row>
    <row r="120" ht="15.75" customHeight="1" spans="1:14">
      <c r="A120" s="40"/>
      <c r="B120" s="41" t="s">
        <v>32</v>
      </c>
      <c r="C120" s="42" t="str">
        <f t="shared" si="2"/>
        <v>Jueves      9hs libres</v>
      </c>
      <c r="D120" s="43">
        <v>9</v>
      </c>
      <c r="E120" s="44">
        <v>2</v>
      </c>
      <c r="F120" s="48"/>
      <c r="G120" s="49"/>
      <c r="H120" s="49"/>
      <c r="I120" s="49"/>
      <c r="J120" s="49"/>
      <c r="K120" s="49"/>
      <c r="L120" s="49">
        <v>2</v>
      </c>
      <c r="M120" s="49"/>
      <c r="N120" s="49"/>
    </row>
    <row r="121" ht="15.75" customHeight="1" spans="1:14">
      <c r="A121" s="40"/>
      <c r="B121" s="41" t="s">
        <v>33</v>
      </c>
      <c r="C121" s="42" t="str">
        <f t="shared" si="2"/>
        <v>Viernes      9hs libres</v>
      </c>
      <c r="D121" s="43">
        <v>9</v>
      </c>
      <c r="E121" s="44">
        <v>2</v>
      </c>
      <c r="F121" s="48"/>
      <c r="G121" s="49"/>
      <c r="H121" s="49"/>
      <c r="I121" s="49"/>
      <c r="J121" s="49"/>
      <c r="K121" s="49"/>
      <c r="L121" s="49">
        <v>2</v>
      </c>
      <c r="M121" s="49"/>
      <c r="N121" s="49"/>
    </row>
    <row r="122" ht="15.75" customHeight="1" spans="1:14">
      <c r="A122" s="40"/>
      <c r="B122" s="41" t="s">
        <v>34</v>
      </c>
      <c r="C122" s="42" t="str">
        <f t="shared" si="2"/>
        <v>Sabados      9hs libres</v>
      </c>
      <c r="D122" s="43">
        <v>9</v>
      </c>
      <c r="E122" s="44">
        <v>2</v>
      </c>
      <c r="F122" s="48"/>
      <c r="G122" s="49"/>
      <c r="H122" s="49"/>
      <c r="I122" s="49"/>
      <c r="J122" s="49"/>
      <c r="K122" s="49"/>
      <c r="L122" s="49">
        <v>2</v>
      </c>
      <c r="M122" s="49"/>
      <c r="N122" s="49"/>
    </row>
    <row r="123" ht="15.75" customHeight="1" spans="1:14">
      <c r="A123" s="62"/>
      <c r="B123" s="51" t="s">
        <v>35</v>
      </c>
      <c r="C123" s="63" t="str">
        <f t="shared" si="2"/>
        <v>Domingo      13hs libres</v>
      </c>
      <c r="D123" s="64">
        <v>13</v>
      </c>
      <c r="E123" s="65">
        <v>2</v>
      </c>
      <c r="F123" s="66"/>
      <c r="G123" s="67"/>
      <c r="H123" s="67"/>
      <c r="I123" s="67"/>
      <c r="J123" s="67"/>
      <c r="K123" s="67"/>
      <c r="L123" s="67">
        <v>2</v>
      </c>
      <c r="M123" s="67"/>
      <c r="N123" s="67"/>
    </row>
    <row r="124" ht="15.75" customHeight="1" spans="1:14">
      <c r="A124" s="57" t="s">
        <v>61</v>
      </c>
      <c r="B124" s="41" t="s">
        <v>28</v>
      </c>
      <c r="C124" s="42" t="str">
        <f t="shared" si="2"/>
        <v>Lunes      9hs libres</v>
      </c>
      <c r="D124" s="43">
        <v>9</v>
      </c>
      <c r="E124" s="44">
        <v>2</v>
      </c>
      <c r="F124" s="60"/>
      <c r="G124" s="61"/>
      <c r="H124" s="61"/>
      <c r="I124" s="61"/>
      <c r="J124" s="61"/>
      <c r="K124" s="61"/>
      <c r="L124" s="61">
        <v>2</v>
      </c>
      <c r="M124" s="61"/>
      <c r="N124" s="61"/>
    </row>
    <row r="125" ht="15.75" customHeight="1" spans="1:14">
      <c r="A125" s="40"/>
      <c r="B125" s="41" t="s">
        <v>30</v>
      </c>
      <c r="C125" s="42" t="str">
        <f t="shared" si="2"/>
        <v>Martes      9hs libres</v>
      </c>
      <c r="D125" s="43">
        <v>9</v>
      </c>
      <c r="E125" s="44">
        <v>2</v>
      </c>
      <c r="F125" s="48"/>
      <c r="G125" s="49"/>
      <c r="H125" s="49"/>
      <c r="I125" s="49"/>
      <c r="J125" s="49"/>
      <c r="K125" s="49"/>
      <c r="L125" s="49">
        <v>2</v>
      </c>
      <c r="M125" s="49"/>
      <c r="N125" s="49"/>
    </row>
    <row r="126" ht="15.75" customHeight="1" spans="1:14">
      <c r="A126" s="40"/>
      <c r="B126" s="41" t="s">
        <v>31</v>
      </c>
      <c r="C126" s="42" t="str">
        <f t="shared" si="2"/>
        <v>Miercoles      9hs libres</v>
      </c>
      <c r="D126" s="43">
        <v>9</v>
      </c>
      <c r="E126" s="44">
        <v>2</v>
      </c>
      <c r="F126" s="48"/>
      <c r="G126" s="49"/>
      <c r="H126" s="49"/>
      <c r="I126" s="49"/>
      <c r="J126" s="49"/>
      <c r="K126" s="49"/>
      <c r="L126" s="49">
        <v>2</v>
      </c>
      <c r="M126" s="49"/>
      <c r="N126" s="49"/>
    </row>
    <row r="127" ht="15.75" customHeight="1" spans="1:14">
      <c r="A127" s="40"/>
      <c r="B127" s="41" t="s">
        <v>32</v>
      </c>
      <c r="C127" s="42" t="str">
        <f t="shared" si="2"/>
        <v>Jueves      9hs libres</v>
      </c>
      <c r="D127" s="43">
        <v>9</v>
      </c>
      <c r="E127" s="44">
        <v>2</v>
      </c>
      <c r="F127" s="48"/>
      <c r="G127" s="49"/>
      <c r="H127" s="49"/>
      <c r="I127" s="49"/>
      <c r="J127" s="49"/>
      <c r="K127" s="49"/>
      <c r="L127" s="49">
        <v>1</v>
      </c>
      <c r="M127" s="49">
        <v>1</v>
      </c>
      <c r="N127" s="49"/>
    </row>
    <row r="128" ht="15.75" customHeight="1" spans="1:14">
      <c r="A128" s="40"/>
      <c r="B128" s="41" t="s">
        <v>33</v>
      </c>
      <c r="C128" s="42" t="str">
        <f t="shared" si="2"/>
        <v>Viernes      9hs libres</v>
      </c>
      <c r="D128" s="43">
        <v>9</v>
      </c>
      <c r="E128" s="44">
        <v>2</v>
      </c>
      <c r="F128" s="48"/>
      <c r="G128" s="49"/>
      <c r="H128" s="49"/>
      <c r="I128" s="49"/>
      <c r="J128" s="49"/>
      <c r="K128" s="49"/>
      <c r="L128" s="49"/>
      <c r="M128" s="49">
        <v>2</v>
      </c>
      <c r="N128" s="49"/>
    </row>
    <row r="129" ht="15.75" customHeight="1" spans="1:14">
      <c r="A129" s="40"/>
      <c r="B129" s="41" t="s">
        <v>34</v>
      </c>
      <c r="C129" s="42" t="str">
        <f t="shared" si="2"/>
        <v>Sabados      9hs libres</v>
      </c>
      <c r="D129" s="43">
        <v>9</v>
      </c>
      <c r="E129" s="44">
        <v>2</v>
      </c>
      <c r="F129" s="48"/>
      <c r="G129" s="49"/>
      <c r="H129" s="49"/>
      <c r="I129" s="49"/>
      <c r="J129" s="49"/>
      <c r="K129" s="49"/>
      <c r="L129" s="49"/>
      <c r="M129" s="49">
        <v>2</v>
      </c>
      <c r="N129" s="49"/>
    </row>
    <row r="130" ht="15.75" customHeight="1" spans="1:14">
      <c r="A130" s="62"/>
      <c r="B130" s="51" t="s">
        <v>35</v>
      </c>
      <c r="C130" s="63" t="str">
        <f t="shared" si="2"/>
        <v>Domingo      13hs libres</v>
      </c>
      <c r="D130" s="64">
        <v>13</v>
      </c>
      <c r="E130" s="65">
        <v>2</v>
      </c>
      <c r="F130" s="66"/>
      <c r="G130" s="67"/>
      <c r="H130" s="67"/>
      <c r="I130" s="67"/>
      <c r="J130" s="67"/>
      <c r="K130" s="67"/>
      <c r="L130" s="67"/>
      <c r="M130" s="67">
        <v>2</v>
      </c>
      <c r="N130" s="67"/>
    </row>
    <row r="131" ht="15.75" customHeight="1" spans="1:14">
      <c r="A131" s="57" t="s">
        <v>62</v>
      </c>
      <c r="B131" s="41" t="s">
        <v>28</v>
      </c>
      <c r="C131" s="42" t="str">
        <f t="shared" si="2"/>
        <v>Lunes      9hs libres</v>
      </c>
      <c r="D131" s="43">
        <v>9</v>
      </c>
      <c r="E131" s="44">
        <v>2</v>
      </c>
      <c r="F131" s="60"/>
      <c r="G131" s="61"/>
      <c r="H131" s="61"/>
      <c r="I131" s="61"/>
      <c r="J131" s="61"/>
      <c r="K131" s="61"/>
      <c r="L131" s="61"/>
      <c r="M131" s="61">
        <v>2</v>
      </c>
      <c r="N131" s="61"/>
    </row>
    <row r="132" ht="15.75" customHeight="1" spans="1:14">
      <c r="A132" s="40"/>
      <c r="B132" s="41" t="s">
        <v>30</v>
      </c>
      <c r="C132" s="42" t="str">
        <f t="shared" si="2"/>
        <v>Martes      9hs libres</v>
      </c>
      <c r="D132" s="43">
        <v>9</v>
      </c>
      <c r="E132" s="44">
        <v>2</v>
      </c>
      <c r="F132" s="48"/>
      <c r="G132" s="49"/>
      <c r="H132" s="49"/>
      <c r="I132" s="49"/>
      <c r="J132" s="49"/>
      <c r="K132" s="49"/>
      <c r="L132" s="49"/>
      <c r="M132" s="49">
        <v>2</v>
      </c>
      <c r="N132" s="49"/>
    </row>
    <row r="133" ht="15.75" customHeight="1" spans="1:14">
      <c r="A133" s="40"/>
      <c r="B133" s="41" t="s">
        <v>31</v>
      </c>
      <c r="C133" s="42" t="str">
        <f t="shared" si="2"/>
        <v>Miercoles      9hs libres</v>
      </c>
      <c r="D133" s="43">
        <v>9</v>
      </c>
      <c r="E133" s="44">
        <v>2</v>
      </c>
      <c r="F133" s="48"/>
      <c r="G133" s="49"/>
      <c r="H133" s="49"/>
      <c r="I133" s="49"/>
      <c r="J133" s="49"/>
      <c r="K133" s="49"/>
      <c r="L133" s="49"/>
      <c r="M133" s="49">
        <v>2</v>
      </c>
      <c r="N133" s="49"/>
    </row>
    <row r="134" ht="15.75" customHeight="1" spans="1:14">
      <c r="A134" s="40"/>
      <c r="B134" s="41" t="s">
        <v>32</v>
      </c>
      <c r="C134" s="42" t="str">
        <f t="shared" si="2"/>
        <v>Jueves      9hs libres</v>
      </c>
      <c r="D134" s="43">
        <v>9</v>
      </c>
      <c r="E134" s="44">
        <v>2</v>
      </c>
      <c r="F134" s="48"/>
      <c r="G134" s="49"/>
      <c r="H134" s="49"/>
      <c r="I134" s="49"/>
      <c r="J134" s="49"/>
      <c r="K134" s="49"/>
      <c r="L134" s="49"/>
      <c r="M134" s="49">
        <v>2</v>
      </c>
      <c r="N134" s="49"/>
    </row>
    <row r="135" ht="15.75" customHeight="1" spans="1:14">
      <c r="A135" s="40"/>
      <c r="B135" s="41" t="s">
        <v>33</v>
      </c>
      <c r="C135" s="42" t="str">
        <f t="shared" si="2"/>
        <v>Viernes      9hs libres</v>
      </c>
      <c r="D135" s="43">
        <v>9</v>
      </c>
      <c r="E135" s="44">
        <v>2</v>
      </c>
      <c r="F135" s="48"/>
      <c r="G135" s="49"/>
      <c r="H135" s="49"/>
      <c r="I135" s="49"/>
      <c r="J135" s="49"/>
      <c r="K135" s="49"/>
      <c r="L135" s="49"/>
      <c r="M135" s="49">
        <v>2</v>
      </c>
      <c r="N135" s="49"/>
    </row>
    <row r="136" ht="15.75" customHeight="1" spans="1:14">
      <c r="A136" s="40"/>
      <c r="B136" s="41" t="s">
        <v>34</v>
      </c>
      <c r="C136" s="42" t="str">
        <f t="shared" si="2"/>
        <v>Sabados      9hs libres</v>
      </c>
      <c r="D136" s="43">
        <v>9</v>
      </c>
      <c r="E136" s="44">
        <v>2</v>
      </c>
      <c r="F136" s="48"/>
      <c r="G136" s="49"/>
      <c r="H136" s="49"/>
      <c r="I136" s="49"/>
      <c r="J136" s="49"/>
      <c r="K136" s="49"/>
      <c r="L136" s="49"/>
      <c r="M136" s="49">
        <v>2</v>
      </c>
      <c r="N136" s="49"/>
    </row>
    <row r="137" ht="15.75" customHeight="1" spans="1:14">
      <c r="A137" s="62"/>
      <c r="B137" s="51" t="s">
        <v>35</v>
      </c>
      <c r="C137" s="63" t="str">
        <f t="shared" si="2"/>
        <v>Domingo      13hs libres</v>
      </c>
      <c r="D137" s="64">
        <v>13</v>
      </c>
      <c r="E137" s="65">
        <v>2</v>
      </c>
      <c r="F137" s="66"/>
      <c r="G137" s="67"/>
      <c r="H137" s="67"/>
      <c r="I137" s="67"/>
      <c r="J137" s="67"/>
      <c r="K137" s="67"/>
      <c r="L137" s="67"/>
      <c r="M137" s="67">
        <v>2</v>
      </c>
      <c r="N137" s="67"/>
    </row>
    <row r="138" ht="15.75" customHeight="1" spans="1:14">
      <c r="A138" s="57" t="s">
        <v>63</v>
      </c>
      <c r="B138" s="41" t="s">
        <v>28</v>
      </c>
      <c r="C138" s="42" t="str">
        <f t="shared" si="2"/>
        <v>Lunes      9hs libres</v>
      </c>
      <c r="D138" s="43">
        <v>9</v>
      </c>
      <c r="E138" s="44">
        <v>2</v>
      </c>
      <c r="F138" s="60"/>
      <c r="G138" s="61"/>
      <c r="H138" s="61"/>
      <c r="I138" s="61"/>
      <c r="J138" s="61"/>
      <c r="K138" s="61"/>
      <c r="L138" s="61"/>
      <c r="M138" s="61">
        <v>2</v>
      </c>
      <c r="N138" s="61"/>
    </row>
    <row r="139" ht="15.75" customHeight="1" spans="1:14">
      <c r="A139" s="40"/>
      <c r="B139" s="41" t="s">
        <v>30</v>
      </c>
      <c r="C139" s="42" t="str">
        <f t="shared" si="2"/>
        <v>Martes      9hs libres</v>
      </c>
      <c r="D139" s="43">
        <v>9</v>
      </c>
      <c r="E139" s="44">
        <v>2</v>
      </c>
      <c r="F139" s="48"/>
      <c r="G139" s="49"/>
      <c r="H139" s="49"/>
      <c r="I139" s="49"/>
      <c r="J139" s="49"/>
      <c r="K139" s="49"/>
      <c r="L139" s="49"/>
      <c r="M139" s="49">
        <v>2</v>
      </c>
      <c r="N139" s="49"/>
    </row>
    <row r="140" ht="15.75" customHeight="1" spans="1:14">
      <c r="A140" s="40"/>
      <c r="B140" s="41" t="s">
        <v>31</v>
      </c>
      <c r="C140" s="42" t="str">
        <f t="shared" si="2"/>
        <v>Miercoles      9hs libres</v>
      </c>
      <c r="D140" s="43">
        <v>9</v>
      </c>
      <c r="E140" s="44">
        <v>2</v>
      </c>
      <c r="F140" s="48"/>
      <c r="G140" s="49"/>
      <c r="H140" s="49"/>
      <c r="I140" s="49"/>
      <c r="J140" s="49"/>
      <c r="K140" s="49"/>
      <c r="L140" s="49"/>
      <c r="M140" s="49">
        <v>2</v>
      </c>
      <c r="N140" s="49"/>
    </row>
    <row r="141" ht="15.75" customHeight="1" spans="1:14">
      <c r="A141" s="40"/>
      <c r="B141" s="41" t="s">
        <v>32</v>
      </c>
      <c r="C141" s="42" t="str">
        <f t="shared" si="2"/>
        <v>Jueves      9hs libres</v>
      </c>
      <c r="D141" s="43">
        <v>9</v>
      </c>
      <c r="E141" s="44">
        <v>2</v>
      </c>
      <c r="F141" s="48"/>
      <c r="G141" s="49"/>
      <c r="H141" s="49"/>
      <c r="I141" s="49"/>
      <c r="J141" s="49"/>
      <c r="K141" s="49"/>
      <c r="L141" s="49"/>
      <c r="M141" s="49">
        <v>2</v>
      </c>
      <c r="N141" s="49"/>
    </row>
    <row r="142" ht="15.75" customHeight="1" spans="1:14">
      <c r="A142" s="40"/>
      <c r="B142" s="41" t="s">
        <v>33</v>
      </c>
      <c r="C142" s="42" t="str">
        <f t="shared" ref="C142:C165" si="3">CONCATENATE(B142,"      ",D142,"hs libres")</f>
        <v>Viernes      9hs libres</v>
      </c>
      <c r="D142" s="43">
        <v>9</v>
      </c>
      <c r="E142" s="44">
        <v>2</v>
      </c>
      <c r="F142" s="48"/>
      <c r="G142" s="49"/>
      <c r="H142" s="49"/>
      <c r="I142" s="49"/>
      <c r="J142" s="49"/>
      <c r="K142" s="49"/>
      <c r="L142" s="49"/>
      <c r="M142" s="49">
        <v>2</v>
      </c>
      <c r="N142" s="49"/>
    </row>
    <row r="143" ht="15.75" customHeight="1" spans="1:14">
      <c r="A143" s="40"/>
      <c r="B143" s="41" t="s">
        <v>34</v>
      </c>
      <c r="C143" s="42" t="str">
        <f t="shared" si="3"/>
        <v>Sabados      9hs libres</v>
      </c>
      <c r="D143" s="43">
        <v>9</v>
      </c>
      <c r="E143" s="44">
        <v>2</v>
      </c>
      <c r="F143" s="48"/>
      <c r="G143" s="49"/>
      <c r="H143" s="49"/>
      <c r="I143" s="49"/>
      <c r="J143" s="49"/>
      <c r="K143" s="49"/>
      <c r="L143" s="49"/>
      <c r="M143" s="49">
        <v>2</v>
      </c>
      <c r="N143" s="49"/>
    </row>
    <row r="144" ht="15.75" customHeight="1" spans="1:14">
      <c r="A144" s="62"/>
      <c r="B144" s="51" t="s">
        <v>35</v>
      </c>
      <c r="C144" s="63" t="str">
        <f t="shared" si="3"/>
        <v>Domingo      13hs libres</v>
      </c>
      <c r="D144" s="64">
        <v>13</v>
      </c>
      <c r="E144" s="65">
        <v>2</v>
      </c>
      <c r="F144" s="66"/>
      <c r="G144" s="67"/>
      <c r="H144" s="67"/>
      <c r="I144" s="67"/>
      <c r="J144" s="67"/>
      <c r="K144" s="67"/>
      <c r="L144" s="67"/>
      <c r="M144" s="67"/>
      <c r="N144" s="67">
        <v>2</v>
      </c>
    </row>
    <row r="145" ht="15.75" customHeight="1" spans="1:14">
      <c r="A145" s="57" t="s">
        <v>64</v>
      </c>
      <c r="B145" s="41" t="s">
        <v>28</v>
      </c>
      <c r="C145" s="42" t="str">
        <f t="shared" si="3"/>
        <v>Lunes      9hs libres</v>
      </c>
      <c r="D145" s="43">
        <v>9</v>
      </c>
      <c r="E145" s="44">
        <v>2</v>
      </c>
      <c r="F145" s="60"/>
      <c r="G145" s="61"/>
      <c r="H145" s="61"/>
      <c r="I145" s="61"/>
      <c r="J145" s="61"/>
      <c r="K145" s="61"/>
      <c r="L145" s="61"/>
      <c r="M145" s="61"/>
      <c r="N145" s="61">
        <v>2</v>
      </c>
    </row>
    <row r="146" ht="15.75" customHeight="1" spans="1:14">
      <c r="A146" s="40"/>
      <c r="B146" s="41" t="s">
        <v>30</v>
      </c>
      <c r="C146" s="42" t="str">
        <f t="shared" si="3"/>
        <v>Martes      9hs libres</v>
      </c>
      <c r="D146" s="43">
        <v>9</v>
      </c>
      <c r="E146" s="44">
        <v>2</v>
      </c>
      <c r="F146" s="48"/>
      <c r="G146" s="49"/>
      <c r="H146" s="49"/>
      <c r="I146" s="49"/>
      <c r="J146" s="49"/>
      <c r="K146" s="49"/>
      <c r="L146" s="49"/>
      <c r="M146" s="49"/>
      <c r="N146" s="49">
        <v>2</v>
      </c>
    </row>
    <row r="147" ht="15.75" customHeight="1" spans="1:14">
      <c r="A147" s="40"/>
      <c r="B147" s="41" t="s">
        <v>31</v>
      </c>
      <c r="C147" s="42" t="str">
        <f t="shared" si="3"/>
        <v>Miercoles      9hs libres</v>
      </c>
      <c r="D147" s="43">
        <v>9</v>
      </c>
      <c r="E147" s="44">
        <v>2</v>
      </c>
      <c r="F147" s="48"/>
      <c r="G147" s="49"/>
      <c r="H147" s="49"/>
      <c r="I147" s="49"/>
      <c r="J147" s="49"/>
      <c r="K147" s="49"/>
      <c r="L147" s="49"/>
      <c r="M147" s="49"/>
      <c r="N147" s="49">
        <v>2</v>
      </c>
    </row>
    <row r="148" ht="15.75" customHeight="1" spans="1:14">
      <c r="A148" s="40"/>
      <c r="B148" s="41" t="s">
        <v>32</v>
      </c>
      <c r="C148" s="42" t="str">
        <f t="shared" si="3"/>
        <v>Jueves      9hs libres</v>
      </c>
      <c r="D148" s="43">
        <v>9</v>
      </c>
      <c r="E148" s="44">
        <v>2</v>
      </c>
      <c r="F148" s="48"/>
      <c r="G148" s="49"/>
      <c r="H148" s="49"/>
      <c r="I148" s="49"/>
      <c r="J148" s="49"/>
      <c r="K148" s="49"/>
      <c r="L148" s="49"/>
      <c r="M148" s="49"/>
      <c r="N148" s="49">
        <v>2</v>
      </c>
    </row>
    <row r="149" ht="15.75" customHeight="1" spans="1:14">
      <c r="A149" s="40"/>
      <c r="B149" s="41" t="s">
        <v>33</v>
      </c>
      <c r="C149" s="42" t="str">
        <f t="shared" si="3"/>
        <v>Viernes      9hs libres</v>
      </c>
      <c r="D149" s="43">
        <v>9</v>
      </c>
      <c r="E149" s="44">
        <v>2</v>
      </c>
      <c r="F149" s="48"/>
      <c r="G149" s="49"/>
      <c r="H149" s="49"/>
      <c r="I149" s="49"/>
      <c r="J149" s="49"/>
      <c r="K149" s="49"/>
      <c r="L149" s="49"/>
      <c r="M149" s="49"/>
      <c r="N149" s="49">
        <v>2</v>
      </c>
    </row>
    <row r="150" ht="15.75" customHeight="1" spans="1:14">
      <c r="A150" s="40"/>
      <c r="B150" s="41" t="s">
        <v>34</v>
      </c>
      <c r="C150" s="42" t="str">
        <f t="shared" si="3"/>
        <v>Sabados      9hs libres</v>
      </c>
      <c r="D150" s="43">
        <v>9</v>
      </c>
      <c r="E150" s="44">
        <v>2</v>
      </c>
      <c r="F150" s="48"/>
      <c r="G150" s="49"/>
      <c r="H150" s="49"/>
      <c r="I150" s="49"/>
      <c r="J150" s="49"/>
      <c r="K150" s="49"/>
      <c r="L150" s="49"/>
      <c r="M150" s="49"/>
      <c r="N150" s="49">
        <v>2</v>
      </c>
    </row>
    <row r="151" ht="15.75" customHeight="1" spans="1:14">
      <c r="A151" s="62"/>
      <c r="B151" s="51" t="s">
        <v>35</v>
      </c>
      <c r="C151" s="63" t="str">
        <f t="shared" si="3"/>
        <v>Domingo      13hs libres</v>
      </c>
      <c r="D151" s="64">
        <v>13</v>
      </c>
      <c r="E151" s="65">
        <v>2</v>
      </c>
      <c r="F151" s="66"/>
      <c r="G151" s="67"/>
      <c r="H151" s="67"/>
      <c r="I151" s="67"/>
      <c r="J151" s="67"/>
      <c r="K151" s="67"/>
      <c r="L151" s="67"/>
      <c r="M151" s="67"/>
      <c r="N151" s="67">
        <v>2</v>
      </c>
    </row>
    <row r="152" ht="15.75" customHeight="1" spans="1:14">
      <c r="A152" s="57" t="s">
        <v>65</v>
      </c>
      <c r="B152" s="41" t="s">
        <v>28</v>
      </c>
      <c r="C152" s="42" t="str">
        <f t="shared" si="3"/>
        <v>Lunes      9hs libres</v>
      </c>
      <c r="D152" s="43">
        <v>9</v>
      </c>
      <c r="E152" s="44">
        <v>2</v>
      </c>
      <c r="F152" s="60"/>
      <c r="G152" s="61"/>
      <c r="H152" s="61"/>
      <c r="I152" s="61"/>
      <c r="J152" s="61"/>
      <c r="K152" s="61"/>
      <c r="L152" s="61"/>
      <c r="M152" s="61"/>
      <c r="N152" s="61">
        <v>2</v>
      </c>
    </row>
    <row r="153" ht="15.75" customHeight="1" spans="1:14">
      <c r="A153" s="40"/>
      <c r="B153" s="41" t="s">
        <v>30</v>
      </c>
      <c r="C153" s="42" t="str">
        <f t="shared" si="3"/>
        <v>Martes      9hs libres</v>
      </c>
      <c r="D153" s="43">
        <v>9</v>
      </c>
      <c r="E153" s="44">
        <v>2</v>
      </c>
      <c r="F153" s="48"/>
      <c r="G153" s="49"/>
      <c r="H153" s="49"/>
      <c r="I153" s="49"/>
      <c r="J153" s="49"/>
      <c r="K153" s="49"/>
      <c r="L153" s="49"/>
      <c r="M153" s="49"/>
      <c r="N153" s="49">
        <v>2</v>
      </c>
    </row>
    <row r="154" ht="15.75" customHeight="1" spans="1:14">
      <c r="A154" s="40"/>
      <c r="B154" s="41" t="s">
        <v>31</v>
      </c>
      <c r="C154" s="42" t="str">
        <f t="shared" si="3"/>
        <v>Miercoles      9hs libres</v>
      </c>
      <c r="D154" s="43">
        <v>9</v>
      </c>
      <c r="E154" s="44">
        <v>2</v>
      </c>
      <c r="F154" s="48"/>
      <c r="G154" s="49"/>
      <c r="H154" s="49"/>
      <c r="I154" s="49"/>
      <c r="J154" s="49"/>
      <c r="K154" s="49"/>
      <c r="L154" s="49"/>
      <c r="M154" s="49"/>
      <c r="N154" s="49">
        <v>2</v>
      </c>
    </row>
    <row r="155" ht="15.75" customHeight="1" spans="1:14">
      <c r="A155" s="40"/>
      <c r="B155" s="41" t="s">
        <v>32</v>
      </c>
      <c r="C155" s="42" t="str">
        <f t="shared" si="3"/>
        <v>Jueves      9hs libres</v>
      </c>
      <c r="D155" s="43">
        <v>9</v>
      </c>
      <c r="E155" s="44">
        <v>2</v>
      </c>
      <c r="F155" s="48"/>
      <c r="G155" s="49"/>
      <c r="H155" s="49"/>
      <c r="I155" s="49"/>
      <c r="J155" s="49"/>
      <c r="K155" s="49"/>
      <c r="L155" s="49"/>
      <c r="M155" s="49"/>
      <c r="N155" s="49">
        <v>2</v>
      </c>
    </row>
    <row r="156" ht="15.75" customHeight="1" spans="1:14">
      <c r="A156" s="40"/>
      <c r="B156" s="41" t="s">
        <v>33</v>
      </c>
      <c r="C156" s="42" t="str">
        <f t="shared" si="3"/>
        <v>Viernes      9hs libres</v>
      </c>
      <c r="D156" s="43">
        <v>9</v>
      </c>
      <c r="E156" s="44">
        <v>2</v>
      </c>
      <c r="F156" s="48"/>
      <c r="G156" s="49"/>
      <c r="H156" s="49"/>
      <c r="I156" s="49"/>
      <c r="J156" s="49"/>
      <c r="K156" s="49"/>
      <c r="L156" s="49"/>
      <c r="M156" s="49"/>
      <c r="N156" s="49">
        <v>2</v>
      </c>
    </row>
    <row r="157" ht="15.75" customHeight="1" spans="1:14">
      <c r="A157" s="40"/>
      <c r="B157" s="41" t="s">
        <v>34</v>
      </c>
      <c r="C157" s="42" t="str">
        <f t="shared" si="3"/>
        <v>Sabados      9hs libres</v>
      </c>
      <c r="D157" s="43">
        <v>9</v>
      </c>
      <c r="E157" s="44">
        <v>2</v>
      </c>
      <c r="F157" s="48"/>
      <c r="G157" s="49"/>
      <c r="H157" s="49"/>
      <c r="I157" s="49"/>
      <c r="J157" s="49"/>
      <c r="K157" s="49"/>
      <c r="L157" s="49"/>
      <c r="M157" s="49"/>
      <c r="N157" s="49">
        <v>2</v>
      </c>
    </row>
    <row r="158" ht="15.75" customHeight="1" spans="1:14">
      <c r="A158" s="62"/>
      <c r="B158" s="51" t="s">
        <v>35</v>
      </c>
      <c r="C158" s="63" t="str">
        <f t="shared" si="3"/>
        <v>Domingo      13hs libres</v>
      </c>
      <c r="D158" s="64">
        <v>13</v>
      </c>
      <c r="E158" s="65">
        <v>2</v>
      </c>
      <c r="F158" s="66"/>
      <c r="G158" s="67"/>
      <c r="H158" s="67"/>
      <c r="I158" s="67"/>
      <c r="J158" s="67"/>
      <c r="K158" s="67"/>
      <c r="L158" s="67"/>
      <c r="M158" s="67"/>
      <c r="N158" s="67">
        <v>2</v>
      </c>
    </row>
    <row r="159" ht="15.75" customHeight="1" spans="1:14">
      <c r="A159" s="57" t="s">
        <v>66</v>
      </c>
      <c r="B159" s="41" t="s">
        <v>28</v>
      </c>
      <c r="C159" s="42" t="str">
        <f t="shared" si="3"/>
        <v>Lunes      9hs libres</v>
      </c>
      <c r="D159" s="43">
        <v>9</v>
      </c>
      <c r="E159" s="44">
        <v>2</v>
      </c>
      <c r="F159" s="60"/>
      <c r="G159" s="61"/>
      <c r="H159" s="61"/>
      <c r="I159" s="61"/>
      <c r="J159" s="61"/>
      <c r="K159" s="61"/>
      <c r="L159" s="61"/>
      <c r="M159" s="61"/>
      <c r="N159" s="61">
        <v>2</v>
      </c>
    </row>
    <row r="160" ht="15.75" customHeight="1" spans="1:14">
      <c r="A160" s="40"/>
      <c r="B160" s="41" t="s">
        <v>30</v>
      </c>
      <c r="C160" s="42" t="str">
        <f t="shared" si="3"/>
        <v>Martes      9hs libres</v>
      </c>
      <c r="D160" s="43">
        <v>9</v>
      </c>
      <c r="E160" s="44">
        <v>2</v>
      </c>
      <c r="F160" s="48"/>
      <c r="G160" s="49"/>
      <c r="H160" s="49"/>
      <c r="I160" s="49"/>
      <c r="J160" s="49"/>
      <c r="K160" s="49"/>
      <c r="L160" s="49"/>
      <c r="M160" s="49"/>
      <c r="N160" s="49">
        <v>1</v>
      </c>
    </row>
    <row r="161" ht="15.75" customHeight="1" spans="1:14">
      <c r="A161" s="40"/>
      <c r="B161" s="41" t="s">
        <v>31</v>
      </c>
      <c r="C161" s="42" t="str">
        <f t="shared" si="3"/>
        <v>Miercoles      9hs libres</v>
      </c>
      <c r="D161" s="43">
        <v>9</v>
      </c>
      <c r="E161" s="44">
        <v>2</v>
      </c>
      <c r="F161" s="48"/>
      <c r="G161" s="49"/>
      <c r="H161" s="49"/>
      <c r="I161" s="49"/>
      <c r="J161" s="49"/>
      <c r="K161" s="49"/>
      <c r="L161" s="49"/>
      <c r="M161" s="49"/>
      <c r="N161" s="49"/>
    </row>
    <row r="162" ht="15.75" customHeight="1" spans="1:14">
      <c r="A162" s="40"/>
      <c r="B162" s="41" t="s">
        <v>32</v>
      </c>
      <c r="C162" s="42" t="str">
        <f t="shared" si="3"/>
        <v>Jueves      9hs libres</v>
      </c>
      <c r="D162" s="43">
        <v>9</v>
      </c>
      <c r="E162" s="44">
        <v>2</v>
      </c>
      <c r="F162" s="48"/>
      <c r="G162" s="49"/>
      <c r="H162" s="49"/>
      <c r="I162" s="49"/>
      <c r="J162" s="49"/>
      <c r="K162" s="49"/>
      <c r="L162" s="49"/>
      <c r="M162" s="49"/>
      <c r="N162" s="49"/>
    </row>
    <row r="163" ht="15.75" customHeight="1" spans="1:14">
      <c r="A163" s="40"/>
      <c r="B163" s="41" t="s">
        <v>33</v>
      </c>
      <c r="C163" s="42" t="str">
        <f t="shared" si="3"/>
        <v>Viernes      9hs libres</v>
      </c>
      <c r="D163" s="43">
        <v>9</v>
      </c>
      <c r="E163" s="44">
        <v>2</v>
      </c>
      <c r="F163" s="48"/>
      <c r="G163" s="49"/>
      <c r="H163" s="49"/>
      <c r="I163" s="49"/>
      <c r="J163" s="49"/>
      <c r="K163" s="49"/>
      <c r="L163" s="49"/>
      <c r="M163" s="49"/>
      <c r="N163" s="49"/>
    </row>
    <row r="164" ht="15.75" customHeight="1" spans="1:14">
      <c r="A164" s="40"/>
      <c r="B164" s="41" t="s">
        <v>34</v>
      </c>
      <c r="C164" s="42" t="str">
        <f t="shared" si="3"/>
        <v>Sabados      9hs libres</v>
      </c>
      <c r="D164" s="43">
        <v>9</v>
      </c>
      <c r="E164" s="44">
        <v>2</v>
      </c>
      <c r="F164" s="48"/>
      <c r="G164" s="49"/>
      <c r="H164" s="49"/>
      <c r="I164" s="49"/>
      <c r="J164" s="49"/>
      <c r="K164" s="49"/>
      <c r="L164" s="49"/>
      <c r="M164" s="49"/>
      <c r="N164" s="49"/>
    </row>
    <row r="165" ht="15.75" customHeight="1" spans="1:14">
      <c r="A165" s="62"/>
      <c r="B165" s="51" t="s">
        <v>35</v>
      </c>
      <c r="C165" s="63" t="str">
        <f t="shared" si="3"/>
        <v>Domingo      13hs libres</v>
      </c>
      <c r="D165" s="64">
        <v>13</v>
      </c>
      <c r="E165" s="65">
        <v>2</v>
      </c>
      <c r="F165" s="66"/>
      <c r="G165" s="67"/>
      <c r="H165" s="67"/>
      <c r="I165" s="67"/>
      <c r="J165" s="67"/>
      <c r="K165" s="67"/>
      <c r="L165" s="67"/>
      <c r="M165" s="67"/>
      <c r="N165" s="67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otectedRanges>
    <protectedRange sqref="F12:K53 F54:K60 F61:K67 F68:K74 F75:K81 F82:K88 F89:K95 F96:K102 F103:K109 F110:K116 F117:K123 F124:K130 F131:K137 F138:K144 F145:K151 F152:K158 F159:K165" name="datos"/>
    <protectedRange sqref="F4:K4 F6:K7 F5 G5 H5 I5 J5" name="Rango2"/>
    <protectedRange sqref="L12:N53 L54:N60 L61:N67 L68:N74 L75:N81 L82:N88 L89:N95 L96:N102 L103:N109 L110:N116 L117:N123 L124:N130 L131:N137 L138:N144 L145:N151 L152:N158 L159:N165" name="datos_2"/>
    <protectedRange sqref="K5 L4:N4 L6:N7 L5 M5 N5" name="Rango2_2"/>
  </protectedRanges>
  <mergeCells count="35">
    <mergeCell ref="C1:M1"/>
    <mergeCell ref="C2:K2"/>
    <mergeCell ref="F3:K3"/>
    <mergeCell ref="C4:E4"/>
    <mergeCell ref="C5:E5"/>
    <mergeCell ref="C6:E6"/>
    <mergeCell ref="C7:E7"/>
    <mergeCell ref="C8:E8"/>
    <mergeCell ref="C9:E9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152:A158"/>
    <mergeCell ref="A159:A165"/>
    <mergeCell ref="C10:C11"/>
    <mergeCell ref="D10:D11"/>
    <mergeCell ref="E10:E11"/>
    <mergeCell ref="O12:O34"/>
  </mergeCells>
  <conditionalFormatting sqref="E12:E53">
    <cfRule type="expression" dxfId="0" priority="18">
      <formula>D12&lt;E12</formula>
    </cfRule>
  </conditionalFormatting>
  <conditionalFormatting sqref="E54:E60">
    <cfRule type="expression" dxfId="0" priority="16">
      <formula>D54&lt;E54</formula>
    </cfRule>
  </conditionalFormatting>
  <conditionalFormatting sqref="E61:E67">
    <cfRule type="expression" dxfId="0" priority="15">
      <formula>D61&lt;E61</formula>
    </cfRule>
  </conditionalFormatting>
  <conditionalFormatting sqref="E68:E74">
    <cfRule type="expression" dxfId="0" priority="14">
      <formula>D68&lt;E68</formula>
    </cfRule>
  </conditionalFormatting>
  <conditionalFormatting sqref="E75:E81">
    <cfRule type="expression" dxfId="0" priority="13">
      <formula>D75&lt;E75</formula>
    </cfRule>
  </conditionalFormatting>
  <conditionalFormatting sqref="E82:E88">
    <cfRule type="expression" dxfId="0" priority="12">
      <formula>D82&lt;E82</formula>
    </cfRule>
  </conditionalFormatting>
  <conditionalFormatting sqref="E89:E95">
    <cfRule type="expression" dxfId="0" priority="11">
      <formula>D89&lt;E89</formula>
    </cfRule>
  </conditionalFormatting>
  <conditionalFormatting sqref="E96:E102">
    <cfRule type="expression" dxfId="0" priority="10">
      <formula>D96&lt;E96</formula>
    </cfRule>
  </conditionalFormatting>
  <conditionalFormatting sqref="E103:E109">
    <cfRule type="expression" dxfId="0" priority="9">
      <formula>D103&lt;E103</formula>
    </cfRule>
  </conditionalFormatting>
  <conditionalFormatting sqref="E110:E116">
    <cfRule type="expression" dxfId="0" priority="8">
      <formula>D110&lt;E110</formula>
    </cfRule>
  </conditionalFormatting>
  <conditionalFormatting sqref="E117:E123">
    <cfRule type="expression" dxfId="0" priority="7">
      <formula>D117&lt;E117</formula>
    </cfRule>
  </conditionalFormatting>
  <conditionalFormatting sqref="E124:E130">
    <cfRule type="expression" dxfId="0" priority="6">
      <formula>D124&lt;E124</formula>
    </cfRule>
  </conditionalFormatting>
  <conditionalFormatting sqref="E131:E137">
    <cfRule type="expression" dxfId="0" priority="5">
      <formula>D131&lt;E131</formula>
    </cfRule>
  </conditionalFormatting>
  <conditionalFormatting sqref="E138:E144">
    <cfRule type="expression" dxfId="0" priority="4">
      <formula>D138&lt;E138</formula>
    </cfRule>
  </conditionalFormatting>
  <conditionalFormatting sqref="E145:E151">
    <cfRule type="expression" dxfId="0" priority="3">
      <formula>D145&lt;E145</formula>
    </cfRule>
  </conditionalFormatting>
  <conditionalFormatting sqref="E152:E158">
    <cfRule type="expression" dxfId="0" priority="2">
      <formula>D152&lt;E152</formula>
    </cfRule>
  </conditionalFormatting>
  <conditionalFormatting sqref="E159:E165">
    <cfRule type="expression" dxfId="0" priority="1">
      <formula>D159&lt;E159</formula>
    </cfRule>
  </conditionalFormatting>
  <pageMargins left="0.7" right="0.7" top="0.75" bottom="0.75" header="0" footer="0"/>
  <pageSetup paperSize="1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datos" rangeCreator="" othersAccessPermission="edit"/>
    <arrUserId title="Rango2" rangeCreator="" othersAccessPermission="edit"/>
    <arrUserId title="Horas_libres" rangeCreator="" othersAccessPermission="edit"/>
  </rangeList>
  <rangeList sheetStid="3" master="">
    <arrUserId title="datos" rangeCreator="" othersAccessPermission="edit"/>
    <arrUserId title="Rango2" rangeCreator="" othersAccessPermission="edit"/>
    <arrUserId title="datos_2" rangeCreator="" othersAccessPermission="edit"/>
    <arrUserId title="Rango2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ameij</cp:lastModifiedBy>
  <dcterms:created xsi:type="dcterms:W3CDTF">2020-06-19T17:36:00Z</dcterms:created>
  <dcterms:modified xsi:type="dcterms:W3CDTF">2022-10-23T22:09:40Z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CC856393090E4DF6B93BBD76A96324A0</vt:lpwstr>
  </property>
  <property fmtid="{D5CDD505-2E9C-101B-9397-08002B2CF9AE}" pid="3" name="KSOProductBuildVer">
    <vt:lpwstr>1033-11.2.0.11373</vt:lpwstr>
  </property>
</Properties>
</file>