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hidePivotFieldList="1"/>
  <xr:revisionPtr revIDLastSave="2600" documentId="11_7E4E55BF84DCCEE3ED7FF6F99031F45BFA722949" xr6:coauthVersionLast="47" xr6:coauthVersionMax="47" xr10:uidLastSave="{2527DCC0-55EE-417D-907C-151D258DD92E}"/>
  <bookViews>
    <workbookView xWindow="240" yWindow="105" windowWidth="14805" windowHeight="8010" xr2:uid="{00000000-000D-0000-FFFF-FFFF00000000}"/>
  </bookViews>
  <sheets>
    <sheet name="Tabla General" sheetId="2" r:id="rId1"/>
    <sheet name="RAM" sheetId="3" r:id="rId2"/>
    <sheet name="Recambio Equipos por Procesador" sheetId="5" r:id="rId3"/>
    <sheet name="Procesadores" sheetId="4" r:id="rId4"/>
  </sheets>
  <calcPr calcId="191028"/>
  <pivotCaches>
    <pivotCache cacheId="43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</calcChain>
</file>

<file path=xl/sharedStrings.xml><?xml version="1.0" encoding="utf-8"?>
<sst xmlns="http://schemas.openxmlformats.org/spreadsheetml/2006/main" count="8361" uniqueCount="2290">
  <si>
    <t>Efector</t>
  </si>
  <si>
    <t>Area</t>
  </si>
  <si>
    <t>Tipo de Dispositivo</t>
  </si>
  <si>
    <t>SO</t>
  </si>
  <si>
    <t>Procesador</t>
  </si>
  <si>
    <t>RAM</t>
  </si>
  <si>
    <t>Disco</t>
  </si>
  <si>
    <t>Conexion</t>
  </si>
  <si>
    <t>V.de conexion</t>
  </si>
  <si>
    <t>Rango Ip</t>
  </si>
  <si>
    <t>Mac</t>
  </si>
  <si>
    <t>Inventario</t>
  </si>
  <si>
    <t>Fecha</t>
  </si>
  <si>
    <t>Scoring Procesador</t>
  </si>
  <si>
    <t>F. Cant. RAM</t>
  </si>
  <si>
    <t>F. Tipo RAM</t>
  </si>
  <si>
    <t>Maternidad</t>
  </si>
  <si>
    <t>Administracion Jefa</t>
  </si>
  <si>
    <t>Mini Lenovo  11DUSGMR00</t>
  </si>
  <si>
    <t>Microsoft Windows 11 Pro</t>
  </si>
  <si>
    <t>Intel(R) Core(TM) i5-10500T CPU @ 2.30GHz CPU @ 2.30GHz</t>
  </si>
  <si>
    <t>SODIMM DDR4 8GB</t>
  </si>
  <si>
    <t>M2 250 GB</t>
  </si>
  <si>
    <t>Cableada</t>
  </si>
  <si>
    <t>100mb</t>
  </si>
  <si>
    <t>10.254.49.73</t>
  </si>
  <si>
    <t>6C:24:08:B9:C5:53</t>
  </si>
  <si>
    <t>12 Septiembre</t>
  </si>
  <si>
    <t>Administracion</t>
  </si>
  <si>
    <t>LENOVO MiniPC 11T4S0K900</t>
  </si>
  <si>
    <t>12th Gen 12th Gen Intel(R) Core(TM) i5-12400T</t>
  </si>
  <si>
    <t>100Mb</t>
  </si>
  <si>
    <t>10.254.49.46</t>
  </si>
  <si>
    <t>6c:24:08:6d:fc:13</t>
  </si>
  <si>
    <t xml:space="preserve">Lenovo 90C2003YAE	</t>
  </si>
  <si>
    <t>Microsoft Windows 7 Professional</t>
  </si>
  <si>
    <t>Intel(R) Pentium(R) CPU J2900 @ 2.41GHz</t>
  </si>
  <si>
    <t>DIMM DDR3 4GB</t>
  </si>
  <si>
    <t>HDD 500 GB</t>
  </si>
  <si>
    <t>10.254.49.72</t>
  </si>
  <si>
    <t>B8:AE:ED:26:71:16</t>
  </si>
  <si>
    <t>Estadistica</t>
  </si>
  <si>
    <t>Mini Lenovo 11JKS1U800</t>
  </si>
  <si>
    <t>Microsoft Windows 10 Pro</t>
  </si>
  <si>
    <t>AMD Ryzen 3 3200GE with Radeon Vega Graphics</t>
  </si>
  <si>
    <t>M2 500 GB</t>
  </si>
  <si>
    <t>10.254.49.106</t>
  </si>
  <si>
    <t>08:3A:88:6C:58:2C</t>
  </si>
  <si>
    <t>Estadistica y Patrimonio</t>
  </si>
  <si>
    <t>Desktop brb</t>
  </si>
  <si>
    <t>Intel(R) Core(TM) i3-7100 CPU @ 3.90GHz</t>
  </si>
  <si>
    <t>DIMM DDR4 4GB</t>
  </si>
  <si>
    <t>SSD 120 GB</t>
  </si>
  <si>
    <t>10.254.49.65</t>
  </si>
  <si>
    <t>1c:1b:0d:c1:ce:6c</t>
  </si>
  <si>
    <t>Direccion</t>
  </si>
  <si>
    <t>10.254.49.35</t>
  </si>
  <si>
    <t>08:3a:88:6c:5c:2e</t>
  </si>
  <si>
    <t>Facturacion Jefa</t>
  </si>
  <si>
    <t>Desktop G41MT-S2PT</t>
  </si>
  <si>
    <t xml:space="preserve">	Intel(R) Celeron(R) CPU E3400 @ 2.60GHz</t>
  </si>
  <si>
    <t>10.254.49.55</t>
  </si>
  <si>
    <t>50:E5:49:8A:4D:73</t>
  </si>
  <si>
    <t>Asesoria Legal</t>
  </si>
  <si>
    <t>10.254.49.104</t>
  </si>
  <si>
    <t>1c:1b:0d:c1:ce:7a</t>
  </si>
  <si>
    <t>Patrimonio</t>
  </si>
  <si>
    <t>10.254.49.81</t>
  </si>
  <si>
    <t>b8:ae:ed:26:6f:33</t>
  </si>
  <si>
    <t>Docencia</t>
  </si>
  <si>
    <t>10.254.49.102</t>
  </si>
  <si>
    <t>b8:ae:ed:26:71:60</t>
  </si>
  <si>
    <t>Facturacion</t>
  </si>
  <si>
    <t>10.254.49.47</t>
  </si>
  <si>
    <t>08:3a:88:6c:9d:e9</t>
  </si>
  <si>
    <t xml:space="preserve"> CX Mini HSW-P1</t>
  </si>
  <si>
    <t>Intel(R) Core(TM) i3-4010U CPU @ 1.70GHz</t>
  </si>
  <si>
    <t>SODIMM DDR3 4GB</t>
  </si>
  <si>
    <t>10.254.49.69</t>
  </si>
  <si>
    <t>00:71:c2:4a:94:6d</t>
  </si>
  <si>
    <t>facturacion</t>
  </si>
  <si>
    <t>10.254.49.98</t>
  </si>
  <si>
    <t>08:3a:88:6c:56:8d</t>
  </si>
  <si>
    <t>10.254.49.16</t>
  </si>
  <si>
    <t>6c:24:08:62:47:48</t>
  </si>
  <si>
    <t>Enfermeria Jefatura</t>
  </si>
  <si>
    <t>10.254.49.76</t>
  </si>
  <si>
    <t>b8:ae:ed:20:af:b6</t>
  </si>
  <si>
    <t>Frente TPR 1</t>
  </si>
  <si>
    <t>Desktop Coradir</t>
  </si>
  <si>
    <t>AMD Ryzen 5 4600G with Radeon Graphics</t>
  </si>
  <si>
    <t>DIMM DDR4 8GB</t>
  </si>
  <si>
    <t>10.245.49.58</t>
  </si>
  <si>
    <t>08:bf:b8:1e:07:e0</t>
  </si>
  <si>
    <t>Binomio1 Enfermeria</t>
  </si>
  <si>
    <t>10.254.46.24</t>
  </si>
  <si>
    <t>6c:24:08:6d:fd:4e</t>
  </si>
  <si>
    <t>Oficina Enfermeria</t>
  </si>
  <si>
    <t>10.254.49.29</t>
  </si>
  <si>
    <t>08:bf:b8:3e:ae:2a</t>
  </si>
  <si>
    <t>Recepcion RN</t>
  </si>
  <si>
    <t>CX Mini PC CX9222</t>
  </si>
  <si>
    <t>Intel(R) Celeron(R) CPU 3855U @ 1.60GHz</t>
  </si>
  <si>
    <t>10.254.49.97</t>
  </si>
  <si>
    <t>54:b2:03:05:5f:a2</t>
  </si>
  <si>
    <t>Binomio1 PA Enfermeria</t>
  </si>
  <si>
    <t>10.254.49.37</t>
  </si>
  <si>
    <t>08:bf:b8:1d:d8:a3</t>
  </si>
  <si>
    <t>10.254.49.40</t>
  </si>
  <si>
    <t>08:bf:b8:1d:e9:66</t>
  </si>
  <si>
    <t>Quirofano</t>
  </si>
  <si>
    <t>10.254.49.50</t>
  </si>
  <si>
    <t>08:bf:b8:1e:08:57</t>
  </si>
  <si>
    <t>Binomio1 S. Medicos</t>
  </si>
  <si>
    <t>10.254.49.28</t>
  </si>
  <si>
    <t>6c:24:08:b9:ca:42</t>
  </si>
  <si>
    <t>10.254.49.25</t>
  </si>
  <si>
    <t>08:3a:88:6c:8c:eb</t>
  </si>
  <si>
    <t>Anatomia Patologica</t>
  </si>
  <si>
    <t>10.254.49.107</t>
  </si>
  <si>
    <t>08:bf:b8:1d:d8:a8</t>
  </si>
  <si>
    <t>Binomio SIP</t>
  </si>
  <si>
    <t>10.254.49.122</t>
  </si>
  <si>
    <t>1c:1b:0d:c1:ce:76</t>
  </si>
  <si>
    <t>Anatomia Patologica Silapa</t>
  </si>
  <si>
    <t>Desktop</t>
  </si>
  <si>
    <t>AMD Athlon(tm) II X2</t>
  </si>
  <si>
    <t>DIMM DDR3 2GB</t>
  </si>
  <si>
    <t>10.254.49.30</t>
  </si>
  <si>
    <t>00:e0:4c:36:02:c9</t>
  </si>
  <si>
    <t>Enfermeria PB</t>
  </si>
  <si>
    <t>Desktop Sentey</t>
  </si>
  <si>
    <t>AMD Sempron(tm) 145 Processor</t>
  </si>
  <si>
    <t>10.254.49.91</t>
  </si>
  <si>
    <t>50:e5:49:da:09:95</t>
  </si>
  <si>
    <t>SSD 250 GB</t>
  </si>
  <si>
    <t>74:29:af:26:6b:67</t>
  </si>
  <si>
    <t>Guardia Obs. Pasillo</t>
  </si>
  <si>
    <t>10.254.49.26</t>
  </si>
  <si>
    <t>08:3a:88:6c:73:22</t>
  </si>
  <si>
    <t>Guardia Obs. Espera</t>
  </si>
  <si>
    <t>10.254.49.75</t>
  </si>
  <si>
    <t>08:3a:88:6c:57:ad</t>
  </si>
  <si>
    <t>Vent. Guardia</t>
  </si>
  <si>
    <t>10.254.49.39</t>
  </si>
  <si>
    <t>08:bf:b8:1d:d8:a6</t>
  </si>
  <si>
    <t>10.254.49.31</t>
  </si>
  <si>
    <t>08:bf:b8:1d:e3:0b</t>
  </si>
  <si>
    <t>08:3a:88:6c:93:99</t>
  </si>
  <si>
    <t>Archivo</t>
  </si>
  <si>
    <t>6c:24:08:b9:cb:66</t>
  </si>
  <si>
    <t>Mantenimiento</t>
  </si>
  <si>
    <t>00:71:c2:4a:95:7f</t>
  </si>
  <si>
    <t>Isla 1</t>
  </si>
  <si>
    <t>10.254.49.34</t>
  </si>
  <si>
    <t>6c:24:08:af:2a:42</t>
  </si>
  <si>
    <t>Neonatologia Jefatura</t>
  </si>
  <si>
    <t>10.254.49.66</t>
  </si>
  <si>
    <t>08:bf:b8:3e:ae:37</t>
  </si>
  <si>
    <t>Isla 2</t>
  </si>
  <si>
    <t>Lenovo 3484BNY</t>
  </si>
  <si>
    <t>Intel(R) Pentium(R) CPU G2030 @ 3.00GHz</t>
  </si>
  <si>
    <t>SSD 500 GB</t>
  </si>
  <si>
    <t>10.254.49.62</t>
  </si>
  <si>
    <t>74:27:ea:ab:dc:7e</t>
  </si>
  <si>
    <t>isla 3</t>
  </si>
  <si>
    <t>10.254.49.89</t>
  </si>
  <si>
    <t>08:bf:b8:3e:ae:2f</t>
  </si>
  <si>
    <t>Neo Adentro</t>
  </si>
  <si>
    <t>10.254.49.71</t>
  </si>
  <si>
    <t>50:e5:49:da:0a:53</t>
  </si>
  <si>
    <t>Office Neo</t>
  </si>
  <si>
    <t>Desktop SOYO</t>
  </si>
  <si>
    <t xml:space="preserve">Intel(R) Core(TM) i3-2105 CPU @ 3.10GHz	</t>
  </si>
  <si>
    <t>10.254.49.27</t>
  </si>
  <si>
    <t>8c:89:a5:f2:2e:05</t>
  </si>
  <si>
    <t>isla 4</t>
  </si>
  <si>
    <t>08:bf:b8:1e:08:55</t>
  </si>
  <si>
    <t>Recepcion Camaras</t>
  </si>
  <si>
    <t>1c:1b:0d:c1:ce:c2</t>
  </si>
  <si>
    <t>Seguridad No estandarizada</t>
  </si>
  <si>
    <t>Mini PC Lenovo i3</t>
  </si>
  <si>
    <t>Sin Red</t>
  </si>
  <si>
    <t>Aislamiento Neo</t>
  </si>
  <si>
    <t>SODIMM DDR4 4GB</t>
  </si>
  <si>
    <t>10.254.49.61</t>
  </si>
  <si>
    <t>54:b2:03:05:5e:2e</t>
  </si>
  <si>
    <t>Jefatura Consultorios</t>
  </si>
  <si>
    <t xml:space="preserve">	Microsoft Windows 11 Pro</t>
  </si>
  <si>
    <t>10.254.49.23</t>
  </si>
  <si>
    <t>08:3a:88:68:19:90</t>
  </si>
  <si>
    <t>Recepcion Consultorios</t>
  </si>
  <si>
    <t>10.254.49.13</t>
  </si>
  <si>
    <t>6c:24:08:6d:fb:87</t>
  </si>
  <si>
    <t>Cuidados Intensivos Heladera</t>
  </si>
  <si>
    <t>10.254.49.20</t>
  </si>
  <si>
    <t>08:3a:88:6c:53:a1</t>
  </si>
  <si>
    <t>Neo Isla derecha</t>
  </si>
  <si>
    <t>10.254.49.100</t>
  </si>
  <si>
    <t>d4:5d:df:08:74:d6</t>
  </si>
  <si>
    <t>Neo isla centro</t>
  </si>
  <si>
    <t>10.254.49.99</t>
  </si>
  <si>
    <t>00:71:c2:49:2c:10</t>
  </si>
  <si>
    <t>Consultorio Nutricion</t>
  </si>
  <si>
    <t>10.254.49.17</t>
  </si>
  <si>
    <t>08:3a:88:6c:56:b1</t>
  </si>
  <si>
    <t>Neo isla izquierda</t>
  </si>
  <si>
    <t>10.254.49.84</t>
  </si>
  <si>
    <t>54:b2:03:05:5f:8b</t>
  </si>
  <si>
    <t>Consultorio Serv. Social</t>
  </si>
  <si>
    <t>10.254.49.80</t>
  </si>
  <si>
    <t>d4:5d:df:08:76:26</t>
  </si>
  <si>
    <t xml:space="preserve">Cord. Enf. Neo </t>
  </si>
  <si>
    <t>HP Compaq 8200 Elite SFF PC</t>
  </si>
  <si>
    <t>Intel(R) Core(TM) i5-2400 CPU @ 3.10GHz</t>
  </si>
  <si>
    <t>DIMM DDR3 16GB</t>
  </si>
  <si>
    <t>10.254.49.77</t>
  </si>
  <si>
    <t>3c:d9:2b:74:a7:f4</t>
  </si>
  <si>
    <t>Consultorio 3</t>
  </si>
  <si>
    <t>10.254.49.21</t>
  </si>
  <si>
    <t>6c:24:08:6e:00:d9</t>
  </si>
  <si>
    <t>Uti</t>
  </si>
  <si>
    <t>10.254.49.22</t>
  </si>
  <si>
    <t>08:3a.88:6c:93:99</t>
  </si>
  <si>
    <t>Consultorio 4</t>
  </si>
  <si>
    <t>10.254.49.78</t>
  </si>
  <si>
    <t>08:bf:b8:1e:08:20</t>
  </si>
  <si>
    <t>Consultorio 5</t>
  </si>
  <si>
    <t>10.254.49.83</t>
  </si>
  <si>
    <t>d4:5d:df:08:75:ad</t>
  </si>
  <si>
    <t>Consultorio 1</t>
  </si>
  <si>
    <t>10.254.49.49</t>
  </si>
  <si>
    <t>d4:5d:df:08:77:71</t>
  </si>
  <si>
    <t>Consultorio 2</t>
  </si>
  <si>
    <t>10.254.49.18</t>
  </si>
  <si>
    <t>6c:24:08:77:39:25</t>
  </si>
  <si>
    <t>Equipo Seguimiento</t>
  </si>
  <si>
    <t>10.254.49.90</t>
  </si>
  <si>
    <t>50:3a:aa:69:54:6e</t>
  </si>
  <si>
    <t>Hemoterapia</t>
  </si>
  <si>
    <t>10.254.49.52</t>
  </si>
  <si>
    <t>08:3a:88:6c:51:6f</t>
  </si>
  <si>
    <t>Ecografia</t>
  </si>
  <si>
    <t>10.254.49.53</t>
  </si>
  <si>
    <t>6c:24:08:a8:de:7b</t>
  </si>
  <si>
    <t>Ecografia 2</t>
  </si>
  <si>
    <t>10.255.76.164</t>
  </si>
  <si>
    <t>b0:3c:dc:ed:b9:a3</t>
  </si>
  <si>
    <t>Monitoreo Fetal</t>
  </si>
  <si>
    <t>10.254.49.87</t>
  </si>
  <si>
    <t>d4:5d:df:08:75:9f</t>
  </si>
  <si>
    <t>Consultorio 6</t>
  </si>
  <si>
    <t>10.254.49.117</t>
  </si>
  <si>
    <t>d4:5d:df:08:76:13</t>
  </si>
  <si>
    <t>Consultorio 7</t>
  </si>
  <si>
    <t>10.254.49.121</t>
  </si>
  <si>
    <t>54:b2:03:05:5f:a3</t>
  </si>
  <si>
    <t>Consultorio Vacunacion</t>
  </si>
  <si>
    <t>10.254.49.118</t>
  </si>
  <si>
    <t>D4:5D:DF:08:76:1E</t>
  </si>
  <si>
    <t>10.254.49.54</t>
  </si>
  <si>
    <t>6c:24:08:b9:c5:b2</t>
  </si>
  <si>
    <t>Consultorio vacunacion 2</t>
  </si>
  <si>
    <t>10.254.49.119</t>
  </si>
  <si>
    <t>6c:24:08:b9:c8:ec</t>
  </si>
  <si>
    <t>Consultorio 9 puerperio</t>
  </si>
  <si>
    <t>10.254.49.93</t>
  </si>
  <si>
    <t>d4:5d:df:08:74:2e</t>
  </si>
  <si>
    <t>Consultorio 13</t>
  </si>
  <si>
    <t>10.254.49.14</t>
  </si>
  <si>
    <t>80:c5:f2:2f:65:eb</t>
  </si>
  <si>
    <t>Consultorio 13 2</t>
  </si>
  <si>
    <t>10.254.49.12</t>
  </si>
  <si>
    <t>08:bf:b8:1d:d8:ac</t>
  </si>
  <si>
    <t>Consultorio 11</t>
  </si>
  <si>
    <t>10.254.49.105</t>
  </si>
  <si>
    <t>08:bf:b8:3e:ad:be</t>
  </si>
  <si>
    <t>Consultorio 10</t>
  </si>
  <si>
    <t>10.254.49.10</t>
  </si>
  <si>
    <t>08:3a:88:6c:6d:92</t>
  </si>
  <si>
    <t>Guardia Hemoterapia</t>
  </si>
  <si>
    <t>10.254.49.79</t>
  </si>
  <si>
    <t>b8:ae:ed:29:b1:b5</t>
  </si>
  <si>
    <t>Farmacia Jefatura</t>
  </si>
  <si>
    <t>10.254.49.51</t>
  </si>
  <si>
    <t>08:3a:88:6c:5a:f8</t>
  </si>
  <si>
    <t>Farmacia pasillo</t>
  </si>
  <si>
    <t>10.254.49.45</t>
  </si>
  <si>
    <t>08:bf:b8:1d:e5:4a</t>
  </si>
  <si>
    <t>Farmacia pasillo 2</t>
  </si>
  <si>
    <t>10.254.49.128</t>
  </si>
  <si>
    <t>d4:5d:df:08:77:4d</t>
  </si>
  <si>
    <t>Farmacia Ventanilla</t>
  </si>
  <si>
    <t>desktop</t>
  </si>
  <si>
    <t>HDD 1 TB</t>
  </si>
  <si>
    <t>10.254.49.48</t>
  </si>
  <si>
    <t>1c:1b:0d:c1:ce:71</t>
  </si>
  <si>
    <t>Rrhh 1</t>
  </si>
  <si>
    <t>10.254.49.123</t>
  </si>
  <si>
    <t>d4:5d:df:08:76:21</t>
  </si>
  <si>
    <t>rrhh 2</t>
  </si>
  <si>
    <t>10.254.49.86</t>
  </si>
  <si>
    <t>08:3a:88:6c:4d:e3</t>
  </si>
  <si>
    <t>rrhh 3</t>
  </si>
  <si>
    <t>10.254.49.15</t>
  </si>
  <si>
    <t>6c:24:08:6a:75:4e</t>
  </si>
  <si>
    <t>Enfermeria Internacion</t>
  </si>
  <si>
    <t>10.254.49.41</t>
  </si>
  <si>
    <t>08:bf:b8:1d:e2:46</t>
  </si>
  <si>
    <t>Enfermeria interacin pasillo</t>
  </si>
  <si>
    <t>10.254.49.11</t>
  </si>
  <si>
    <t>08:bf:b8:1e:03:75</t>
  </si>
  <si>
    <t>Medicos pasillo internacion</t>
  </si>
  <si>
    <t>10.254.49.38</t>
  </si>
  <si>
    <t>08:bf:b8:1d:e3:35</t>
  </si>
  <si>
    <t>Medicos pasillo internacion 2</t>
  </si>
  <si>
    <t>10.254.49.56</t>
  </si>
  <si>
    <t>08:bf:b8:1d:e4:66</t>
  </si>
  <si>
    <t>Internacion Neonato</t>
  </si>
  <si>
    <t>10.254.49.44</t>
  </si>
  <si>
    <t>08:bf:b8:1d:de:a6</t>
  </si>
  <si>
    <t>Internacion Neonato 2</t>
  </si>
  <si>
    <t>10.254.49.32</t>
  </si>
  <si>
    <t>08:bf:b8:3e:ad:3f</t>
  </si>
  <si>
    <t>Secretaria Rayos</t>
  </si>
  <si>
    <t>10.254.49.68</t>
  </si>
  <si>
    <t>1c:1b:0d:c1:ce:6b</t>
  </si>
  <si>
    <t>Marzano</t>
  </si>
  <si>
    <t>pediatria</t>
  </si>
  <si>
    <t>10.254.57.162</t>
  </si>
  <si>
    <t>08:3a:88:6c:61:39</t>
  </si>
  <si>
    <t>8 septiembre</t>
  </si>
  <si>
    <t>odontologia</t>
  </si>
  <si>
    <t>10.254.57.165</t>
  </si>
  <si>
    <t>08:3a:88:6c:50:02</t>
  </si>
  <si>
    <t>recepcion</t>
  </si>
  <si>
    <t>bangho AIO E0914</t>
  </si>
  <si>
    <t>Intel(R) Pentium(R) CPU G3250 @ 3.20GHz</t>
  </si>
  <si>
    <t>10.254.57.163</t>
  </si>
  <si>
    <t>fc:aa:14:ce:37:9c</t>
  </si>
  <si>
    <t>clinica medica</t>
  </si>
  <si>
    <t>10.254.575.167</t>
  </si>
  <si>
    <t>08:3a:88:6c:6d:b5</t>
  </si>
  <si>
    <t>gineco</t>
  </si>
  <si>
    <t>10.254.57.166</t>
  </si>
  <si>
    <t>08:3a:88:6c:a2:95</t>
  </si>
  <si>
    <t>enfermeria</t>
  </si>
  <si>
    <t>Mini PC Lenovo</t>
  </si>
  <si>
    <t>Intel(R) Core(TM) i5-1035G1 CPU @ 1.00GHz</t>
  </si>
  <si>
    <t>10.254.57.161</t>
  </si>
  <si>
    <t>04:7b:cb:42:7d:e6</t>
  </si>
  <si>
    <t>privado Jefatura</t>
  </si>
  <si>
    <t>10.25457.164</t>
  </si>
  <si>
    <t>04:7b.cb:42:39:f3</t>
  </si>
  <si>
    <t>Rotjer</t>
  </si>
  <si>
    <t>recepcion 1</t>
  </si>
  <si>
    <t>10.254.66.101</t>
  </si>
  <si>
    <t>FC:AA:14:CE:3C:6E</t>
  </si>
  <si>
    <t>clin. medica</t>
  </si>
  <si>
    <t>Intel(R) Core(TM) i3-6100 CPU @ 3.70GHz</t>
  </si>
  <si>
    <t>10.254.66.104</t>
  </si>
  <si>
    <t>b8:97:5a:d9:3a:20</t>
  </si>
  <si>
    <t>recepcion 2</t>
  </si>
  <si>
    <t>186.22.223.67</t>
  </si>
  <si>
    <t>fc:aa:14:ce:37:63</t>
  </si>
  <si>
    <t>enfermeria/vacunartorio</t>
  </si>
  <si>
    <t>10.254.66.100</t>
  </si>
  <si>
    <t>fc:aa:14:cf:56:24</t>
  </si>
  <si>
    <t>ginecologia</t>
  </si>
  <si>
    <t>10.254.66.102</t>
  </si>
  <si>
    <t>FC:AA:14:CE:A5:04</t>
  </si>
  <si>
    <t>pediatria/cons 1</t>
  </si>
  <si>
    <t>10.254.66.103</t>
  </si>
  <si>
    <t>40:8d:5c:9d:f7:b5</t>
  </si>
  <si>
    <t>Scalise</t>
  </si>
  <si>
    <t>Jefatura</t>
  </si>
  <si>
    <t>Dell Inc. Mini Tower OptiPlex 3020</t>
  </si>
  <si>
    <t>Intel(R) Core(TM) i3-4160 CPU @ 3.60GHz</t>
  </si>
  <si>
    <t>1gb</t>
  </si>
  <si>
    <t>10.254.20.108</t>
  </si>
  <si>
    <t>B0:83:FE:B2:17:68</t>
  </si>
  <si>
    <t>ventanilla</t>
  </si>
  <si>
    <t>10.254.20.102</t>
  </si>
  <si>
    <t>40:8d:5c:9a:c4:cd</t>
  </si>
  <si>
    <t>destop (ex bangho)</t>
  </si>
  <si>
    <t>10.254.20.106</t>
  </si>
  <si>
    <t>fc:aa:14:ce:37:cd</t>
  </si>
  <si>
    <t>Cons. 1</t>
  </si>
  <si>
    <t>10.254.20.107</t>
  </si>
  <si>
    <t>40:8d:5c:9d:15:dd</t>
  </si>
  <si>
    <t>Cons. 2</t>
  </si>
  <si>
    <t>Intel(R) Core(TM) i3-3250 CPU @ 3.50GHz</t>
  </si>
  <si>
    <t>10.254.20.109</t>
  </si>
  <si>
    <t>e0:3f:49:55:b0:2c</t>
  </si>
  <si>
    <t>desktop (ex bangho)</t>
  </si>
  <si>
    <t>DIMM DDR3 6GB</t>
  </si>
  <si>
    <t>10.254.20.103</t>
  </si>
  <si>
    <t>40:8d:5c:9d:15:35</t>
  </si>
  <si>
    <t>Cons. 3</t>
  </si>
  <si>
    <t>10.254.20.104</t>
  </si>
  <si>
    <t>40:8d:5c:9d:1e:50</t>
  </si>
  <si>
    <t>Enfermeria</t>
  </si>
  <si>
    <t>10.254.20.105</t>
  </si>
  <si>
    <t>40:8d:5c:9e:36:97</t>
  </si>
  <si>
    <t>P. Harris</t>
  </si>
  <si>
    <t>SODIMM DDR4 16GB</t>
  </si>
  <si>
    <t>M2 1 TB</t>
  </si>
  <si>
    <t>1Gb</t>
  </si>
  <si>
    <t>10.254.41.4</t>
  </si>
  <si>
    <t>6c:24:08:b9:c7:bc</t>
  </si>
  <si>
    <t>10.254.41.10</t>
  </si>
  <si>
    <t>6c:24:08:b9:c8:ca</t>
  </si>
  <si>
    <t>10.254.41.9</t>
  </si>
  <si>
    <t>6c:24:08:b9:c8:d7</t>
  </si>
  <si>
    <t>10.254.41.5</t>
  </si>
  <si>
    <t>08:bf:b8:1d:df:99</t>
  </si>
  <si>
    <t>10.254.41.12</t>
  </si>
  <si>
    <t>6c:24:08:b9:c6:59</t>
  </si>
  <si>
    <t>Desktop Generico</t>
  </si>
  <si>
    <t>Intel(R) Core(TM) i3-4170 CPU @ 3.70GHz</t>
  </si>
  <si>
    <t>10.254.41.6</t>
  </si>
  <si>
    <t>d0:50:99:44:8f:53</t>
  </si>
  <si>
    <t>10.254.41.3</t>
  </si>
  <si>
    <t>08:3a:88:6c:5d:56</t>
  </si>
  <si>
    <t>Recepcion</t>
  </si>
  <si>
    <t>10.254.41.15</t>
  </si>
  <si>
    <t>08:bf:b8:1d:e0:c1</t>
  </si>
  <si>
    <t>Deposito</t>
  </si>
  <si>
    <t>10.254.41.7</t>
  </si>
  <si>
    <t>54:b2:03:05:5f:98</t>
  </si>
  <si>
    <t>Frente</t>
  </si>
  <si>
    <t>10.254.41.8</t>
  </si>
  <si>
    <t>40:8d:5c:9a:c3:2b</t>
  </si>
  <si>
    <t>Ravazzoli</t>
  </si>
  <si>
    <t>Consulorio 2</t>
  </si>
  <si>
    <t>10.254.46.100</t>
  </si>
  <si>
    <t>E0:3F:49:55:B0:8A</t>
  </si>
  <si>
    <t>5 septiembre</t>
  </si>
  <si>
    <t>Odontologia</t>
  </si>
  <si>
    <t>Exo All in One</t>
  </si>
  <si>
    <t>Intel(R) Core(TM) i5-7400 CPU @ 3.00GHz</t>
  </si>
  <si>
    <t>F4:4D:30:AD:7E:4C</t>
  </si>
  <si>
    <t>Ginecologia</t>
  </si>
  <si>
    <t>f4:4d:30:ad:85:97</t>
  </si>
  <si>
    <t>Clinica</t>
  </si>
  <si>
    <t>10.254.46.113</t>
  </si>
  <si>
    <t>40:8D:5C:9D:IE:47</t>
  </si>
  <si>
    <t>10.254.46.105</t>
  </si>
  <si>
    <t>08:3A:88:6C:74:AE</t>
  </si>
  <si>
    <t>Pediatria</t>
  </si>
  <si>
    <t>10.254.46.108</t>
  </si>
  <si>
    <t>94:c6:91:31:a2:4b</t>
  </si>
  <si>
    <t>10.254.46.116</t>
  </si>
  <si>
    <t>94:C6:91:31:5F:BC</t>
  </si>
  <si>
    <t>10.254.46.101</t>
  </si>
  <si>
    <t>40:8D:5C:9C:6C:42</t>
  </si>
  <si>
    <t>10.254.46.106</t>
  </si>
  <si>
    <t>04:7B:CB:42:7E:44</t>
  </si>
  <si>
    <t>10.254.46.107</t>
  </si>
  <si>
    <t>08:3A:88:6C:5F:1E</t>
  </si>
  <si>
    <t>Psicopeda/Nutri/Obst</t>
  </si>
  <si>
    <t>10.254.46.111</t>
  </si>
  <si>
    <t>94:C6:91:31:A0:8B</t>
  </si>
  <si>
    <t>Serv. Social</t>
  </si>
  <si>
    <t>10.254.46.109</t>
  </si>
  <si>
    <t>F4:4D:30:AD:80:49</t>
  </si>
  <si>
    <t>Des. Infantil</t>
  </si>
  <si>
    <t>10.254.46.102</t>
  </si>
  <si>
    <t>54:B2:03:05:5F:8D</t>
  </si>
  <si>
    <t>Negrete</t>
  </si>
  <si>
    <t>10.254.165.100</t>
  </si>
  <si>
    <t>04:7b:cb:42:7f:68</t>
  </si>
  <si>
    <t>Psiquiatria P</t>
  </si>
  <si>
    <t>10.254.165.109</t>
  </si>
  <si>
    <t>f4:4d:30:ad:85:c1</t>
  </si>
  <si>
    <t>Psiquiatria Ex Odon</t>
  </si>
  <si>
    <t>10.254.165.102</t>
  </si>
  <si>
    <t>f4:4d:30:ad:83:ec</t>
  </si>
  <si>
    <t>10.254.165.112</t>
  </si>
  <si>
    <t>94:c6:91:31:a5:d8</t>
  </si>
  <si>
    <t>Psicologia G</t>
  </si>
  <si>
    <t>10.254.165.106</t>
  </si>
  <si>
    <t>f4:4d:30:ad:83:ed</t>
  </si>
  <si>
    <t>10.254.165.107</t>
  </si>
  <si>
    <t>bc:5f:f4:cd:62:b3</t>
  </si>
  <si>
    <t>10.254.165.105</t>
  </si>
  <si>
    <t>40:8d:5c:9d:1e:26</t>
  </si>
  <si>
    <t>Recepcion 1</t>
  </si>
  <si>
    <t>10.254.165.103</t>
  </si>
  <si>
    <t>94:c6:91:31:a0:8f</t>
  </si>
  <si>
    <t>Psicologia P</t>
  </si>
  <si>
    <t>10.254.165.101</t>
  </si>
  <si>
    <t>08:bf.b8:1d:e0:fe</t>
  </si>
  <si>
    <t>10.254.165.104</t>
  </si>
  <si>
    <t>40:8d:5c:9a:c5:a1</t>
  </si>
  <si>
    <t>Psicologia C</t>
  </si>
  <si>
    <t>SODIMM DDR4  8GB</t>
  </si>
  <si>
    <t>10.254.165.108</t>
  </si>
  <si>
    <t>d4:5d:df:08:77:46</t>
  </si>
  <si>
    <t>10.254.165.111</t>
  </si>
  <si>
    <t>40:8d:5c:9a:c2:6b</t>
  </si>
  <si>
    <t>B. Aguirre</t>
  </si>
  <si>
    <t>10.254.73.45</t>
  </si>
  <si>
    <t>f4:4d:30:ad:f5:d1</t>
  </si>
  <si>
    <t>10.254.73.52</t>
  </si>
  <si>
    <t>b0:83:fe:aa:ac:67</t>
  </si>
  <si>
    <t>10.254.73.49</t>
  </si>
  <si>
    <t>08:bf:b8:1d:e4:3f</t>
  </si>
  <si>
    <t>Consultorio PA</t>
  </si>
  <si>
    <t>10.254.73.50</t>
  </si>
  <si>
    <t>94:c6:91:31:a1:f5</t>
  </si>
  <si>
    <t>10.254.73.51</t>
  </si>
  <si>
    <t>08:bf:b8:1d:e4:63</t>
  </si>
  <si>
    <t>10.254.73.48</t>
  </si>
  <si>
    <t>40:8d:5c:9d:1e:52</t>
  </si>
  <si>
    <t>10.254.73.40</t>
  </si>
  <si>
    <t>08:3a:88:6c:7b:38</t>
  </si>
  <si>
    <t>10.254.73.43</t>
  </si>
  <si>
    <t>08:3a:88:6c:6d:8b</t>
  </si>
  <si>
    <t>DIMM DDR3 8GB</t>
  </si>
  <si>
    <t>10.254.73.44</t>
  </si>
  <si>
    <t>40:8d:5c:9d:15:3d</t>
  </si>
  <si>
    <t>consultorio 3</t>
  </si>
  <si>
    <t>10.254.73.47</t>
  </si>
  <si>
    <t>08:bf:b8:1d:df:92</t>
  </si>
  <si>
    <t>Bermudez</t>
  </si>
  <si>
    <t>10.254.54.14</t>
  </si>
  <si>
    <t>94:C6:91:31:A0:0D</t>
  </si>
  <si>
    <t>10.254.54.7</t>
  </si>
  <si>
    <t>F4:4D:30:AD:80:29</t>
  </si>
  <si>
    <t>10.254.54.12</t>
  </si>
  <si>
    <t>B0:83:FE:AA:AC:48</t>
  </si>
  <si>
    <t>10.254.54.15</t>
  </si>
  <si>
    <t>94:C6:91:30:60:D9</t>
  </si>
  <si>
    <t>Clinica Medica</t>
  </si>
  <si>
    <t>Lenovo 11LU000WAC</t>
  </si>
  <si>
    <t>10.254.54.3</t>
  </si>
  <si>
    <t>04:7B:CB:42:83:49</t>
  </si>
  <si>
    <t>Psicologia</t>
  </si>
  <si>
    <t>10.254.54.126</t>
  </si>
  <si>
    <t>F4:4D:30:AD:85:4D</t>
  </si>
  <si>
    <t>Servicio Social</t>
  </si>
  <si>
    <t>10.254.54.6</t>
  </si>
  <si>
    <t>F4:4D:30:AD:85:09</t>
  </si>
  <si>
    <t>10.254.54.9</t>
  </si>
  <si>
    <t>F4:4D:30:AD:7B:EE</t>
  </si>
  <si>
    <t>10.254.54.13</t>
  </si>
  <si>
    <t>40:8D:5C:9D:1E:31</t>
  </si>
  <si>
    <t>10.254.54.8</t>
  </si>
  <si>
    <t>B0:83:FE:B2:1B:F8</t>
  </si>
  <si>
    <t>10.254.54.5</t>
  </si>
  <si>
    <t>94:C6:91:31:A0:9C</t>
  </si>
  <si>
    <t>SUM</t>
  </si>
  <si>
    <t>10.70.54.102</t>
  </si>
  <si>
    <t>94:C6:91:31:A0:98</t>
  </si>
  <si>
    <t>P. Barbero</t>
  </si>
  <si>
    <t>AMD A8-7600 Radeon R7, 10 Compute Cores 4C+6G</t>
  </si>
  <si>
    <t>10.254.96.51</t>
  </si>
  <si>
    <t>d8:cb:8a:a3:37:c7</t>
  </si>
  <si>
    <t>Ventanilla</t>
  </si>
  <si>
    <t>10.254.96.60</t>
  </si>
  <si>
    <t>d0:50:99:44:21:9c</t>
  </si>
  <si>
    <t>10.254.96.55</t>
  </si>
  <si>
    <t>b0:83:fe:b1:87:f9</t>
  </si>
  <si>
    <t>10.254.96.59</t>
  </si>
  <si>
    <t>f4:4d:30:ad:f5:65</t>
  </si>
  <si>
    <t>Gineco</t>
  </si>
  <si>
    <t>10.254.96.62</t>
  </si>
  <si>
    <t>f4:4d:30:ad:7b:7e</t>
  </si>
  <si>
    <t>Odonto</t>
  </si>
  <si>
    <t>10.25496.58</t>
  </si>
  <si>
    <t>94:c6:91:31:a1:f2</t>
  </si>
  <si>
    <t>S. Mental</t>
  </si>
  <si>
    <t>10.254.96.126</t>
  </si>
  <si>
    <t>f4:4d:30:ad:f5:7b</t>
  </si>
  <si>
    <t>Enfermeria 1</t>
  </si>
  <si>
    <t>10.254.96.61</t>
  </si>
  <si>
    <t>40:8d:5c:9a:cc:0c</t>
  </si>
  <si>
    <t>Enfermeria 2</t>
  </si>
  <si>
    <t>10.254.96.53</t>
  </si>
  <si>
    <t>04:7b:cb:42:7e:07</t>
  </si>
  <si>
    <t>C. Medica</t>
  </si>
  <si>
    <t>10.254.96.54</t>
  </si>
  <si>
    <t>f4:4d:30:ad:83:8d</t>
  </si>
  <si>
    <t>10.254.96.57</t>
  </si>
  <si>
    <t>f4:4d:30:ad:7b:5f</t>
  </si>
  <si>
    <t>B. Acosta</t>
  </si>
  <si>
    <t>10.254.68.52</t>
  </si>
  <si>
    <t>D4:5D:DF:08:76:1D</t>
  </si>
  <si>
    <t>Cons. Pasillo</t>
  </si>
  <si>
    <t>10.254.68.48</t>
  </si>
  <si>
    <t>F4:4D:30:AD:7B:63</t>
  </si>
  <si>
    <t>10.254.68.46</t>
  </si>
  <si>
    <t>F4:4D:30:AD:F5:B6</t>
  </si>
  <si>
    <t>Atencion Social</t>
  </si>
  <si>
    <t>10.254.68.45</t>
  </si>
  <si>
    <t>F4:4D:30:AD:83:AD</t>
  </si>
  <si>
    <t>Clin. Medica</t>
  </si>
  <si>
    <t>10.254.68.47</t>
  </si>
  <si>
    <t>94:C6:91:31:A0:A5</t>
  </si>
  <si>
    <t>10.254.68.50</t>
  </si>
  <si>
    <t>F4:4D:30:AD:7B:A0</t>
  </si>
  <si>
    <t>10.254.68.43</t>
  </si>
  <si>
    <t>F4:4D:30:AD:82:AD</t>
  </si>
  <si>
    <t>10.254.68.49</t>
  </si>
  <si>
    <t>F4:4D:30:AD:85:3E</t>
  </si>
  <si>
    <t>inalambrica</t>
  </si>
  <si>
    <t>10.255.68.156</t>
  </si>
  <si>
    <t>A0:2C:36:25:EC:A1</t>
  </si>
  <si>
    <t>10.254.68.53</t>
  </si>
  <si>
    <t>08:BF:B8:1D:DF:97</t>
  </si>
  <si>
    <t>Office</t>
  </si>
  <si>
    <t>10.254.68.42</t>
  </si>
  <si>
    <t>04:7B:CB:42:7E:08</t>
  </si>
  <si>
    <t>10.254.68.44</t>
  </si>
  <si>
    <t>B0:83:FE:AA:AC:68</t>
  </si>
  <si>
    <t>Notebook Positivo BGH</t>
  </si>
  <si>
    <t>10.254.68.54</t>
  </si>
  <si>
    <t>80:fa:5b:a1:a2:79</t>
  </si>
  <si>
    <t>Ceibo</t>
  </si>
  <si>
    <t xml:space="preserve">Consultorio 3 </t>
  </si>
  <si>
    <t>10.254.62.18</t>
  </si>
  <si>
    <t>d4:5d:df:08:74:ef</t>
  </si>
  <si>
    <t>10.254.62.22</t>
  </si>
  <si>
    <t>6c:24:08:6d:fe:3b</t>
  </si>
  <si>
    <t>10.254.62.19</t>
  </si>
  <si>
    <t>d4:5d:df:08:77:48</t>
  </si>
  <si>
    <t>10.254.62.17</t>
  </si>
  <si>
    <t>6c:24:08:6d:fa:23</t>
  </si>
  <si>
    <t>10.254.62.23</t>
  </si>
  <si>
    <t>54:b2:03:05:5f:95</t>
  </si>
  <si>
    <t>10.254.62.14</t>
  </si>
  <si>
    <t>b0:83:fe:aa:ac:59</t>
  </si>
  <si>
    <t>Arcuri</t>
  </si>
  <si>
    <t>Despacho</t>
  </si>
  <si>
    <t>1 Gb/s</t>
  </si>
  <si>
    <t>10.254.118.1</t>
  </si>
  <si>
    <t>04:7B:CB:42:81:5C</t>
  </si>
  <si>
    <t>9 septiembre</t>
  </si>
  <si>
    <t>inalambrico</t>
  </si>
  <si>
    <t>400 Mb/s</t>
  </si>
  <si>
    <t>F0:03:8C:B8:9B:B3</t>
  </si>
  <si>
    <t>A8:93:4A:DE:ED:E3</t>
  </si>
  <si>
    <t>10.254.118.2</t>
  </si>
  <si>
    <t>D4:5D:DF:08:77:68</t>
  </si>
  <si>
    <t>10.254.118.3</t>
  </si>
  <si>
    <t>D4:5D:DF:08:76:41</t>
  </si>
  <si>
    <t>Llobera</t>
  </si>
  <si>
    <t>B0:83:fe:b2:18:b5</t>
  </si>
  <si>
    <t>10.254.58.102</t>
  </si>
  <si>
    <t>08:3A:88:6C:88:49</t>
  </si>
  <si>
    <t>Pediatria PA</t>
  </si>
  <si>
    <t>10.254.58.100</t>
  </si>
  <si>
    <t>Jefatura PA</t>
  </si>
  <si>
    <t>80:c5:f2:2f:66:4d</t>
  </si>
  <si>
    <t>Odontologia PA</t>
  </si>
  <si>
    <t>Ginecologia PA</t>
  </si>
  <si>
    <t>10.254.58.110</t>
  </si>
  <si>
    <t>08:3A:88:6C:7F:96</t>
  </si>
  <si>
    <t>Recepcion enf.</t>
  </si>
  <si>
    <t>10.254.58.107</t>
  </si>
  <si>
    <t>40:8D:5C:9A:CE:D5</t>
  </si>
  <si>
    <t>Oftalmologia</t>
  </si>
  <si>
    <t>10.254.58.106</t>
  </si>
  <si>
    <t>08:3A:88:6C:7C:04</t>
  </si>
  <si>
    <t>10.254.58.109</t>
  </si>
  <si>
    <t>40:8D:5C:9A:CC:12</t>
  </si>
  <si>
    <t>Marcelino</t>
  </si>
  <si>
    <t>10.254.22.61</t>
  </si>
  <si>
    <t>F4:4D:30:AD:86:09</t>
  </si>
  <si>
    <t>10.254.22.73</t>
  </si>
  <si>
    <t>F4:4D:30:AD:83:8B</t>
  </si>
  <si>
    <t xml:space="preserve">Desktop </t>
  </si>
  <si>
    <t>10.254.22.62</t>
  </si>
  <si>
    <t>B8:97:5A:D9:3C:1B</t>
  </si>
  <si>
    <t>Jefatura (ahora en nutricion)</t>
  </si>
  <si>
    <t>Notebook</t>
  </si>
  <si>
    <t xml:space="preserve">
Intel(R) Core(TM) i3-4005U CPU @ 1.70GHz</t>
  </si>
  <si>
    <t>F0:76:1C:1F:7D:91</t>
  </si>
  <si>
    <t>Trabajo social</t>
  </si>
  <si>
    <t>10.254.22.55</t>
  </si>
  <si>
    <t>F4:4D:30:AD:F5:A8</t>
  </si>
  <si>
    <t>10.254.22.63</t>
  </si>
  <si>
    <t>4C:CC:6A:F8:D1:0E</t>
  </si>
  <si>
    <t>10.254.22.53</t>
  </si>
  <si>
    <t>F4:4D:30:AD:83:DF</t>
  </si>
  <si>
    <t>10.254.22.54</t>
  </si>
  <si>
    <t>F4:4D:30:AD:85:C6</t>
  </si>
  <si>
    <t>10.254.22.36</t>
  </si>
  <si>
    <t>F4:4D:30:AD:F7:B1</t>
  </si>
  <si>
    <t>10.254.22.35</t>
  </si>
  <si>
    <t>40:8D:5C:9A:C3:41</t>
  </si>
  <si>
    <t>Consultorio</t>
  </si>
  <si>
    <t>10.254.22.70</t>
  </si>
  <si>
    <t>E0:3F:49:55:B0:3F</t>
  </si>
  <si>
    <t>DAP</t>
  </si>
  <si>
    <t>Jefatura Laura</t>
  </si>
  <si>
    <t>10.254.22.48</t>
  </si>
  <si>
    <t>08:BF:B8:1D:DE:C6</t>
  </si>
  <si>
    <t>Jefatura Victoria</t>
  </si>
  <si>
    <t>10.254.22.40</t>
  </si>
  <si>
    <t>08:BF:B8:1B:3E:C0</t>
  </si>
  <si>
    <t>10.254.22.59</t>
  </si>
  <si>
    <t>60:02:92:B2:E2:54</t>
  </si>
  <si>
    <t xml:space="preserve">	Intel(R) Core(TM) i3-3250 CPU @ 3.50GHz</t>
  </si>
  <si>
    <t>10.254.22.46</t>
  </si>
  <si>
    <t>E0:3F:49:55:B4:55</t>
  </si>
  <si>
    <t>RRHH</t>
  </si>
  <si>
    <t>10.254.22.31</t>
  </si>
  <si>
    <t>40:8D:5C:9A:CE:BA</t>
  </si>
  <si>
    <t>10.254.22.44</t>
  </si>
  <si>
    <t>B0:83:FE:AA:DA:8A</t>
  </si>
  <si>
    <t>PC Isla con impresora</t>
  </si>
  <si>
    <t>10.254.22.45</t>
  </si>
  <si>
    <t>D4:5D:DF:08:76:33</t>
  </si>
  <si>
    <t>10.254.22.67</t>
  </si>
  <si>
    <t>40:8D:5C:9A:C2:F0</t>
  </si>
  <si>
    <t>10.254.22.64</t>
  </si>
  <si>
    <t>40:8D:5C:9A:C2:F9</t>
  </si>
  <si>
    <t>Mesa 2</t>
  </si>
  <si>
    <t>10.254.22.50</t>
  </si>
  <si>
    <t>E0:3F:49:55:B4:6A</t>
  </si>
  <si>
    <t>Intel(R) Core(TM) i3-4130 CPU @ 3.40GHz</t>
  </si>
  <si>
    <t>10.254.22.43</t>
  </si>
  <si>
    <t>D0:27:88:90:6B:A3</t>
  </si>
  <si>
    <t>mesa 2</t>
  </si>
  <si>
    <t>Intel(R) Core(TM) i5-3427U CPU @ 1.80GHz</t>
  </si>
  <si>
    <t>10.254.22.71</t>
  </si>
  <si>
    <t>08:9E:01:2E:CC:CD</t>
  </si>
  <si>
    <t>10.254.22.34</t>
  </si>
  <si>
    <t>D4:5D:DF:08:77:49</t>
  </si>
  <si>
    <t xml:space="preserve">	AMD A10-9700 RADEON R7, 10 COMPUTE CORES 4C+6G</t>
  </si>
  <si>
    <t>10.254.22.49</t>
  </si>
  <si>
    <t>70:85:C2:81:8F:41</t>
  </si>
  <si>
    <t>Oficina de Programas</t>
  </si>
  <si>
    <t>Lenovo Notebok 20NES15F00</t>
  </si>
  <si>
    <t>AMD Ryzen 3 3200U with Radeon Vega Mobile Gfx with Radeon Vega Graphics</t>
  </si>
  <si>
    <t>Compras</t>
  </si>
  <si>
    <t>10.254.22.38</t>
  </si>
  <si>
    <t>D4:5D:DF:08:75:91</t>
  </si>
  <si>
    <t>10.254.22.37</t>
  </si>
  <si>
    <t>E0:3F:49:55:B0:43</t>
  </si>
  <si>
    <t>10.254.22.68</t>
  </si>
  <si>
    <t>40:8D:5C:9A:C3:0B</t>
  </si>
  <si>
    <t>Guardada</t>
  </si>
  <si>
    <t>Farmacia Fondo PC</t>
  </si>
  <si>
    <t>10.254.22.51</t>
  </si>
  <si>
    <t>E0:3F:49:55:B0:3E</t>
  </si>
  <si>
    <t>Farmacia PC Fondo Ventana</t>
  </si>
  <si>
    <t>10.254.22.42</t>
  </si>
  <si>
    <t>D4:5D:DF:08:76:2B</t>
  </si>
  <si>
    <t xml:space="preserve">Farmacia depósito </t>
  </si>
  <si>
    <t>HD 320 GB</t>
  </si>
  <si>
    <t>10.254.22.47</t>
  </si>
  <si>
    <t>E0:3F:49:55:B4:73</t>
  </si>
  <si>
    <t>Farmacia fondo notebook</t>
  </si>
  <si>
    <t>LENOVO</t>
  </si>
  <si>
    <t>10.254.22.60</t>
  </si>
  <si>
    <t>F0:76:1C:1E:9B:30</t>
  </si>
  <si>
    <t>Geriatrico</t>
  </si>
  <si>
    <t>10.50.119.16</t>
  </si>
  <si>
    <t>08:bf:b8:1e:03:7b</t>
  </si>
  <si>
    <t>10 Septiembre</t>
  </si>
  <si>
    <t>10.254.119.45</t>
  </si>
  <si>
    <t>08:bf:b8:1d:e2:91</t>
  </si>
  <si>
    <t>10.254.119.3</t>
  </si>
  <si>
    <t>08:BF:B8:1B:3E:BF</t>
  </si>
  <si>
    <t>11 Septiembre</t>
  </si>
  <si>
    <t>10.254.119.34</t>
  </si>
  <si>
    <t>08:3A:88:6C:58:FA</t>
  </si>
  <si>
    <t xml:space="preserve"> CX Mini PC i3</t>
  </si>
  <si>
    <t>Intel(R) Core(TM) i3-6100U CPU @ 2.30GHz</t>
  </si>
  <si>
    <t>10.254.119.48</t>
  </si>
  <si>
    <t>54:B2:03:04:2C:70</t>
  </si>
  <si>
    <t>Escritorio abogada</t>
  </si>
  <si>
    <t>Kelix</t>
  </si>
  <si>
    <t>Intel(R) Core(TM) i3-10105 CPU @ 3.70GHz</t>
  </si>
  <si>
    <t>10.254.119.53</t>
  </si>
  <si>
    <t>D8:BB:C1:63:E9:1C</t>
  </si>
  <si>
    <t>10.254.119.38</t>
  </si>
  <si>
    <t>6C:24:08:6D:F9:A5</t>
  </si>
  <si>
    <t>10.254.119.36</t>
  </si>
  <si>
    <t>6C:24:08:B9:C1:C4</t>
  </si>
  <si>
    <t>RR.HH (nutricion)</t>
  </si>
  <si>
    <t>10.254.119.17</t>
  </si>
  <si>
    <t>08:BF:B8:1D:E4:43</t>
  </si>
  <si>
    <t>RR.HH</t>
  </si>
  <si>
    <t>10Mb</t>
  </si>
  <si>
    <t>10.254.119.2</t>
  </si>
  <si>
    <t>54:B2:03:04:30:BE</t>
  </si>
  <si>
    <t>Cordinacion consultorios</t>
  </si>
  <si>
    <t>10.254.119.33</t>
  </si>
  <si>
    <t>6C:24:08:B9:C4:49</t>
  </si>
  <si>
    <t>RR.HH 2</t>
  </si>
  <si>
    <t>10.254.119.31</t>
  </si>
  <si>
    <t>6C:24:08:6A:81:9E</t>
  </si>
  <si>
    <t>Biblioteca</t>
  </si>
  <si>
    <t>10.50.119.17</t>
  </si>
  <si>
    <t>6C:24:08:B9:CB:88</t>
  </si>
  <si>
    <t>gimnasio</t>
  </si>
  <si>
    <t>wifi</t>
  </si>
  <si>
    <t>400Mb</t>
  </si>
  <si>
    <t>B0:3C:DC:ED:B5:B6</t>
  </si>
  <si>
    <t>Centro de día</t>
  </si>
  <si>
    <t>10.254.119.25</t>
  </si>
  <si>
    <t>08:BF:B8:1B:3E:BC</t>
  </si>
  <si>
    <t>Centro de día 2</t>
  </si>
  <si>
    <t>10.254.119.41</t>
  </si>
  <si>
    <t>08:BF:B8:1B:3F:13</t>
  </si>
  <si>
    <t>Micro cine</t>
  </si>
  <si>
    <t>10.254.119.29</t>
  </si>
  <si>
    <t>54:B2:03:04:2A:D0</t>
  </si>
  <si>
    <t>10.254.119.5</t>
  </si>
  <si>
    <t>6C:24:08:B9:C7:2C</t>
  </si>
  <si>
    <t xml:space="preserve">Farmacia </t>
  </si>
  <si>
    <t>10.254.119.52</t>
  </si>
  <si>
    <t>54:B2:03:04:2A:C5</t>
  </si>
  <si>
    <t>Intel(R) Pentium(R) CPU G4500 @ 3.50GHz</t>
  </si>
  <si>
    <t>Sin red por el momento</t>
  </si>
  <si>
    <t>4C:CC:6A:4A:AA:73</t>
  </si>
  <si>
    <t xml:space="preserve">C.Ext Cons3 </t>
  </si>
  <si>
    <t>10.254.119.20</t>
  </si>
  <si>
    <t>08:3A:88:6C:A1:69</t>
  </si>
  <si>
    <t>C.Ext Cons1</t>
  </si>
  <si>
    <t>10.254.119.47</t>
  </si>
  <si>
    <t>54:B2:03:04:2C:6F</t>
  </si>
  <si>
    <t>Enfermeria 1piso</t>
  </si>
  <si>
    <t>10.50.119.15</t>
  </si>
  <si>
    <t>6C:24:08:B9:C5:B3</t>
  </si>
  <si>
    <t>Enfermeria 2 1piso</t>
  </si>
  <si>
    <t>Lenovo Desktop 10AX0061AS</t>
  </si>
  <si>
    <t>Intel(R) Core(TM) i3-4130T CPU @ 2.90GHz</t>
  </si>
  <si>
    <t>10.50.119.20</t>
  </si>
  <si>
    <t>00:23:24:72:FC:A6</t>
  </si>
  <si>
    <t>C.Ext Cons2</t>
  </si>
  <si>
    <t>10.254.119.43</t>
  </si>
  <si>
    <t>54:B2:03:04:2C:BD</t>
  </si>
  <si>
    <t>Medicos 1 piso</t>
  </si>
  <si>
    <t>10.254.119.7</t>
  </si>
  <si>
    <t>6C:24:08:B9:C7:46</t>
  </si>
  <si>
    <t>C.Ext Enfermeria</t>
  </si>
  <si>
    <t>10.254.119.44</t>
  </si>
  <si>
    <t>54:B2:03:04:2C:6E</t>
  </si>
  <si>
    <t>Medicos 1 piso 2</t>
  </si>
  <si>
    <t>10.254.119.23</t>
  </si>
  <si>
    <t>08:3A:88:6C:5E:54</t>
  </si>
  <si>
    <t>C.Ext Recepcion 1</t>
  </si>
  <si>
    <t>10.254.119.18</t>
  </si>
  <si>
    <t>08:BF:B8:1D:DE:9D</t>
  </si>
  <si>
    <t>C.Ext Recepcion 2</t>
  </si>
  <si>
    <t>10.254.119.26</t>
  </si>
  <si>
    <t>6C:24:08:77:30:B4</t>
  </si>
  <si>
    <t>Recepcion laboratorio</t>
  </si>
  <si>
    <t>10.254.119.22</t>
  </si>
  <si>
    <t>08:BF:B8:1D:DC:B9</t>
  </si>
  <si>
    <t>Laboratorio</t>
  </si>
  <si>
    <t>10.254.119.42</t>
  </si>
  <si>
    <t>08:b:b8:33:07:aa</t>
  </si>
  <si>
    <t>Enfermeria PB mostrador</t>
  </si>
  <si>
    <t>b0:3c:dc:ee:28:de</t>
  </si>
  <si>
    <t>Enfermeria Mostrador 2</t>
  </si>
  <si>
    <t>10.254.119.12</t>
  </si>
  <si>
    <t>D4:5D:DF:08:77:16</t>
  </si>
  <si>
    <t>Bignone</t>
  </si>
  <si>
    <t>10.254.64.110</t>
  </si>
  <si>
    <t>08:bf:b8:1d:df:8f</t>
  </si>
  <si>
    <t>10.254.64.107</t>
  </si>
  <si>
    <t>6C:24:08:6A:75:A0</t>
  </si>
  <si>
    <t>10.254.64.108</t>
  </si>
  <si>
    <t>C8:7F:54:AC:BF:FF</t>
  </si>
  <si>
    <t xml:space="preserve">Consultorio 2 </t>
  </si>
  <si>
    <t>1GB</t>
  </si>
  <si>
    <t>10.254.64.103</t>
  </si>
  <si>
    <t>6C:24:08:B9:C8:C6</t>
  </si>
  <si>
    <t>Consultorio1</t>
  </si>
  <si>
    <t>10.254.64.109</t>
  </si>
  <si>
    <t>D4:5D:DF:08:75:A2</t>
  </si>
  <si>
    <t xml:space="preserve">Administracion 1 </t>
  </si>
  <si>
    <t>10.254.64.101</t>
  </si>
  <si>
    <t>6C:24:08:B9:C1:0E</t>
  </si>
  <si>
    <t>Administracion 2</t>
  </si>
  <si>
    <t>10.254.64.106</t>
  </si>
  <si>
    <t>54:B2:03:05:5F:9D</t>
  </si>
  <si>
    <t>Wifi</t>
  </si>
  <si>
    <t>240Mb</t>
  </si>
  <si>
    <t>10.255.64.132</t>
  </si>
  <si>
    <t>C8:CB:9E:5E:D6:C5</t>
  </si>
  <si>
    <t xml:space="preserve">Direccion 2 </t>
  </si>
  <si>
    <t>10.254.64.126</t>
  </si>
  <si>
    <t>D4:5D:DF:08:76:1B</t>
  </si>
  <si>
    <t>Radio</t>
  </si>
  <si>
    <t>MVLSSMAR81</t>
  </si>
  <si>
    <t>Estimulacion visual</t>
  </si>
  <si>
    <t>10.254.64.104</t>
  </si>
  <si>
    <t>08:BF:B8:1D:E0:4C</t>
  </si>
  <si>
    <t>Notebook Radio</t>
  </si>
  <si>
    <t>HP 240 G7 Notebook PC</t>
  </si>
  <si>
    <t>Intel(R) Core(TM) i3-8130U CPU @ 2.20GHz</t>
  </si>
  <si>
    <t>cableada</t>
  </si>
  <si>
    <t>10.254.64.124</t>
  </si>
  <si>
    <t>38:22:E2:EF:EA:91</t>
  </si>
  <si>
    <t>10.255.64.110</t>
  </si>
  <si>
    <t>Marini</t>
  </si>
  <si>
    <t>Cons 36</t>
  </si>
  <si>
    <t>100MB</t>
  </si>
  <si>
    <t>10.254.18.140</t>
  </si>
  <si>
    <t>6C:24:08:6D:FE:B3</t>
  </si>
  <si>
    <t>10.254.18.190</t>
  </si>
  <si>
    <t>54:05:DB:68:5B:2A</t>
  </si>
  <si>
    <t>Labo. Estimulacion Multisensorial</t>
  </si>
  <si>
    <t>10.254.18.210</t>
  </si>
  <si>
    <t>54:B2:03:05:5F:9F</t>
  </si>
  <si>
    <t xml:space="preserve"> LENOVO 10B4A0DEAC</t>
  </si>
  <si>
    <t>Intel(R) Pentium(R) CPU G3220 @ 3.00GHz</t>
  </si>
  <si>
    <t>10.254.18.169</t>
  </si>
  <si>
    <t>44:37:E6:DC:A8:7E</t>
  </si>
  <si>
    <t>Cons 38</t>
  </si>
  <si>
    <t>10.254.18.216</t>
  </si>
  <si>
    <t>44:37:E6:DC:9F:1F</t>
  </si>
  <si>
    <t>Cons 40</t>
  </si>
  <si>
    <t>10.254.18.147</t>
  </si>
  <si>
    <t>44:37:E6:DC:A7:35</t>
  </si>
  <si>
    <t>10.254.18.151</t>
  </si>
  <si>
    <t>44:37:E6:DC:A9:E8</t>
  </si>
  <si>
    <t>Cons 41</t>
  </si>
  <si>
    <t>10.254.18.150</t>
  </si>
  <si>
    <t>D4:5D:DF:08:74:31</t>
  </si>
  <si>
    <t>Facturacion 1</t>
  </si>
  <si>
    <t>10.254.18.130</t>
  </si>
  <si>
    <t>08:3A:88:6C:61:26</t>
  </si>
  <si>
    <t>Cons 42</t>
  </si>
  <si>
    <t>Desktop MSI</t>
  </si>
  <si>
    <t>10.254.18.220</t>
  </si>
  <si>
    <t>4C:CC:6A:D7:1D:A3</t>
  </si>
  <si>
    <t xml:space="preserve">Facturacion 2 </t>
  </si>
  <si>
    <t>10.254.18.202</t>
  </si>
  <si>
    <t>08:3A:88:6C:4D:F2</t>
  </si>
  <si>
    <t>Facturacion 3</t>
  </si>
  <si>
    <t>10.254.18.158</t>
  </si>
  <si>
    <t>08:3A:88:6C:52:90</t>
  </si>
  <si>
    <t>Cons 43</t>
  </si>
  <si>
    <t>10.254.18.154</t>
  </si>
  <si>
    <t>6C:24:08:6D:FC:A2</t>
  </si>
  <si>
    <t>Cons 44</t>
  </si>
  <si>
    <t>10.254.18.168</t>
  </si>
  <si>
    <t>6C:24:08:6D:F9:A4</t>
  </si>
  <si>
    <t>Facturacion 4</t>
  </si>
  <si>
    <t>10.254.18.188</t>
  </si>
  <si>
    <t>08:3A:88:6C:89:5C</t>
  </si>
  <si>
    <t>Cons 45</t>
  </si>
  <si>
    <t>10.254.18.218</t>
  </si>
  <si>
    <t>D4:5D:DF:08:75:9A</t>
  </si>
  <si>
    <t>Recepción  2°</t>
  </si>
  <si>
    <t>10.254.18.241</t>
  </si>
  <si>
    <t>D4:5D:DF:08:77:45</t>
  </si>
  <si>
    <t>Recepción  2° 2</t>
  </si>
  <si>
    <t>10.254.18.144</t>
  </si>
  <si>
    <t>08:3A:88:6C:59:89</t>
  </si>
  <si>
    <t>Cons 19</t>
  </si>
  <si>
    <t>10.254.18.183</t>
  </si>
  <si>
    <t>50:54:7B:9F:FC:23</t>
  </si>
  <si>
    <t>10.254.18.174</t>
  </si>
  <si>
    <t>08:BF:B8:1D:E3:2A</t>
  </si>
  <si>
    <t>10.254.18.172</t>
  </si>
  <si>
    <t>6C:24:08:6D:FE:49</t>
  </si>
  <si>
    <t>Recepción 1° izquierda</t>
  </si>
  <si>
    <t>100GB</t>
  </si>
  <si>
    <t>10.254.18.240</t>
  </si>
  <si>
    <t>D4:5D:DF:08:76:42</t>
  </si>
  <si>
    <t xml:space="preserve">Recepción 1° centro </t>
  </si>
  <si>
    <t>10.254.18.184</t>
  </si>
  <si>
    <t>D4:5D:DF:08:76:3E</t>
  </si>
  <si>
    <t>Recepción 1° derecha</t>
  </si>
  <si>
    <t>10.254.18.178</t>
  </si>
  <si>
    <t>D4:5D:DF:08:77:59</t>
  </si>
  <si>
    <t xml:space="preserve">Asistente dirección </t>
  </si>
  <si>
    <t>10.254.18.164</t>
  </si>
  <si>
    <t>54:05:DB:68:68:90</t>
  </si>
  <si>
    <t>LENOVO 12LM0002AC Mini Pc</t>
  </si>
  <si>
    <t>13th Gen Intel(R) Core(TM) i5-13420H</t>
  </si>
  <si>
    <t>10.254.18.167</t>
  </si>
  <si>
    <t>E8:80:88:D2:95:ED</t>
  </si>
  <si>
    <t xml:space="preserve">Cons 24 </t>
  </si>
  <si>
    <t>ACER ATOM</t>
  </si>
  <si>
    <t>Cons 35</t>
  </si>
  <si>
    <t>10.254.18.232</t>
  </si>
  <si>
    <t>D4:5D:DF:08:76:2D</t>
  </si>
  <si>
    <t>Cons 26</t>
  </si>
  <si>
    <t>Desktop Lenovo</t>
  </si>
  <si>
    <t>Intel(R) Core(TM) i3-2120 CPU @ 3.30GHz</t>
  </si>
  <si>
    <t>10.254.18.176</t>
  </si>
  <si>
    <t>70:F3:95:1D:B5:60</t>
  </si>
  <si>
    <t>10.254.18.149</t>
  </si>
  <si>
    <t>54:B2:03:04:2A:94</t>
  </si>
  <si>
    <t>Cons 27</t>
  </si>
  <si>
    <t>10.254.18.175</t>
  </si>
  <si>
    <t>D4:5D:DF:08:76:86</t>
  </si>
  <si>
    <t>Gimnasio PB</t>
  </si>
  <si>
    <t>10.254.18.200</t>
  </si>
  <si>
    <t>D4:5D:DF:08:75:9E</t>
  </si>
  <si>
    <t>Cons 22</t>
  </si>
  <si>
    <t>10.254.18.132</t>
  </si>
  <si>
    <t>08:3A:88:6C:73:7D</t>
  </si>
  <si>
    <t>Gimnasio PB 1</t>
  </si>
  <si>
    <t>10.254.18.238</t>
  </si>
  <si>
    <t>54:B2:03:05:5E:2C</t>
  </si>
  <si>
    <t>Cons 31</t>
  </si>
  <si>
    <t>10.254.18.177</t>
  </si>
  <si>
    <t>6C:24:08:6E:00:DA</t>
  </si>
  <si>
    <t>Cons 32</t>
  </si>
  <si>
    <t>10.254.18.131</t>
  </si>
  <si>
    <t>6C:24:08:6D:FC:AE</t>
  </si>
  <si>
    <t>Jefe Kinesiologia</t>
  </si>
  <si>
    <t>Laboratorio Protesis</t>
  </si>
  <si>
    <t>10.254.18.223</t>
  </si>
  <si>
    <t>D4:5D:DF:08:75:A4</t>
  </si>
  <si>
    <t>Cons 14</t>
  </si>
  <si>
    <t>D4:5D:DF:08:74:2D</t>
  </si>
  <si>
    <t>Cons 33</t>
  </si>
  <si>
    <t>6C:24:08:77:2C:BC</t>
  </si>
  <si>
    <t>Cons 16</t>
  </si>
  <si>
    <t>10.254.18.155</t>
  </si>
  <si>
    <t>6C:24:08:6D:FB:99</t>
  </si>
  <si>
    <t xml:space="preserve">Vacunacion </t>
  </si>
  <si>
    <t>08:BF:B8:1D:E0:4A</t>
  </si>
  <si>
    <t>Cons 30</t>
  </si>
  <si>
    <t>10.254.18.180</t>
  </si>
  <si>
    <t>D4:5D:DF:08:76:34</t>
  </si>
  <si>
    <t>10.254.18.187</t>
  </si>
  <si>
    <t>6C:24:08:77:32:1D</t>
  </si>
  <si>
    <t>10.254.18.134</t>
  </si>
  <si>
    <t>08:BF:B8:1D:E1:06</t>
  </si>
  <si>
    <t xml:space="preserve">Ventanilla 2 </t>
  </si>
  <si>
    <t>10.254.18.137</t>
  </si>
  <si>
    <t>08:BF:B8:1D:DF:E7</t>
  </si>
  <si>
    <t>Cons 28</t>
  </si>
  <si>
    <t>10.254.18.166</t>
  </si>
  <si>
    <t>D4:5D:DF:08:77:25</t>
  </si>
  <si>
    <t>Ventanilla 3</t>
  </si>
  <si>
    <t>10.254.18.193</t>
  </si>
  <si>
    <t>D4:5D:DF:08:77:10</t>
  </si>
  <si>
    <t>Ventanilla A</t>
  </si>
  <si>
    <t>10.254.18.160</t>
  </si>
  <si>
    <t>08:BF:B8:1D:E0:B8</t>
  </si>
  <si>
    <t>Ventanilla B</t>
  </si>
  <si>
    <t>10.254.18.152</t>
  </si>
  <si>
    <t>08:BF:B8:1D:DF:98</t>
  </si>
  <si>
    <t>Cons 23</t>
  </si>
  <si>
    <t>10.254.18.143</t>
  </si>
  <si>
    <t>08:BF:B8:1D:E0:C2</t>
  </si>
  <si>
    <t>Cons 39</t>
  </si>
  <si>
    <t>10.254.18.230</t>
  </si>
  <si>
    <t>54:B2:03:05:5F:A4</t>
  </si>
  <si>
    <t>Cons 29</t>
  </si>
  <si>
    <t>10.254.18.195</t>
  </si>
  <si>
    <t>54:B2:03:05:5E:3F</t>
  </si>
  <si>
    <t>Fisiatria</t>
  </si>
  <si>
    <t>D4:5D:DF:08:75:98</t>
  </si>
  <si>
    <t>Cons 15</t>
  </si>
  <si>
    <t>10.254.18.170</t>
  </si>
  <si>
    <t>08:3A:88:6C:54:E5</t>
  </si>
  <si>
    <t>Fondo Ventanilla</t>
  </si>
  <si>
    <t>10.254.18.182</t>
  </si>
  <si>
    <t>D4:5D:DF:08:77:64</t>
  </si>
  <si>
    <t>CUD</t>
  </si>
  <si>
    <t>10.254.18.224</t>
  </si>
  <si>
    <t>54:B2:03:05:5F:A1</t>
  </si>
  <si>
    <t>Cons 34</t>
  </si>
  <si>
    <t>10.254.18.145</t>
  </si>
  <si>
    <t>44:37:E6:DC:A6:C1</t>
  </si>
  <si>
    <t>Cons 5</t>
  </si>
  <si>
    <t>10.254.18.162</t>
  </si>
  <si>
    <t>00:71:C2:49:2C:0F</t>
  </si>
  <si>
    <t xml:space="preserve">Cons 5 </t>
  </si>
  <si>
    <t>System manufacturer</t>
  </si>
  <si>
    <t>10.254.18.185</t>
  </si>
  <si>
    <t>E0:3F:49:55:B0:4F</t>
  </si>
  <si>
    <t>Cons 12</t>
  </si>
  <si>
    <t>SODIMM DDR3 8GB</t>
  </si>
  <si>
    <t>10.254.18.213</t>
  </si>
  <si>
    <t>00:71:C2:49:2C:12</t>
  </si>
  <si>
    <t>Cons 11</t>
  </si>
  <si>
    <t>MSI</t>
  </si>
  <si>
    <t>10.254.18.226</t>
  </si>
  <si>
    <t>4C:CC:6A:D7:1D:A5</t>
  </si>
  <si>
    <t>Cons 6</t>
  </si>
  <si>
    <t>10.254.18.211</t>
  </si>
  <si>
    <t>44:37:E6:DC:A9:76</t>
  </si>
  <si>
    <t>Faltan 4,7, 8, 3, 9</t>
  </si>
  <si>
    <t>Zoonosis</t>
  </si>
  <si>
    <t>10.254.14.13</t>
  </si>
  <si>
    <t>08:BF:B8:1D:E2:EA</t>
  </si>
  <si>
    <t>16/09/2025</t>
  </si>
  <si>
    <t>Intel(R) Core(TM) i3-9100 CPU @ 3.60GHz</t>
  </si>
  <si>
    <t>10.254.14.5</t>
  </si>
  <si>
    <t>18:C0:4D:86:DF:07</t>
  </si>
  <si>
    <t>Oficina administracion (cartel direccion)</t>
  </si>
  <si>
    <t>Intel(R) Pentium(R) CPU G630 @ 2.70GHz</t>
  </si>
  <si>
    <t>10.254.14.20</t>
  </si>
  <si>
    <t>BC:5F:F4:4E:2A:AF</t>
  </si>
  <si>
    <t>10.254.14.15</t>
  </si>
  <si>
    <t>54:05:DB:68:5C:4D</t>
  </si>
  <si>
    <t>10.254.14.14</t>
  </si>
  <si>
    <t>70:85:C2:42:9D:D5</t>
  </si>
  <si>
    <t>10.254.14.17</t>
  </si>
  <si>
    <t>08:BF:B8:1D:E0:17</t>
  </si>
  <si>
    <t>10.254.14.3</t>
  </si>
  <si>
    <t>08:3A:88:6C:51:38</t>
  </si>
  <si>
    <t>10.254.14.16</t>
  </si>
  <si>
    <t>08:3A:88:6C:5B:ED</t>
  </si>
  <si>
    <t>Vacunatorio</t>
  </si>
  <si>
    <t>10.254.14.19</t>
  </si>
  <si>
    <t>D4:5D:DF:08:76:3B</t>
  </si>
  <si>
    <t>10.254.14.9</t>
  </si>
  <si>
    <t>08:BF:B8:1D:E1:A5</t>
  </si>
  <si>
    <t>Intel(R) Core(TM) i5-8250U CPU @ 1.60GHz</t>
  </si>
  <si>
    <t>10.254.14.21</t>
  </si>
  <si>
    <t>48:2A:E3:66:4D:30</t>
  </si>
  <si>
    <t>Cons 2</t>
  </si>
  <si>
    <t>10.254.14.38</t>
  </si>
  <si>
    <t>70:85:C2:42:9D:DF</t>
  </si>
  <si>
    <t>Cons 1</t>
  </si>
  <si>
    <t>10.254.14.22</t>
  </si>
  <si>
    <t>54:B2:03:05:5E:2F</t>
  </si>
  <si>
    <t>Cabral</t>
  </si>
  <si>
    <t>10.254.74.55</t>
  </si>
  <si>
    <t>F4:4D:30:AD:85:05</t>
  </si>
  <si>
    <t>10.254.74.58</t>
  </si>
  <si>
    <t>F4:4D:30:AD:F5:68</t>
  </si>
  <si>
    <t>10.254.74.61</t>
  </si>
  <si>
    <t>F4:4D:30:AD:83:8E</t>
  </si>
  <si>
    <t>10.254.74.52</t>
  </si>
  <si>
    <t>40:8D:5C:9D:1D:F0</t>
  </si>
  <si>
    <t>10.254.74.60</t>
  </si>
  <si>
    <t>F4:4D:30:AD:93:C8</t>
  </si>
  <si>
    <t>10.254.74.57</t>
  </si>
  <si>
    <t>6C:24:08:6D:FB:2C</t>
  </si>
  <si>
    <t>10.254.74.51</t>
  </si>
  <si>
    <t>6C:24:08:B9:CB:8F</t>
  </si>
  <si>
    <t>Burman</t>
  </si>
  <si>
    <t>LENOVO Desktop 10B4A04DAC</t>
  </si>
  <si>
    <t>10.254.28.99</t>
  </si>
  <si>
    <t>D0:27:88:90:6D:68</t>
  </si>
  <si>
    <t>Online</t>
  </si>
  <si>
    <t>Inalambrica</t>
  </si>
  <si>
    <t>10.254.28.108</t>
  </si>
  <si>
    <t>54:05:DB:68:61:8A</t>
  </si>
  <si>
    <t>10.254.28.101</t>
  </si>
  <si>
    <t>00:23:24:75:4B:2E</t>
  </si>
  <si>
    <t>10.254.28.98</t>
  </si>
  <si>
    <t>08:3A:88:6C:8F:5B</t>
  </si>
  <si>
    <t>LENOVO 10AX004CAS Desktop</t>
  </si>
  <si>
    <t>Intel(R) Core(TM) i5-4570T CPU @ 2.90GHz</t>
  </si>
  <si>
    <t>10.254.28.93</t>
  </si>
  <si>
    <t>D8:CB:8A:20:8F:CC</t>
  </si>
  <si>
    <t>10.254.28.104</t>
  </si>
  <si>
    <t>08:BF:B8:1D:E0:FA</t>
  </si>
  <si>
    <t>10.254.28.94</t>
  </si>
  <si>
    <t>6C:24:08:B9:C8:C8</t>
  </si>
  <si>
    <t>10.254.28.107</t>
  </si>
  <si>
    <t>6C:24:08:77:2B:7F</t>
  </si>
  <si>
    <t>10.254.28.91</t>
  </si>
  <si>
    <t>C8:7F:54:AC:A9:B2</t>
  </si>
  <si>
    <t>10.254.28.92</t>
  </si>
  <si>
    <t>6C:24:08:B9:C1:06</t>
  </si>
  <si>
    <t>10.254.28.96</t>
  </si>
  <si>
    <t>6C:24:08:B9:C4:64</t>
  </si>
  <si>
    <t>10.254.28.95</t>
  </si>
  <si>
    <t>6C:24:08:6D:FB:CB</t>
  </si>
  <si>
    <t>10.254.28.112</t>
  </si>
  <si>
    <t>40:8D:5C:9A:C5:B1</t>
  </si>
  <si>
    <t>10.254.28.102</t>
  </si>
  <si>
    <t>08:3A:88:6C:6D:A5</t>
  </si>
  <si>
    <t>10.254.28.97</t>
  </si>
  <si>
    <t>E8:80:88:BD:25:E9</t>
  </si>
  <si>
    <t>10.254.28.190</t>
  </si>
  <si>
    <t xml:space="preserve">
C6:5B:5A:DF:58:33</t>
  </si>
  <si>
    <t>10.254.28.193</t>
  </si>
  <si>
    <t>30:05:05:E6:AB:EF</t>
  </si>
  <si>
    <t>10.254.28.203</t>
  </si>
  <si>
    <t>F8:16:54:EE:12:72</t>
  </si>
  <si>
    <t>Hospital</t>
  </si>
  <si>
    <t>FACTURACION1</t>
  </si>
  <si>
    <t>10.254.38.130</t>
  </si>
  <si>
    <t>08:3A:88:6C:57:0E</t>
  </si>
  <si>
    <t>FACTURACION3</t>
  </si>
  <si>
    <t>10.254.38.137</t>
  </si>
  <si>
    <t>08:3A:88:6C:5F:92</t>
  </si>
  <si>
    <t>FACTURACION5</t>
  </si>
  <si>
    <t>10.254.38.91</t>
  </si>
  <si>
    <t>08:3A:88:6E:25:87</t>
  </si>
  <si>
    <t>FACTURACION7</t>
  </si>
  <si>
    <t>10.254.38.148</t>
  </si>
  <si>
    <t>08:3A:88:6C:58:B3</t>
  </si>
  <si>
    <t>FACTURACION9</t>
  </si>
  <si>
    <t>10.254.38.197</t>
  </si>
  <si>
    <t>08:3A:88:6C:81:47</t>
  </si>
  <si>
    <t>FACTURACION11</t>
  </si>
  <si>
    <t>10.254.38.165</t>
  </si>
  <si>
    <t>08:3A:88:6C:8F:A3</t>
  </si>
  <si>
    <t>FACTURACION2</t>
  </si>
  <si>
    <t>10.254.38.147</t>
  </si>
  <si>
    <t>08:3A:88:6C:4A:FB</t>
  </si>
  <si>
    <t>FACTURACION4</t>
  </si>
  <si>
    <t>10.254.39.189</t>
  </si>
  <si>
    <t>08:3A:88:68:19:E0</t>
  </si>
  <si>
    <t>FACTURACION6</t>
  </si>
  <si>
    <t>10.254.38.116</t>
  </si>
  <si>
    <t>08:3A:88:6C:5E:7D</t>
  </si>
  <si>
    <t>FACTURACION8</t>
  </si>
  <si>
    <t>10.254.39.89</t>
  </si>
  <si>
    <t>08:3A:88:6C:5A:57</t>
  </si>
  <si>
    <t>FACTURACION10</t>
  </si>
  <si>
    <t>10.254.39.152</t>
  </si>
  <si>
    <t>08:3A:88:6C:4E:72</t>
  </si>
  <si>
    <t>FACTURACION12</t>
  </si>
  <si>
    <t>PAMI</t>
  </si>
  <si>
    <t>10.254.38.167</t>
  </si>
  <si>
    <t>08:BF:B8:1E:07:E8</t>
  </si>
  <si>
    <t>10.254.39.47</t>
  </si>
  <si>
    <t>6C:24:08:6D:FA:2A</t>
  </si>
  <si>
    <t>10.254.38.182</t>
  </si>
  <si>
    <t>88:A4:C2:5A:F0:96</t>
  </si>
  <si>
    <t>10.254.38.235</t>
  </si>
  <si>
    <t>6C:24:08:6D:FB:96</t>
  </si>
  <si>
    <t>H410 Gigabyte</t>
  </si>
  <si>
    <t>Intel(R) Core(TM) i5-10400 CPU @ 2.90GHz</t>
  </si>
  <si>
    <t>10.254.39.219</t>
  </si>
  <si>
    <t>D8:5E:D3:19:84:49</t>
  </si>
  <si>
    <t>10.254.39.19</t>
  </si>
  <si>
    <t>08:BF:B8:1D:E5:79</t>
  </si>
  <si>
    <t>10.254.38.124</t>
  </si>
  <si>
    <t>08:BF:B8:1D:E0:47</t>
  </si>
  <si>
    <t>10.254.210.67</t>
  </si>
  <si>
    <t>08:BF:B8:1D:D8:A0</t>
  </si>
  <si>
    <t>10.254.39.135</t>
  </si>
  <si>
    <t>6C:24:08:6D:FD:70</t>
  </si>
  <si>
    <t>10.254.39.49</t>
  </si>
  <si>
    <t>6C:24:08:B9:C0:28</t>
  </si>
  <si>
    <t>10.254.39.193</t>
  </si>
  <si>
    <t>D4:5D:DF:08:75:AE</t>
  </si>
  <si>
    <t>ADMINISTRACION ESTADISTICA</t>
  </si>
  <si>
    <t>10.254.214.115</t>
  </si>
  <si>
    <t>08:BF:B8:1D:E1:4C</t>
  </si>
  <si>
    <t>10.254.214.101</t>
  </si>
  <si>
    <t>6C:24:08:B9:C0:1B</t>
  </si>
  <si>
    <t>10.254.214.118</t>
  </si>
  <si>
    <t>08:BF:B8:1B:3F:19</t>
  </si>
  <si>
    <t>LENOVO 10B1A055AC</t>
  </si>
  <si>
    <t>HD 500 GB</t>
  </si>
  <si>
    <t>10.254.39.171</t>
  </si>
  <si>
    <t>44:37:E6:DC:CD:6F</t>
  </si>
  <si>
    <t>SAME</t>
  </si>
  <si>
    <t>10.254.214.107</t>
  </si>
  <si>
    <t>54:05:DB:68:6B:35</t>
  </si>
  <si>
    <t>10.254.214.109</t>
  </si>
  <si>
    <t>08:BF:B8:1D:D8:A5</t>
  </si>
  <si>
    <t>10.254.214.116</t>
  </si>
  <si>
    <t>08:BF:B8:1D:D6:F1</t>
  </si>
  <si>
    <t>GUARDIA RECEPCION</t>
  </si>
  <si>
    <t>ARM H110N</t>
  </si>
  <si>
    <t>Intel(R) Core(TM) i3-6100T CPU @ 3.20GHz</t>
  </si>
  <si>
    <t>10.254.210.33</t>
  </si>
  <si>
    <t>1C:1B:0D:9C:40:F1</t>
  </si>
  <si>
    <t>10.254.210.42</t>
  </si>
  <si>
    <t>08:3A:88:6C:64:88</t>
  </si>
  <si>
    <t>10.254.210.73</t>
  </si>
  <si>
    <t>08:3A:88:6C:5A:4C</t>
  </si>
  <si>
    <t>10.254.210.28</t>
  </si>
  <si>
    <t>08:3A:88:6C:51:DD</t>
  </si>
  <si>
    <t>GUARDIA ROJO JEFE MEDICO</t>
  </si>
  <si>
    <t>10.254.38.236</t>
  </si>
  <si>
    <t>08:BF:B8:1D:DE:CC</t>
  </si>
  <si>
    <t>GUARDIARO JOJEFE ENFERMEROS</t>
  </si>
  <si>
    <t>10.254.38.190</t>
  </si>
  <si>
    <t>08:3A:88:6C:5A:30</t>
  </si>
  <si>
    <t>GUARDIAROJO ISLA ENFERMEROS</t>
  </si>
  <si>
    <t xml:space="preserve">HD 500 GB </t>
  </si>
  <si>
    <t>10.254.210.14</t>
  </si>
  <si>
    <t>54:B2:03:04:2A:D6</t>
  </si>
  <si>
    <t>GUARDIA ROJO OFFICE MEDICOS</t>
  </si>
  <si>
    <t>10.254.38.103</t>
  </si>
  <si>
    <t>6C:24:08:B9:C5:60</t>
  </si>
  <si>
    <t>10.254.38.100</t>
  </si>
  <si>
    <t>6C:24:08:B9:C2:7F</t>
  </si>
  <si>
    <t>10.255.208.18</t>
  </si>
  <si>
    <t>08:BF:B8:1D:DE:CA</t>
  </si>
  <si>
    <t>GUARDIA AMARILLO OFFICE ENFERMERIA</t>
  </si>
  <si>
    <t>10.254.210.157</t>
  </si>
  <si>
    <t>E8:80:88:D2:91:63</t>
  </si>
  <si>
    <t>10.254.210.159</t>
  </si>
  <si>
    <t>E8:80:88:BD:28:F2</t>
  </si>
  <si>
    <t>GUARDIA AMARILLO OFFICE MEDICOS</t>
  </si>
  <si>
    <t>A. Megatrend</t>
  </si>
  <si>
    <t xml:space="preserve">	Intel(R) Core(TM) i5-3330 CPU @ 3.00GHz</t>
  </si>
  <si>
    <t>10.254.39.133</t>
  </si>
  <si>
    <t>BC:5F:F4:53:56:40</t>
  </si>
  <si>
    <t>10.254.39.59</t>
  </si>
  <si>
    <t>08:BF:B8:1D:DE:C8</t>
  </si>
  <si>
    <t>10.254.38.106</t>
  </si>
  <si>
    <t>6C:24:08:6D:FC:06</t>
  </si>
  <si>
    <t>GUARDIA VERDE1</t>
  </si>
  <si>
    <t>10.254.210.245</t>
  </si>
  <si>
    <t>08:3A:88:6C:8E:3D</t>
  </si>
  <si>
    <t>GUARDIA VERDE2</t>
  </si>
  <si>
    <t>10.254.210.83</t>
  </si>
  <si>
    <t>08:3A:88:6C:74:30</t>
  </si>
  <si>
    <t>EPIDEMIOLOGÍA</t>
  </si>
  <si>
    <t>10.254.38.172</t>
  </si>
  <si>
    <t>08:BF:B8:1D:E0:BD</t>
  </si>
  <si>
    <t>10.254.39.69</t>
  </si>
  <si>
    <t>08:BF:B8:1D:DF:A0</t>
  </si>
  <si>
    <t>10.254.38.133</t>
  </si>
  <si>
    <t>6C:24:08:AF:32:73</t>
  </si>
  <si>
    <t>10.254.38.202</t>
  </si>
  <si>
    <t>C8:7F:54:AC:C0:5A</t>
  </si>
  <si>
    <t>10.254.39.242</t>
  </si>
  <si>
    <t>F0:03:8C:D9:CC:EC</t>
  </si>
  <si>
    <t>10.254.38.217</t>
  </si>
  <si>
    <t>E0:3F:49:55:B0:4E</t>
  </si>
  <si>
    <t>10.254.38.94</t>
  </si>
  <si>
    <t>08:3A:88:6C:50:21</t>
  </si>
  <si>
    <t>10.254.39.20</t>
  </si>
  <si>
    <t>D0:50:99:4B:C0:9D</t>
  </si>
  <si>
    <t>25/09/2025</t>
  </si>
  <si>
    <t>GUARDIA VERDE 3</t>
  </si>
  <si>
    <t>GUARDIA VERDE 4</t>
  </si>
  <si>
    <t>10.254.210.84</t>
  </si>
  <si>
    <t>08:3A:88:6C:53:4A</t>
  </si>
  <si>
    <t>GUARDIA VERDE 5</t>
  </si>
  <si>
    <t>10.254.210.25</t>
  </si>
  <si>
    <t>08:3A:88:6C:8C:76</t>
  </si>
  <si>
    <t>GUARDIA VERDE 6</t>
  </si>
  <si>
    <t>10.254.210.13</t>
  </si>
  <si>
    <t>08:3A:88:6C:8C:43</t>
  </si>
  <si>
    <t>GUARDIA VERDE TRIAGE</t>
  </si>
  <si>
    <t>10.254.210.31</t>
  </si>
  <si>
    <t>08:3A:88:6C:56:B7</t>
  </si>
  <si>
    <t>ADMINISTRACION COMPRAS</t>
  </si>
  <si>
    <t>10.254.214.113</t>
  </si>
  <si>
    <t>08:BF:B8:1E:05:0B</t>
  </si>
  <si>
    <t>ADMINISTRACION ADMINISTRADORA</t>
  </si>
  <si>
    <t>10.254.38.146</t>
  </si>
  <si>
    <t>6C:24:08:B9:C8:CC</t>
  </si>
  <si>
    <t>10.254.214.103</t>
  </si>
  <si>
    <t>D8:5E:D3:19:88:98</t>
  </si>
  <si>
    <t>10.254.214.105</t>
  </si>
  <si>
    <t>00:23:24:73:10:24</t>
  </si>
  <si>
    <t>10.254.214.112</t>
  </si>
  <si>
    <t>08:BF:B8:1D:DB:F5</t>
  </si>
  <si>
    <t>ADMINISTRACION PATRIMONIO</t>
  </si>
  <si>
    <t>10.254.38.140</t>
  </si>
  <si>
    <t>54:B2:03:04:2B:B1</t>
  </si>
  <si>
    <t>ADMINISTRACION SERVICIOS GENERALES</t>
  </si>
  <si>
    <t xml:space="preserve">
Intel(R) Pentium(R) CPU G645 @ 2.90GHz</t>
  </si>
  <si>
    <t>DIMM DDR3 3GB</t>
  </si>
  <si>
    <t>10.254.39.68</t>
  </si>
  <si>
    <t>74:27:EA:AB:D4:6D</t>
  </si>
  <si>
    <t>ADMINISTRACION GESTION DEL PACIENTE</t>
  </si>
  <si>
    <t>10.254.214.114</t>
  </si>
  <si>
    <t>44:37:E6:DC:A1:55</t>
  </si>
  <si>
    <t>10.254.39.179</t>
  </si>
  <si>
    <t>54:B2:03:05:5F:2D</t>
  </si>
  <si>
    <t>ADMINISTRACION TURNOS TELEFONICOS</t>
  </si>
  <si>
    <t>10.254.208.13</t>
  </si>
  <si>
    <t>6C:24:08:AF:23:F3</t>
  </si>
  <si>
    <t>10.254.208.19</t>
  </si>
  <si>
    <t>54:B2:03:05:5F:9C</t>
  </si>
  <si>
    <t>10.254.208.6</t>
  </si>
  <si>
    <t>6C:24:08:B9:CB:1E</t>
  </si>
  <si>
    <t>PLAN SUMAR</t>
  </si>
  <si>
    <t>10.254.208.18</t>
  </si>
  <si>
    <t>08:3A:88:6E:25:54</t>
  </si>
  <si>
    <t>10.254.208.5</t>
  </si>
  <si>
    <t>08:BF:B8:1D:E5:4E</t>
  </si>
  <si>
    <t>10.254.208.21</t>
  </si>
  <si>
    <t>08:BF:B8:1E:08:1A</t>
  </si>
  <si>
    <t>GUARDIAVERDE ENFERMERIA</t>
  </si>
  <si>
    <t>10.254.210.206</t>
  </si>
  <si>
    <t>08:3A:88:6C:8A:FE</t>
  </si>
  <si>
    <t>CONSULTORIOPEDIATRIAENFERMERIA CONSULTORIOS</t>
  </si>
  <si>
    <t>Lenovo 10M8S00E00</t>
  </si>
  <si>
    <t>HD 1 TB</t>
  </si>
  <si>
    <t>10.254.39.147</t>
  </si>
  <si>
    <t>6C:4B:90:0A:D9:5D</t>
  </si>
  <si>
    <t>CONSULTORIO PEDIATRIA 1</t>
  </si>
  <si>
    <t>10.254.210.51</t>
  </si>
  <si>
    <t>08:BF:B8:1D:E4:55</t>
  </si>
  <si>
    <t>CONSULTORIO PEDIATRIA 2</t>
  </si>
  <si>
    <t>WIN 8 / OTROS</t>
  </si>
  <si>
    <t>10.254.38.95</t>
  </si>
  <si>
    <t>6C:4B:90:0A:D8:1A</t>
  </si>
  <si>
    <t>CONSULTORIO PEDIATRIA 3</t>
  </si>
  <si>
    <t>10.254.213.114</t>
  </si>
  <si>
    <t>40:8D:5C:9D:1E:B7</t>
  </si>
  <si>
    <t>CONSULTORIO PEDIATRIA 4</t>
  </si>
  <si>
    <t>10.254.38.153</t>
  </si>
  <si>
    <t>1C:1B:0D:99:22:27</t>
  </si>
  <si>
    <t>CONSULTORIO PEDIATRIA 5</t>
  </si>
  <si>
    <t>10.254.39.41</t>
  </si>
  <si>
    <t>D4:5D:DF:08:75:95</t>
  </si>
  <si>
    <t>CONSULTORIO PEDIATRIA 6</t>
  </si>
  <si>
    <t>10.254.38.154</t>
  </si>
  <si>
    <t>6C:24:08:6D:FC:05</t>
  </si>
  <si>
    <t>CONSULTORIO PEDIATRIA 7</t>
  </si>
  <si>
    <t>10.254.39.150</t>
  </si>
  <si>
    <t>D4:5D:DF:08:76:2E</t>
  </si>
  <si>
    <t>CONSULTORIO PEDIATRIA 8</t>
  </si>
  <si>
    <t>CONSULTORIO PEDIATRIA 9</t>
  </si>
  <si>
    <t>10.254.210.76</t>
  </si>
  <si>
    <t>1C:1B:0D:99:BB:BC</t>
  </si>
  <si>
    <t>CONSULTORIO PEDIATRIA 10</t>
  </si>
  <si>
    <t>10.254.210.187</t>
  </si>
  <si>
    <t>6C:4B:90:0A:C8:F5</t>
  </si>
  <si>
    <t>CONSULTORIO PEDIATRIA 11</t>
  </si>
  <si>
    <t>10.254.39.12</t>
  </si>
  <si>
    <t>08:BF:B8:1E:01:27</t>
  </si>
  <si>
    <t>CONSULTORIO PEDIATRIA 12</t>
  </si>
  <si>
    <t>10.254.210.34</t>
  </si>
  <si>
    <t>6C:4B:90:0A:DC:99</t>
  </si>
  <si>
    <t>GUARDIA PEDIATRIA 14</t>
  </si>
  <si>
    <t>10.254.210.153</t>
  </si>
  <si>
    <t>6C:24:08:6D:FB:45</t>
  </si>
  <si>
    <t>GUARDIA PEDIATRIA 15</t>
  </si>
  <si>
    <t>10.254.39.197</t>
  </si>
  <si>
    <t>6C:4B:90:0A:D9:06</t>
  </si>
  <si>
    <t>GUARDIA PEDIATRIA 16</t>
  </si>
  <si>
    <t>10.254.38.238</t>
  </si>
  <si>
    <t>6C:4B:90:0A:D8:4E</t>
  </si>
  <si>
    <t>GUARDIA PEDIATRIA ENFERMERIA GUARDIA</t>
  </si>
  <si>
    <t>10.254.210.66</t>
  </si>
  <si>
    <t>1C:1B:0D:E3:C5:F4</t>
  </si>
  <si>
    <t>GUARDIA PEDIATRIA RECEPCION 1</t>
  </si>
  <si>
    <t>10.254.210.108</t>
  </si>
  <si>
    <t>1C:1B:0D:99:7C:A7</t>
  </si>
  <si>
    <t>GUARDIA PEDIATRIA RECEPCION 2</t>
  </si>
  <si>
    <t>10.254.210.63</t>
  </si>
  <si>
    <t>6C:4B:90:0A:D8:19</t>
  </si>
  <si>
    <t>GUARDIA PEDIATRIA 17</t>
  </si>
  <si>
    <t>10.254.39.106</t>
  </si>
  <si>
    <t>6C:4B:90:0A:D9:49</t>
  </si>
  <si>
    <t>GUARDIA PEDIATRIA 18</t>
  </si>
  <si>
    <t>10.254.210.132</t>
  </si>
  <si>
    <t>6C:4B:90:0A:D8:83</t>
  </si>
  <si>
    <t>ENFERMERIA ENFERMERIA SAME</t>
  </si>
  <si>
    <t>Hewlett-Packard	20-b003la</t>
  </si>
  <si>
    <t>AMD E1-1200 APU</t>
  </si>
  <si>
    <t>10.254.210.185</t>
  </si>
  <si>
    <t>4C:72:B9:C6:F6:0F</t>
  </si>
  <si>
    <t>ENFERMERIA ENFERMERIA</t>
  </si>
  <si>
    <t>AM1M-S2H</t>
  </si>
  <si>
    <t>AMD Athlon(tm) 5150</t>
  </si>
  <si>
    <t>10.254.210.165</t>
  </si>
  <si>
    <t>1C:1B:0D:1E:8F:71</t>
  </si>
  <si>
    <t>80:C5:F2:96:28:71</t>
  </si>
  <si>
    <t>LENOVO 3207A29</t>
  </si>
  <si>
    <t>10.254.210.127</t>
  </si>
  <si>
    <t>FC:4D:D4:34:7C:E6</t>
  </si>
  <si>
    <t>ADMINISTRACION REGION V</t>
  </si>
  <si>
    <t>10.254.210.82</t>
  </si>
  <si>
    <t>6C:24:08:6D:F9:6D</t>
  </si>
  <si>
    <t>ADMINISTRACION DIRECCION BATTAGLIA</t>
  </si>
  <si>
    <t>10.255.209.227</t>
  </si>
  <si>
    <t>00:09:0F:AA:00:01</t>
  </si>
  <si>
    <t>ADMINISTRACION DIRECCION CALLAN</t>
  </si>
  <si>
    <t>10.254.210.201</t>
  </si>
  <si>
    <t>D4:5D:DF:08:77:55</t>
  </si>
  <si>
    <t>ADMINISTRACION DIRECCION SECRETARIA</t>
  </si>
  <si>
    <t>10.254.210.96</t>
  </si>
  <si>
    <t>D4:5D:DF:08:77:47</t>
  </si>
  <si>
    <t>ADMINISTRACION DIRECCION SECRETARIA  2</t>
  </si>
  <si>
    <t>10.254.210.219</t>
  </si>
  <si>
    <t>44:37:E6:B4:3C:9F</t>
  </si>
  <si>
    <t>ADMINISTRACION RRHH</t>
  </si>
  <si>
    <t>10.254.210.58</t>
  </si>
  <si>
    <t>6C:24:08:B9:C4:6C</t>
  </si>
  <si>
    <t>10.254.210.74</t>
  </si>
  <si>
    <t>08:3A:88:6C:4C:9A</t>
  </si>
  <si>
    <t>10.254.210.44</t>
  </si>
  <si>
    <t>08:BF:B8:1B:36:67</t>
  </si>
  <si>
    <t>10.254.210.60</t>
  </si>
  <si>
    <t>08:BF:B8:1D:E4:48</t>
  </si>
  <si>
    <t>10.254.210.129</t>
  </si>
  <si>
    <t>00:71:C2:2A:BD:15</t>
  </si>
  <si>
    <t>ADMINISTRACION RRHH DESCONECTADO</t>
  </si>
  <si>
    <t>88:AD:43:F5:C5:DC</t>
  </si>
  <si>
    <t>ADMINISTRACION ADMISION</t>
  </si>
  <si>
    <t>10.254.210.106</t>
  </si>
  <si>
    <t>10:05:01:9F:E6:09</t>
  </si>
  <si>
    <t>10.254.210.155</t>
  </si>
  <si>
    <t>74:C6:3B:69:40:CE</t>
  </si>
  <si>
    <t>10.254.210.21</t>
  </si>
  <si>
    <t>08:3A:88:6C:57:9B</t>
  </si>
  <si>
    <t>10.254.210.55</t>
  </si>
  <si>
    <t>08:BF:B8:1B:3E:BD</t>
  </si>
  <si>
    <t>ADMINISTRACION LEGALES</t>
  </si>
  <si>
    <t>10.254.210.77</t>
  </si>
  <si>
    <t>44:37:E6:BE:8C:B1</t>
  </si>
  <si>
    <t>10.254.210.197</t>
  </si>
  <si>
    <t>54:B2:03:04:2B:17</t>
  </si>
  <si>
    <t>10.254.210.53</t>
  </si>
  <si>
    <t>54:B2:03:04:2A:CB</t>
  </si>
  <si>
    <t>10.254.210.40</t>
  </si>
  <si>
    <t>6C:24:08:6D:FB:CA</t>
  </si>
  <si>
    <t>ATENCION AL VECINO STAND</t>
  </si>
  <si>
    <t>10.254.210.23</t>
  </si>
  <si>
    <t>6C:24:08:6D:FE:46</t>
  </si>
  <si>
    <t>10.254.210.93</t>
  </si>
  <si>
    <t>6C:24:08:62:40:D2</t>
  </si>
  <si>
    <t>NFECTOLOGIA</t>
  </si>
  <si>
    <t>10.254.210.99</t>
  </si>
  <si>
    <t>08:BF:B8:1D:E2:7D</t>
  </si>
  <si>
    <t>INFECTOLOGIA</t>
  </si>
  <si>
    <t>LENOVO mini 10AX0061AS</t>
  </si>
  <si>
    <t>10.254.210.210</t>
  </si>
  <si>
    <t>48:51:B7:E5:1C:70</t>
  </si>
  <si>
    <t>10.254.210.70</t>
  </si>
  <si>
    <t>08:BF:B8:1D:E1:57</t>
  </si>
  <si>
    <t>LENOVO 10B4A04DAC</t>
  </si>
  <si>
    <t>10.70.208.147</t>
  </si>
  <si>
    <t>D8:CB:8A:B8:51:FE</t>
  </si>
  <si>
    <t>FARMACIA</t>
  </si>
  <si>
    <t>AMD Sempron(tm) 2650 APU with Radeon(tm) R3</t>
  </si>
  <si>
    <t>10.254.213.119</t>
  </si>
  <si>
    <t>2C:4D:54:59:CA:43</t>
  </si>
  <si>
    <t>10.254.38.212</t>
  </si>
  <si>
    <t>74:27:EA:AB:DD:C9</t>
  </si>
  <si>
    <t>CONSULTORIO SERVICIO SOCIAL 1</t>
  </si>
  <si>
    <t>HP Pro3500 Series</t>
  </si>
  <si>
    <t>Intel(R) Pentium(R) CPU G640 @ 2.80GHz</t>
  </si>
  <si>
    <t>10.70.208.138</t>
  </si>
  <si>
    <t>D4:C9:EF:F0:EF:46</t>
  </si>
  <si>
    <t>CONSULTORIO SERVICIO SOCIAL 2</t>
  </si>
  <si>
    <t>10.254.213.113</t>
  </si>
  <si>
    <t>08:BF:B8:1D:DE:C7</t>
  </si>
  <si>
    <t>CONSULTORIO SERVICIO SOCIAL 3</t>
  </si>
  <si>
    <t>10.254.38.198</t>
  </si>
  <si>
    <t>54:B2:03:04:2B:DB</t>
  </si>
  <si>
    <t>CONSULTORIO SERVICIO SOCIAL 3b</t>
  </si>
  <si>
    <t>10.254.39.172</t>
  </si>
  <si>
    <t>88:AD:43:F5:C7:52</t>
  </si>
  <si>
    <t>CONSULTORIO SERVICIO SOCIAL 4</t>
  </si>
  <si>
    <t>10.254.39.38</t>
  </si>
  <si>
    <t>54:B2:03:04:2B:8B</t>
  </si>
  <si>
    <t>QUIROFANO D</t>
  </si>
  <si>
    <t>10.254.210.45</t>
  </si>
  <si>
    <t>08:BF:B8:1E:07:C4</t>
  </si>
  <si>
    <t>QUIROFANO F</t>
  </si>
  <si>
    <t>10.254.210.39</t>
  </si>
  <si>
    <t>08:BF:B8:1B:3B:5A</t>
  </si>
  <si>
    <t>10.254.210.168</t>
  </si>
  <si>
    <t>6C:24:08:B9:C4:D0</t>
  </si>
  <si>
    <t>10.254.210.184</t>
  </si>
  <si>
    <t>D4:5D:DF:08:76:19</t>
  </si>
  <si>
    <t>10.254.210.212</t>
  </si>
  <si>
    <t>D4:5D:DF:08:75:A8</t>
  </si>
  <si>
    <t>QUIROFANO E</t>
  </si>
  <si>
    <t>10.254.210.160</t>
  </si>
  <si>
    <t>08:BF:B8:3E:AD:AF</t>
  </si>
  <si>
    <t>QUIROFANO G</t>
  </si>
  <si>
    <t>10.254.210.30</t>
  </si>
  <si>
    <t>08:BF:B8:1D:D7:70</t>
  </si>
  <si>
    <t>QUIROFANO H</t>
  </si>
  <si>
    <t>10.254.210.134</t>
  </si>
  <si>
    <t>08:BF:B8:1D:E1:52</t>
  </si>
  <si>
    <t>QUIROFANO INSTRUMENTADORAS</t>
  </si>
  <si>
    <t>10.254.210.128</t>
  </si>
  <si>
    <t>D4:5D:DF:08:77:14</t>
  </si>
  <si>
    <t>10.254.210.144</t>
  </si>
  <si>
    <t>54:B2:03:04:2C:01</t>
  </si>
  <si>
    <t>00:E0:99:08:C7:0B</t>
  </si>
  <si>
    <t>QUIROFANO JEFA INSTRUMENTADORAS</t>
  </si>
  <si>
    <t>10.254.210.172</t>
  </si>
  <si>
    <t>D4:5D:DF:08:77:13</t>
  </si>
  <si>
    <t>INTERNACION UCO SECRETARIA</t>
  </si>
  <si>
    <t>10.254.210.61</t>
  </si>
  <si>
    <t>6C:24:08:6D:FC:15</t>
  </si>
  <si>
    <t>INTERNACION UCO ENFERMERIA</t>
  </si>
  <si>
    <t>10.254.210.49</t>
  </si>
  <si>
    <t>08:BF:B8:1D:D8:D2</t>
  </si>
  <si>
    <t>10.254.210.35</t>
  </si>
  <si>
    <t>00:71:C2:4A:94:36</t>
  </si>
  <si>
    <t>INTERNACION UCO MEDICOS</t>
  </si>
  <si>
    <t>10.254.210.114</t>
  </si>
  <si>
    <t>08:BF:B8:1D:D9:2F</t>
  </si>
  <si>
    <t>INTERNACION UCO JEFE</t>
  </si>
  <si>
    <t>10.254.210.100</t>
  </si>
  <si>
    <t>6C:24:08:B9:C8:B8</t>
  </si>
  <si>
    <t>10.254.210.95</t>
  </si>
  <si>
    <t>08:BF:B8:3E:AE:34</t>
  </si>
  <si>
    <t>CONSULTORIO KINESIOLOGIA</t>
  </si>
  <si>
    <t>10.254.39.54</t>
  </si>
  <si>
    <t>D4:5D:DF:08:74:EE</t>
  </si>
  <si>
    <t>10.254.38.171</t>
  </si>
  <si>
    <t>6C:24:08:B9:C9:0F</t>
  </si>
  <si>
    <t>10.254.39.45</t>
  </si>
  <si>
    <t>74:C6:3B:B9:37:FC</t>
  </si>
  <si>
    <t>1C:1B:0D:E3:C6:11</t>
  </si>
  <si>
    <t>HEMODINAMIA</t>
  </si>
  <si>
    <t>10.254.210.37</t>
  </si>
  <si>
    <t>6C:24:08:B9:BF:5B</t>
  </si>
  <si>
    <t>10.254.38.136</t>
  </si>
  <si>
    <t>08:BF:B8:1D:DE:BD</t>
  </si>
  <si>
    <t>INTERNACION UTI SUBJEFE TERAPIA</t>
  </si>
  <si>
    <t>10.254.208.28</t>
  </si>
  <si>
    <t>D4:5D:DF:08:75:96</t>
  </si>
  <si>
    <t>INTERNACION UTI</t>
  </si>
  <si>
    <t>Desktop MS-7C96</t>
  </si>
  <si>
    <t>AMD Ryzen 3 3200G with Radeon Vega Graphics</t>
  </si>
  <si>
    <t>10.254.208.16</t>
  </si>
  <si>
    <t>D8:43:AE:BB:D2:EC</t>
  </si>
  <si>
    <t>10.254.208.31</t>
  </si>
  <si>
    <t>08:BF:B8:1D:E6:75</t>
  </si>
  <si>
    <t>10.255.209.199</t>
  </si>
  <si>
    <t>DC:85:DE:F0:02:DA</t>
  </si>
  <si>
    <t>INTERNACION UTI JEFE TERAPIA</t>
  </si>
  <si>
    <t>10.255.208.70</t>
  </si>
  <si>
    <t>30:05:05:DF:06:AB</t>
  </si>
  <si>
    <t>QUIROFANO C</t>
  </si>
  <si>
    <t>10.254.210.11</t>
  </si>
  <si>
    <t>08:BF:B8:1D:DE:CE</t>
  </si>
  <si>
    <t>10.254.208.27</t>
  </si>
  <si>
    <t>D8:43:AE:BB:D0:F1</t>
  </si>
  <si>
    <t>10.254.208.33</t>
  </si>
  <si>
    <t>E8:80:88:BD:26:03</t>
  </si>
  <si>
    <t>10.254.208.2</t>
  </si>
  <si>
    <t>08:BF:B8:3E:AA:2D</t>
  </si>
  <si>
    <t>INTERNACION UTI JEFATURA UTI</t>
  </si>
  <si>
    <t>Desktop Asus</t>
  </si>
  <si>
    <t>B0:A7:B9:CE:77:37</t>
  </si>
  <si>
    <t>10.254.208.12</t>
  </si>
  <si>
    <t>34:5A:60:18:BA:8F</t>
  </si>
  <si>
    <t>10.254.208.22</t>
  </si>
  <si>
    <t>D8:43:AE:BB:D0:F3</t>
  </si>
  <si>
    <t>QUIROFANO</t>
  </si>
  <si>
    <t>10.255.208.240</t>
  </si>
  <si>
    <t>80:C5:F2:96:1D:CF</t>
  </si>
  <si>
    <t>10.254.38.105</t>
  </si>
  <si>
    <t>6C:24:08:B9:C7:C8</t>
  </si>
  <si>
    <t>Intel(R) Core(TM) i3-3240 CPU @ 3.40GHz</t>
  </si>
  <si>
    <t>10.254.38.207</t>
  </si>
  <si>
    <t>D0:50:99:03:67:E2</t>
  </si>
  <si>
    <t>DIMM DDR4 16GB</t>
  </si>
  <si>
    <t>10.254.38.135</t>
  </si>
  <si>
    <t>D8:5E:D3:68:BE:D6</t>
  </si>
  <si>
    <t>10.254.213.118</t>
  </si>
  <si>
    <t>6C:24:08:6A:74:7D</t>
  </si>
  <si>
    <t>10.254.38.248</t>
  </si>
  <si>
    <t>08:BF:B8:1D:E1:F7</t>
  </si>
  <si>
    <t>10.254.39.188</t>
  </si>
  <si>
    <t>54:B2:03:05:5F:31</t>
  </si>
  <si>
    <t>Gigabyte</t>
  </si>
  <si>
    <t>AMD A4-7300 </t>
  </si>
  <si>
    <t>10.254.39.116</t>
  </si>
  <si>
    <t>1C:1B:0D:C8:0B:81</t>
  </si>
  <si>
    <t>LENOVO 10B4001NAS</t>
  </si>
  <si>
    <t>10.254.38.151</t>
  </si>
  <si>
    <t>44:37:E6:E6:34:B2</t>
  </si>
  <si>
    <t>6C:24:08:B9:C5:48</t>
  </si>
  <si>
    <t>CONSULTORIO ONCOLOGIA 6</t>
  </si>
  <si>
    <t>10.254.38.123</t>
  </si>
  <si>
    <t>6C:24:08:AF:2A:76</t>
  </si>
  <si>
    <t>CONSULTORIO ONCOLOGIA SECRETARIA</t>
  </si>
  <si>
    <t>10.254.210.43</t>
  </si>
  <si>
    <t>6C:24:08:6D:FF:EA</t>
  </si>
  <si>
    <t>CONSULTORIO HEMATOLOGIA 7</t>
  </si>
  <si>
    <t>10.254.210.52</t>
  </si>
  <si>
    <t>6C:24:08:B9:C7:3F</t>
  </si>
  <si>
    <t>CONSULTORIO HEMATOLOGIA 9</t>
  </si>
  <si>
    <t>10.254.210.47</t>
  </si>
  <si>
    <t>44:37:E6:DC:85:BC</t>
  </si>
  <si>
    <t>CONSULTORIO HEMATOLOGIA SECRETARIA</t>
  </si>
  <si>
    <t>10.254.210.182</t>
  </si>
  <si>
    <t>10:05:01:9F:E6:0C</t>
  </si>
  <si>
    <t>CONSULTORIO HEMATOLOGIA 1</t>
  </si>
  <si>
    <t>10.254.210.78</t>
  </si>
  <si>
    <t>08:BF:B8:1D:E1:F4</t>
  </si>
  <si>
    <t>CONSULTORIO HEMATOLOGIA 2</t>
  </si>
  <si>
    <t>10.254.210.81</t>
  </si>
  <si>
    <t>08:BF:B8:1D:E1:50</t>
  </si>
  <si>
    <t>CONSULTORIO ONCOLOGIA 3</t>
  </si>
  <si>
    <t>10.254.210.62</t>
  </si>
  <si>
    <t>08:BF:B8:1D:E0:CC</t>
  </si>
  <si>
    <t>CONSULTORIO ONCOLOGIA 4</t>
  </si>
  <si>
    <t>10.254.210.68</t>
  </si>
  <si>
    <t>08:BF:B8:1D:DE:BA</t>
  </si>
  <si>
    <t>CONSULTORIO ONCOLOGIA 5</t>
  </si>
  <si>
    <t>10.254.210.138</t>
  </si>
  <si>
    <t>D4:5D:DF:08:77:15</t>
  </si>
  <si>
    <t>CONSULTORIO HEMATOLOGIA 8</t>
  </si>
  <si>
    <t>DIMM DDR2 4GB</t>
  </si>
  <si>
    <t>HD 80 GB</t>
  </si>
  <si>
    <t>10.254.210.94</t>
  </si>
  <si>
    <t>BC:5F:F4:6A:2A:2C</t>
  </si>
  <si>
    <t>40:8D:5C:9D:1E:5A</t>
  </si>
  <si>
    <t>CONSULTORIO VACUNACION</t>
  </si>
  <si>
    <t>10.254.210.26</t>
  </si>
  <si>
    <t>C8:7F:54:AC:A9:06</t>
  </si>
  <si>
    <t>10.254.210.216</t>
  </si>
  <si>
    <t>D0:50:99:4B:C2:2E</t>
  </si>
  <si>
    <t>10.254.210.217</t>
  </si>
  <si>
    <t>54:B2:03:05:5F:A5</t>
  </si>
  <si>
    <t>25 septiembre</t>
  </si>
  <si>
    <t>10.254.210.224</t>
  </si>
  <si>
    <t>D0:50:99:4B:C1:A4</t>
  </si>
  <si>
    <t>CONSULTORIO LACTARIO</t>
  </si>
  <si>
    <t>10.254.210.226</t>
  </si>
  <si>
    <t>54:B2:03:04:2A:9D</t>
  </si>
  <si>
    <t>INTERNACION CLINICA SECRETARIA</t>
  </si>
  <si>
    <t>6C:24:08:B9:C4:65</t>
  </si>
  <si>
    <t>INTERNACION CLINICA SALA EVOLUCION</t>
  </si>
  <si>
    <t>10.254.210.195</t>
  </si>
  <si>
    <t>D4:5D:DF:08:76:CD</t>
  </si>
  <si>
    <t>10.254.208.14</t>
  </si>
  <si>
    <t>D4:5D:DF:08:77:18</t>
  </si>
  <si>
    <t>10.254.210.98</t>
  </si>
  <si>
    <t>00:71:C2:49:2C:1F</t>
  </si>
  <si>
    <t>10.254.210.92</t>
  </si>
  <si>
    <t>00:71:C2:4A:94:57</t>
  </si>
  <si>
    <t>INTERNACION CLINICA SALA 5</t>
  </si>
  <si>
    <t>10.254.208.15</t>
  </si>
  <si>
    <t>FC:4D:D4:38:6D:E1</t>
  </si>
  <si>
    <t>LABORATORIO JEFATURA</t>
  </si>
  <si>
    <t>Lenovo 3207A29</t>
  </si>
  <si>
    <t>10.254.39.134</t>
  </si>
  <si>
    <t>70:F3:95:1D:83:67</t>
  </si>
  <si>
    <t>INTERNACION UCO ERGOMETRO</t>
  </si>
  <si>
    <t>INTERNACION UCO ECODOPPLER</t>
  </si>
  <si>
    <t xml:space="preserve"> </t>
  </si>
  <si>
    <t>10.254.208.17</t>
  </si>
  <si>
    <t>44:37:E6:BE:46:C9</t>
  </si>
  <si>
    <t>10.254.208.25</t>
  </si>
  <si>
    <t>1C:1B:0D:1E:89:56</t>
  </si>
  <si>
    <t>INTERNACION CLINICA JEFATURA</t>
  </si>
  <si>
    <t>08:BF:B8:1D:DE:C4</t>
  </si>
  <si>
    <t>INTERNACION PEDIATRIA ESTAR MEDICO</t>
  </si>
  <si>
    <t>10.254.210.27</t>
  </si>
  <si>
    <t>6C:24:08:62:3C:52</t>
  </si>
  <si>
    <t>GUARDIA OESTE CONSULTORIO 1</t>
  </si>
  <si>
    <t>10.254.76.110</t>
  </si>
  <si>
    <t>08:BF:B8:1D:E0:2A</t>
  </si>
  <si>
    <t>INTERNACIONPEDIATRIAENFERMERIA PEDIATRIA</t>
  </si>
  <si>
    <t>10.254.210.230</t>
  </si>
  <si>
    <t>D4:5D:DF:08:76:36</t>
  </si>
  <si>
    <t>10.254.208.30</t>
  </si>
  <si>
    <t>1C:1B:0D:1D:A6:5A</t>
  </si>
  <si>
    <t>10.254.208.32</t>
  </si>
  <si>
    <t>1C:1B:0D:1E:8F:75</t>
  </si>
  <si>
    <t>INTERNACION CLINICA ENFERMERIA</t>
  </si>
  <si>
    <t>LENOVO 10AX0061AS</t>
  </si>
  <si>
    <t>10.254.210.89</t>
  </si>
  <si>
    <t>D8:CB:8A:20:43:9C</t>
  </si>
  <si>
    <t>10.254.210.18</t>
  </si>
  <si>
    <t>08:BF:B8:1D:E5:4F</t>
  </si>
  <si>
    <t>INTERNACION PISO 2 SECRETARIA</t>
  </si>
  <si>
    <t>88:A4:C2:58:B7:27</t>
  </si>
  <si>
    <t>INTERNACION PISO  2 OFFICE MEDICO</t>
  </si>
  <si>
    <t>10.254.210.209</t>
  </si>
  <si>
    <t>00:71:C2:4A:94:6F</t>
  </si>
  <si>
    <t>10.254.210.41</t>
  </si>
  <si>
    <t>E8:80:88:BD:26:F7</t>
  </si>
  <si>
    <t>10.90.209.36</t>
  </si>
  <si>
    <t>30:05:05:E6:AD:2F</t>
  </si>
  <si>
    <t>INTERNACION PISO 2 OFFICE MEDICO</t>
  </si>
  <si>
    <t>10.254.210.151</t>
  </si>
  <si>
    <t>00:71:C2:49:2C:D9</t>
  </si>
  <si>
    <t>INTERNACION PISO 2 ENFERMERIA</t>
  </si>
  <si>
    <t>10.254.210.22</t>
  </si>
  <si>
    <t>00:71:C2:49:2D:D8</t>
  </si>
  <si>
    <t>10.254.210.101</t>
  </si>
  <si>
    <t>44:37:E6:DC:DD:FB</t>
  </si>
  <si>
    <t>10.254.210.10</t>
  </si>
  <si>
    <t>08:BF:B8:1D:E8:09</t>
  </si>
  <si>
    <t>GUARDIA OESTE RECEPCION</t>
  </si>
  <si>
    <t>10.254.76.104</t>
  </si>
  <si>
    <t>08:BF:B8:1D:DE:C1</t>
  </si>
  <si>
    <t>10.254.76.112</t>
  </si>
  <si>
    <t>08:BF:B8:1D:E0:EA</t>
  </si>
  <si>
    <t>GUARDIA OESTE CONSULTORIO  2</t>
  </si>
  <si>
    <t>10.254.76.103</t>
  </si>
  <si>
    <t>08:BF:B8:1D:E0:45</t>
  </si>
  <si>
    <t>GUARDIA OESTE CONSULTORIO 3</t>
  </si>
  <si>
    <t>10.254.76.111</t>
  </si>
  <si>
    <t>C8:7F:54:AC:A9:0C</t>
  </si>
  <si>
    <t>GUARDIA OESTE CONSULTORIO 4</t>
  </si>
  <si>
    <t>10.254.76.106</t>
  </si>
  <si>
    <t>6C:24:08:AF:32:79</t>
  </si>
  <si>
    <t>GUARDIA OESTE TRIAGE</t>
  </si>
  <si>
    <t>Dell OptiPlex 3020</t>
  </si>
  <si>
    <t>10.254.76.109</t>
  </si>
  <si>
    <t>B0:83:FE:AA:AF:EE</t>
  </si>
  <si>
    <t>GUARDIA OESTE ROJO</t>
  </si>
  <si>
    <t>10.254.76.114</t>
  </si>
  <si>
    <t>08:3A:88:6C:55:74</t>
  </si>
  <si>
    <t>GUARDIA OESTE AMARILLO</t>
  </si>
  <si>
    <t>10.50.76.100</t>
  </si>
  <si>
    <t>6C:24:08:AF:32:72</t>
  </si>
  <si>
    <t>GUARDIA OESTE JEFATURA</t>
  </si>
  <si>
    <t>CONSULTORIO COMITE HIPERTENSION</t>
  </si>
  <si>
    <t>DIMM DDR2 2GB</t>
  </si>
  <si>
    <t>HD 160 GB</t>
  </si>
  <si>
    <t>CONSULTORIO DERMATOLOGIA 74</t>
  </si>
  <si>
    <t>08:3A:88:6C:85:DC</t>
  </si>
  <si>
    <t>CONSULTORIO DERMATOLOGIA 75</t>
  </si>
  <si>
    <t>08:3A:88:6C:9D:C0</t>
  </si>
  <si>
    <t>CONSULTORIO DERMATOLOGIA 78</t>
  </si>
  <si>
    <t>10.254.213.103</t>
  </si>
  <si>
    <t>08:3A:88:6C:59:47</t>
  </si>
  <si>
    <t>CONSULTORIO DERMATOLOGIA 79</t>
  </si>
  <si>
    <t>10.254.38.158</t>
  </si>
  <si>
    <t>10:05:01:9F:E5:86</t>
  </si>
  <si>
    <t>CONSULTORIO DERMATOLOGIA 80</t>
  </si>
  <si>
    <t>08:3A:88:6C:6D:CC</t>
  </si>
  <si>
    <t>RECEPCION PLANTA ALTA 1 NEUROLOGIA</t>
  </si>
  <si>
    <t>6C:24:08:B9:C5:59</t>
  </si>
  <si>
    <t>RECEPCION PLANTA ALTA 1CLINICA MEDICA</t>
  </si>
  <si>
    <t>08:BF:B8:1D:E1:88</t>
  </si>
  <si>
    <t>CONSULTORIO TRAUMATOLOGIA RECEPCION  1</t>
  </si>
  <si>
    <t>10.254.38.181</t>
  </si>
  <si>
    <t>44:37:E6:DC:BD:BE</t>
  </si>
  <si>
    <t>CONSULTORIO TRAUMATOLOGIA RECEPCION  2</t>
  </si>
  <si>
    <t>10.254.210.12</t>
  </si>
  <si>
    <t>08:BF:B8:1B:40:65</t>
  </si>
  <si>
    <t>CONSULTORIO TRAUMATOLOGIA 1 JEFATURA</t>
  </si>
  <si>
    <t>MS-7D22</t>
  </si>
  <si>
    <t>10.254.210.131</t>
  </si>
  <si>
    <t>D8:BB:C1:4D:BF:05</t>
  </si>
  <si>
    <t>CONSULTORIO TRAUMATOLOGIA 2 JEFATURA</t>
  </si>
  <si>
    <t>10.254.210.146</t>
  </si>
  <si>
    <t>EC:AA:A0:29:3D:EE</t>
  </si>
  <si>
    <t>CONSULTORIO TRAUMATOLOGIA 3</t>
  </si>
  <si>
    <t>Asus</t>
  </si>
  <si>
    <t>10.254.38.163</t>
  </si>
  <si>
    <t>08:BF:B8:3A:39:BD</t>
  </si>
  <si>
    <t>CONSULTORIO TRAUMATOLOGIA 4</t>
  </si>
  <si>
    <t>6C:24:08:B9:C8:C4</t>
  </si>
  <si>
    <t>CONSULTORIO TRAUMATOLOGIA 5</t>
  </si>
  <si>
    <t>10.254.210.88</t>
  </si>
  <si>
    <t>08:BF:B8:1D:E1:A1</t>
  </si>
  <si>
    <t>CONSULTORIO TRAUMATOLOGIA 6</t>
  </si>
  <si>
    <t>10.254.210.194</t>
  </si>
  <si>
    <t>88:AD:43:F0:4D:43</t>
  </si>
  <si>
    <t>CONSULTORIO TRAUMATOLOGIA 7</t>
  </si>
  <si>
    <t>10.254.210.170</t>
  </si>
  <si>
    <t>1C:1B:0D:1E:8A:6B</t>
  </si>
  <si>
    <t>CONSULTORIO TRAUMATOLOGIA 8</t>
  </si>
  <si>
    <t>HP 20-b003la</t>
  </si>
  <si>
    <t>10.254.210.169</t>
  </si>
  <si>
    <t>4C:72:B9:C6:F4:E6</t>
  </si>
  <si>
    <t>CONSULTORIO TRAUMATOLOGIA 9</t>
  </si>
  <si>
    <t>10.254.210.196</t>
  </si>
  <si>
    <t>54:B2:03:05:5F:A6</t>
  </si>
  <si>
    <t>CONSULTORIO TRAUMATOLOGIA 10</t>
  </si>
  <si>
    <t>10.254.210.113</t>
  </si>
  <si>
    <t>88:AD:43:F0:4C:FA</t>
  </si>
  <si>
    <t>CONSULTORIO TRAUMATOLOGIA 11</t>
  </si>
  <si>
    <t>10.254.210.71</t>
  </si>
  <si>
    <t>08:BF:B8:1D:E2:7B</t>
  </si>
  <si>
    <t>CONSULTORIO TRAUMATOLOGIA 12</t>
  </si>
  <si>
    <t>10.254.210.103</t>
  </si>
  <si>
    <t>EC:AA:A0:29:3F:15</t>
  </si>
  <si>
    <t>ADMINISTRACION ARCHIVO</t>
  </si>
  <si>
    <t>10.254.210.140</t>
  </si>
  <si>
    <t>40:8D:5C:9D:1D:EC</t>
  </si>
  <si>
    <t>Desktop Generica</t>
  </si>
  <si>
    <t>AMD A4-6300 APU with Radeon(tm) HD Graphics</t>
  </si>
  <si>
    <t>10.254.210.135</t>
  </si>
  <si>
    <t>FC:AA:14:8C:F0:00</t>
  </si>
  <si>
    <t>TURNOS VENTANILLA UNICA 1</t>
  </si>
  <si>
    <t>10.254.39.139</t>
  </si>
  <si>
    <t>00:71:C2:2A:BD:67</t>
  </si>
  <si>
    <t>TURNOS VENTANILLA UNICA 2</t>
  </si>
  <si>
    <t>10.254.39.180</t>
  </si>
  <si>
    <t>00:71:C2:2A:BD:EC</t>
  </si>
  <si>
    <t>TURNOS VENTANILLA UNICA 3</t>
  </si>
  <si>
    <t>10.254.38.201</t>
  </si>
  <si>
    <t>00:71:C2:2A:BD:19</t>
  </si>
  <si>
    <t>TURNOS VENTANILLA UNICA 4</t>
  </si>
  <si>
    <t>10.254.39.27</t>
  </si>
  <si>
    <t>D8:97:BA:4C:8D:90</t>
  </si>
  <si>
    <t>TURNOS VENTANILLA UNICA 5</t>
  </si>
  <si>
    <t>10.254.38.121</t>
  </si>
  <si>
    <t>6C:24:08:64:75:0D</t>
  </si>
  <si>
    <t>TURNOS VENTANILLA UNICA 6</t>
  </si>
  <si>
    <t>10.254.39.13</t>
  </si>
  <si>
    <t>00:71:C2:2A:BD:17</t>
  </si>
  <si>
    <t>TURNOS VENTANILLA UNICA 7</t>
  </si>
  <si>
    <t>10.254.38.189</t>
  </si>
  <si>
    <t>D8:97:BA:4C:8D:96</t>
  </si>
  <si>
    <t xml:space="preserve">TURNOS VENTANILLA UNICA 8 </t>
  </si>
  <si>
    <t>10.254.39.137</t>
  </si>
  <si>
    <t>00:71:C2:2A:BD:D1</t>
  </si>
  <si>
    <t>TURNOS VENTANILLA UNICA 9</t>
  </si>
  <si>
    <t>10.254.38.244</t>
  </si>
  <si>
    <t>EC:AA:A0:29:3D:F1</t>
  </si>
  <si>
    <t>TURNOS VENTANILLA UNICA 10</t>
  </si>
  <si>
    <t>10.254.39.132</t>
  </si>
  <si>
    <t>D8:97:BA:4C:8D:86</t>
  </si>
  <si>
    <t>TURNOS VENTANILLA UNICA 11</t>
  </si>
  <si>
    <t>10.254.39.4</t>
  </si>
  <si>
    <t>00:71:C2:2A:BE:CC</t>
  </si>
  <si>
    <t>TURNOS VENTANILLA UNICA 12</t>
  </si>
  <si>
    <t>10.254.39.60</t>
  </si>
  <si>
    <t>00:71:C2:2A:BD:81</t>
  </si>
  <si>
    <t>CONSULTORIO OFTALMOLOGÍA 2</t>
  </si>
  <si>
    <t>10.254.39.127</t>
  </si>
  <si>
    <t>00:71:C2:2A:BD:5E</t>
  </si>
  <si>
    <t>CONSULTORIO OFTALMOLOGÍA 3</t>
  </si>
  <si>
    <t>10.254.39.48</t>
  </si>
  <si>
    <t>D4:5D:DF:08:74:F2</t>
  </si>
  <si>
    <t>CONSULTORIO OFTALMOLOGÍA 4</t>
  </si>
  <si>
    <t>CONSULTORIO SALUD MENTAL S/N</t>
  </si>
  <si>
    <t>10.254.210.176</t>
  </si>
  <si>
    <t>FC:4D:D4:36:CA:D2</t>
  </si>
  <si>
    <t>CONSULTORIO TRAUMATOLOGIA YESOS 1</t>
  </si>
  <si>
    <t>10.254.210.203</t>
  </si>
  <si>
    <t>08:BF:B8:1D:DE:C3</t>
  </si>
  <si>
    <t>CONSULTORIO TRAUMATOLOGIA YESOS  2</t>
  </si>
  <si>
    <t>10.254.210.166</t>
  </si>
  <si>
    <t>88:AD:43:F0:4D:35</t>
  </si>
  <si>
    <t>RECEPCION PLANTA ALTA 2 ORL</t>
  </si>
  <si>
    <t>10.254.38.160</t>
  </si>
  <si>
    <t>08:BF:B8:1D:DF:0B</t>
  </si>
  <si>
    <t>RECEPCION PLANTA ALTA 2 CARDIO</t>
  </si>
  <si>
    <t>10.254.38.128</t>
  </si>
  <si>
    <t>08:BF:B8:1D:E4:98</t>
  </si>
  <si>
    <t>RECEPCION PLANTA ALTA 3 UROLOGIA</t>
  </si>
  <si>
    <t>10.254.213.117</t>
  </si>
  <si>
    <t>RECEPCION PLANTA ALTA 3 GASTRO</t>
  </si>
  <si>
    <t>10.255.209.143</t>
  </si>
  <si>
    <t>B0:3C:DC:EC:43:0C</t>
  </si>
  <si>
    <t>CONSULTORIO NUTRICIÓN 1</t>
  </si>
  <si>
    <t>10.254.39.55</t>
  </si>
  <si>
    <t>88:AD:43:F5:C6:A7</t>
  </si>
  <si>
    <t>CONSULTORIO NUTRICIÓN 2</t>
  </si>
  <si>
    <t>10.254.39.92</t>
  </si>
  <si>
    <t>88:AD:43:F5:C6:6A</t>
  </si>
  <si>
    <t>CONSULTORIO CLINICA MEDICA 56</t>
  </si>
  <si>
    <t>10.254.38.220</t>
  </si>
  <si>
    <t>00:71:C2:2A:BD:1F</t>
  </si>
  <si>
    <t>CONSULTORIO OFTALMOLOGÍA RECEPCIÓN</t>
  </si>
  <si>
    <t>10.254.38.132</t>
  </si>
  <si>
    <t>08:BF:B8:1E:0C:FC</t>
  </si>
  <si>
    <t>CONSULTORIO OFTALMOLOGÍA 1</t>
  </si>
  <si>
    <t>D4:5D:DF:08:74:B7</t>
  </si>
  <si>
    <t>RECEPCION PLANTA BAJA 1 SALUD MENTAL</t>
  </si>
  <si>
    <t>10.254.210.121</t>
  </si>
  <si>
    <t>08:BF:B8:1D:E4:94</t>
  </si>
  <si>
    <t>RECEPCION PLANTA BAJA 1 GINECOLOGIA</t>
  </si>
  <si>
    <t>10.254.38.169</t>
  </si>
  <si>
    <t>08:BF:B8:1D:DE:BE</t>
  </si>
  <si>
    <t>RECEPCION PLANTA BAJA 2 CIRUGIA GENERAL</t>
  </si>
  <si>
    <t>08:BF:B8:1D:E4:93</t>
  </si>
  <si>
    <t>RECEPCION PLANTA BAJA 2 CIRUGIA</t>
  </si>
  <si>
    <t>10.254.39.25</t>
  </si>
  <si>
    <t>40:8D:5C:9D:1D:E2</t>
  </si>
  <si>
    <t>CONSULTORIO NUTRICIÓN 4</t>
  </si>
  <si>
    <t>10.254.39.80</t>
  </si>
  <si>
    <t>88:AD:43:F5:C7:38</t>
  </si>
  <si>
    <t>CONSULTORIO NUTRICIÓN 44b</t>
  </si>
  <si>
    <t>10.254.38.109</t>
  </si>
  <si>
    <t>08:BF:B8:1E:0C:FD</t>
  </si>
  <si>
    <t>10.254.38.226</t>
  </si>
  <si>
    <t>54:B2:03:04:2C:26</t>
  </si>
  <si>
    <t>CONSULTORIO CUIDADOS PALIATIVOS SECRETARIA</t>
  </si>
  <si>
    <t>10.254.210.54</t>
  </si>
  <si>
    <t>6C:24:08:B9:C7:CF</t>
  </si>
  <si>
    <t>CONSULTORIO CUIDADOS PALIATIVOS 1</t>
  </si>
  <si>
    <t>CONSULTORIO CUIDADOS PALIATIVOS 2</t>
  </si>
  <si>
    <t>6C:24:08:B9:C6:FD</t>
  </si>
  <si>
    <t>CONSULTORIO CUIDADOS PALIATIVOS 3</t>
  </si>
  <si>
    <t>10.254.210.188</t>
  </si>
  <si>
    <t>D4:5D:DF:08:73:BD</t>
  </si>
  <si>
    <t>CONSULTORIO ANATOMIA PATOLOGICA SECRETARIA 1</t>
  </si>
  <si>
    <t>10.254.208.20</t>
  </si>
  <si>
    <t>FC:4D:D4:34:60:9F</t>
  </si>
  <si>
    <t>CONSULTORIO ANATOMIA PATOLOGICA SECRETARIA 2</t>
  </si>
  <si>
    <t>D4:5D:DF:08:76:7A</t>
  </si>
  <si>
    <t>CONSULTORIO ANATOMIA PATOLOGICA JEFA</t>
  </si>
  <si>
    <t>10.254.208.35</t>
  </si>
  <si>
    <t>D4:5D:DF:08:74:F3</t>
  </si>
  <si>
    <t>CONSULTORIO ANATOMIA PATOLOGICA</t>
  </si>
  <si>
    <t>D4:5D:DF:08:77:0D</t>
  </si>
  <si>
    <t>10.254.208.34</t>
  </si>
  <si>
    <t>54:B2:03:05:5F:99</t>
  </si>
  <si>
    <t>08:BF:B8:1D:DE:BF</t>
  </si>
  <si>
    <t>Intel(R) Celeron(R) CPU G470 @ 2.00GHz</t>
  </si>
  <si>
    <t>10.254.208.23</t>
  </si>
  <si>
    <t>74:D4:35:77:4E:AD</t>
  </si>
  <si>
    <t>SSD 240 GB / HDD 1 TB</t>
  </si>
  <si>
    <t>10.254.208.4</t>
  </si>
  <si>
    <t>A0:36:BC:AA:82:FD</t>
  </si>
  <si>
    <t>CONSULTORIO CLINICA MEDICA 57</t>
  </si>
  <si>
    <t>10.254.213.110</t>
  </si>
  <si>
    <t>6C:24:08:B9:CB:21</t>
  </si>
  <si>
    <t>CONSULTORIO CLINICA MEDICA 55</t>
  </si>
  <si>
    <t>10.254.213.112</t>
  </si>
  <si>
    <t>10:05:01:9F:E5:C0</t>
  </si>
  <si>
    <t>CONSULTORIO NEUROLOGIA 58</t>
  </si>
  <si>
    <t>10.254.39.181</t>
  </si>
  <si>
    <t>10:05:01:9F:E7:1E</t>
  </si>
  <si>
    <t>CONSULTORIO NEUROLOGIA 59</t>
  </si>
  <si>
    <t>10.254.38.253</t>
  </si>
  <si>
    <t>10:05:01:9F:E6:14</t>
  </si>
  <si>
    <t>CONSULTORIO NEUROLOGIA 54</t>
  </si>
  <si>
    <t>10.254.38.203</t>
  </si>
  <si>
    <t>80:C5:F2:2F:66:9D</t>
  </si>
  <si>
    <t>CONSULTORIO CLINICA MEDICA 60</t>
  </si>
  <si>
    <t>10.254.38.108</t>
  </si>
  <si>
    <t>10:05:01:9F:E5:D4</t>
  </si>
  <si>
    <t>CONSULTORIO NEUROLOGIA 61</t>
  </si>
  <si>
    <t>10.254.38.206</t>
  </si>
  <si>
    <t>10:05:01:9F:E5:B7</t>
  </si>
  <si>
    <t>CONSULTORIO NEUROLOGIA 62</t>
  </si>
  <si>
    <t>10.254.38.179</t>
  </si>
  <si>
    <t>00:71:C2:49:2C:19</t>
  </si>
  <si>
    <t>CONSULTORIO NEUROLOGIA 63</t>
  </si>
  <si>
    <t>10.254.38.231</t>
  </si>
  <si>
    <t>10:05:01:9F:E7:20</t>
  </si>
  <si>
    <t>CONSULTORIO NEUROLOGIA 64</t>
  </si>
  <si>
    <t>10:05:01:9F:E7:25</t>
  </si>
  <si>
    <t>CONSULTORIO NEUROLOGIA 65</t>
  </si>
  <si>
    <t>10.254.39.17</t>
  </si>
  <si>
    <t>10:05:01:9F:E6:D7</t>
  </si>
  <si>
    <t>CONSULTORIO GINECOLOGIA 26</t>
  </si>
  <si>
    <t>10.254.39.247</t>
  </si>
  <si>
    <t>FC:4D:D4:38:6D:53</t>
  </si>
  <si>
    <t>CONSULTORIO GINECOLOGIA 37</t>
  </si>
  <si>
    <t>10.254.39.167</t>
  </si>
  <si>
    <t>1C:1B:0D:9C:21:0A</t>
  </si>
  <si>
    <t>CONSULTORIO GINECOLOGIA 41</t>
  </si>
  <si>
    <t>10.254.39.129</t>
  </si>
  <si>
    <t>1C:1B:0D:99:22:10</t>
  </si>
  <si>
    <t>CONSULTORIO GINECOLOGIA 32</t>
  </si>
  <si>
    <t>10.254.38.219</t>
  </si>
  <si>
    <t>1C:1B:0D:9C:20:AD</t>
  </si>
  <si>
    <t>CONSULTORIO GINECOLOGIA 27</t>
  </si>
  <si>
    <t>10.254.39.154</t>
  </si>
  <si>
    <t>1C:1B:0D:9C:20:FC</t>
  </si>
  <si>
    <t>CONSULTORIO GINECOLOGIA 33</t>
  </si>
  <si>
    <t>10.254.38.193</t>
  </si>
  <si>
    <t>08:BF:B8:1D:E4:46</t>
  </si>
  <si>
    <t>CONSULTORIO GINECOLOGIA 36</t>
  </si>
  <si>
    <t>10.254.38.251</t>
  </si>
  <si>
    <t>1C:1B:0D:99:22:5B</t>
  </si>
  <si>
    <t>CONSULTORIO GINECOLOGIA 38</t>
  </si>
  <si>
    <t>VLSSHHGINE117</t>
  </si>
  <si>
    <t>08:BF:B8:1D:DE:C2</t>
  </si>
  <si>
    <t>CONSULTORIO GINECOLOGIA Jefe 1</t>
  </si>
  <si>
    <t>10.254.39.44</t>
  </si>
  <si>
    <t>88:AD:43:F5:C5:89</t>
  </si>
  <si>
    <t>CONSULTORIO SALUD MENTAL 19 JEFA</t>
  </si>
  <si>
    <t>10.254.213.108</t>
  </si>
  <si>
    <t>00:23:24:6C:94:E0</t>
  </si>
  <si>
    <t>CONSULTORIO SALUD MENTAL 20</t>
  </si>
  <si>
    <t>10.254.39.182</t>
  </si>
  <si>
    <t>88:AD:43:F5:C6:1A</t>
  </si>
  <si>
    <t>CONSULTORIO SALUD MENTAL 21a</t>
  </si>
  <si>
    <t>10.254.39.186</t>
  </si>
  <si>
    <t>D4:5D:DF:08:76:2F</t>
  </si>
  <si>
    <t>CONSULTORIO SALUD MENTAL 21b</t>
  </si>
  <si>
    <t>CONSULTORIO SALUD MENTAL 22</t>
  </si>
  <si>
    <t>10.254.39.119</t>
  </si>
  <si>
    <t>88:AD:43:F5:C6:DF</t>
  </si>
  <si>
    <t>CONSULTORIO SALUD MENTAL 24</t>
  </si>
  <si>
    <t>10.254.39.176</t>
  </si>
  <si>
    <t>10:05:01:9F:E6:19</t>
  </si>
  <si>
    <t>CONSULTORIO PROCTOLOGÍA 85</t>
  </si>
  <si>
    <t>10.254.39.70</t>
  </si>
  <si>
    <t>1C:1B:0D:E3:C6:0B</t>
  </si>
  <si>
    <t>CONSULTORIO PROCTOLOGÍA 100</t>
  </si>
  <si>
    <t>10.254.39.5</t>
  </si>
  <si>
    <t>D4:5D:DF:08:75:9C</t>
  </si>
  <si>
    <t xml:space="preserve">CONSULTORIO UROLOGIA </t>
  </si>
  <si>
    <t>Desktop H310M H</t>
  </si>
  <si>
    <t>18:C0:4D:B1:C3:67</t>
  </si>
  <si>
    <t>CONSULTORIO UROLOGIA 94</t>
  </si>
  <si>
    <t>Mini PC NUC7CJYH</t>
  </si>
  <si>
    <t>Intel(R) Celeron(R) J4005</t>
  </si>
  <si>
    <t>10.255.208.68</t>
  </si>
  <si>
    <t>98:2C:BC:2F:DE:29</t>
  </si>
  <si>
    <t>CONSULTORIO UROLOGIA JEFE</t>
  </si>
  <si>
    <t>10.254.39.104</t>
  </si>
  <si>
    <t>1C:1B:0D:99:22:49</t>
  </si>
  <si>
    <t>CONSULTORIO UROLOGIA 93</t>
  </si>
  <si>
    <t>10.254.39.122</t>
  </si>
  <si>
    <t>10:05:01:9F:E6:C2</t>
  </si>
  <si>
    <t>CONSULTORIO UROLOGIA 92</t>
  </si>
  <si>
    <t>DC:85:DE:F0:11:46</t>
  </si>
  <si>
    <t>CONSULTORIO CARDIOLOGÍA 66</t>
  </si>
  <si>
    <t>10.254.210.199</t>
  </si>
  <si>
    <t>10:05:01:9F:E6:13</t>
  </si>
  <si>
    <t>CONSULTORIO CARDIOLOGÍA 67</t>
  </si>
  <si>
    <t>10.254.210.202</t>
  </si>
  <si>
    <t>10:05:01:9F:E5:7D</t>
  </si>
  <si>
    <t>CONSULTORIO CARDIOLOGÍA 68</t>
  </si>
  <si>
    <t>10.254.39.87</t>
  </si>
  <si>
    <t>10:05:01:9F:E6:EC</t>
  </si>
  <si>
    <t>CONSULTORIO CARDIOLOGÍA 72 / a</t>
  </si>
  <si>
    <t>10:05:01:9F:E5:BD</t>
  </si>
  <si>
    <t>CONSULTORIO CARDIOLOGÍA 72 / b</t>
  </si>
  <si>
    <t>10.255.208.91</t>
  </si>
  <si>
    <t>F0:03:8C:D9:CD:81</t>
  </si>
  <si>
    <t>CONSULTORIO CARDIOLOGÍA 73</t>
  </si>
  <si>
    <t>10.254.39.198</t>
  </si>
  <si>
    <t>10:05:01:9F:E5:DD</t>
  </si>
  <si>
    <t>CONSULTORIO ORL JEFE</t>
  </si>
  <si>
    <t>10.254.39.32</t>
  </si>
  <si>
    <t>00:23:24:72:FA:5A</t>
  </si>
  <si>
    <t>CONSULTORIO ORL 1</t>
  </si>
  <si>
    <t>10.254.39.11</t>
  </si>
  <si>
    <t>D8:5E:D3:19:8B:2C</t>
  </si>
  <si>
    <t>CONSULTORIO ORL 2</t>
  </si>
  <si>
    <t>10.254.38.218</t>
  </si>
  <si>
    <t>D8:5E:D3:19:8F:6F</t>
  </si>
  <si>
    <t>CONSULTORIO ORL 3</t>
  </si>
  <si>
    <t>10.254.38.223</t>
  </si>
  <si>
    <t>10:05:01:9F:E5:85</t>
  </si>
  <si>
    <t>CONSULTORIO ORL 4</t>
  </si>
  <si>
    <t>10.254.38.224</t>
  </si>
  <si>
    <t>10:05:01:9F:E5:8F</t>
  </si>
  <si>
    <t>CONSULTORIO CIRUGIA 45</t>
  </si>
  <si>
    <t>10.254.210.90</t>
  </si>
  <si>
    <t>08:BF:B8:3A:39:A8</t>
  </si>
  <si>
    <t>CONSULTORIO CIRUGIA 46</t>
  </si>
  <si>
    <t>10.254.213.105</t>
  </si>
  <si>
    <t>1C:1B:0D:E3:C5:E9</t>
  </si>
  <si>
    <t>CONSULTORIO CIRUGIA 48</t>
  </si>
  <si>
    <t>10.255.209.137</t>
  </si>
  <si>
    <t>80:C5:F2:2F:63:D4</t>
  </si>
  <si>
    <t>CONSULTORIO CIRUGIA 49</t>
  </si>
  <si>
    <t>10.70.208.111</t>
  </si>
  <si>
    <t>1C:1B:0D:9C:40:EF</t>
  </si>
  <si>
    <t>CONSULTORIO CIRUGIA 50</t>
  </si>
  <si>
    <t>10.254.210.222</t>
  </si>
  <si>
    <t>74:27:EA:AB:DD:A8</t>
  </si>
  <si>
    <t>CONSULTORIO CIRUGIA 51</t>
  </si>
  <si>
    <t>10.254.213.100</t>
  </si>
  <si>
    <t>D8:5E:D3:68:82:AA</t>
  </si>
  <si>
    <t>CONSULTORIO CIRUGIA 52</t>
  </si>
  <si>
    <t>10.254.210.171</t>
  </si>
  <si>
    <t>10:05:01:9F:E6:08</t>
  </si>
  <si>
    <t>CONSULTORIO CIRUGIA PLASTICA Secretaria</t>
  </si>
  <si>
    <t>10.254.38.239</t>
  </si>
  <si>
    <t>00:23:24:73:12:07</t>
  </si>
  <si>
    <t>CONSULTORIO CIRUGIA PLASTICA 34</t>
  </si>
  <si>
    <t>SSD 240 GB</t>
  </si>
  <si>
    <t>10.254.39.113</t>
  </si>
  <si>
    <t>88:AD:43:F5:C6:23</t>
  </si>
  <si>
    <t>CONSULTORIO CIRUGIA PLASTICA 35</t>
  </si>
  <si>
    <t>10.254.39.145</t>
  </si>
  <si>
    <t>54:B2:03:04:2C:77</t>
  </si>
  <si>
    <t>CONSULTORIO CIRUGIA PLASTICA 30 JEFE</t>
  </si>
  <si>
    <t>10.254.39.96</t>
  </si>
  <si>
    <t>88:AD:43:F5:C6:1E</t>
  </si>
  <si>
    <t>CONSULTORIO DxI SECRETARIAS 1</t>
  </si>
  <si>
    <t>H510 Gigabyte</t>
  </si>
  <si>
    <t>D8:5E:D3:C1:4C:1E</t>
  </si>
  <si>
    <t>10.254.210.109</t>
  </si>
  <si>
    <t>74:27:EA:AB:DC:81</t>
  </si>
  <si>
    <t>CONSULTORIO CIRUGIA 53</t>
  </si>
  <si>
    <t>88:AD:43:F5:C5:62</t>
  </si>
  <si>
    <t>CONSULTORIO CARDIOLOGÍA 71 / a</t>
  </si>
  <si>
    <t>10.254.38.210</t>
  </si>
  <si>
    <t>6C:4B:90:0A:D8:17</t>
  </si>
  <si>
    <t>CONSULTORIO CARDIOLOGÍA 71 / b</t>
  </si>
  <si>
    <t>CONSULTORIO DxI ADMINISTRACION 1</t>
  </si>
  <si>
    <t>10.254.210.57</t>
  </si>
  <si>
    <t>00:71:C2:2A:BD:59</t>
  </si>
  <si>
    <t>HP HP Compaq Elite 8300 SFF</t>
  </si>
  <si>
    <t>Intel(R) Core(TM) i5-3470 CPU @ 3.20GHz</t>
  </si>
  <si>
    <t>10.254.210.162</t>
  </si>
  <si>
    <t>2C:44:FD:27:FD:31</t>
  </si>
  <si>
    <t>CONSULTORIO DxI 1</t>
  </si>
  <si>
    <t>10.254.215.132</t>
  </si>
  <si>
    <t>88:AD:43:F1:00:1E</t>
  </si>
  <si>
    <t>CONSULTORIO DxI 3</t>
  </si>
  <si>
    <t>10.254.210.115</t>
  </si>
  <si>
    <t>1C:1B:0D:9C:21:06</t>
  </si>
  <si>
    <t>CONSULTORIO DxI 4</t>
  </si>
  <si>
    <t>HP Compaq Elite 8300 SFF</t>
  </si>
  <si>
    <t>10.254.210.200</t>
  </si>
  <si>
    <t>2C:44:FD:33:86:DD</t>
  </si>
  <si>
    <t>CONSULTORIO DxI 5</t>
  </si>
  <si>
    <t>10.254.210.110</t>
  </si>
  <si>
    <t>FC:4D:D4:38:6E:5D</t>
  </si>
  <si>
    <t>CONSULTORIO DxI MAMOGRAFO</t>
  </si>
  <si>
    <t>10.254.210.141</t>
  </si>
  <si>
    <t>1C:1B:0D:99:22:04</t>
  </si>
  <si>
    <t>CONSULTORIO DxI TOMOGRAFO</t>
  </si>
  <si>
    <t>10.254.210.156</t>
  </si>
  <si>
    <t>88:AD:43:F0:4C:F6</t>
  </si>
  <si>
    <t>CONSULTORIO DxI JEFE</t>
  </si>
  <si>
    <t>10.254.215.131</t>
  </si>
  <si>
    <t>E8:80:88:BD:25:FD</t>
  </si>
  <si>
    <t>CONSULTORIO DxI SUBJEFAS</t>
  </si>
  <si>
    <t>CONSULTORIO DxI CONS 1</t>
  </si>
  <si>
    <t>Lenovo Mini 10T8SK4H00</t>
  </si>
  <si>
    <t>Intel(R) Core(TM) i5-9500T CPU @ 2.20GHz</t>
  </si>
  <si>
    <t>10.254.210.69</t>
  </si>
  <si>
    <t>F8:75:A4:EE:A9:B2</t>
  </si>
  <si>
    <t>CONSULTORIO DxI CONS 2</t>
  </si>
  <si>
    <t>CONSULTORIO DxI CONS 3</t>
  </si>
  <si>
    <t>10.254.210.136</t>
  </si>
  <si>
    <t>00:71:C2:2A:BD:27</t>
  </si>
  <si>
    <t>CONSULTORIO DxI CONS 4</t>
  </si>
  <si>
    <t>10.254.210.150</t>
  </si>
  <si>
    <t>00:E0:99:08:C5:ED</t>
  </si>
  <si>
    <t>10.254.215.130</t>
  </si>
  <si>
    <t>E8:80:88:BD:2A:3A</t>
  </si>
  <si>
    <t>CONSULTORIO DxI 2</t>
  </si>
  <si>
    <t>10.254.210.145</t>
  </si>
  <si>
    <t>88:51:FB:53:BB:56</t>
  </si>
  <si>
    <t>DOCENCIA</t>
  </si>
  <si>
    <t>Lenovo mini 10AX004CAS</t>
  </si>
  <si>
    <t>10.254.38.187</t>
  </si>
  <si>
    <t>D8:CB:8A:20:97:8B</t>
  </si>
  <si>
    <t>LENOVO mini 10B4A04DAC</t>
  </si>
  <si>
    <t>10.254.38.200</t>
  </si>
  <si>
    <t>44:8A:5B:DF:CD:82</t>
  </si>
  <si>
    <t>ADOLESCENCIA SECRETARIA</t>
  </si>
  <si>
    <t>10.254.210.64</t>
  </si>
  <si>
    <t>08:3A:88:6E:29:3C</t>
  </si>
  <si>
    <t>ADOLESCENCIA CONSULTORIO 1</t>
  </si>
  <si>
    <t>08:BF:B8:1D:E4:95</t>
  </si>
  <si>
    <t>ADOLESCENCIA CONSULTORIO 2</t>
  </si>
  <si>
    <t>10.254.210.164</t>
  </si>
  <si>
    <t>D4:5D:DF:08:75:99</t>
  </si>
  <si>
    <t>CONSULTORIO GINECOLOGIA Jefe Pelvic</t>
  </si>
  <si>
    <t>10.255.208.77</t>
  </si>
  <si>
    <t>A4:17:31:1E:F8:7C</t>
  </si>
  <si>
    <t>CONSULTORIO GINECOLOGIA 28</t>
  </si>
  <si>
    <t>10.254.39.203</t>
  </si>
  <si>
    <t>D8:5E:D3:19:84:31</t>
  </si>
  <si>
    <t>CONSULTORIO GINECOLOGIA 29</t>
  </si>
  <si>
    <t>10.254.39.7</t>
  </si>
  <si>
    <t>1C:1B:0D:E3:C5:FE</t>
  </si>
  <si>
    <t>ADOLESCENCIA CONSULTORI O3</t>
  </si>
  <si>
    <t>ADOLESCENCIA CONSULTORI O4</t>
  </si>
  <si>
    <t>1C:1B:0D:99:BB:D4</t>
  </si>
  <si>
    <t xml:space="preserve">ADOLESCENCIA CONSULTORI O5 </t>
  </si>
  <si>
    <t>08:BF:B8:1D:E1:4D</t>
  </si>
  <si>
    <t>ADOLESCENCIA CONSULTORI O6</t>
  </si>
  <si>
    <t>ADOLESCENCIA CONSULTORI O7</t>
  </si>
  <si>
    <t>10.254.210.211</t>
  </si>
  <si>
    <t>34:1A:4C:11:1F:A1</t>
  </si>
  <si>
    <t>ADOLESCENCIA CONSULTORI O8</t>
  </si>
  <si>
    <t>10.254.210.107</t>
  </si>
  <si>
    <t>1C:1B:0D:E3:C6:0D</t>
  </si>
  <si>
    <t>CONSULTORIO GASTRO 97</t>
  </si>
  <si>
    <t>10.254.39.190</t>
  </si>
  <si>
    <t>D8:5E:D3:19:8F:6D</t>
  </si>
  <si>
    <t>CONSULTORIO GASTRO 98</t>
  </si>
  <si>
    <t>10.254.39.2</t>
  </si>
  <si>
    <t>10:05:01:9F:E5:87</t>
  </si>
  <si>
    <t>CONSULTORIO GASTRO 99</t>
  </si>
  <si>
    <t>6C:24:08:B9:C4:E1</t>
  </si>
  <si>
    <t>CONSULTORIO ENDOCRINOLOGIA 88</t>
  </si>
  <si>
    <t>10.254.39.35</t>
  </si>
  <si>
    <t>10:05:01:9F:E5:8D</t>
  </si>
  <si>
    <t>CONSULTORIO ENDOCRINOLOGIA 89</t>
  </si>
  <si>
    <t>10.254.39.65</t>
  </si>
  <si>
    <t>10:05:01:9F:E5:BF</t>
  </si>
  <si>
    <t>CONSULTORIOENDOCRINOLOGIA90</t>
  </si>
  <si>
    <t>10.254.39.111</t>
  </si>
  <si>
    <t>10:05:01:9F:E6:03</t>
  </si>
  <si>
    <t>CONSULTORIOENDOCRINOLOGIA91</t>
  </si>
  <si>
    <t>10.254.39.143</t>
  </si>
  <si>
    <t>10:05:01:9F:E6:B7</t>
  </si>
  <si>
    <t>CONSULTORIOALERGIA85b</t>
  </si>
  <si>
    <t>10.254.210.175</t>
  </si>
  <si>
    <t>10:05:01:9F:E6:B6</t>
  </si>
  <si>
    <t>Cuenta de Cant. RAM</t>
  </si>
  <si>
    <t>Cant. RAM</t>
  </si>
  <si>
    <t>Tipo RAM</t>
  </si>
  <si>
    <t>2GB</t>
  </si>
  <si>
    <t>3GB</t>
  </si>
  <si>
    <t>4GB</t>
  </si>
  <si>
    <t>Total general</t>
  </si>
  <si>
    <t>DIM</t>
  </si>
  <si>
    <t>SOD</t>
  </si>
  <si>
    <t>Detalles para Cuenta de Efector - Procesador: AMD Athlon(tm) II X2</t>
  </si>
  <si>
    <t/>
  </si>
  <si>
    <t>8GB</t>
  </si>
  <si>
    <t>Promedio de Scoring Procesador</t>
  </si>
  <si>
    <t>Cuenta de Efector</t>
  </si>
  <si>
    <t>Pagina de Test</t>
  </si>
  <si>
    <t>https://www.cpubenchmark.net/compare/2346vs2311vs139vs2900vs1427/Intel-Pentium-G3250-vs-AMD-A8-7600-APU-vs-AMD-Athlon-II-X2-255-vs-AMD-A10-9700-vs-AMD-E1-1200-APU</t>
  </si>
  <si>
    <t>Intel(R) Core(TM) i5-8400T CPU @ 1.70GHz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</si>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</sst>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u/>
      <sz val="12"/>
      <color theme="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FF0000"/>
      <name val="Aptos Narrow"/>
      <family val="2"/>
      <scheme val="minor"/>
    </font>
    <font>
      <sz val="9"/>
      <color rgb="FF333333"/>
      <name val="Helvetica Neue"/>
      <charset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u/>
      <sz val="12"/>
      <color theme="3" tint="9.9978637043366805E-2"/>
      <name val="Aptos Narrow"/>
      <family val="2"/>
      <scheme val="minor"/>
    </font>
    <font>
      <i/>
      <sz val="11"/>
      <color theme="3" tint="9.9978637043366805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4" xfId="0" applyBorder="1"/>
    <xf numFmtId="0" fontId="0" fillId="3" borderId="4" xfId="0" applyFill="1" applyBorder="1" applyAlignment="1">
      <alignment horizontal="left" wrapText="1"/>
    </xf>
    <xf numFmtId="0" fontId="2" fillId="3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horizontal="left" wrapText="1"/>
    </xf>
    <xf numFmtId="20" fontId="0" fillId="0" borderId="5" xfId="0" applyNumberFormat="1" applyBorder="1" applyAlignment="1">
      <alignment horizontal="left"/>
    </xf>
    <xf numFmtId="0" fontId="2" fillId="0" borderId="0" xfId="0" applyFont="1"/>
    <xf numFmtId="0" fontId="0" fillId="3" borderId="4" xfId="0" applyFill="1" applyBorder="1"/>
    <xf numFmtId="0" fontId="3" fillId="0" borderId="5" xfId="0" applyFont="1" applyBorder="1" applyAlignment="1">
      <alignment horizontal="left"/>
    </xf>
    <xf numFmtId="0" fontId="4" fillId="0" borderId="0" xfId="0" applyFont="1"/>
    <xf numFmtId="0" fontId="0" fillId="0" borderId="0" xfId="0" pivotButton="1"/>
    <xf numFmtId="0" fontId="0" fillId="0" borderId="4" xfId="0" applyBorder="1" applyAlignment="1">
      <alignment horizontal="left" wrapText="1"/>
    </xf>
    <xf numFmtId="0" fontId="5" fillId="0" borderId="0" xfId="1"/>
    <xf numFmtId="0" fontId="0" fillId="0" borderId="2" xfId="0" applyBorder="1" applyAlignment="1">
      <alignment horizontal="left"/>
    </xf>
    <xf numFmtId="0" fontId="6" fillId="0" borderId="0" xfId="0" applyFont="1"/>
    <xf numFmtId="0" fontId="7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/>
    <xf numFmtId="0" fontId="7" fillId="2" borderId="2" xfId="0" applyFont="1" applyFill="1" applyBorder="1" applyAlignment="1">
      <alignment horizontal="left" wrapText="1"/>
    </xf>
    <xf numFmtId="0" fontId="0" fillId="4" borderId="0" xfId="0" applyFill="1" applyAlignment="1">
      <alignment wrapText="1"/>
    </xf>
    <xf numFmtId="0" fontId="2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4" xfId="0" applyFill="1" applyBorder="1" applyAlignment="1">
      <alignment horizontal="left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2">
    <dxf>
      <font>
        <b val="0"/>
        <i/>
        <color theme="3" tint="9.9978637043366805E-2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color theme="3" tint="9.9978637043366805E-2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470703472223" createdVersion="8" refreshedVersion="8" minRefreshableVersion="3" recordCount="811" xr:uid="{F1EA0B55-072E-4CD9-B20C-36FB6B4E47B7}">
  <cacheSource type="worksheet">
    <worksheetSource name="Computadoras"/>
  </cacheSource>
  <cacheFields count="15">
    <cacheField name="Efector" numFmtId="0">
      <sharedItems containsBlank="1"/>
    </cacheField>
    <cacheField name="Area" numFmtId="0">
      <sharedItems containsBlank="1"/>
    </cacheField>
    <cacheField name="Tipo de Dispositivo" numFmtId="0">
      <sharedItems containsBlank="1"/>
    </cacheField>
    <cacheField name="SO" numFmtId="0">
      <sharedItems containsBlank="1"/>
    </cacheField>
    <cacheField name="Procesador" numFmtId="0">
      <sharedItems containsBlank="1" count="107">
        <s v="Intel(R) Core(TM) i5-10500T CPU @ 2.30GHz CPU @ 2.30GHz"/>
        <s v="12th Gen 12th Gen Intel(R) Core(TM) i5-12400T"/>
        <s v="Intel(R) Pentium(R) CPU J2900 @ 2.41GHz"/>
        <s v="AMD Ryzen 3 3200GE with Radeon Vega Graphics"/>
        <s v="Intel(R) Core(TM) i3-7100 CPU @ 3.90GHz"/>
        <s v="_x0009_Intel(R) Celeron(R) CPU E3400 @ 2.60GHz"/>
        <s v="Intel(R) Core(TM) i3-4010U CPU @ 1.70GHz"/>
        <s v="AMD Ryzen 5 4600G with Radeon Graphics"/>
        <s v="Intel(R) Celeron(R) CPU 3855U @ 1.60GHz"/>
        <s v="AMD Athlon(tm) II X2"/>
        <s v="AMD Sempron(tm) 145 Processor"/>
        <s v="Intel(R) Pentium(R) CPU G2030 @ 3.00GHz"/>
        <s v="Intel(R) Core(TM) i3-2105 CPU @ 3.10GHz_x0009_"/>
        <m/>
        <s v="Intel(R) Core(TM) i5-2400 CPU @ 3.10GHz"/>
        <s v="Intel(R) Pentium(R) CPU G3250 @ 3.20GHz"/>
        <s v="Intel(R) Core(TM) i5-1035G1 CPU @ 1.00GHz"/>
        <s v="Intel(R) Core(TM) i3-6100 CPU @ 3.70GHz"/>
        <s v="Intel(R) Core(TM) i3-4160 CPU @ 3.60GHz"/>
        <s v="Intel(R) Core(TM) i3-3250 CPU @ 3.50GHz"/>
        <s v="Intel(R) Core(TM) i3-4170 CPU @ 3.70GHz"/>
        <s v="Intel(R) Core(TM) i5-7400 CPU @ 3.00GHz"/>
        <s v="AMD A8-7600 Radeon R7, 10 Compute Cores 4C+6G"/>
        <s v="_x000a_Intel(R) Core(TM) i3-4005U CPU @ 1.70GHz"/>
        <s v="_x0009_Intel(R) Core(TM) i3-3250 CPU @ 3.50GHz"/>
        <s v="Intel(R) Core(TM) i3-4130 CPU @ 3.40GHz"/>
        <s v="Intel(R) Core(TM) i5-3427U CPU @ 1.80GHz"/>
        <s v="_x0009_AMD A10-9700 RADEON R7, 10 COMPUTE CORES 4C+6G"/>
        <s v="AMD Ryzen 3 3200U with Radeon Vega Mobile Gfx with Radeon Vega Graphics"/>
        <s v="Intel(R) Core(TM) i3-6100U CPU @ 2.30GHz"/>
        <s v="Intel(R) Core(TM) i3-10105 CPU @ 3.70GHz"/>
        <s v="Intel(R) Pentium(R) CPU G4500 @ 3.50GHz"/>
        <s v="Intel(R) Core(TM) i3-4130T CPU @ 2.90GHz"/>
        <s v="Intel(R) Core(TM) i3-8130U CPU @ 2.20GHz"/>
        <s v="Intel(R) Pentium(R) CPU G3220 @ 3.00GHz"/>
        <s v="13th Gen Intel(R) Core(TM) i5-13420H"/>
        <s v="ACER ATOM"/>
        <s v="Intel(R) Core(TM) i3-2120 CPU @ 3.30GHz"/>
        <s v="Intel(R) Core(TM) i3-9100 CPU @ 3.60GHz"/>
        <s v="Intel(R) Pentium(R) CPU G630 @ 2.70GHz"/>
        <s v="Intel(R) Core(TM) i5-8400T CPU @ 1.70GHz"/>
        <s v="Intel(R) Core(TM) i5-8250U CPU @ 1.60GHz"/>
        <s v="Intel(R) Core(TM) i5-4570T CPU @ 2.90GHz"/>
        <s v="Intel(R) Core(TM) i5-10400 CPU @ 2.90GHz"/>
        <s v="Intel(R) Core(TM) i3-6100T CPU @ 3.20GHz"/>
        <s v="_x0009_Intel(R) Core(TM) i5-3330 CPU @ 3.00GHz"/>
        <s v="_x000a_Intel(R) Pentium(R) CPU G645 @ 2.90GHz"/>
        <s v="AMD E1-1200 APU"/>
        <s v="AMD Athlon(tm) 5150"/>
        <s v="AMD Sempron(tm) 2650 APU with Radeon(tm) R3"/>
        <s v="Intel(R) Pentium(R) CPU G640 @ 2.80GHz"/>
        <s v="AMD Ryzen 3 3200G with Radeon Vega Graphics"/>
        <s v="Intel(R) Core(TM) i3-3240 CPU @ 3.40GHz"/>
        <s v="AMD A4-7300 "/>
        <s v="AMD A4-6300 APU with Radeon(tm) HD Graphics"/>
        <s v="Intel(R) Celeron(R) CPU G470 @ 2.00GHz"/>
        <s v="Intel(R) Celeron(R) J4005"/>
        <s v="Intel(R) Core(TM) i5-3470 CPU @ 3.20GHz"/>
        <s v="Intel(R) Core(TM) i5-9500T CPU @ 2.20GHz"/>
        <s v="_x000a_Intel(R) Core(TM) i5-1035G1 CPU @ 1.00GHz" u="1"/>
        <s v="Intel(R) Core(TM) i5-13420H" u="1"/>
        <s v="Intel(R) Core(TM) i3-2120 CPU @ 3.30GHz_x0009_" u="1"/>
        <s v="_x000a_Intel(R) Pentium(R) CPU G2030 @ 3.00GHz" u="1"/>
        <s v="Intel(R) Pentium(R) CPU G645 @ 2.90GHz" u="1"/>
        <s v="_x000a_Intel(R) Pentium(R) CPU G3250 @ 3.20GHz" u="1"/>
        <s v="AMD E1-1200 APU with Radeon(tm) HD Graphics" u="1"/>
        <s v="Intel(R) Core(TM) i5-4570" u="1"/>
        <s v="Intel(R) Core(TM) i3-6100T" u="1"/>
        <s v="AMD Ryzen 3 3200U with Radeon Vega Mobile Gfx" u="1"/>
        <s v="AMD Athlon(tm) II X2 255 Processor" u="1"/>
        <s v="AMD Athlon(tm) II X2 250" u="1"/>
        <s v="_x0009_Intel(R) Core(TM) i3-4005U CPU @ 1.70GHz" u="1"/>
        <s v="Intel(R) Core(TM) i3-6100U" u="1"/>
        <s v="Intel(R) Core(TM) i3-7100" u="1"/>
        <s v="Intel(R) Core(TM) i5-10400" u="1"/>
        <s v="Intel(R) Core(TM) i3-4130" u="1"/>
        <s v="Gigabyte Technology" u="1"/>
        <s v="Intel(R) Core(TM) i5-3330" u="1"/>
        <s v="Intel(R) Core(TM) i3-3250" u="1"/>
        <s v="Intel(R) Core(TM) i3-4170" u="1"/>
        <s v="Intel(R) Pentium(R) CPU G645" u="1"/>
        <s v="AMD E1-1200" u="1"/>
        <s v="Intel(R) Core(TM) i3-2120" u="1"/>
        <s v="AMD Ryzen 3 3200U" u="1"/>
        <s v="Intel(R) Core(TM) i3-3220" u="1"/>
        <s v="Intel(R) Core(TM) i3-4130T" u="1"/>
        <s v="AMD Sempron(tm) 2650 APU" u="1"/>
        <s v="Intel(R) Pentium(R) CPU G640" u="1"/>
        <s v="AMD Ryzen 3 3200G" u="1"/>
        <s v="Intel(R) Core(TM) i3-4010U" u="1"/>
        <s v="Intel(R) Core(TM) i3-3240" u="1"/>
        <s v="Intel(R) Pentium(R) CPU G3250" u="1"/>
        <s v="Intel(R) Core(TM) i3-2120 CPU" u="1"/>
        <s v="Intel(R) Core(TM) i3-4160" u="1"/>
        <s v="Intel(R) Core(TM) i3-4130 CPU" u="1"/>
        <s v="Intel(R) Core(TM) i3-10105" u="1"/>
        <s v="AMD A4-6300 APU" u="1"/>
        <s v="Intel(R) Core(TM) i3-3220 CPU" u="1"/>
        <s v="Intel(R) Pentium(R) CPU" u="1"/>
        <s v="Intel(R) Celeron(R) CPU G470" u="1"/>
        <s v="Intel(R) Core(TM) i3-6100T CPU" u="1"/>
        <s v="Intel(R) Core(TM) i3-9100" u="1"/>
        <s v="Intel(R) Core(TM) i3-6100U CPU" u="1"/>
        <s v="Intel(R) Core(TM) i5-3470" u="1"/>
        <s v="Intel(R) Core(TM) i5-9500T" u="1"/>
        <s v="Intel(R) Core(TM) i5-4570T" u="1"/>
        <s v="Intel(R) Core(TM) i5-10400 CPU" u="1"/>
      </sharedItems>
    </cacheField>
    <cacheField name="RAM" numFmtId="0">
      <sharedItems containsBlank="1" count="20">
        <s v="SODIMM DDR4 8GB"/>
        <s v="DIMM DDR3 4GB"/>
        <s v="DIMM DDR4 4GB"/>
        <s v="SODIMM DDR3 4GB"/>
        <s v="DIMM DDR4 8GB"/>
        <s v="DIMM DDR3 2GB"/>
        <m/>
        <s v="SODIMM DDR4 4GB"/>
        <s v="DIMM DDR3 16GB"/>
        <s v="DIMM DDR3 6GB"/>
        <s v="SODIMM DDR4 16GB"/>
        <s v="SODIMM DDR4  8GB"/>
        <s v="DIMM DDR3 8GB"/>
        <s v="SODIMM DDR3 8GB"/>
        <s v="DIMM DDR3 3GB"/>
        <s v="DIMM DDR4 16GB"/>
        <s v="DIMM DDR2 4GB"/>
        <s v="DIMM DDR2 2GB"/>
        <s v="SODDIMM DDR4 4GB" u="1"/>
        <s v="SODDIMM DDR 4GB" u="1"/>
      </sharedItems>
    </cacheField>
    <cacheField name="Disco" numFmtId="0">
      <sharedItems containsBlank="1"/>
    </cacheField>
    <cacheField name="Conexion" numFmtId="0">
      <sharedItems containsBlank="1"/>
    </cacheField>
    <cacheField name="V.de conexion" numFmtId="0">
      <sharedItems containsBlank="1" containsMixedTypes="1" containsNumber="1" containsInteger="1" minValue="100" maxValue="100"/>
    </cacheField>
    <cacheField name="Rango Ip" numFmtId="0">
      <sharedItems containsBlank="1" containsMixedTypes="1" containsNumber="1" containsInteger="1" minValue="1025458108" maxValue="10255119162"/>
    </cacheField>
    <cacheField name="Mac" numFmtId="0">
      <sharedItems containsBlank="1"/>
    </cacheField>
    <cacheField name="Fecha" numFmtId="0">
      <sharedItems containsBlank="1"/>
    </cacheField>
    <cacheField name="Scoring Procesador" numFmtId="0">
      <sharedItems containsString="0" containsBlank="1" containsNumber="1" containsInteger="1" minValue="125" maxValue="17366"/>
    </cacheField>
    <cacheField name="Cant. RAM" numFmtId="0">
      <sharedItems count="6">
        <s v="8GB"/>
        <s v="4GB"/>
        <s v="2GB"/>
        <s v=""/>
        <s v="6GB"/>
        <s v="3GB"/>
      </sharedItems>
    </cacheField>
    <cacheField name="Tipo RAM" numFmtId="0">
      <sharedItems count="3">
        <s v="SOD"/>
        <s v="DIM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s v="Maternidad"/>
    <s v="Administracion Jefa"/>
    <s v="Mini Lenovo  11DUSGMR00"/>
    <s v="Microsoft Windows 11 Pro"/>
    <x v="0"/>
    <x v="0"/>
    <s v="M2 250 GB"/>
    <s v="Cableada"/>
    <s v="100mb"/>
    <s v="10.254.49.73"/>
    <s v="6C:24:08:B9:C5:53"/>
    <s v="12 Septiembre"/>
    <n v="9195"/>
    <x v="0"/>
    <x v="0"/>
  </r>
  <r>
    <s v="Maternidad"/>
    <s v="Administracion"/>
    <s v="LENOVO MiniPC 11T4S0K900"/>
    <s v="Microsoft Windows 11 Pro"/>
    <x v="1"/>
    <x v="0"/>
    <s v="M2 250 GB"/>
    <s v="Cableada"/>
    <s v="100mb"/>
    <s v="10.254.49.46"/>
    <s v="6c:24:08:6d:fc:13"/>
    <s v="12 Septiembre"/>
    <n v="15758"/>
    <x v="0"/>
    <x v="0"/>
  </r>
  <r>
    <s v="Maternidad"/>
    <s v="Administracion"/>
    <s v="Lenovo 90C2003YAE_x0009_"/>
    <s v="Microsoft Windows 7 Professional"/>
    <x v="2"/>
    <x v="1"/>
    <s v="HDD 500 GB"/>
    <s v="Cableada"/>
    <s v="100mb"/>
    <s v="10.254.49.72"/>
    <s v="B8:AE:ED:26:71:16"/>
    <s v="12 Septiembre"/>
    <n v="1247"/>
    <x v="1"/>
    <x v="1"/>
  </r>
  <r>
    <s v="Maternidad"/>
    <s v="Estadistica"/>
    <s v="Mini Lenovo 11JKS1U800"/>
    <s v="Microsoft Windows 10 Pro"/>
    <x v="3"/>
    <x v="0"/>
    <s v="M2 500 GB"/>
    <s v="Cableada"/>
    <m/>
    <s v="10.254.49.106"/>
    <s v="08:3A:88:6C:58:2C"/>
    <s v="12 Septiembre"/>
    <n v="7270"/>
    <x v="0"/>
    <x v="0"/>
  </r>
  <r>
    <s v="Maternidad"/>
    <s v="Estadistica y Patrimonio"/>
    <s v="Desktop brb"/>
    <s v="Microsoft Windows 10 Pro"/>
    <x v="4"/>
    <x v="2"/>
    <s v="SSD 120 GB"/>
    <s v="Cableada"/>
    <m/>
    <s v="10.254.49.65"/>
    <s v="1c:1b:0d:c1:ce:6c"/>
    <s v="12 Septiembre"/>
    <n v="4307"/>
    <x v="1"/>
    <x v="1"/>
  </r>
  <r>
    <s v="Maternidad"/>
    <s v="Direccion"/>
    <s v="Mini Lenovo 11JKS1U800"/>
    <s v="Microsoft Windows 11 Pro"/>
    <x v="3"/>
    <x v="0"/>
    <s v="M2 500 GB"/>
    <s v="Cableada"/>
    <m/>
    <s v="10.254.49.35"/>
    <s v="08:3a:88:6c:5c:2e"/>
    <s v="12 Septiembre"/>
    <n v="7270"/>
    <x v="0"/>
    <x v="0"/>
  </r>
  <r>
    <s v="Maternidad"/>
    <s v="Facturacion Jefa"/>
    <s v="Desktop G41MT-S2PT"/>
    <s v="Microsoft Windows 10 Pro"/>
    <x v="5"/>
    <x v="1"/>
    <s v="HDD 500 GB"/>
    <s v="Cableada"/>
    <m/>
    <s v="10.254.49.55"/>
    <s v="50:E5:49:8A:4D:73"/>
    <s v="12 Septiembre"/>
    <n v="898"/>
    <x v="1"/>
    <x v="1"/>
  </r>
  <r>
    <s v="Maternidad"/>
    <s v="Asesoria Legal"/>
    <s v="Desktop brb"/>
    <s v="Microsoft Windows 10 Pro"/>
    <x v="4"/>
    <x v="2"/>
    <s v="HDD 500 GB"/>
    <s v="Cableada"/>
    <m/>
    <s v="10.254.49.104"/>
    <s v="1c:1b:0d:c1:ce:7a"/>
    <s v="12 Septiembre"/>
    <n v="4307"/>
    <x v="1"/>
    <x v="1"/>
  </r>
  <r>
    <s v="Maternidad"/>
    <s v="Patrimonio"/>
    <s v="Lenovo 90C2003YAE_x0009_"/>
    <s v="Microsoft Windows 10 Pro"/>
    <x v="2"/>
    <x v="1"/>
    <s v="HDD 500 GB"/>
    <s v="Cableada"/>
    <m/>
    <s v="10.254.49.81"/>
    <s v="b8:ae:ed:26:6f:33"/>
    <s v="12 Septiembre"/>
    <n v="1247"/>
    <x v="1"/>
    <x v="1"/>
  </r>
  <r>
    <s v="Maternidad"/>
    <s v="Docencia"/>
    <s v="Lenovo 90C2003YAE_x0009_"/>
    <s v="Microsoft Windows 10 Pro"/>
    <x v="2"/>
    <x v="1"/>
    <s v="HDD 500 GB"/>
    <s v="Cableada"/>
    <m/>
    <s v="10.254.49.102"/>
    <s v="b8:ae:ed:26:71:60"/>
    <s v="12 Septiembre"/>
    <n v="1247"/>
    <x v="1"/>
    <x v="1"/>
  </r>
  <r>
    <s v="Maternidad"/>
    <s v="Facturacion"/>
    <s v="Mini Lenovo 11JKS1U800"/>
    <s v="Microsoft Windows 10 Pro"/>
    <x v="3"/>
    <x v="0"/>
    <s v="M2 500 GB"/>
    <s v="Cableada"/>
    <m/>
    <s v="10.254.49.47"/>
    <s v="08:3a:88:6c:9d:e9"/>
    <s v="12 Septiembre"/>
    <n v="7270"/>
    <x v="0"/>
    <x v="0"/>
  </r>
  <r>
    <s v="Maternidad"/>
    <s v="Facturacion"/>
    <s v=" CX Mini HSW-P1"/>
    <s v="Microsoft Windows 10 Pro"/>
    <x v="6"/>
    <x v="3"/>
    <s v="SSD 120 GB"/>
    <s v="Cableada"/>
    <m/>
    <s v="10.254.49.69"/>
    <s v="00:71:c2:4a:94:6d"/>
    <s v="12 Septiembre"/>
    <n v="1664"/>
    <x v="1"/>
    <x v="0"/>
  </r>
  <r>
    <s v="Maternidad"/>
    <s v="Facturacion"/>
    <s v="Mini Lenovo 11JKS1U800"/>
    <s v="Microsoft Windows 10 Pro"/>
    <x v="3"/>
    <x v="0"/>
    <s v="M2 500 GB"/>
    <s v="Cableada"/>
    <m/>
    <s v="10.254.49.98"/>
    <s v="08:3a:88:6c:56:8d"/>
    <s v="12 Septiembre"/>
    <n v="7270"/>
    <x v="0"/>
    <x v="0"/>
  </r>
  <r>
    <s v="Maternidad"/>
    <s v="Facturacion"/>
    <s v="LENOVO MiniPC 11T4S0K900"/>
    <s v="Microsoft Windows 11 Pro"/>
    <x v="1"/>
    <x v="0"/>
    <s v="M2 250 GB"/>
    <s v="Cableada"/>
    <m/>
    <s v="10.254.49.16"/>
    <s v="6c:24:08:62:47:48"/>
    <s v="12 Septiembre"/>
    <n v="15758"/>
    <x v="0"/>
    <x v="0"/>
  </r>
  <r>
    <s v="Maternidad"/>
    <s v="Enfermeria Jefatura"/>
    <s v="Lenovo 90C2003YAE_x0009_"/>
    <s v="Microsoft Windows 10 Pro"/>
    <x v="2"/>
    <x v="1"/>
    <s v="HDD 500 GB"/>
    <s v="Cableada"/>
    <m/>
    <s v="10.254.49.76"/>
    <s v="b8:ae:ed:20:af:b6"/>
    <s v="12 Septiembre"/>
    <n v="1247"/>
    <x v="1"/>
    <x v="1"/>
  </r>
  <r>
    <s v="Maternidad"/>
    <s v="Frente TPR 1"/>
    <s v="Desktop Coradir"/>
    <s v="Microsoft Windows 11 Pro"/>
    <x v="7"/>
    <x v="4"/>
    <s v="M2 500 GB"/>
    <s v="Cableada"/>
    <m/>
    <s v="10.245.49.58"/>
    <s v="08:bf:b8:1e:07:e0"/>
    <s v="12 Septiembre"/>
    <n v="15982"/>
    <x v="0"/>
    <x v="1"/>
  </r>
  <r>
    <s v="Maternidad"/>
    <s v="Binomio1 Enfermeria"/>
    <s v="LENOVO MiniPC 11T4S0K900"/>
    <s v="Microsoft Windows 11 Pro"/>
    <x v="1"/>
    <x v="0"/>
    <s v="M2 250 GB"/>
    <s v="Cableada"/>
    <m/>
    <s v="10.254.46.24"/>
    <s v="6c:24:08:6d:fd:4e"/>
    <s v="12 Septiembre"/>
    <n v="15758"/>
    <x v="0"/>
    <x v="0"/>
  </r>
  <r>
    <s v="Maternidad"/>
    <s v="Oficina Enfermeria"/>
    <s v="Desktop Coradir"/>
    <s v="Microsoft Windows 11 Pro"/>
    <x v="7"/>
    <x v="4"/>
    <s v="M2 500 GB"/>
    <s v="Cableada"/>
    <m/>
    <s v="10.254.49.29"/>
    <s v="08:bf:b8:3e:ae:2a"/>
    <s v="12 Septiembre"/>
    <n v="15982"/>
    <x v="0"/>
    <x v="1"/>
  </r>
  <r>
    <s v="Maternidad"/>
    <s v="Recepcion RN"/>
    <s v="CX Mini PC CX9222"/>
    <s v="Microsoft Windows 10 Pro"/>
    <x v="8"/>
    <x v="0"/>
    <s v="SSD 120 GB"/>
    <s v="Cableada"/>
    <m/>
    <s v="10.254.49.97"/>
    <s v="54:b2:03:05:5f:a2"/>
    <s v="12 Septiembre"/>
    <n v="1215"/>
    <x v="0"/>
    <x v="0"/>
  </r>
  <r>
    <s v="Maternidad"/>
    <s v="Binomio1 PA Enfermeria"/>
    <s v="Desktop Coradir"/>
    <s v="Microsoft Windows 11 Pro"/>
    <x v="7"/>
    <x v="4"/>
    <s v="M2 500 GB"/>
    <s v="Cableada"/>
    <m/>
    <s v="10.254.49.37"/>
    <s v="08:bf:b8:1d:d8:a3"/>
    <s v="12 Septiembre"/>
    <n v="15982"/>
    <x v="0"/>
    <x v="1"/>
  </r>
  <r>
    <s v="Maternidad"/>
    <s v="Binomio1 PA Enfermeria"/>
    <s v="Desktop Coradir"/>
    <s v="Microsoft Windows 11 Pro"/>
    <x v="7"/>
    <x v="4"/>
    <s v="M2 500 GB"/>
    <s v="Cableada"/>
    <m/>
    <s v="10.254.49.40"/>
    <s v="08:bf:b8:1d:e9:66"/>
    <s v="12 Septiembre"/>
    <n v="15982"/>
    <x v="0"/>
    <x v="1"/>
  </r>
  <r>
    <s v="Maternidad"/>
    <s v="Quirofano"/>
    <s v="Desktop Coradir"/>
    <s v="Microsoft Windows 11 Pro"/>
    <x v="7"/>
    <x v="4"/>
    <s v="M2 500 GB"/>
    <s v="Cableada"/>
    <m/>
    <s v="10.254.49.50"/>
    <s v="08:bf:b8:1e:08:57"/>
    <s v="12 Septiembre"/>
    <n v="15982"/>
    <x v="0"/>
    <x v="1"/>
  </r>
  <r>
    <s v="Maternidad"/>
    <s v="Binomio1 S. Medicos"/>
    <s v="Mini Lenovo  11DUSGMR00"/>
    <s v="Microsoft Windows 11 Pro"/>
    <x v="0"/>
    <x v="0"/>
    <s v="M2 250 GB"/>
    <s v="Cableada"/>
    <m/>
    <s v="10.254.49.28"/>
    <s v="6c:24:08:b9:ca:42"/>
    <s v="12 Septiembre"/>
    <n v="9195"/>
    <x v="0"/>
    <x v="0"/>
  </r>
  <r>
    <s v="Maternidad"/>
    <s v="Binomio1 S. Medicos"/>
    <s v="Mini Lenovo 11JKS1U800"/>
    <s v="Microsoft Windows 10 Pro"/>
    <x v="3"/>
    <x v="0"/>
    <s v="M2 500 GB"/>
    <s v="Cableada"/>
    <m/>
    <s v="10.254.49.25"/>
    <s v="08:3a:88:6c:8c:eb"/>
    <s v="12 Septiembre"/>
    <n v="7270"/>
    <x v="0"/>
    <x v="0"/>
  </r>
  <r>
    <s v="Maternidad"/>
    <s v="Anatomia Patologica"/>
    <s v="Desktop Coradir"/>
    <s v="Microsoft Windows 11 Pro"/>
    <x v="7"/>
    <x v="4"/>
    <s v="M2 500 GB"/>
    <s v="Cableada"/>
    <m/>
    <s v="10.254.49.107"/>
    <s v="08:bf:b8:1d:d8:a8"/>
    <s v="12 Septiembre"/>
    <n v="15982"/>
    <x v="0"/>
    <x v="1"/>
  </r>
  <r>
    <s v="Maternidad"/>
    <s v="Binomio SIP"/>
    <s v="Desktop brb"/>
    <s v="Microsoft Windows 10 Pro"/>
    <x v="4"/>
    <x v="2"/>
    <s v="HDD 500 GB"/>
    <s v="Cableada"/>
    <m/>
    <s v="10.254.49.122"/>
    <s v="1c:1b:0d:c1:ce:76"/>
    <s v="12 Septiembre"/>
    <n v="4307"/>
    <x v="1"/>
    <x v="1"/>
  </r>
  <r>
    <s v="Maternidad"/>
    <s v="Anatomia Patologica Silapa"/>
    <s v="Desktop"/>
    <s v="Microsoft Windows 7 Professional"/>
    <x v="9"/>
    <x v="5"/>
    <s v="HDD 500 GB"/>
    <m/>
    <m/>
    <s v="10.254.49.30"/>
    <s v="00:e0:4c:36:02:c9"/>
    <s v="12 Septiembre"/>
    <n v="1208"/>
    <x v="2"/>
    <x v="1"/>
  </r>
  <r>
    <s v="Maternidad"/>
    <s v="Enfermeria PB"/>
    <s v="Desktop Sentey"/>
    <s v="Microsoft Windows 10 Pro"/>
    <x v="10"/>
    <x v="1"/>
    <s v="HDD 500 GB"/>
    <m/>
    <m/>
    <s v="10.254.49.91"/>
    <s v="50:e5:49:da:09:95"/>
    <s v="12 Septiembre"/>
    <n v="540"/>
    <x v="1"/>
    <x v="1"/>
  </r>
  <r>
    <s v="Maternidad"/>
    <s v="Enfermeria PB"/>
    <s v="Lenovo 90C2003YAE_x0009_"/>
    <s v="Microsoft Windows 10 Pro"/>
    <x v="2"/>
    <x v="2"/>
    <s v="SSD 250 GB"/>
    <s v="Cableada"/>
    <m/>
    <m/>
    <s v="74:29:af:26:6b:67"/>
    <s v="12 Septiembre"/>
    <n v="1247"/>
    <x v="1"/>
    <x v="1"/>
  </r>
  <r>
    <s v="Maternidad"/>
    <s v="Guardia Obs. Pasillo"/>
    <s v="Mini Lenovo 11JKS1U800"/>
    <s v="Microsoft Windows 10 Pro"/>
    <x v="3"/>
    <x v="0"/>
    <s v="M2 500 GB"/>
    <s v="Cableada"/>
    <m/>
    <s v="10.254.49.26"/>
    <s v="08:3a:88:6c:73:22"/>
    <s v="12 Septiembre"/>
    <n v="7270"/>
    <x v="0"/>
    <x v="0"/>
  </r>
  <r>
    <s v="Maternidad"/>
    <s v="Guardia Obs. Espera"/>
    <s v="Mini Lenovo 11JKS1U800"/>
    <s v="Microsoft Windows 10 Pro"/>
    <x v="3"/>
    <x v="0"/>
    <s v="M2 500 GB"/>
    <s v="Cableada"/>
    <m/>
    <s v="10.254.49.75"/>
    <s v="08:3a:88:6c:57:ad"/>
    <s v="12 Septiembre"/>
    <n v="7270"/>
    <x v="0"/>
    <x v="0"/>
  </r>
  <r>
    <s v="Maternidad"/>
    <s v="Vent. Guardia"/>
    <s v="Desktop Coradir"/>
    <s v="Microsoft Windows 11 Pro"/>
    <x v="7"/>
    <x v="4"/>
    <s v="M2 500 GB"/>
    <s v="Cableada"/>
    <m/>
    <s v="10.254.49.39"/>
    <s v="08:bf:b8:1d:d8:a6"/>
    <s v="12 Septiembre"/>
    <n v="15982"/>
    <x v="0"/>
    <x v="1"/>
  </r>
  <r>
    <s v="Maternidad"/>
    <s v="Vent. Guardia"/>
    <s v="Desktop Coradir"/>
    <s v="Microsoft Windows 11 Pro"/>
    <x v="7"/>
    <x v="4"/>
    <s v="M2 500 GB"/>
    <s v="Cableada"/>
    <m/>
    <s v="10.254.49.31"/>
    <s v="08:bf:b8:1d:e3:0b"/>
    <s v="12 Septiembre"/>
    <n v="15982"/>
    <x v="0"/>
    <x v="1"/>
  </r>
  <r>
    <s v="Maternidad"/>
    <m/>
    <s v="Mini Lenovo 11JKS1U800"/>
    <s v="Microsoft Windows 10 Pro"/>
    <x v="3"/>
    <x v="0"/>
    <s v="M2 500 GB"/>
    <s v="Cableada"/>
    <m/>
    <m/>
    <s v="08:3a:88:6c:93:99"/>
    <s v="12 Septiembre"/>
    <n v="7270"/>
    <x v="0"/>
    <x v="0"/>
  </r>
  <r>
    <s v="Maternidad"/>
    <s v="Archivo"/>
    <s v="Mini Lenovo  11DUSGMR00"/>
    <s v="Microsoft Windows 11 Pro"/>
    <x v="0"/>
    <x v="0"/>
    <s v="M2 250 GB"/>
    <s v="Cableada"/>
    <m/>
    <s v="10.254.49.30"/>
    <s v="6c:24:08:b9:cb:66"/>
    <s v="12 Septiembre"/>
    <n v="9195"/>
    <x v="0"/>
    <x v="0"/>
  </r>
  <r>
    <s v="Maternidad"/>
    <s v="Mantenimiento"/>
    <s v=" CX Mini HSW-P1"/>
    <s v="Microsoft Windows 10 Pro"/>
    <x v="6"/>
    <x v="3"/>
    <s v="HDD 500 GB"/>
    <s v="Cableada"/>
    <m/>
    <m/>
    <s v="00:71:c2:4a:95:7f"/>
    <s v="12 Septiembre"/>
    <n v="1664"/>
    <x v="1"/>
    <x v="0"/>
  </r>
  <r>
    <s v="Maternidad"/>
    <s v="Isla 1"/>
    <s v="Mini Lenovo  11DUSGMR00"/>
    <s v="Microsoft Windows 11 Pro"/>
    <x v="0"/>
    <x v="0"/>
    <s v="M2 250 GB"/>
    <s v="Cableada"/>
    <m/>
    <s v="10.254.49.34"/>
    <s v="6c:24:08:af:2a:42"/>
    <s v="12 Septiembre"/>
    <n v="9195"/>
    <x v="0"/>
    <x v="0"/>
  </r>
  <r>
    <s v="Maternidad"/>
    <s v="Neonatologia Jefatura"/>
    <s v="Desktop Coradir"/>
    <s v="Microsoft Windows 11 Pro"/>
    <x v="7"/>
    <x v="4"/>
    <s v="M2 500 GB"/>
    <s v="Cableada"/>
    <m/>
    <s v="10.254.49.66"/>
    <s v="08:bf:b8:3e:ae:37"/>
    <s v="12 Septiembre"/>
    <n v="15982"/>
    <x v="0"/>
    <x v="1"/>
  </r>
  <r>
    <s v="Maternidad"/>
    <s v="Isla 2"/>
    <s v="Lenovo 3484BNY"/>
    <s v="Microsoft Windows 10 Pro"/>
    <x v="11"/>
    <x v="1"/>
    <s v="SSD 500 GB"/>
    <s v="Cableada"/>
    <m/>
    <s v="10.254.49.62"/>
    <s v="74:27:ea:ab:dc:7e"/>
    <s v="12 Septiembre"/>
    <n v="1765"/>
    <x v="1"/>
    <x v="1"/>
  </r>
  <r>
    <s v="Maternidad"/>
    <s v="isla 3"/>
    <s v="Desktop Coradir"/>
    <s v="Microsoft Windows 11 Pro"/>
    <x v="7"/>
    <x v="4"/>
    <s v="M2 500 GB"/>
    <s v="Cableada"/>
    <m/>
    <s v="10.254.49.89"/>
    <s v="08:bf:b8:3e:ae:2f"/>
    <s v="12 Septiembre"/>
    <n v="15982"/>
    <x v="0"/>
    <x v="1"/>
  </r>
  <r>
    <s v="Maternidad"/>
    <s v="Neo Adentro"/>
    <s v="Desktop"/>
    <s v="Microsoft Windows 7 Professional"/>
    <x v="10"/>
    <x v="1"/>
    <s v="HDD 500 GB"/>
    <s v="Cableada"/>
    <m/>
    <s v="10.254.49.71"/>
    <s v="50:e5:49:da:0a:53"/>
    <s v="12 Septiembre"/>
    <n v="540"/>
    <x v="1"/>
    <x v="1"/>
  </r>
  <r>
    <s v="Maternidad"/>
    <s v="Office Neo"/>
    <s v="Desktop SOYO"/>
    <s v="Microsoft Windows 10 Pro"/>
    <x v="12"/>
    <x v="1"/>
    <s v="HDD 500 GB"/>
    <s v="Cableada"/>
    <m/>
    <s v="10.254.49.27"/>
    <s v="8c:89:a5:f2:2e:05"/>
    <s v="12 Septiembre"/>
    <n v="1837"/>
    <x v="1"/>
    <x v="1"/>
  </r>
  <r>
    <s v="Maternidad"/>
    <s v="isla 4"/>
    <s v="Desktop Coradir"/>
    <s v="Microsoft Windows 11 Pro"/>
    <x v="7"/>
    <x v="4"/>
    <s v="M2 500 GB"/>
    <s v="Cableada"/>
    <m/>
    <m/>
    <s v="08:bf:b8:1e:08:55"/>
    <s v="12 Septiembre"/>
    <n v="15982"/>
    <x v="0"/>
    <x v="1"/>
  </r>
  <r>
    <s v="Maternidad"/>
    <s v="Recepcion Camaras"/>
    <s v="Desktop brb"/>
    <m/>
    <x v="13"/>
    <x v="6"/>
    <m/>
    <m/>
    <m/>
    <m/>
    <s v="1c:1b:0d:c1:ce:c2"/>
    <s v="12 Septiembre"/>
    <m/>
    <x v="3"/>
    <x v="2"/>
  </r>
  <r>
    <s v="Maternidad"/>
    <s v="Seguridad No estandarizada"/>
    <s v="Mini PC Lenovo i3"/>
    <s v="Microsoft Windows 10 Pro"/>
    <x v="13"/>
    <x v="6"/>
    <m/>
    <s v="Sin Red"/>
    <m/>
    <m/>
    <m/>
    <s v="12 Septiembre"/>
    <m/>
    <x v="3"/>
    <x v="2"/>
  </r>
  <r>
    <s v="Maternidad"/>
    <s v="Aislamiento Neo"/>
    <s v="CX Mini PC CX9222"/>
    <s v="Microsoft Windows 10 Pro"/>
    <x v="8"/>
    <x v="7"/>
    <s v="SSD 120 GB"/>
    <s v="Cableada"/>
    <m/>
    <s v="10.254.49.61"/>
    <s v="54:b2:03:05:5e:2e"/>
    <s v="12 Septiembre"/>
    <n v="1215"/>
    <x v="1"/>
    <x v="0"/>
  </r>
  <r>
    <s v="Maternidad"/>
    <s v="Jefatura Consultorios"/>
    <s v="Mini Lenovo 11JKS1U800"/>
    <s v="_x0009_Microsoft Windows 11 Pro"/>
    <x v="3"/>
    <x v="0"/>
    <s v="M2 500 GB"/>
    <s v="Cableada"/>
    <m/>
    <s v="10.254.49.23"/>
    <s v="08:3a:88:68:19:90"/>
    <s v="12 Septiembre"/>
    <n v="7270"/>
    <x v="0"/>
    <x v="0"/>
  </r>
  <r>
    <s v="Maternidad"/>
    <s v="Recepcion Consultorios"/>
    <s v="LENOVO MiniPC 11T4S0K900"/>
    <s v="Microsoft Windows 11 Pro"/>
    <x v="1"/>
    <x v="0"/>
    <s v="M2 250 GB"/>
    <s v="Cableada"/>
    <m/>
    <s v="10.254.49.13"/>
    <s v="6c:24:08:6d:fb:87"/>
    <s v="12 Septiembre"/>
    <n v="15758"/>
    <x v="0"/>
    <x v="0"/>
  </r>
  <r>
    <s v="Maternidad"/>
    <s v="Cuidados Intensivos Heladera"/>
    <s v="Mini Lenovo 11JKS1U800"/>
    <s v="_x0009_Microsoft Windows 11 Pro"/>
    <x v="3"/>
    <x v="0"/>
    <s v="M2 500 GB"/>
    <s v="Cableada"/>
    <m/>
    <s v="10.254.49.20"/>
    <s v="08:3a:88:6c:53:a1"/>
    <s v="12 Septiembre"/>
    <n v="7270"/>
    <x v="0"/>
    <x v="0"/>
  </r>
  <r>
    <s v="Maternidad"/>
    <s v="Neo Isla derecha"/>
    <s v="CX Mini PC CX9222"/>
    <s v="Microsoft Windows 10 Pro"/>
    <x v="8"/>
    <x v="7"/>
    <s v="SSD 120 GB"/>
    <s v="Cableada"/>
    <m/>
    <s v="10.254.49.100"/>
    <s v="d4:5d:df:08:74:d6"/>
    <s v="12 Septiembre"/>
    <n v="1215"/>
    <x v="1"/>
    <x v="0"/>
  </r>
  <r>
    <s v="Maternidad"/>
    <s v="Neo isla centro"/>
    <s v=" CX Mini HSW-P1"/>
    <s v="Microsoft Windows 10 Pro"/>
    <x v="6"/>
    <x v="3"/>
    <s v="HDD 500 GB"/>
    <s v="Cableada"/>
    <m/>
    <s v="10.254.49.99"/>
    <s v="00:71:c2:49:2c:10"/>
    <s v="12 Septiembre"/>
    <n v="1664"/>
    <x v="1"/>
    <x v="0"/>
  </r>
  <r>
    <s v="Maternidad"/>
    <s v="Consultorio Nutricion"/>
    <s v="Mini Lenovo 11JKS1U800"/>
    <s v="_x0009_Microsoft Windows 11 Pro"/>
    <x v="3"/>
    <x v="0"/>
    <s v="M2 500 GB"/>
    <s v="Cableada"/>
    <m/>
    <s v="10.254.49.17"/>
    <s v="08:3a:88:6c:56:b1"/>
    <s v="12 Septiembre"/>
    <n v="7270"/>
    <x v="0"/>
    <x v="0"/>
  </r>
  <r>
    <s v="Maternidad"/>
    <s v="Neo isla izquierda"/>
    <s v="CX Mini PC CX9222"/>
    <s v="Microsoft Windows 10 Pro"/>
    <x v="8"/>
    <x v="7"/>
    <s v="SSD 120 GB"/>
    <s v="Cableada"/>
    <m/>
    <s v="10.254.49.84"/>
    <s v="54:b2:03:05:5f:8b"/>
    <s v="12 Septiembre"/>
    <n v="1215"/>
    <x v="1"/>
    <x v="0"/>
  </r>
  <r>
    <s v="Maternidad"/>
    <s v="Consultorio Serv. Social"/>
    <s v="CX Mini PC CX9222"/>
    <s v="Microsoft Windows 10 Pro"/>
    <x v="8"/>
    <x v="7"/>
    <s v="HDD 500 GB"/>
    <s v="Cableada"/>
    <m/>
    <s v="10.254.49.80"/>
    <s v="d4:5d:df:08:76:26"/>
    <s v="12 Septiembre"/>
    <n v="1215"/>
    <x v="1"/>
    <x v="0"/>
  </r>
  <r>
    <s v="Maternidad"/>
    <s v="Cord. Enf. Neo "/>
    <s v="HP Compaq 8200 Elite SFF PC"/>
    <s v="Microsoft Windows 10 Pro"/>
    <x v="14"/>
    <x v="8"/>
    <s v="HDD 500 GB"/>
    <s v="Cableada"/>
    <m/>
    <s v="10.254.49.77"/>
    <s v="3c:d9:2b:74:a7:f4"/>
    <s v="12 Septiembre"/>
    <n v="3872"/>
    <x v="4"/>
    <x v="1"/>
  </r>
  <r>
    <s v="Maternidad"/>
    <s v="Consultorio 3"/>
    <s v="LENOVO MiniPC 11T4S0K900"/>
    <s v="Microsoft Windows 11 Pro"/>
    <x v="1"/>
    <x v="0"/>
    <s v="M2 250 GB"/>
    <s v="Cableada"/>
    <m/>
    <s v="10.254.49.21"/>
    <s v="6c:24:08:6e:00:d9"/>
    <s v="12 Septiembre"/>
    <n v="15758"/>
    <x v="0"/>
    <x v="0"/>
  </r>
  <r>
    <s v="Maternidad"/>
    <s v="Uti"/>
    <s v="Mini Lenovo 11JKS1U800"/>
    <s v="_x0009_Microsoft Windows 11 Pro"/>
    <x v="3"/>
    <x v="0"/>
    <s v="M2 500 GB"/>
    <s v="Cableada"/>
    <m/>
    <s v="10.254.49.22"/>
    <s v="08:3a.88:6c:93:99"/>
    <s v="12 Septiembre"/>
    <n v="7270"/>
    <x v="0"/>
    <x v="0"/>
  </r>
  <r>
    <s v="Maternidad"/>
    <s v="Consultorio 4"/>
    <s v="Desktop Coradir"/>
    <s v="Microsoft Windows 11 Pro"/>
    <x v="7"/>
    <x v="4"/>
    <s v="M2 500 GB"/>
    <s v="Cableada"/>
    <m/>
    <s v="10.254.49.78"/>
    <s v="08:bf:b8:1e:08:20"/>
    <s v="12 Septiembre"/>
    <n v="15982"/>
    <x v="0"/>
    <x v="1"/>
  </r>
  <r>
    <s v="Maternidad"/>
    <s v="Consultorio 5"/>
    <s v="CX Mini PC CX9222"/>
    <s v="Microsoft Windows 10 Pro"/>
    <x v="8"/>
    <x v="7"/>
    <s v="HDD 500 GB"/>
    <s v="Cableada"/>
    <m/>
    <s v="10.254.49.83"/>
    <s v="d4:5d:df:08:75:ad"/>
    <s v="12 Septiembre"/>
    <n v="1215"/>
    <x v="1"/>
    <x v="0"/>
  </r>
  <r>
    <s v="Maternidad"/>
    <s v="Consultorio 1"/>
    <s v="CX Mini PC CX9222"/>
    <s v="Microsoft Windows 10 Pro"/>
    <x v="8"/>
    <x v="0"/>
    <s v="HDD 500 GB"/>
    <s v="Cableada"/>
    <m/>
    <s v="10.254.49.49"/>
    <s v="d4:5d:df:08:77:71"/>
    <s v="12 Septiembre"/>
    <n v="1215"/>
    <x v="0"/>
    <x v="0"/>
  </r>
  <r>
    <s v="Maternidad"/>
    <s v="Consultorio 2"/>
    <s v="LENOVO MiniPC 11T4S0K900"/>
    <s v="Microsoft Windows 11 Pro"/>
    <x v="1"/>
    <x v="0"/>
    <s v="M2 250 GB"/>
    <s v="Cableada"/>
    <m/>
    <s v="10.254.49.18"/>
    <s v="6c:24:08:77:39:25"/>
    <s v="12 Septiembre"/>
    <n v="15758"/>
    <x v="0"/>
    <x v="0"/>
  </r>
  <r>
    <s v="Maternidad"/>
    <s v="Equipo Seguimiento"/>
    <s v="Desktop"/>
    <m/>
    <x v="13"/>
    <x v="6"/>
    <m/>
    <m/>
    <m/>
    <s v="10.254.49.90"/>
    <s v="50:3a:aa:69:54:6e"/>
    <s v="12 Septiembre"/>
    <m/>
    <x v="3"/>
    <x v="2"/>
  </r>
  <r>
    <s v="Maternidad"/>
    <s v="Hemoterapia"/>
    <s v="Mini Lenovo 11JKS1U800"/>
    <s v="_x0009_Microsoft Windows 11 Pro"/>
    <x v="3"/>
    <x v="0"/>
    <s v="M2 500 GB"/>
    <s v="Cableada"/>
    <m/>
    <s v="10.254.49.52"/>
    <s v="08:3a:88:6c:51:6f"/>
    <s v="12 Septiembre"/>
    <n v="7270"/>
    <x v="0"/>
    <x v="0"/>
  </r>
  <r>
    <s v="Maternidad"/>
    <s v="Ecografia"/>
    <s v="Mini Lenovo  11DUSGMR00"/>
    <s v="Microsoft Windows 11 Pro"/>
    <x v="0"/>
    <x v="0"/>
    <s v="M2 250 GB"/>
    <m/>
    <m/>
    <s v="10.254.49.53"/>
    <s v="6c:24:08:a8:de:7b"/>
    <s v="12 Septiembre"/>
    <n v="9195"/>
    <x v="0"/>
    <x v="0"/>
  </r>
  <r>
    <s v="Maternidad"/>
    <s v="Ecografia 2"/>
    <s v="Mini Lenovo  11DUSGMR00"/>
    <s v="Microsoft Windows 11 Pro"/>
    <x v="0"/>
    <x v="0"/>
    <s v="M2 250 GB"/>
    <s v="Cableada"/>
    <m/>
    <s v="10.255.76.164"/>
    <s v="b0:3c:dc:ed:b9:a3"/>
    <s v="12 Septiembre"/>
    <n v="9195"/>
    <x v="0"/>
    <x v="0"/>
  </r>
  <r>
    <s v="Maternidad"/>
    <s v="Monitoreo Fetal"/>
    <s v="CX Mini PC CX9222"/>
    <s v="Microsoft Windows 10 Pro"/>
    <x v="8"/>
    <x v="7"/>
    <s v="SSD 250 GB"/>
    <s v="Cableada"/>
    <m/>
    <s v="10.254.49.87"/>
    <s v="d4:5d:df:08:75:9f"/>
    <s v="12 Septiembre"/>
    <n v="1215"/>
    <x v="1"/>
    <x v="0"/>
  </r>
  <r>
    <s v="Maternidad"/>
    <s v="Consultorio 6"/>
    <s v="CX Mini PC CX9222"/>
    <s v="Microsoft Windows 10 Pro"/>
    <x v="8"/>
    <x v="7"/>
    <s v="HDD 500 GB"/>
    <s v="Cableada"/>
    <m/>
    <s v="10.254.49.117"/>
    <s v="d4:5d:df:08:76:13"/>
    <s v="12 Septiembre"/>
    <n v="1215"/>
    <x v="1"/>
    <x v="0"/>
  </r>
  <r>
    <s v="Maternidad"/>
    <s v="Consultorio 7"/>
    <s v="CX Mini PC CX9222"/>
    <s v="Microsoft Windows 10 Pro"/>
    <x v="8"/>
    <x v="7"/>
    <s v="HDD 500 GB"/>
    <s v="Cableada"/>
    <m/>
    <s v="10.254.49.121"/>
    <s v="54:b2:03:05:5f:a3"/>
    <s v="12 Septiembre"/>
    <n v="1215"/>
    <x v="1"/>
    <x v="0"/>
  </r>
  <r>
    <s v="Maternidad"/>
    <s v="Consultorio Vacunacion"/>
    <s v="CX Mini PC CX9222"/>
    <s v="Microsoft Windows 10 Pro"/>
    <x v="8"/>
    <x v="7"/>
    <s v="SSD 250 GB"/>
    <s v="Cableada"/>
    <m/>
    <s v="10.254.49.118"/>
    <s v="D4:5D:DF:08:76:1E"/>
    <s v="12 Septiembre"/>
    <n v="1215"/>
    <x v="1"/>
    <x v="0"/>
  </r>
  <r>
    <s v="Maternidad"/>
    <s v="Ecografia 2"/>
    <s v="Mini Lenovo  11DUSGMR00"/>
    <s v="Microsoft Windows 11 Pro"/>
    <x v="0"/>
    <x v="0"/>
    <s v="M2 250 GB"/>
    <s v="Cableada"/>
    <m/>
    <s v="10.254.49.54"/>
    <s v="6c:24:08:b9:c5:b2"/>
    <s v="12 Septiembre"/>
    <n v="9195"/>
    <x v="0"/>
    <x v="0"/>
  </r>
  <r>
    <s v="Maternidad"/>
    <s v="Consultorio vacunacion 2"/>
    <s v="Mini Lenovo  11DUSGMR00"/>
    <s v="Microsoft Windows 11 Pro"/>
    <x v="0"/>
    <x v="0"/>
    <s v="M2 250 GB"/>
    <s v="Cableada"/>
    <m/>
    <s v="10.254.49.119"/>
    <s v="6c:24:08:b9:c8:ec"/>
    <s v="12 Septiembre"/>
    <n v="9195"/>
    <x v="0"/>
    <x v="0"/>
  </r>
  <r>
    <s v="Maternidad"/>
    <s v="Consultorio 9 puerperio"/>
    <s v="CX Mini PC CX9222"/>
    <s v="Microsoft Windows 10 Pro"/>
    <x v="8"/>
    <x v="7"/>
    <s v="HDD 500 GB"/>
    <s v="Cableada"/>
    <m/>
    <s v="10.254.49.93"/>
    <s v="d4:5d:df:08:74:2e"/>
    <s v="12 Septiembre"/>
    <n v="1215"/>
    <x v="1"/>
    <x v="0"/>
  </r>
  <r>
    <s v="Maternidad"/>
    <s v="Consultorio 13"/>
    <s v="CX Mini PC CX9222"/>
    <s v="Microsoft Windows 10 Pro"/>
    <x v="8"/>
    <x v="7"/>
    <s v="HDD 500 GB"/>
    <s v="Cableada"/>
    <m/>
    <s v="10.254.49.14"/>
    <s v="80:c5:f2:2f:65:eb"/>
    <s v="12 Septiembre"/>
    <n v="1215"/>
    <x v="1"/>
    <x v="0"/>
  </r>
  <r>
    <s v="Maternidad"/>
    <s v="Consultorio 13 2"/>
    <s v="Desktop Coradir"/>
    <s v="Microsoft Windows 11 Pro"/>
    <x v="7"/>
    <x v="4"/>
    <s v="M2 500 GB"/>
    <s v="Cableada"/>
    <m/>
    <s v="10.254.49.12"/>
    <s v="08:bf:b8:1d:d8:ac"/>
    <s v="12 Septiembre"/>
    <n v="15982"/>
    <x v="0"/>
    <x v="1"/>
  </r>
  <r>
    <s v="Maternidad"/>
    <s v="Consultorio 11"/>
    <s v="Desktop Coradir"/>
    <s v="Microsoft Windows 11 Pro"/>
    <x v="7"/>
    <x v="4"/>
    <s v="M2 500 GB"/>
    <s v="Cableada"/>
    <m/>
    <s v="10.254.49.105"/>
    <s v="08:bf:b8:3e:ad:be"/>
    <s v="12 Septiembre"/>
    <n v="15982"/>
    <x v="0"/>
    <x v="1"/>
  </r>
  <r>
    <s v="Maternidad"/>
    <s v="Consultorio 10"/>
    <s v="Mini Lenovo 11JKS1U800"/>
    <s v="_x0009_Microsoft Windows 11 Pro"/>
    <x v="3"/>
    <x v="0"/>
    <s v="M2 500 GB"/>
    <s v="Cableada"/>
    <m/>
    <s v="10.254.49.10"/>
    <s v="08:3a:88:6c:6d:92"/>
    <s v="12 Septiembre"/>
    <n v="7270"/>
    <x v="0"/>
    <x v="0"/>
  </r>
  <r>
    <s v="Maternidad"/>
    <s v="Guardia Hemoterapia"/>
    <s v="Lenovo 90C2003YAE_x0009_"/>
    <s v="Microsoft Windows 10 Pro"/>
    <x v="2"/>
    <x v="1"/>
    <s v="HDD 500 GB"/>
    <s v="Cableada"/>
    <m/>
    <s v="10.254.49.79"/>
    <s v="b8:ae:ed:29:b1:b5"/>
    <s v="12 Septiembre"/>
    <n v="1247"/>
    <x v="1"/>
    <x v="1"/>
  </r>
  <r>
    <s v="Maternidad"/>
    <s v="Farmacia Jefatura"/>
    <s v="Mini Lenovo 11JKS1U800"/>
    <s v="_x0009_Microsoft Windows 11 Pro"/>
    <x v="3"/>
    <x v="0"/>
    <s v="M2 500 GB"/>
    <s v="Cableada"/>
    <m/>
    <s v="10.254.49.51"/>
    <s v="08:3a:88:6c:5a:f8"/>
    <s v="12 Septiembre"/>
    <n v="7270"/>
    <x v="0"/>
    <x v="0"/>
  </r>
  <r>
    <s v="Maternidad"/>
    <s v="Farmacia pasillo"/>
    <s v="Desktop Coradir"/>
    <s v="Microsoft Windows 11 Pro"/>
    <x v="7"/>
    <x v="4"/>
    <s v="M2 500 GB"/>
    <s v="Cableada"/>
    <m/>
    <s v="10.254.49.45"/>
    <s v="08:bf:b8:1d:e5:4a"/>
    <s v="12 Septiembre"/>
    <n v="15982"/>
    <x v="0"/>
    <x v="1"/>
  </r>
  <r>
    <s v="Maternidad"/>
    <s v="Farmacia pasillo 2"/>
    <s v="CX Mini PC CX9222"/>
    <s v="Microsoft Windows 10 Pro"/>
    <x v="8"/>
    <x v="7"/>
    <s v="HDD 500 GB"/>
    <s v="Cableada"/>
    <m/>
    <s v="10.254.49.128"/>
    <s v="d4:5d:df:08:77:4d"/>
    <s v="12 Septiembre"/>
    <n v="1215"/>
    <x v="1"/>
    <x v="0"/>
  </r>
  <r>
    <s v="Maternidad"/>
    <s v="Farmacia Ventanilla"/>
    <s v="Desktop"/>
    <s v="Microsoft Windows 10 Pro"/>
    <x v="4"/>
    <x v="2"/>
    <s v="HDD 1 TB"/>
    <s v="Cableada"/>
    <m/>
    <s v="10.254.49.48"/>
    <s v="1c:1b:0d:c1:ce:71"/>
    <s v="12 Septiembre"/>
    <n v="4307"/>
    <x v="1"/>
    <x v="1"/>
  </r>
  <r>
    <s v="Maternidad"/>
    <s v="Rrhh 1"/>
    <s v="CX Mini PC CX9222"/>
    <s v="Microsoft Windows 10 Pro"/>
    <x v="8"/>
    <x v="7"/>
    <s v="SSD 250 GB"/>
    <s v="Cableada"/>
    <m/>
    <s v="10.254.49.123"/>
    <s v="d4:5d:df:08:76:21"/>
    <s v="12 Septiembre"/>
    <n v="1215"/>
    <x v="1"/>
    <x v="0"/>
  </r>
  <r>
    <s v="Maternidad"/>
    <s v="rrhh 2"/>
    <s v="Mini Lenovo 11JKS1U800"/>
    <s v="_x0009_Microsoft Windows 11 Pro"/>
    <x v="3"/>
    <x v="0"/>
    <s v="M2 500 GB"/>
    <s v="Cableada"/>
    <m/>
    <s v="10.254.49.86"/>
    <s v="08:3a:88:6c:4d:e3"/>
    <s v="12 Septiembre"/>
    <n v="7270"/>
    <x v="0"/>
    <x v="0"/>
  </r>
  <r>
    <s v="Maternidad"/>
    <s v="rrhh 3"/>
    <s v="LENOVO MiniPC 11T4S0K900"/>
    <s v="Microsoft Windows 11 Pro"/>
    <x v="1"/>
    <x v="0"/>
    <s v="M2 250 GB"/>
    <s v="Cableada"/>
    <m/>
    <s v="10.254.49.15"/>
    <s v="6c:24:08:6a:75:4e"/>
    <s v="12 Septiembre"/>
    <n v="15758"/>
    <x v="0"/>
    <x v="0"/>
  </r>
  <r>
    <s v="Maternidad"/>
    <s v="Enfermeria Internacion"/>
    <s v="Desktop Coradir"/>
    <s v="Microsoft Windows 11 Pro"/>
    <x v="7"/>
    <x v="4"/>
    <s v="M2 500 GB"/>
    <s v="Cableada"/>
    <m/>
    <s v="10.254.49.41"/>
    <s v="08:bf:b8:1d:e2:46"/>
    <s v="12 Septiembre"/>
    <n v="15982"/>
    <x v="0"/>
    <x v="1"/>
  </r>
  <r>
    <s v="Maternidad"/>
    <s v="Enfermeria interacin pasillo"/>
    <s v="Desktop Coradir"/>
    <s v="Microsoft Windows 11 Pro"/>
    <x v="7"/>
    <x v="4"/>
    <s v="M2 500 GB"/>
    <s v="Cableada"/>
    <m/>
    <s v="10.254.49.11"/>
    <s v="08:bf:b8:1e:03:75"/>
    <s v="12 Septiembre"/>
    <n v="15982"/>
    <x v="0"/>
    <x v="1"/>
  </r>
  <r>
    <s v="Maternidad"/>
    <s v="Medicos pasillo internacion"/>
    <s v="Desktop Coradir"/>
    <s v="Microsoft Windows 11 Pro"/>
    <x v="7"/>
    <x v="4"/>
    <s v="M2 500 GB"/>
    <s v="Cableada"/>
    <m/>
    <s v="10.254.49.38"/>
    <s v="08:bf:b8:1d:e3:35"/>
    <s v="12 Septiembre"/>
    <n v="15982"/>
    <x v="0"/>
    <x v="1"/>
  </r>
  <r>
    <s v="Maternidad"/>
    <s v="Medicos pasillo internacion 2"/>
    <s v="Desktop Coradir"/>
    <s v="Microsoft Windows 11 Pro"/>
    <x v="7"/>
    <x v="4"/>
    <s v="M2 500 GB"/>
    <s v="Cableada"/>
    <m/>
    <s v="10.254.49.56"/>
    <s v="08:bf:b8:1d:e4:66"/>
    <s v="12 Septiembre"/>
    <n v="15982"/>
    <x v="0"/>
    <x v="1"/>
  </r>
  <r>
    <s v="Maternidad"/>
    <s v="Internacion Neonato"/>
    <s v="Desktop Coradir"/>
    <s v="Microsoft Windows 11 Pro"/>
    <x v="7"/>
    <x v="4"/>
    <s v="M2 500 GB"/>
    <s v="Cableada"/>
    <m/>
    <s v="10.254.49.44"/>
    <s v="08:bf:b8:1d:de:a6"/>
    <s v="12 Septiembre"/>
    <n v="15982"/>
    <x v="0"/>
    <x v="1"/>
  </r>
  <r>
    <s v="Maternidad"/>
    <s v="Internacion Neonato 2"/>
    <s v="Desktop Coradir"/>
    <s v="Microsoft Windows 11 Pro"/>
    <x v="7"/>
    <x v="4"/>
    <s v="M2 500 GB"/>
    <s v="Cableada"/>
    <m/>
    <s v="10.254.49.32"/>
    <s v="08:bf:b8:3e:ad:3f"/>
    <s v="12 Septiembre"/>
    <n v="15982"/>
    <x v="0"/>
    <x v="1"/>
  </r>
  <r>
    <s v="Maternidad"/>
    <s v="Secretaria Rayos"/>
    <s v="Desktop"/>
    <s v="Microsoft Windows 10 Pro"/>
    <x v="4"/>
    <x v="2"/>
    <s v="SSD 120 GB"/>
    <s v="Cableada"/>
    <m/>
    <s v="10.254.49.68"/>
    <s v="1c:1b:0d:c1:ce:6b"/>
    <s v="12 Septiembre"/>
    <n v="4307"/>
    <x v="1"/>
    <x v="1"/>
  </r>
  <r>
    <s v="Marzano"/>
    <s v="pediatria"/>
    <s v="Mini Lenovo 11JKS1U800"/>
    <s v="Microsoft Windows 11 Pro"/>
    <x v="3"/>
    <x v="0"/>
    <s v="M2 500 GB"/>
    <s v="Cableada"/>
    <s v="100mb"/>
    <s v="10.254.57.162"/>
    <s v="08:3a:88:6c:61:39"/>
    <s v="8 septiembre"/>
    <n v="7270"/>
    <x v="0"/>
    <x v="0"/>
  </r>
  <r>
    <s v="Marzano"/>
    <s v="odontologia"/>
    <s v="Mini Lenovo 11JKS1U800"/>
    <s v="Microsoft Windows 11 Pro"/>
    <x v="3"/>
    <x v="0"/>
    <s v="M2 500 GB"/>
    <s v="Cableada"/>
    <s v="100mb"/>
    <s v="10.254.57.165"/>
    <s v="08:3a:88:6c:50:02"/>
    <s v="8 septiembre"/>
    <n v="7270"/>
    <x v="0"/>
    <x v="0"/>
  </r>
  <r>
    <s v="Marzano"/>
    <s v="recepcion"/>
    <s v="bangho AIO E0914"/>
    <s v="Microsoft Windows 10 Pro"/>
    <x v="15"/>
    <x v="1"/>
    <s v="HDD 500 GB"/>
    <s v="Cableada"/>
    <s v="100mb"/>
    <s v="10.254.57.163"/>
    <s v="fc:aa:14:ce:37:9c"/>
    <s v="8 septiembre"/>
    <n v="2017"/>
    <x v="1"/>
    <x v="1"/>
  </r>
  <r>
    <s v="Marzano"/>
    <s v="clinica medica"/>
    <s v="Mini Lenovo 11JKS1U800"/>
    <s v="Microsoft Windows 11 Pro"/>
    <x v="3"/>
    <x v="0"/>
    <s v="M2 500 GB"/>
    <s v="Cableada"/>
    <s v="100mb"/>
    <s v="10.254.575.167"/>
    <s v="08:3a:88:6c:6d:b5"/>
    <s v="8 septiembre"/>
    <n v="7270"/>
    <x v="0"/>
    <x v="0"/>
  </r>
  <r>
    <s v="Marzano"/>
    <s v="gineco"/>
    <s v="Mini Lenovo 11JKS1U800"/>
    <s v="Microsoft Windows 11 Pro"/>
    <x v="3"/>
    <x v="0"/>
    <s v="M2 500 GB"/>
    <s v="Cableada"/>
    <s v="100mb"/>
    <s v="10.254.57.166"/>
    <s v="08:3a:88:6c:a2:95"/>
    <s v="8 septiembre"/>
    <n v="7270"/>
    <x v="0"/>
    <x v="0"/>
  </r>
  <r>
    <s v="Marzano"/>
    <s v="enfermeria"/>
    <s v="Mini PC Lenovo"/>
    <s v="Microsoft Windows 11 Pro"/>
    <x v="16"/>
    <x v="0"/>
    <s v="M2 500 GB"/>
    <s v="Cableada"/>
    <s v="100mb"/>
    <s v="10.254.57.161"/>
    <s v="04:7b:cb:42:7d:e6"/>
    <s v="8 septiembre"/>
    <n v="7199"/>
    <x v="0"/>
    <x v="0"/>
  </r>
  <r>
    <s v="Marzano"/>
    <s v="privado Jefatura"/>
    <s v="Mini PC Lenovo"/>
    <s v="Microsoft Windows 11 Pro"/>
    <x v="16"/>
    <x v="0"/>
    <s v="M2 500 GB"/>
    <s v="Cableada"/>
    <s v="100mb"/>
    <s v="10.25457.164"/>
    <s v="04:7b.cb:42:39:f3"/>
    <s v="8 septiembre"/>
    <n v="7199"/>
    <x v="0"/>
    <x v="0"/>
  </r>
  <r>
    <s v="Rotjer"/>
    <s v="recepcion 1"/>
    <s v="bangho AIO E0914"/>
    <s v="Microsoft Windows 10 Pro"/>
    <x v="15"/>
    <x v="1"/>
    <s v="HDD 500 GB"/>
    <s v="Cableada"/>
    <s v="100mb"/>
    <s v="10.254.66.101"/>
    <s v="FC:AA:14:CE:3C:6E"/>
    <s v="8 septiembre"/>
    <n v="2017"/>
    <x v="1"/>
    <x v="1"/>
  </r>
  <r>
    <s v="Rotjer"/>
    <s v="clin. medica"/>
    <s v="Desktop"/>
    <s v="Microsoft Windows 10 Pro"/>
    <x v="17"/>
    <x v="2"/>
    <s v="SSD 120 GB"/>
    <s v="Cableada"/>
    <s v="100mb"/>
    <s v="10.254.66.104"/>
    <s v="b8:97:5a:d9:3a:20"/>
    <s v="8 septiembre"/>
    <n v="4119"/>
    <x v="1"/>
    <x v="1"/>
  </r>
  <r>
    <s v="Rotjer"/>
    <s v="recepcion 2"/>
    <s v="bangho AIO E0914"/>
    <s v="Microsoft Windows 10 Pro"/>
    <x v="15"/>
    <x v="1"/>
    <s v="HDD 500 GB"/>
    <s v="Cableada"/>
    <s v="100mb"/>
    <s v="186.22.223.67"/>
    <s v="fc:aa:14:ce:37:63"/>
    <s v="8 septiembre"/>
    <n v="2017"/>
    <x v="1"/>
    <x v="1"/>
  </r>
  <r>
    <s v="Rotjer"/>
    <s v="enfermeria/vacunartorio"/>
    <s v="bangho AIO E0914"/>
    <s v="Microsoft Windows 10 Pro"/>
    <x v="15"/>
    <x v="1"/>
    <s v="HDD 500 GB"/>
    <s v="Cableada"/>
    <s v="100mb"/>
    <s v="10.254.66.100"/>
    <s v="fc:aa:14:cf:56:24"/>
    <s v="8 septiembre"/>
    <n v="2017"/>
    <x v="1"/>
    <x v="1"/>
  </r>
  <r>
    <s v="Rotjer"/>
    <s v="ginecologia"/>
    <s v="bangho AIO E0914"/>
    <s v="Microsoft Windows 10 Pro"/>
    <x v="15"/>
    <x v="1"/>
    <s v="HDD 500 GB"/>
    <s v="Cableada"/>
    <s v="100mb"/>
    <s v="10.254.66.102"/>
    <s v="FC:AA:14:CE:A5:04"/>
    <s v="8 septiembre"/>
    <n v="2017"/>
    <x v="1"/>
    <x v="1"/>
  </r>
  <r>
    <s v="Rotjer"/>
    <s v="pediatria/cons 1"/>
    <s v="bangho AIO E0914"/>
    <s v="Microsoft Windows 10 Pro"/>
    <x v="15"/>
    <x v="1"/>
    <s v="HDD 500 GB"/>
    <s v="Cableada"/>
    <s v="100mb"/>
    <s v="10.254.66.103"/>
    <s v="40:8d:5c:9d:f7:b5"/>
    <s v="8 septiembre"/>
    <n v="2017"/>
    <x v="1"/>
    <x v="1"/>
  </r>
  <r>
    <s v="Scalise"/>
    <s v="Jefatura"/>
    <s v="Dell Inc. Mini Tower OptiPlex 3020"/>
    <s v="Microsoft Windows 10 Pro"/>
    <x v="18"/>
    <x v="1"/>
    <s v="HDD 500 GB"/>
    <s v="Cableada"/>
    <s v="1gb"/>
    <s v="10.254.20.108"/>
    <s v="B0:83:FE:B2:17:68"/>
    <s v="8 septiembre"/>
    <n v="3509"/>
    <x v="1"/>
    <x v="1"/>
  </r>
  <r>
    <s v="Scalise"/>
    <s v="ventanilla"/>
    <s v="bangho AIO E0914"/>
    <s v="Microsoft Windows 10 Pro"/>
    <x v="15"/>
    <x v="1"/>
    <s v="HDD 500 GB"/>
    <s v="Cableada"/>
    <s v="100mb"/>
    <s v="10.254.20.102"/>
    <s v="40:8d:5c:9a:c4:cd"/>
    <s v="8 septiembre"/>
    <n v="2017"/>
    <x v="1"/>
    <x v="1"/>
  </r>
  <r>
    <s v="Scalise"/>
    <s v="recepcion"/>
    <s v="destop (ex bangho)"/>
    <s v="Microsoft Windows 10 Pro"/>
    <x v="15"/>
    <x v="1"/>
    <s v="SSD 120 GB"/>
    <s v="Cableada"/>
    <s v="1gb"/>
    <s v="10.254.20.106"/>
    <s v="fc:aa:14:ce:37:cd"/>
    <s v="8 septiembre"/>
    <n v="2017"/>
    <x v="1"/>
    <x v="1"/>
  </r>
  <r>
    <s v="Scalise"/>
    <s v="Cons. 1"/>
    <s v="bangho AIO E0914"/>
    <s v="Microsoft Windows 10 Pro"/>
    <x v="15"/>
    <x v="1"/>
    <s v="SSD 120 GB"/>
    <s v="Cableada"/>
    <s v="1gb"/>
    <s v="10.254.20.107"/>
    <s v="40:8d:5c:9d:15:dd"/>
    <s v="8 septiembre"/>
    <n v="2017"/>
    <x v="1"/>
    <x v="1"/>
  </r>
  <r>
    <s v="Scalise"/>
    <s v="Cons. 2"/>
    <s v="Desktop"/>
    <s v="Microsoft Windows 10 Pro"/>
    <x v="19"/>
    <x v="1"/>
    <s v="HDD 500 GB"/>
    <s v="Cableada"/>
    <s v="1gb"/>
    <s v="10.254.20.109"/>
    <s v="e0:3f:49:55:b0:2c"/>
    <s v="8 septiembre"/>
    <n v="2459"/>
    <x v="1"/>
    <x v="1"/>
  </r>
  <r>
    <s v="Scalise"/>
    <s v="ginecologia"/>
    <s v="desktop (ex bangho)"/>
    <s v="Microsoft Windows 10 Pro"/>
    <x v="15"/>
    <x v="9"/>
    <s v="HDD 500 GB"/>
    <s v="Cableada"/>
    <s v="1gb"/>
    <s v="10.254.20.103"/>
    <s v="40:8d:5c:9d:15:35"/>
    <s v="8 septiembre"/>
    <n v="2017"/>
    <x v="4"/>
    <x v="1"/>
  </r>
  <r>
    <s v="Scalise"/>
    <s v="Cons. 3"/>
    <s v="bangho AIO E0914"/>
    <s v="Microsoft Windows 7 Professional"/>
    <x v="15"/>
    <x v="1"/>
    <s v="HDD 500 GB"/>
    <s v="Cableada"/>
    <s v="1gb"/>
    <s v="10.254.20.104"/>
    <s v="40:8d:5c:9d:1e:50"/>
    <s v="8 septiembre"/>
    <n v="2017"/>
    <x v="1"/>
    <x v="1"/>
  </r>
  <r>
    <s v="Scalise"/>
    <s v="Enfermeria"/>
    <s v="bangho AIO E0914"/>
    <s v="Microsoft Windows 7 Professional"/>
    <x v="15"/>
    <x v="1"/>
    <s v="HDD 500 GB"/>
    <s v="Cableada"/>
    <s v="1gb"/>
    <s v="10.254.20.105"/>
    <s v="40:8d:5c:9e:36:97"/>
    <s v="8 septiembre"/>
    <n v="2017"/>
    <x v="1"/>
    <x v="1"/>
  </r>
  <r>
    <s v="P. Harris"/>
    <s v="Direccion"/>
    <s v="Mini Lenovo  11DUSGMR00"/>
    <s v="Microsoft Windows 11 Pro"/>
    <x v="0"/>
    <x v="10"/>
    <s v="M2 1 TB"/>
    <s v="Cableada"/>
    <s v="1gb"/>
    <s v="10.254.41.4"/>
    <s v="6c:24:08:b9:c7:bc"/>
    <s v="8 septiembre"/>
    <n v="9195"/>
    <x v="4"/>
    <x v="0"/>
  </r>
  <r>
    <s v="P. Harris"/>
    <s v="Consultorio 4"/>
    <s v="Mini Lenovo  11DUSGMR00"/>
    <s v="Microsoft Windows 11 Pro"/>
    <x v="0"/>
    <x v="10"/>
    <s v="M2 1 TB"/>
    <s v="Cableada"/>
    <s v="1gb"/>
    <s v="10.254.41.10"/>
    <s v="6c:24:08:b9:c8:ca"/>
    <s v="8 septiembre"/>
    <n v="9195"/>
    <x v="4"/>
    <x v="0"/>
  </r>
  <r>
    <s v="P. Harris"/>
    <s v="Consultorio 3"/>
    <s v="Mini Lenovo  11DUSGMR00"/>
    <s v="Microsoft Windows 11 Pro"/>
    <x v="0"/>
    <x v="0"/>
    <s v="M2 250 GB"/>
    <s v="Cableada"/>
    <s v="1gb"/>
    <s v="10.254.41.9"/>
    <s v="6c:24:08:b9:c8:d7"/>
    <s v="8 septiembre"/>
    <n v="9195"/>
    <x v="0"/>
    <x v="0"/>
  </r>
  <r>
    <s v="P. Harris"/>
    <s v="Enfermeria"/>
    <s v="Desktop Coradir"/>
    <s v="Microsoft Windows 11 Pro"/>
    <x v="7"/>
    <x v="4"/>
    <s v="M2 500 GB"/>
    <s v="Cableada"/>
    <s v="1gb"/>
    <s v="10.254.41.5"/>
    <s v="08:bf:b8:1d:df:99"/>
    <s v="8 septiembre"/>
    <n v="15982"/>
    <x v="0"/>
    <x v="1"/>
  </r>
  <r>
    <s v="P. Harris"/>
    <s v="Consultorio 2"/>
    <s v="Mini Lenovo  11DUSGMR00"/>
    <s v="Microsoft Windows 11 Pro"/>
    <x v="0"/>
    <x v="0"/>
    <s v="M2 250 GB"/>
    <s v="Cableada"/>
    <s v="1gb"/>
    <s v="10.254.41.12"/>
    <s v="6c:24:08:b9:c6:59"/>
    <s v="8 septiembre"/>
    <n v="9195"/>
    <x v="0"/>
    <x v="0"/>
  </r>
  <r>
    <s v="P. Harris"/>
    <s v="Consultorio 1"/>
    <s v="Desktop Generico"/>
    <s v="Microsoft Windows 7 Professional"/>
    <x v="20"/>
    <x v="1"/>
    <s v="HDD 500 GB"/>
    <s v="Cableada"/>
    <s v="1gb"/>
    <s v="10.254.41.6"/>
    <s v="d0:50:99:44:8f:53"/>
    <s v="8 septiembre"/>
    <n v="3582"/>
    <x v="1"/>
    <x v="1"/>
  </r>
  <r>
    <s v="P. Harris"/>
    <s v="ventanilla"/>
    <s v="Mini Lenovo 11JKS1U800"/>
    <s v="Microsoft Windows 11 Pro"/>
    <x v="3"/>
    <x v="0"/>
    <s v="M2 500 GB"/>
    <s v="Cableada"/>
    <s v="1gb"/>
    <s v="10.254.41.3"/>
    <s v="08:3a:88:6c:5d:56"/>
    <s v="8 septiembre"/>
    <n v="7270"/>
    <x v="0"/>
    <x v="0"/>
  </r>
  <r>
    <s v="P. Harris"/>
    <s v="Recepcion"/>
    <s v="Desktop Coradir"/>
    <s v="Microsoft Windows 11 Pro"/>
    <x v="7"/>
    <x v="4"/>
    <s v="M2 500 GB"/>
    <s v="Cableada"/>
    <s v="100mb"/>
    <s v="10.254.41.15"/>
    <s v="08:bf:b8:1d:e0:c1"/>
    <s v="8 septiembre"/>
    <n v="15982"/>
    <x v="0"/>
    <x v="1"/>
  </r>
  <r>
    <s v="P. Harris"/>
    <s v="Deposito"/>
    <s v="CX Mini PC CX9222"/>
    <s v="Microsoft Windows 10 Pro"/>
    <x v="8"/>
    <x v="7"/>
    <s v="SSD 120 GB"/>
    <s v="Cableada"/>
    <s v="1gb"/>
    <s v="10.254.41.7"/>
    <s v="54:b2:03:05:5f:98"/>
    <s v="8 septiembre"/>
    <n v="1215"/>
    <x v="1"/>
    <x v="0"/>
  </r>
  <r>
    <s v="P. Harris"/>
    <s v="Frente"/>
    <s v="bangho AIO E0914"/>
    <s v="Microsoft Windows 10 Pro"/>
    <x v="15"/>
    <x v="1"/>
    <s v="HDD 500 GB"/>
    <s v="Cableada"/>
    <s v="1gb"/>
    <s v="10.254.41.8"/>
    <s v="40:8d:5c:9a:c3:2b"/>
    <s v="8 septiembre"/>
    <n v="2017"/>
    <x v="1"/>
    <x v="1"/>
  </r>
  <r>
    <s v="Ravazzoli"/>
    <s v="Consulorio 2"/>
    <s v="Desktop"/>
    <s v="Microsoft Windows 10 Pro"/>
    <x v="19"/>
    <x v="1"/>
    <s v="HDD 500 GB"/>
    <s v="Cableada"/>
    <s v="1gb"/>
    <s v="10.254.46.100"/>
    <s v="E0:3F:49:55:B0:8A"/>
    <s v="5 septiembre"/>
    <n v="2459"/>
    <x v="1"/>
    <x v="1"/>
  </r>
  <r>
    <s v="Ravazzoli"/>
    <s v="Odontologia"/>
    <s v="Exo All in One"/>
    <s v="Microsoft Windows 10 Pro"/>
    <x v="21"/>
    <x v="4"/>
    <s v="SSD 250 GB"/>
    <s v="Cableada"/>
    <s v="1gb"/>
    <s v="10.254.46.100"/>
    <s v="F4:4D:30:AD:7E:4C"/>
    <s v="5 septiembre"/>
    <n v="5476"/>
    <x v="0"/>
    <x v="1"/>
  </r>
  <r>
    <s v="Ravazzoli"/>
    <s v="Ginecologia"/>
    <s v="Exo All in One"/>
    <s v="Microsoft Windows 10 Pro"/>
    <x v="21"/>
    <x v="4"/>
    <s v="HDD 500 GB"/>
    <s v="Cableada"/>
    <s v="1gb"/>
    <s v="10.254.46.100"/>
    <s v="f4:4d:30:ad:85:97"/>
    <s v="5 septiembre"/>
    <n v="5476"/>
    <x v="0"/>
    <x v="1"/>
  </r>
  <r>
    <s v="Ravazzoli"/>
    <s v="Clinica"/>
    <s v="bangho AIO E0914"/>
    <s v="Microsoft Windows 10 Pro"/>
    <x v="15"/>
    <x v="1"/>
    <s v="HDD 500 GB"/>
    <s v="Cableada"/>
    <s v="1gb"/>
    <s v="10.254.46.113"/>
    <s v="40:8D:5C:9D:IE:47"/>
    <s v="5 septiembre"/>
    <n v="2017"/>
    <x v="1"/>
    <x v="1"/>
  </r>
  <r>
    <s v="Ravazzoli"/>
    <s v="Enfermeria"/>
    <s v="Mini Lenovo 11JKS1U800"/>
    <s v="Microsoft Windows 11 Pro"/>
    <x v="3"/>
    <x v="0"/>
    <s v="M2 500 GB"/>
    <s v="Cableada"/>
    <s v="1gb"/>
    <s v="10.254.46.105"/>
    <s v="08:3A:88:6C:74:AE"/>
    <s v="5 septiembre"/>
    <n v="7270"/>
    <x v="0"/>
    <x v="0"/>
  </r>
  <r>
    <s v="Ravazzoli"/>
    <s v="Pediatria"/>
    <s v="Exo All in One"/>
    <s v="Microsoft Windows 10 Pro"/>
    <x v="21"/>
    <x v="4"/>
    <s v="SSD 120 GB"/>
    <s v="Cableada"/>
    <s v="1gb"/>
    <s v="10.254.46.108"/>
    <s v="94:c6:91:31:a2:4b"/>
    <s v="5 septiembre"/>
    <n v="5476"/>
    <x v="0"/>
    <x v="1"/>
  </r>
  <r>
    <s v="Ravazzoli"/>
    <s v="Jefatura"/>
    <s v="Exo All in One"/>
    <s v="Microsoft Windows 10 Pro"/>
    <x v="21"/>
    <x v="4"/>
    <s v="SSD 120 GB"/>
    <s v="Cableada"/>
    <s v="1gb"/>
    <s v="10.254.46.116"/>
    <s v="94:C6:91:31:5F:BC"/>
    <s v="5 septiembre"/>
    <n v="5476"/>
    <x v="0"/>
    <x v="1"/>
  </r>
  <r>
    <s v="Ravazzoli"/>
    <s v="Jefatura"/>
    <s v="bangho AIO E0914"/>
    <s v="Microsoft Windows 10 Pro"/>
    <x v="15"/>
    <x v="1"/>
    <s v="HDD 500 GB"/>
    <s v="Cableada"/>
    <s v="1gb"/>
    <s v="10.254.46.101"/>
    <s v="40:8D:5C:9C:6C:42"/>
    <s v="5 septiembre"/>
    <n v="2017"/>
    <x v="1"/>
    <x v="1"/>
  </r>
  <r>
    <s v="Ravazzoli"/>
    <s v="Recepcion"/>
    <s v="Mini PC Lenovo"/>
    <s v="Microsoft Windows 11 Pro"/>
    <x v="16"/>
    <x v="0"/>
    <s v="SSD 500 GB"/>
    <s v="Cableada"/>
    <s v="1gb"/>
    <s v="10.254.46.106"/>
    <s v="04:7B:CB:42:7E:44"/>
    <s v="5 septiembre"/>
    <n v="7199"/>
    <x v="0"/>
    <x v="0"/>
  </r>
  <r>
    <s v="Ravazzoli"/>
    <s v="Recepcion"/>
    <s v="Mini Lenovo 11JKS1U800"/>
    <s v="Microsoft Windows 11 Pro"/>
    <x v="3"/>
    <x v="0"/>
    <s v="M2 500 GB"/>
    <s v="Cableada"/>
    <n v="100"/>
    <s v="10.254.46.107"/>
    <s v="08:3A:88:6C:5F:1E"/>
    <s v="5 septiembre"/>
    <n v="7270"/>
    <x v="0"/>
    <x v="0"/>
  </r>
  <r>
    <s v="Ravazzoli"/>
    <s v="Psicopeda/Nutri/Obst"/>
    <s v="Exo All in One"/>
    <s v="Microsoft Windows 10 Pro"/>
    <x v="21"/>
    <x v="2"/>
    <s v="SSD 120 GB"/>
    <s v="Cableada"/>
    <s v="1gb"/>
    <s v="10.254.46.111"/>
    <s v="94:C6:91:31:A0:8B"/>
    <s v="5 septiembre"/>
    <n v="5476"/>
    <x v="1"/>
    <x v="1"/>
  </r>
  <r>
    <s v="Ravazzoli"/>
    <s v="Serv. Social"/>
    <s v="Exo All in One"/>
    <s v="Microsoft Windows 10 Pro"/>
    <x v="21"/>
    <x v="2"/>
    <s v="SSD 120 GB"/>
    <s v="Cableada"/>
    <s v="1gb"/>
    <s v="10.254.46.109"/>
    <s v="F4:4D:30:AD:80:49"/>
    <s v="5 septiembre"/>
    <n v="5476"/>
    <x v="1"/>
    <x v="1"/>
  </r>
  <r>
    <s v="Ravazzoli"/>
    <s v="Des. Infantil"/>
    <s v="CX Mini PC CX9222"/>
    <s v="Microsoft Windows 10 Pro"/>
    <x v="8"/>
    <x v="7"/>
    <s v="SSD 120 GB"/>
    <s v="Cableada"/>
    <s v="1gb"/>
    <s v="10.254.46.102"/>
    <s v="54:B2:03:05:5F:8D"/>
    <s v="5 septiembre"/>
    <n v="1215"/>
    <x v="1"/>
    <x v="0"/>
  </r>
  <r>
    <s v="Negrete"/>
    <s v="Cons. 1"/>
    <s v="Mini PC Lenovo"/>
    <s v="Microsoft Windows 11 Pro"/>
    <x v="16"/>
    <x v="0"/>
    <s v="SSD 500 GB"/>
    <s v="Cableada"/>
    <s v="1gb"/>
    <s v="10.254.165.100"/>
    <s v="04:7b:cb:42:7f:68"/>
    <s v="8 septiembre"/>
    <n v="7199"/>
    <x v="0"/>
    <x v="0"/>
  </r>
  <r>
    <s v="Negrete"/>
    <s v="Psiquiatria P"/>
    <s v="Exo All in One"/>
    <s v="Microsoft Windows 10 Pro"/>
    <x v="21"/>
    <x v="4"/>
    <s v="HDD 500 GB"/>
    <s v="Cableada"/>
    <s v="1gb"/>
    <s v="10.254.165.109"/>
    <s v="f4:4d:30:ad:85:c1"/>
    <s v="8 septiembre"/>
    <n v="5476"/>
    <x v="0"/>
    <x v="1"/>
  </r>
  <r>
    <s v="Negrete"/>
    <s v="Psiquiatria Ex Odon"/>
    <s v="Exo All in One"/>
    <s v="Microsoft Windows 10 Pro"/>
    <x v="21"/>
    <x v="4"/>
    <s v="HDD 500 GB"/>
    <s v="Cableada"/>
    <s v="1gb"/>
    <s v="10.254.165.102"/>
    <s v="f4:4d:30:ad:83:ec"/>
    <s v="8 septiembre"/>
    <n v="5476"/>
    <x v="0"/>
    <x v="1"/>
  </r>
  <r>
    <s v="Negrete"/>
    <s v="Serv. Social"/>
    <s v="Exo All in One"/>
    <s v="Microsoft Windows 10 Pro"/>
    <x v="21"/>
    <x v="4"/>
    <s v="HDD 500 GB"/>
    <s v="Cableada"/>
    <s v="1gb"/>
    <s v="10.254.165.112"/>
    <s v="94:c6:91:31:a5:d8"/>
    <s v="8 septiembre"/>
    <n v="5476"/>
    <x v="0"/>
    <x v="1"/>
  </r>
  <r>
    <s v="Negrete"/>
    <s v="Psicologia G"/>
    <s v="Exo All in One"/>
    <s v="Microsoft Windows 10 Pro"/>
    <x v="21"/>
    <x v="4"/>
    <s v="HDD 500 GB"/>
    <s v="Cableada"/>
    <s v="1gb"/>
    <s v="10.254.165.106"/>
    <s v="f4:4d:30:ad:83:ed"/>
    <s v="8 septiembre"/>
    <n v="5476"/>
    <x v="0"/>
    <x v="1"/>
  </r>
  <r>
    <s v="Negrete"/>
    <s v="Archivo"/>
    <s v="Desktop"/>
    <s v="Microsoft Windows 10 Pro"/>
    <x v="11"/>
    <x v="1"/>
    <s v="HDD 500 GB"/>
    <s v="Cableada"/>
    <s v="1gb"/>
    <s v="10.254.165.107"/>
    <s v="bc:5f:f4:cd:62:b3"/>
    <s v="8 septiembre"/>
    <n v="1765"/>
    <x v="1"/>
    <x v="1"/>
  </r>
  <r>
    <s v="Negrete"/>
    <s v="Recepcion"/>
    <s v="bangho AIO E0914"/>
    <s v="Microsoft Windows 10 Pro"/>
    <x v="15"/>
    <x v="1"/>
    <s v="HDD 500 GB"/>
    <s v="Cableada"/>
    <s v="1gb"/>
    <s v="10.254.165.105"/>
    <s v="40:8d:5c:9d:1e:26"/>
    <s v="8 septiembre"/>
    <n v="2017"/>
    <x v="1"/>
    <x v="1"/>
  </r>
  <r>
    <s v="Negrete"/>
    <s v="Recepcion 1"/>
    <s v="Exo All in One"/>
    <s v="Microsoft Windows 10 Pro"/>
    <x v="21"/>
    <x v="4"/>
    <s v="SSD 120 GB"/>
    <s v="Cableada"/>
    <s v="100mb"/>
    <s v="10.254.165.103"/>
    <s v="94:c6:91:31:a0:8f"/>
    <s v="8 septiembre"/>
    <n v="5476"/>
    <x v="0"/>
    <x v="1"/>
  </r>
  <r>
    <s v="Negrete"/>
    <s v="Psicologia P"/>
    <s v="Desktop Coradir"/>
    <s v="Microsoft Windows 11 Pro"/>
    <x v="7"/>
    <x v="4"/>
    <s v="SSD 500 GB"/>
    <s v="Cableada"/>
    <s v="1gb"/>
    <s v="10.254.165.101"/>
    <s v="08:bf.b8:1d:e0:fe"/>
    <s v="8 septiembre"/>
    <n v="15982"/>
    <x v="0"/>
    <x v="1"/>
  </r>
  <r>
    <s v="Negrete"/>
    <s v="Enfermeria"/>
    <s v="bangho AIO E0914"/>
    <s v="Microsoft Windows 10 Pro"/>
    <x v="15"/>
    <x v="1"/>
    <s v="HDD 500 GB"/>
    <s v="Cableada"/>
    <s v="1gb"/>
    <s v="10.254.165.104"/>
    <s v="40:8d:5c:9a:c5:a1"/>
    <s v="8 septiembre"/>
    <n v="2017"/>
    <x v="1"/>
    <x v="1"/>
  </r>
  <r>
    <s v="Negrete"/>
    <s v="Psicologia C"/>
    <s v="CX Mini PC CX9222"/>
    <s v="Microsoft Windows 10 Pro"/>
    <x v="8"/>
    <x v="11"/>
    <s v="SSD 120 GB"/>
    <s v="Cableada"/>
    <s v="1gb"/>
    <s v="10.254.165.108"/>
    <s v="d4:5d:df:08:77:46"/>
    <s v="8 septiembre"/>
    <n v="1215"/>
    <x v="0"/>
    <x v="0"/>
  </r>
  <r>
    <s v="Negrete"/>
    <s v="Jefatura"/>
    <s v="bangho AIO E0914"/>
    <s v="Microsoft Windows 10 Pro"/>
    <x v="15"/>
    <x v="1"/>
    <s v="HDD 500 GB"/>
    <s v="Cableada"/>
    <s v="1gb"/>
    <s v="10.254.165.111"/>
    <s v="40:8d:5c:9a:c2:6b"/>
    <s v="8 septiembre"/>
    <n v="2017"/>
    <x v="1"/>
    <x v="1"/>
  </r>
  <r>
    <s v="B. Aguirre"/>
    <s v="Enfermeria"/>
    <s v="Exo All in One"/>
    <s v="Microsoft Windows 10 Pro"/>
    <x v="21"/>
    <x v="4"/>
    <s v="HDD 500 GB"/>
    <s v="Cableada"/>
    <s v="100mb"/>
    <s v="10.254.73.45"/>
    <s v="f4:4d:30:ad:f5:d1"/>
    <s v="8 septiembre"/>
    <n v="5476"/>
    <x v="0"/>
    <x v="1"/>
  </r>
  <r>
    <s v="B. Aguirre"/>
    <s v="Consultorio 2"/>
    <s v="Dell Inc. Mini Tower OptiPlex 3020"/>
    <s v="Microsoft Windows 10 Pro"/>
    <x v="18"/>
    <x v="1"/>
    <s v="SSD 120 GB"/>
    <s v="Cableada"/>
    <s v="1gb"/>
    <s v="10.254.73.52"/>
    <s v="b0:83:fe:aa:ac:67"/>
    <s v="8 septiembre"/>
    <n v="3509"/>
    <x v="1"/>
    <x v="1"/>
  </r>
  <r>
    <s v="B. Aguirre"/>
    <s v="Consultorio 1"/>
    <s v="Desktop Coradir"/>
    <s v="Microsoft Windows 11 Pro"/>
    <x v="7"/>
    <x v="4"/>
    <s v="M2 500 GB"/>
    <s v="Cableada"/>
    <s v="1gb"/>
    <s v="10.254.73.49"/>
    <s v="08:bf:b8:1d:e4:3f"/>
    <s v="8 septiembre"/>
    <n v="15982"/>
    <x v="0"/>
    <x v="1"/>
  </r>
  <r>
    <s v="B. Aguirre"/>
    <s v="Consultorio PA"/>
    <s v="Exo All in One"/>
    <s v="Microsoft Windows 10 Pro"/>
    <x v="21"/>
    <x v="4"/>
    <s v="HDD 500 GB"/>
    <s v="Cableada"/>
    <s v="100mb"/>
    <s v="10.254.73.50"/>
    <s v="94:c6:91:31:a1:f5"/>
    <s v="8 septiembre"/>
    <n v="5476"/>
    <x v="0"/>
    <x v="1"/>
  </r>
  <r>
    <s v="B. Aguirre"/>
    <s v="Jefatura"/>
    <s v="Desktop Coradir"/>
    <s v="Microsoft Windows 11 Pro"/>
    <x v="7"/>
    <x v="4"/>
    <s v="M2 500 GB"/>
    <s v="Cableada"/>
    <s v="1gb"/>
    <s v="10.254.73.51"/>
    <s v="08:bf:b8:1d:e4:63"/>
    <s v="8 septiembre"/>
    <n v="15982"/>
    <x v="0"/>
    <x v="1"/>
  </r>
  <r>
    <s v="B. Aguirre"/>
    <s v="Consultorio 5"/>
    <s v="bangho AIO E0914"/>
    <s v="Microsoft Windows 10 Pro"/>
    <x v="15"/>
    <x v="9"/>
    <s v="HDD 500 GB"/>
    <s v="Cableada"/>
    <s v="1gb"/>
    <s v="10.254.73.48"/>
    <s v="40:8d:5c:9d:1e:52"/>
    <s v="8 septiembre"/>
    <n v="2017"/>
    <x v="4"/>
    <x v="1"/>
  </r>
  <r>
    <s v="B. Aguirre"/>
    <s v="Recepcion"/>
    <s v="Mini Lenovo 11JKS1U800"/>
    <s v="Microsoft Windows 11 Pro"/>
    <x v="3"/>
    <x v="0"/>
    <s v="M2 500 GB"/>
    <s v="Cableada"/>
    <s v="1gb"/>
    <s v="10.254.73.40"/>
    <s v="08:3a:88:6c:7b:38"/>
    <s v="8 septiembre"/>
    <n v="7270"/>
    <x v="0"/>
    <x v="0"/>
  </r>
  <r>
    <s v="B. Aguirre"/>
    <s v="Recepcion"/>
    <s v="Mini Lenovo 11JKS1U800"/>
    <s v="Microsoft Windows 11 Pro"/>
    <x v="3"/>
    <x v="0"/>
    <s v="M2 500 GB"/>
    <s v="Cableada"/>
    <s v="1gb"/>
    <s v="10.254.73.43"/>
    <s v="08:3a:88:6c:6d:8b"/>
    <s v="8 septiembre"/>
    <n v="7270"/>
    <x v="0"/>
    <x v="0"/>
  </r>
  <r>
    <s v="B. Aguirre"/>
    <s v="Consultorio 4"/>
    <s v="bangho AIO E0914"/>
    <s v="Microsoft Windows 10 Pro"/>
    <x v="15"/>
    <x v="12"/>
    <s v="HDD 500 GB"/>
    <s v="Cableada"/>
    <s v="1gb"/>
    <s v="10.254.73.44"/>
    <s v="40:8d:5c:9d:15:3d"/>
    <s v="8 septiembre"/>
    <n v="2017"/>
    <x v="0"/>
    <x v="1"/>
  </r>
  <r>
    <s v="B. Aguirre"/>
    <s v="consultorio 3"/>
    <s v="Desktop Coradir"/>
    <s v="Microsoft Windows 11 Pro"/>
    <x v="7"/>
    <x v="4"/>
    <s v="M2 500 GB"/>
    <s v="Cableada"/>
    <s v="1gb"/>
    <s v="10.254.73.47"/>
    <s v="08:bf:b8:1d:df:92"/>
    <s v="8 septiembre"/>
    <n v="15982"/>
    <x v="0"/>
    <x v="1"/>
  </r>
  <r>
    <s v="Bermudez"/>
    <s v="Pediatria"/>
    <s v="Exo All in One"/>
    <s v="Microsoft Windows 10 Pro"/>
    <x v="21"/>
    <x v="4"/>
    <s v="HDD 500 GB"/>
    <s v="Cableada"/>
    <s v="100mb"/>
    <s v="10.254.54.14"/>
    <s v="94:C6:91:31:A0:0D"/>
    <s v="5 septiembre"/>
    <n v="5476"/>
    <x v="0"/>
    <x v="1"/>
  </r>
  <r>
    <s v="Bermudez"/>
    <s v="Enfermeria"/>
    <s v="Exo All in One"/>
    <s v="Microsoft Windows 10 Pro"/>
    <x v="21"/>
    <x v="4"/>
    <s v="SSD 120 GB"/>
    <s v="Cableada"/>
    <s v="100mb"/>
    <s v="10.254.54.7"/>
    <s v="F4:4D:30:AD:80:29"/>
    <s v="5 septiembre"/>
    <n v="5476"/>
    <x v="0"/>
    <x v="1"/>
  </r>
  <r>
    <s v="Bermudez"/>
    <s v="Odontologia"/>
    <s v="Dell Inc. Mini Tower OptiPlex 3020"/>
    <s v="Microsoft Windows 10 Pro"/>
    <x v="18"/>
    <x v="1"/>
    <s v="HDD 1 TB"/>
    <s v="Cableada"/>
    <s v="100mb"/>
    <s v="10.254.54.12"/>
    <s v="B0:83:FE:AA:AC:48"/>
    <s v="5 septiembre"/>
    <n v="3509"/>
    <x v="1"/>
    <x v="1"/>
  </r>
  <r>
    <s v="Bermudez"/>
    <s v="Ginecologia"/>
    <s v="Exo All in One"/>
    <s v="Microsoft Windows 10 Pro"/>
    <x v="21"/>
    <x v="4"/>
    <s v="HDD 500 GB"/>
    <s v="Cableada"/>
    <s v="100mb"/>
    <s v="10.254.54.15"/>
    <s v="94:C6:91:30:60:D9"/>
    <s v="5 septiembre"/>
    <n v="5476"/>
    <x v="0"/>
    <x v="1"/>
  </r>
  <r>
    <s v="Bermudez"/>
    <s v="Clinica Medica"/>
    <s v="Lenovo 11LU000WAC"/>
    <s v="Microsoft Windows 11 Pro"/>
    <x v="16"/>
    <x v="0"/>
    <s v="SSD 500 GB"/>
    <s v="Cableada"/>
    <s v="100mb"/>
    <s v="10.254.54.3"/>
    <s v="04:7B:CB:42:83:49"/>
    <s v="5 septiembre"/>
    <n v="7199"/>
    <x v="0"/>
    <x v="0"/>
  </r>
  <r>
    <s v="Bermudez"/>
    <s v="Psicologia"/>
    <s v="Exo All in One"/>
    <s v="Microsoft Windows 10 Pro"/>
    <x v="21"/>
    <x v="4"/>
    <s v="HDD 500 GB"/>
    <s v="Cableada"/>
    <s v="100mb"/>
    <s v="10.254.54.126"/>
    <s v="F4:4D:30:AD:85:4D"/>
    <s v="5 septiembre"/>
    <n v="5476"/>
    <x v="0"/>
    <x v="1"/>
  </r>
  <r>
    <s v="Bermudez"/>
    <s v="Servicio Social"/>
    <s v="Exo All in One"/>
    <s v="Microsoft Windows 10 Pro"/>
    <x v="21"/>
    <x v="4"/>
    <s v="SSD 120 GB"/>
    <s v="Cableada"/>
    <s v="100mb"/>
    <s v="10.254.54.6"/>
    <s v="F4:4D:30:AD:85:09"/>
    <s v="5 septiembre"/>
    <n v="5476"/>
    <x v="0"/>
    <x v="1"/>
  </r>
  <r>
    <s v="Bermudez"/>
    <s v="Jefatura"/>
    <s v="Exo All in One"/>
    <s v="Microsoft Windows 10 Pro"/>
    <x v="21"/>
    <x v="4"/>
    <s v="HDD 500 GB"/>
    <s v="Cableada"/>
    <s v="100mb"/>
    <s v="10.254.54.9"/>
    <s v="F4:4D:30:AD:7B:EE"/>
    <s v="5 septiembre"/>
    <n v="5476"/>
    <x v="0"/>
    <x v="1"/>
  </r>
  <r>
    <s v="Bermudez"/>
    <s v="Recepcion"/>
    <s v="bangho AIO E0914"/>
    <s v="Microsoft Windows 10 Pro"/>
    <x v="15"/>
    <x v="1"/>
    <s v="HDD 500 GB"/>
    <s v="Cableada"/>
    <s v="100mb"/>
    <s v="10.254.54.13"/>
    <s v="40:8D:5C:9D:1E:31"/>
    <s v="5 septiembre"/>
    <n v="2017"/>
    <x v="1"/>
    <x v="1"/>
  </r>
  <r>
    <s v="Bermudez"/>
    <s v="Recepcion"/>
    <s v="Dell Inc. Mini Tower OptiPlex 3020"/>
    <s v="Microsoft Windows 10 Pro"/>
    <x v="18"/>
    <x v="1"/>
    <s v="SSD 120 GB"/>
    <s v="Cableada"/>
    <s v="100mb"/>
    <s v="10.254.54.8"/>
    <s v="B0:83:FE:B2:1B:F8"/>
    <s v="5 septiembre"/>
    <n v="3509"/>
    <x v="1"/>
    <x v="1"/>
  </r>
  <r>
    <s v="Bermudez"/>
    <s v="Recepcion"/>
    <s v="Exo All in One"/>
    <s v="Microsoft Windows 10 Pro"/>
    <x v="21"/>
    <x v="4"/>
    <s v="SSD 120 GB"/>
    <s v="Cableada"/>
    <s v="100mb"/>
    <s v="10.254.54.5"/>
    <s v="94:C6:91:31:A0:9C"/>
    <s v="5 septiembre"/>
    <n v="5476"/>
    <x v="0"/>
    <x v="1"/>
  </r>
  <r>
    <s v="Bermudez"/>
    <s v="SUM"/>
    <s v="Exo All in One"/>
    <s v="Microsoft Windows 10 Pro"/>
    <x v="21"/>
    <x v="4"/>
    <s v="SSD 120 GB"/>
    <s v="Cableada"/>
    <s v="1gb"/>
    <s v="10.70.54.102"/>
    <s v="94:C6:91:31:A0:98"/>
    <s v="5 septiembre"/>
    <n v="5476"/>
    <x v="0"/>
    <x v="1"/>
  </r>
  <r>
    <s v="P. Barbero"/>
    <s v="Recepcion"/>
    <s v="Desktop"/>
    <s v="Microsoft Windows 10 Pro"/>
    <x v="22"/>
    <x v="1"/>
    <s v="HDD 500 GB"/>
    <s v="Cableada"/>
    <s v="100mb"/>
    <s v="10.254.96.51"/>
    <s v="d8:cb:8a:a3:37:c7"/>
    <s v="8 septiembre"/>
    <n v="3211"/>
    <x v="1"/>
    <x v="1"/>
  </r>
  <r>
    <s v="P. Barbero"/>
    <s v="Ventanilla"/>
    <s v="Desktop Generico"/>
    <s v="Microsoft Windows 10 Pro"/>
    <x v="20"/>
    <x v="9"/>
    <s v="HDD 500 GB"/>
    <s v="Cableada"/>
    <s v="100mb"/>
    <s v="10.254.96.60"/>
    <s v="d0:50:99:44:21:9c"/>
    <s v="8 septiembre"/>
    <n v="3582"/>
    <x v="4"/>
    <x v="1"/>
  </r>
  <r>
    <s v="P. Barbero"/>
    <s v="Jefatura"/>
    <s v="Dell Inc. Mini Tower OptiPlex 3020"/>
    <s v="Microsoft Windows 10 Pro"/>
    <x v="18"/>
    <x v="12"/>
    <s v="HDD 1 TB"/>
    <s v="Cableada"/>
    <s v="1gb"/>
    <s v="10.254.96.55"/>
    <s v="b0:83:fe:b1:87:f9"/>
    <s v="8 septiembre"/>
    <n v="3509"/>
    <x v="0"/>
    <x v="1"/>
  </r>
  <r>
    <s v="P. Barbero"/>
    <s v="SUM"/>
    <s v="Exo All in One"/>
    <s v="Microsoft Windows 10 Pro"/>
    <x v="21"/>
    <x v="4"/>
    <s v="SSD 250 GB"/>
    <s v="Cableada"/>
    <s v="1gb"/>
    <s v="10.254.96.59"/>
    <s v="f4:4d:30:ad:f5:65"/>
    <s v="8 septiembre"/>
    <n v="5476"/>
    <x v="0"/>
    <x v="1"/>
  </r>
  <r>
    <s v="P. Barbero"/>
    <s v="Gineco"/>
    <s v="Exo All in One"/>
    <s v="Microsoft Windows 10 Pro"/>
    <x v="21"/>
    <x v="4"/>
    <s v="HDD 500 GB"/>
    <s v="Cableada"/>
    <s v="1gb"/>
    <s v="10.254.96.62"/>
    <s v="f4:4d:30:ad:7b:7e"/>
    <s v="8 septiembre"/>
    <n v="5476"/>
    <x v="0"/>
    <x v="1"/>
  </r>
  <r>
    <s v="P. Barbero"/>
    <s v="Odonto"/>
    <s v="Exo All in One"/>
    <s v="Microsoft Windows 10 Pro"/>
    <x v="21"/>
    <x v="4"/>
    <s v="SSD 250 GB"/>
    <s v="Cableada"/>
    <s v="1gb"/>
    <s v="10.25496.58"/>
    <s v="94:c6:91:31:a1:f2"/>
    <s v="8 septiembre"/>
    <n v="5476"/>
    <x v="0"/>
    <x v="1"/>
  </r>
  <r>
    <s v="P. Barbero"/>
    <s v="S. Mental"/>
    <s v="Exo All in One"/>
    <s v="Microsoft Windows 10 Pro"/>
    <x v="21"/>
    <x v="4"/>
    <s v="HDD 500 GB"/>
    <s v="Cableada"/>
    <s v="1gb"/>
    <s v="10.254.96.126"/>
    <s v="f4:4d:30:ad:f5:7b"/>
    <s v="8 septiembre"/>
    <n v="5476"/>
    <x v="0"/>
    <x v="1"/>
  </r>
  <r>
    <s v="P. Barbero"/>
    <s v="Enfermeria 1"/>
    <s v="bangho AIO E0914"/>
    <s v="Microsoft Windows 10 Pro"/>
    <x v="15"/>
    <x v="1"/>
    <s v="HDD 500 GB"/>
    <s v="Cableada"/>
    <s v="1gb"/>
    <s v="10.254.96.61"/>
    <s v="40:8d:5c:9a:cc:0c"/>
    <s v="8 septiembre"/>
    <n v="2017"/>
    <x v="1"/>
    <x v="1"/>
  </r>
  <r>
    <s v="P. Barbero"/>
    <s v="Enfermeria 2"/>
    <s v="Mini PC Lenovo"/>
    <s v="Microsoft Windows 11 Pro"/>
    <x v="16"/>
    <x v="0"/>
    <s v="SSD 500 GB"/>
    <s v="Cableada"/>
    <s v="1gb"/>
    <s v="10.254.96.53"/>
    <s v="04:7b:cb:42:7e:07"/>
    <s v="8 septiembre"/>
    <n v="7199"/>
    <x v="0"/>
    <x v="0"/>
  </r>
  <r>
    <s v="P. Barbero"/>
    <s v="C. Medica"/>
    <s v="Exo All in One"/>
    <s v="Microsoft Windows 10 Pro"/>
    <x v="21"/>
    <x v="4"/>
    <s v="HDD 500 GB"/>
    <s v="Cableada"/>
    <s v="1gb"/>
    <s v="10.254.96.54"/>
    <s v="f4:4d:30:ad:83:8d"/>
    <s v="8 septiembre"/>
    <n v="5476"/>
    <x v="0"/>
    <x v="1"/>
  </r>
  <r>
    <s v="P. Barbero"/>
    <s v="Pediatria"/>
    <s v="Exo All in One"/>
    <s v="Microsoft Windows 10 Pro"/>
    <x v="21"/>
    <x v="4"/>
    <s v="HDD 500 GB"/>
    <s v="Cableada"/>
    <s v="1gb"/>
    <s v="10.254.96.57"/>
    <s v="f4:4d:30:ad:7b:5f"/>
    <s v="8 septiembre"/>
    <n v="5476"/>
    <x v="0"/>
    <x v="1"/>
  </r>
  <r>
    <s v="B. Acosta"/>
    <s v="SUM"/>
    <s v="CX Mini PC CX9222"/>
    <s v="Microsoft Windows 10 Pro"/>
    <x v="8"/>
    <x v="7"/>
    <s v="SSD 120 GB"/>
    <s v="Cableada"/>
    <s v="100mb"/>
    <s v="10.254.68.52"/>
    <s v="D4:5D:DF:08:76:1D"/>
    <s v="5 septiembre"/>
    <n v="1215"/>
    <x v="1"/>
    <x v="0"/>
  </r>
  <r>
    <s v="B. Acosta"/>
    <s v="Cons. Pasillo"/>
    <s v="Exo All in One"/>
    <s v="Microsoft Windows 10 Pro"/>
    <x v="21"/>
    <x v="4"/>
    <s v="HDD 500 GB"/>
    <s v="Cableada"/>
    <s v="1gb"/>
    <s v="10.254.68.48"/>
    <s v="F4:4D:30:AD:7B:63"/>
    <s v="5 septiembre"/>
    <n v="5476"/>
    <x v="0"/>
    <x v="1"/>
  </r>
  <r>
    <s v="B. Acosta"/>
    <s v="Psicologia"/>
    <s v="Exo All in One"/>
    <s v="Microsoft Windows 10 Pro"/>
    <x v="21"/>
    <x v="4"/>
    <s v="HDD 500 GB"/>
    <s v="Cableada"/>
    <s v="100mb"/>
    <s v="10.254.68.46"/>
    <s v="F4:4D:30:AD:F5:B6"/>
    <s v="5 septiembre"/>
    <n v="5476"/>
    <x v="0"/>
    <x v="1"/>
  </r>
  <r>
    <s v="B. Acosta"/>
    <s v="Atencion Social"/>
    <s v="Exo All in One"/>
    <s v="Microsoft Windows 10 Pro"/>
    <x v="21"/>
    <x v="4"/>
    <s v="SSD 120 GB"/>
    <s v="Cableada"/>
    <s v="100mb"/>
    <s v="10.254.68.45"/>
    <s v="F4:4D:30:AD:83:AD"/>
    <s v="5 septiembre"/>
    <n v="5476"/>
    <x v="0"/>
    <x v="1"/>
  </r>
  <r>
    <s v="B. Acosta"/>
    <s v="Clin. Medica"/>
    <s v="Exo All in One"/>
    <s v="Microsoft Windows 10 Pro"/>
    <x v="21"/>
    <x v="4"/>
    <s v="HDD 500 GB"/>
    <s v="Cableada"/>
    <s v="1gb"/>
    <s v="10.254.68.47"/>
    <s v="94:C6:91:31:A0:A5"/>
    <s v="5 septiembre"/>
    <n v="5476"/>
    <x v="0"/>
    <x v="1"/>
  </r>
  <r>
    <s v="B. Acosta"/>
    <s v="Ecografia"/>
    <s v="Exo All in One"/>
    <s v="Microsoft Windows 10 Pro"/>
    <x v="21"/>
    <x v="4"/>
    <s v="SSD 120 GB"/>
    <s v="Cableada"/>
    <s v="1gb"/>
    <s v="10.254.68.50"/>
    <s v="F4:4D:30:AD:7B:A0"/>
    <s v="5 septiembre"/>
    <n v="5476"/>
    <x v="0"/>
    <x v="1"/>
  </r>
  <r>
    <s v="B. Acosta"/>
    <s v="Gineco"/>
    <s v="Exo All in One"/>
    <s v="Microsoft Windows 10 Pro"/>
    <x v="21"/>
    <x v="4"/>
    <s v="HDD 500 GB"/>
    <s v="Cableada"/>
    <s v="1gb"/>
    <s v="10.254.68.43"/>
    <s v="F4:4D:30:AD:82:AD"/>
    <s v="5 septiembre"/>
    <n v="5476"/>
    <x v="0"/>
    <x v="1"/>
  </r>
  <r>
    <s v="B. Acosta"/>
    <s v="Pediatria"/>
    <s v="Exo All in One"/>
    <s v="Microsoft Windows 10 Pro"/>
    <x v="21"/>
    <x v="4"/>
    <s v="SSD 120 GB"/>
    <s v="Cableada"/>
    <s v="1gb"/>
    <s v="10.254.68.49"/>
    <s v="F4:4D:30:AD:85:3E"/>
    <s v="5 septiembre"/>
    <n v="5476"/>
    <x v="0"/>
    <x v="1"/>
  </r>
  <r>
    <s v="B. Acosta"/>
    <s v="Enfermeria"/>
    <s v="bangho AIO E0914"/>
    <s v="Microsoft Windows 10 Pro"/>
    <x v="15"/>
    <x v="12"/>
    <s v="HDD 500 GB"/>
    <s v="inalambrica"/>
    <m/>
    <s v="10.255.68.156"/>
    <s v="A0:2C:36:25:EC:A1"/>
    <s v="5 septiembre"/>
    <n v="2017"/>
    <x v="0"/>
    <x v="1"/>
  </r>
  <r>
    <s v="B. Acosta"/>
    <s v="Enfermeria"/>
    <s v="Desktop Coradir"/>
    <s v="Microsoft Windows 11 Pro"/>
    <x v="7"/>
    <x v="4"/>
    <s v="M2 500 GB"/>
    <s v="Cableada"/>
    <s v="1gb"/>
    <s v="10.254.68.53"/>
    <s v="08:BF:B8:1D:DF:97"/>
    <s v="5 septiembre"/>
    <n v="15982"/>
    <x v="0"/>
    <x v="1"/>
  </r>
  <r>
    <s v="B. Acosta"/>
    <s v="Office"/>
    <s v="Mini PC Lenovo"/>
    <s v="Microsoft Windows 11 Pro"/>
    <x v="16"/>
    <x v="0"/>
    <s v="SSD 500 GB"/>
    <s v="Cableada"/>
    <s v="100mb"/>
    <s v="10.254.68.42"/>
    <s v="04:7B:CB:42:7E:08"/>
    <s v="5 septiembre"/>
    <n v="7199"/>
    <x v="0"/>
    <x v="0"/>
  </r>
  <r>
    <s v="B. Acosta"/>
    <s v="Recepcion"/>
    <s v="Dell Inc. Mini Tower OptiPlex 3020"/>
    <s v="Microsoft Windows 10 Pro"/>
    <x v="18"/>
    <x v="12"/>
    <s v="HDD 1 TB"/>
    <s v="Cableada"/>
    <s v="1gb"/>
    <s v="10.254.68.44"/>
    <s v="B0:83:FE:AA:AC:68"/>
    <s v="5 septiembre"/>
    <n v="3509"/>
    <x v="0"/>
    <x v="1"/>
  </r>
  <r>
    <s v="B. Acosta"/>
    <s v="Office"/>
    <s v="Notebook Positivo BGH"/>
    <s v="Microsoft Windows 10 Pro"/>
    <x v="4"/>
    <x v="3"/>
    <s v="SSD 120 GB"/>
    <s v="Cableada"/>
    <m/>
    <s v="10.254.68.54"/>
    <s v="80:fa:5b:a1:a2:79"/>
    <s v="5 septiembre"/>
    <n v="4307"/>
    <x v="1"/>
    <x v="0"/>
  </r>
  <r>
    <s v="Ceibo"/>
    <s v="Consultorio 3 "/>
    <s v="CX Mini PC CX9222"/>
    <s v="Microsoft Windows 10 Pro"/>
    <x v="8"/>
    <x v="7"/>
    <s v="SSD 120 GB"/>
    <s v="Cableada"/>
    <s v="1gb"/>
    <s v="10.254.62.18"/>
    <s v="d4:5d:df:08:74:ef"/>
    <s v="8 septiembre"/>
    <n v="1215"/>
    <x v="1"/>
    <x v="0"/>
  </r>
  <r>
    <s v="Ceibo"/>
    <s v="Consultorio 2"/>
    <s v="LENOVO MiniPC 11T4S0K900"/>
    <s v="Microsoft Windows 11 Pro"/>
    <x v="1"/>
    <x v="0"/>
    <s v="M2 250 GB"/>
    <s v="Cableada"/>
    <s v="1gb"/>
    <s v="10.254.62.22"/>
    <s v="6c:24:08:6d:fe:3b"/>
    <s v="8 septiembre"/>
    <n v="15758"/>
    <x v="0"/>
    <x v="0"/>
  </r>
  <r>
    <s v="Ceibo"/>
    <s v="Recepcion"/>
    <s v="CX Mini PC CX9222"/>
    <s v="Microsoft Windows 10 Pro"/>
    <x v="8"/>
    <x v="7"/>
    <s v="SSD 120 GB"/>
    <s v="Cableada"/>
    <s v="1gb"/>
    <s v="10.254.62.19"/>
    <s v="d4:5d:df:08:77:48"/>
    <s v="8 septiembre"/>
    <n v="1215"/>
    <x v="1"/>
    <x v="0"/>
  </r>
  <r>
    <s v="Ceibo"/>
    <s v="Jefatura"/>
    <s v="LENOVO MiniPC 11T4S0K900"/>
    <s v="Microsoft Windows 11 Pro"/>
    <x v="1"/>
    <x v="0"/>
    <s v="M2 250 GB"/>
    <m/>
    <m/>
    <s v="10.254.62.17"/>
    <s v="6c:24:08:6d:fa:23"/>
    <s v="8 septiembre"/>
    <n v="15758"/>
    <x v="0"/>
    <x v="0"/>
  </r>
  <r>
    <s v="Ceibo"/>
    <s v="Enfermeria"/>
    <s v="CX Mini PC CX9222"/>
    <s v="Microsoft Windows 10 Pro"/>
    <x v="8"/>
    <x v="7"/>
    <s v="SSD 120 GB"/>
    <s v="Cableada"/>
    <s v="1gb"/>
    <s v="10.254.62.23"/>
    <s v="54:b2:03:05:5f:95"/>
    <s v="8 septiembre"/>
    <n v="1215"/>
    <x v="1"/>
    <x v="0"/>
  </r>
  <r>
    <s v="Ceibo"/>
    <s v="Consultorio 1"/>
    <s v="Dell Inc. Mini Tower OptiPlex 3020"/>
    <s v="Microsoft Windows 10 Pro"/>
    <x v="18"/>
    <x v="12"/>
    <s v="HDD 1 TB"/>
    <s v="Cableada"/>
    <s v="1gb"/>
    <s v="10.254.62.14"/>
    <s v="b0:83:fe:aa:ac:59"/>
    <s v="8 septiembre"/>
    <n v="3509"/>
    <x v="0"/>
    <x v="1"/>
  </r>
  <r>
    <s v="Arcuri"/>
    <s v="Despacho"/>
    <s v="Mini PC Lenovo"/>
    <s v="Microsoft Windows 11 Pro"/>
    <x v="16"/>
    <x v="0"/>
    <s v="SSD 500 GB"/>
    <s v="Cableada"/>
    <s v="1 Gb/s"/>
    <s v="10.254.118.1"/>
    <s v="04:7B:CB:42:81:5C"/>
    <s v="9 septiembre"/>
    <n v="7199"/>
    <x v="0"/>
    <x v="0"/>
  </r>
  <r>
    <s v="Arcuri"/>
    <s v="Enfermeria"/>
    <s v="Mini PC Lenovo"/>
    <s v="Microsoft Windows 10 Pro"/>
    <x v="16"/>
    <x v="7"/>
    <s v="SSD 120 GB"/>
    <s v="inalambrico"/>
    <s v="400 Mb/s"/>
    <n v="10255118104"/>
    <s v="F0:03:8C:B8:9B:B3"/>
    <s v="9 septiembre"/>
    <n v="7199"/>
    <x v="1"/>
    <x v="0"/>
  </r>
  <r>
    <s v="Arcuri"/>
    <s v="Recepcion"/>
    <s v="Mini PC Lenovo"/>
    <s v="Microsoft Windows 11 Pro"/>
    <x v="16"/>
    <x v="0"/>
    <s v="SSD 500 GB"/>
    <s v="inalambrico"/>
    <s v="400 Mb/s"/>
    <n v="10255118100"/>
    <s v="A8:93:4A:DE:ED:E3"/>
    <s v="9 septiembre"/>
    <n v="7199"/>
    <x v="0"/>
    <x v="0"/>
  </r>
  <r>
    <s v="Arcuri"/>
    <s v="Consultorio 2"/>
    <s v="CX Mini PC CX9222"/>
    <s v="Microsoft Windows 10 Pro"/>
    <x v="8"/>
    <x v="7"/>
    <s v="HDD 500 GB"/>
    <s v="Cableada"/>
    <s v="1 Gb/s"/>
    <s v="10.254.118.2"/>
    <s v="D4:5D:DF:08:77:68"/>
    <s v="9 septiembre"/>
    <n v="1215"/>
    <x v="1"/>
    <x v="0"/>
  </r>
  <r>
    <s v="Arcuri"/>
    <s v="Consultorio 1"/>
    <s v="CX Mini PC CX9222"/>
    <s v="Microsoft Windows 10 Pro"/>
    <x v="8"/>
    <x v="7"/>
    <s v="HDD 500 GB"/>
    <s v="Cableada"/>
    <s v="1 Gb/s"/>
    <s v="10.254.118.3"/>
    <s v="D4:5D:DF:08:76:41"/>
    <s v="9 septiembre"/>
    <n v="1215"/>
    <x v="1"/>
    <x v="0"/>
  </r>
  <r>
    <s v="Llobera"/>
    <s v="Recepcion"/>
    <s v="Dell Inc. Mini Tower OptiPlex 3020"/>
    <s v="Microsoft Windows 10 Pro"/>
    <x v="18"/>
    <x v="1"/>
    <s v="HDD 1 TB"/>
    <s v="Cableada"/>
    <s v="1gb"/>
    <n v="1025458108"/>
    <s v="B0:83:fe:b2:18:b5"/>
    <s v="9 septiembre"/>
    <n v="3509"/>
    <x v="1"/>
    <x v="1"/>
  </r>
  <r>
    <s v="Llobera"/>
    <s v="Clin. Medica"/>
    <s v="Mini PC Lenovo"/>
    <s v="Microsoft Windows 10 Pro"/>
    <x v="16"/>
    <x v="0"/>
    <s v="SSD 500 GB"/>
    <s v="Cableada"/>
    <s v="1gb"/>
    <s v="10.254.58.102"/>
    <s v="08:3A:88:6C:88:49"/>
    <s v="9 septiembre"/>
    <n v="7199"/>
    <x v="0"/>
    <x v="0"/>
  </r>
  <r>
    <s v="Llobera"/>
    <s v="Pediatria PA"/>
    <s v="Mini PC Lenovo"/>
    <s v="Microsoft Windows 11 Pro"/>
    <x v="16"/>
    <x v="0"/>
    <s v="SSD 500 GB"/>
    <s v="Cableada"/>
    <s v="1gb"/>
    <s v="10.254.58.100"/>
    <m/>
    <s v="9 septiembre"/>
    <n v="7199"/>
    <x v="0"/>
    <x v="0"/>
  </r>
  <r>
    <s v="Llobera"/>
    <s v="Jefatura PA"/>
    <s v="CX Mini PC CX9222"/>
    <s v="Microsoft Windows 10 Pro"/>
    <x v="8"/>
    <x v="7"/>
    <s v="HDD 500 GB"/>
    <s v="inalambrico"/>
    <m/>
    <s v="10.254.58.100"/>
    <s v="80:c5:f2:2f:66:4d"/>
    <s v="9 septiembre"/>
    <n v="1215"/>
    <x v="1"/>
    <x v="0"/>
  </r>
  <r>
    <s v="Llobera"/>
    <s v="Odontologia PA"/>
    <s v="Mini PC Lenovo"/>
    <s v="Microsoft Windows 11 Pro"/>
    <x v="16"/>
    <x v="0"/>
    <s v="SSD 500 GB"/>
    <s v="Cableada"/>
    <s v="1gb"/>
    <s v="10.254.58.100"/>
    <m/>
    <s v="9 septiembre"/>
    <n v="7199"/>
    <x v="0"/>
    <x v="0"/>
  </r>
  <r>
    <s v="Llobera"/>
    <s v="Ginecologia PA"/>
    <s v="Mini PC Lenovo"/>
    <s v="Microsoft Windows 11 Pro"/>
    <x v="16"/>
    <x v="0"/>
    <s v="SSD 500 GB"/>
    <s v="Cableada"/>
    <s v="1gb"/>
    <s v="10.254.58.110"/>
    <s v="08:3A:88:6C:7F:96"/>
    <s v="9 septiembre"/>
    <n v="7199"/>
    <x v="0"/>
    <x v="0"/>
  </r>
  <r>
    <s v="Llobera"/>
    <s v="Recepcion enf."/>
    <s v="bangho AIO E0914"/>
    <s v="Microsoft Windows 10 Pro"/>
    <x v="15"/>
    <x v="9"/>
    <s v="SSD 500 GB"/>
    <s v="Cableada"/>
    <s v="1gb"/>
    <s v="10.254.58.107"/>
    <s v="40:8D:5C:9A:CE:D5"/>
    <s v="9 septiembre"/>
    <n v="2017"/>
    <x v="4"/>
    <x v="1"/>
  </r>
  <r>
    <s v="Llobera"/>
    <s v="Oftalmologia"/>
    <s v="Mini PC Lenovo"/>
    <s v="Microsoft Windows 11 Pro"/>
    <x v="16"/>
    <x v="0"/>
    <s v="SSD 500 GB"/>
    <s v="Cableada"/>
    <s v="1gb"/>
    <s v="10.254.58.106"/>
    <s v="08:3A:88:6C:7C:04"/>
    <s v="9 septiembre"/>
    <n v="7199"/>
    <x v="0"/>
    <x v="0"/>
  </r>
  <r>
    <s v="Llobera"/>
    <s v="Enfermeria"/>
    <s v="bangho AIO E0914"/>
    <s v="Microsoft Windows 10 Pro"/>
    <x v="15"/>
    <x v="9"/>
    <s v="HDD 500 GB"/>
    <s v="Cableada"/>
    <s v="1gb"/>
    <s v="10.254.58.109"/>
    <s v="40:8D:5C:9A:CC:12"/>
    <s v="9 septiembre"/>
    <n v="2017"/>
    <x v="4"/>
    <x v="1"/>
  </r>
  <r>
    <s v="Marcelino"/>
    <s v="Gineco"/>
    <s v="Exo All in One"/>
    <s v="Microsoft Windows 10 Pro"/>
    <x v="21"/>
    <x v="4"/>
    <s v="HDD 500 GB"/>
    <s v="Cableada"/>
    <s v="1gb"/>
    <s v="10.254.22.61"/>
    <s v="F4:4D:30:AD:86:09"/>
    <s v="9 septiembre"/>
    <n v="5476"/>
    <x v="0"/>
    <x v="1"/>
  </r>
  <r>
    <s v="Marcelino"/>
    <s v="SUM"/>
    <s v="Exo All in One"/>
    <s v="Microsoft Windows 10 Pro"/>
    <x v="21"/>
    <x v="4"/>
    <s v="HDD 500 GB"/>
    <s v="Cableada"/>
    <s v="100mb"/>
    <s v="10.254.22.73"/>
    <s v="F4:4D:30:AD:83:8B"/>
    <s v="9 septiembre"/>
    <n v="5476"/>
    <x v="0"/>
    <x v="1"/>
  </r>
  <r>
    <s v="Marcelino"/>
    <s v="Jefatura"/>
    <s v="Desktop "/>
    <s v="Microsoft Windows 10 Pro"/>
    <x v="17"/>
    <x v="1"/>
    <s v="SSD 120 GB"/>
    <s v="Cableada"/>
    <s v="1gb"/>
    <s v="10.254.22.62"/>
    <s v="B8:97:5A:D9:3C:1B"/>
    <s v="9 septiembre"/>
    <n v="4119"/>
    <x v="1"/>
    <x v="1"/>
  </r>
  <r>
    <s v="Marcelino"/>
    <s v="Jefatura (ahora en nutricion)"/>
    <s v="Notebook"/>
    <s v="Microsoft Windows 10 Pro"/>
    <x v="23"/>
    <x v="1"/>
    <s v="HDD 500 GB"/>
    <s v="inalambrica"/>
    <s v="1gb"/>
    <m/>
    <s v="F0:76:1C:1F:7D:91"/>
    <s v="9 septiembre"/>
    <n v="1655"/>
    <x v="1"/>
    <x v="1"/>
  </r>
  <r>
    <s v="Marcelino"/>
    <s v="Trabajo social"/>
    <s v="Exo All in One"/>
    <s v="Microsoft Windows 10 Pro"/>
    <x v="21"/>
    <x v="4"/>
    <s v="SSD 120 GB"/>
    <s v="Cableada"/>
    <s v="1gb"/>
    <s v="10.254.22.55"/>
    <s v="F4:4D:30:AD:F5:A8"/>
    <s v="9 septiembre"/>
    <n v="5476"/>
    <x v="0"/>
    <x v="1"/>
  </r>
  <r>
    <s v="Marcelino"/>
    <s v="Gineco"/>
    <s v="Desktop"/>
    <s v="Microsoft Windows 10 Pro"/>
    <x v="4"/>
    <x v="1"/>
    <s v="SSD 120 GB"/>
    <s v="Cableada"/>
    <s v="1gb"/>
    <s v="10.254.22.63"/>
    <s v="4C:CC:6A:F8:D1:0E"/>
    <s v="9 septiembre"/>
    <n v="4307"/>
    <x v="1"/>
    <x v="1"/>
  </r>
  <r>
    <s v="Marcelino"/>
    <s v="Pediatria"/>
    <s v="Exo All in One"/>
    <s v="Microsoft Windows 10 Pro"/>
    <x v="21"/>
    <x v="4"/>
    <s v="SSD 120 GB"/>
    <s v="Cableada"/>
    <s v="1gb"/>
    <s v="10.254.22.53"/>
    <s v="F4:4D:30:AD:83:DF"/>
    <s v="9 septiembre"/>
    <n v="5476"/>
    <x v="0"/>
    <x v="1"/>
  </r>
  <r>
    <s v="Marcelino"/>
    <s v="Enfermeria"/>
    <s v="Exo All in One"/>
    <s v="Microsoft Windows 10 Pro"/>
    <x v="21"/>
    <x v="4"/>
    <s v="HDD 500 GB"/>
    <s v="Cableada"/>
    <s v="1gb"/>
    <s v="10.254.22.54"/>
    <s v="F4:4D:30:AD:85:C6"/>
    <s v="9 septiembre"/>
    <n v="5476"/>
    <x v="0"/>
    <x v="1"/>
  </r>
  <r>
    <s v="Marcelino"/>
    <s v="Recepcion"/>
    <s v="Exo All in One"/>
    <s v="Microsoft Windows 10 Pro"/>
    <x v="21"/>
    <x v="4"/>
    <s v="HDD 500 GB"/>
    <s v="Cableada"/>
    <s v="1gb"/>
    <s v="10.254.22.36"/>
    <s v="F4:4D:30:AD:F7:B1"/>
    <s v="9 septiembre"/>
    <n v="5476"/>
    <x v="0"/>
    <x v="1"/>
  </r>
  <r>
    <s v="Marcelino"/>
    <s v="Recepcion"/>
    <s v="bangho AIO E0914"/>
    <s v="Microsoft Windows 10 Pro"/>
    <x v="15"/>
    <x v="1"/>
    <s v="HDD 500 GB"/>
    <s v="Cableada"/>
    <s v="1gb"/>
    <s v="10.254.22.35"/>
    <s v="40:8D:5C:9A:C3:41"/>
    <s v="9 septiembre"/>
    <n v="2017"/>
    <x v="1"/>
    <x v="1"/>
  </r>
  <r>
    <s v="Marcelino"/>
    <s v="Consultorio"/>
    <s v="Desktop"/>
    <s v="Microsoft Windows 10 Pro"/>
    <x v="19"/>
    <x v="9"/>
    <s v="HDD 500 GB"/>
    <s v="Cableada"/>
    <s v="1gb"/>
    <s v="10.254.22.70"/>
    <s v="E0:3F:49:55:B0:3F"/>
    <s v="9 septiembre"/>
    <n v="2459"/>
    <x v="4"/>
    <x v="1"/>
  </r>
  <r>
    <s v="DAP"/>
    <s v="Jefatura Laura"/>
    <s v="Desktop Coradir"/>
    <s v="Microsoft Windows 11 Pro"/>
    <x v="7"/>
    <x v="4"/>
    <s v="M2 500 GB"/>
    <s v="Cableada"/>
    <s v="100mb"/>
    <s v="10.254.22.48"/>
    <s v="08:BF:B8:1D:DE:C6"/>
    <s v="9 septiembre"/>
    <n v="15982"/>
    <x v="0"/>
    <x v="1"/>
  </r>
  <r>
    <s v="DAP"/>
    <s v="Jefatura Victoria"/>
    <s v="Desktop Coradir"/>
    <s v="Microsoft Windows 11 Pro"/>
    <x v="7"/>
    <x v="4"/>
    <s v="M2 500 GB"/>
    <s v="Cableada"/>
    <s v="1gb"/>
    <s v="10.254.22.40"/>
    <s v="08:BF:B8:1B:3E:C0"/>
    <s v="9 septiembre"/>
    <n v="15982"/>
    <x v="0"/>
    <x v="1"/>
  </r>
  <r>
    <s v="DAP"/>
    <s v="Serv. Social"/>
    <s v="Desktop "/>
    <s v="Microsoft Windows 10 Pro"/>
    <x v="18"/>
    <x v="9"/>
    <s v="SSD 120 GB"/>
    <s v="Cableada"/>
    <s v="1gb"/>
    <s v="10.254.22.59"/>
    <s v="60:02:92:B2:E2:54"/>
    <s v="9 septiembre"/>
    <n v="3509"/>
    <x v="4"/>
    <x v="1"/>
  </r>
  <r>
    <s v="DAP"/>
    <s v="Serv. Social"/>
    <s v="Desktop "/>
    <s v="Microsoft Windows 10 Pro"/>
    <x v="24"/>
    <x v="1"/>
    <s v="HDD 500 GB"/>
    <s v="Cableada"/>
    <s v="1gb"/>
    <s v="10.254.22.46"/>
    <s v="E0:3F:49:55:B4:55"/>
    <s v="9 septiembre"/>
    <n v="2459"/>
    <x v="1"/>
    <x v="1"/>
  </r>
  <r>
    <s v="DAP"/>
    <s v="RRHH"/>
    <s v="bangho AIO E0914"/>
    <s v="Microsoft Windows 10 Pro"/>
    <x v="15"/>
    <x v="1"/>
    <s v="SSD 120 GB"/>
    <s v="Cableada"/>
    <s v="1gb"/>
    <s v="10.254.22.31"/>
    <s v="40:8D:5C:9A:CE:BA"/>
    <s v="9 septiembre"/>
    <n v="2017"/>
    <x v="1"/>
    <x v="1"/>
  </r>
  <r>
    <s v="DAP"/>
    <s v="RRHH"/>
    <s v="Desktop"/>
    <s v="Microsoft Windows 10 Pro"/>
    <x v="19"/>
    <x v="1"/>
    <s v="SSD 120 GB"/>
    <s v="Cableada"/>
    <s v="1gb"/>
    <s v="10.254.22.44"/>
    <s v="B0:83:FE:AA:DA:8A"/>
    <s v="9 septiembre"/>
    <n v="2459"/>
    <x v="1"/>
    <x v="1"/>
  </r>
  <r>
    <s v="DAP"/>
    <s v="PC Isla con impresora"/>
    <s v="bangho AIO E0914"/>
    <s v="Microsoft Windows 10 Pro"/>
    <x v="15"/>
    <x v="1"/>
    <s v="HDD 500 GB"/>
    <s v="Cableada"/>
    <s v="1gb"/>
    <s v="10.254.22.45"/>
    <s v="D4:5D:DF:08:76:33"/>
    <s v="9 septiembre"/>
    <n v="2017"/>
    <x v="1"/>
    <x v="1"/>
  </r>
  <r>
    <s v="DAP"/>
    <s v="PC Isla con impresora"/>
    <s v="bangho AIO E0914"/>
    <s v="Microsoft Windows 10 Pro"/>
    <x v="15"/>
    <x v="9"/>
    <s v="HDD 500 GB"/>
    <s v="Cableada"/>
    <s v="1gb"/>
    <s v="10.254.22.67"/>
    <s v="40:8D:5C:9A:C2:F0"/>
    <s v="9 septiembre"/>
    <n v="2017"/>
    <x v="4"/>
    <x v="1"/>
  </r>
  <r>
    <s v="DAP"/>
    <s v="PC Isla con impresora"/>
    <s v="CX Mini PC CX9222"/>
    <s v="Microsoft Windows 10 Pro"/>
    <x v="8"/>
    <x v="11"/>
    <s v="SSD 120 GB"/>
    <s v="Cableada"/>
    <s v="1gb"/>
    <s v="10.254.22.64"/>
    <s v="40:8D:5C:9A:C2:F9"/>
    <s v="9 septiembre"/>
    <n v="1215"/>
    <x v="0"/>
    <x v="0"/>
  </r>
  <r>
    <s v="DAP"/>
    <s v="Mesa 2"/>
    <s v="Desktop"/>
    <s v="Microsoft Windows 10 Pro"/>
    <x v="19"/>
    <x v="9"/>
    <s v="HDD 500 GB"/>
    <s v="Cableada"/>
    <s v="1gb"/>
    <s v="10.254.22.50"/>
    <s v="E0:3F:49:55:B4:6A"/>
    <s v="9 septiembre"/>
    <n v="2459"/>
    <x v="4"/>
    <x v="1"/>
  </r>
  <r>
    <s v="DAP"/>
    <s v="Mesa 2"/>
    <m/>
    <s v="Microsoft Windows 10 Pro"/>
    <x v="25"/>
    <x v="12"/>
    <s v="HDD 500 GB"/>
    <s v="Cableada"/>
    <s v="1gb"/>
    <s v="10.254.22.43"/>
    <s v="D0:27:88:90:6B:A3"/>
    <s v="9 septiembre"/>
    <n v="3329"/>
    <x v="0"/>
    <x v="1"/>
  </r>
  <r>
    <s v="DAP"/>
    <s v="mesa 2"/>
    <s v="Notebook"/>
    <s v="Microsoft Windows 10 Pro"/>
    <x v="26"/>
    <x v="12"/>
    <s v="HDD 500 GB"/>
    <s v="Cableada"/>
    <s v="1gb"/>
    <s v="10.254.22.71"/>
    <s v="08:9E:01:2E:CC:CD"/>
    <s v="9 septiembre"/>
    <n v="2249"/>
    <x v="0"/>
    <x v="1"/>
  </r>
  <r>
    <s v="DAP"/>
    <s v="Facturacion"/>
    <s v="Dell Inc. Mini Tower OptiPlex 3020"/>
    <s v="Microsoft Windows 10 Pro"/>
    <x v="18"/>
    <x v="1"/>
    <s v="HDD 1 TB"/>
    <s v="Cableada"/>
    <s v="1gb"/>
    <m/>
    <m/>
    <s v="9 septiembre"/>
    <n v="3509"/>
    <x v="1"/>
    <x v="1"/>
  </r>
  <r>
    <s v="DAP"/>
    <s v="Facturacion"/>
    <s v="CX Mini PC CX9222"/>
    <s v="Microsoft Windows 10 Pro"/>
    <x v="8"/>
    <x v="11"/>
    <s v="HDD 500 GB"/>
    <s v="Cableada"/>
    <s v="1gb"/>
    <s v="10.254.22.34"/>
    <s v="D4:5D:DF:08:77:49"/>
    <s v="9 septiembre"/>
    <n v="1215"/>
    <x v="0"/>
    <x v="0"/>
  </r>
  <r>
    <s v="DAP"/>
    <s v="Facturacion"/>
    <s v="Desktop"/>
    <s v="Microsoft Windows 10 Pro"/>
    <x v="27"/>
    <x v="12"/>
    <s v="HDD 500 GB"/>
    <s v="Cableada"/>
    <s v="1gb"/>
    <s v="10.254.22.49"/>
    <s v="70:85:C2:81:8F:41"/>
    <s v="9 septiembre"/>
    <n v="3540"/>
    <x v="0"/>
    <x v="1"/>
  </r>
  <r>
    <s v="DAP"/>
    <s v="Oficina de Programas"/>
    <s v="Lenovo Notebok 20NES15F00"/>
    <s v="Microsoft Windows 10 Pro"/>
    <x v="28"/>
    <x v="0"/>
    <s v="SSD 500 GB"/>
    <s v="Cableada"/>
    <s v="1gb"/>
    <m/>
    <m/>
    <s v="9 septiembre"/>
    <n v="3733"/>
    <x v="0"/>
    <x v="0"/>
  </r>
  <r>
    <s v="DAP"/>
    <s v="Compras"/>
    <s v="CX Mini PC CX9222"/>
    <s v="Microsoft Windows 10 Pro"/>
    <x v="8"/>
    <x v="7"/>
    <s v="HDD 500 GB"/>
    <s v="Cableada"/>
    <s v="1gb"/>
    <s v="10.254.22.38"/>
    <s v="D4:5D:DF:08:75:91"/>
    <s v="9 septiembre"/>
    <n v="1215"/>
    <x v="1"/>
    <x v="0"/>
  </r>
  <r>
    <s v="DAP"/>
    <s v="Compras"/>
    <s v="Desktop"/>
    <s v="Microsoft Windows 10 Pro"/>
    <x v="19"/>
    <x v="9"/>
    <s v="SSD 120 GB"/>
    <s v="Cableada"/>
    <s v="100mb"/>
    <s v="10.254.22.37"/>
    <s v="E0:3F:49:55:B0:43"/>
    <s v="9 septiembre"/>
    <n v="2459"/>
    <x v="4"/>
    <x v="1"/>
  </r>
  <r>
    <s v="DAP"/>
    <s v="Compras"/>
    <s v="bangho AIO E0914"/>
    <s v="Microsoft Windows 10 Pro"/>
    <x v="15"/>
    <x v="1"/>
    <s v="HDD 500 GB"/>
    <s v="Cableada"/>
    <s v="1gb"/>
    <s v="10.254.22.68"/>
    <s v="40:8D:5C:9A:C3:0B"/>
    <s v="9 septiembre"/>
    <n v="2017"/>
    <x v="1"/>
    <x v="1"/>
  </r>
  <r>
    <s v="DAP"/>
    <s v="Compras"/>
    <s v="Lenovo Notebok 20NES15F00"/>
    <s v="Microsoft Windows 10 Pro"/>
    <x v="28"/>
    <x v="0"/>
    <s v="SSD 500 GB"/>
    <s v="inalambrica"/>
    <m/>
    <m/>
    <m/>
    <s v="9 septiembre"/>
    <n v="3733"/>
    <x v="0"/>
    <x v="0"/>
  </r>
  <r>
    <s v="DAP"/>
    <s v="Guardada"/>
    <s v="Lenovo Notebok 20NES15F00"/>
    <s v="Microsoft Windows 10 Pro"/>
    <x v="28"/>
    <x v="0"/>
    <s v="SSD 500 GB"/>
    <s v="inalambrica"/>
    <m/>
    <m/>
    <m/>
    <s v="9 septiembre"/>
    <n v="3733"/>
    <x v="0"/>
    <x v="0"/>
  </r>
  <r>
    <s v="DAP"/>
    <s v="Farmacia Fondo PC"/>
    <s v="Desktop"/>
    <s v="Microsoft Windows 10 Pro"/>
    <x v="19"/>
    <x v="1"/>
    <s v="HDD 500 GB"/>
    <s v="Cableada"/>
    <s v="1gb"/>
    <s v="10.254.22.51"/>
    <s v="E0:3F:49:55:B0:3E"/>
    <s v="9 septiembre"/>
    <n v="2459"/>
    <x v="1"/>
    <x v="1"/>
  </r>
  <r>
    <s v="DAP"/>
    <s v="Farmacia PC Fondo Ventana"/>
    <s v="CX Mini PC CX9222"/>
    <s v="Microsoft Windows 10 Pro"/>
    <x v="8"/>
    <x v="7"/>
    <s v="SSD 120 GB"/>
    <s v="Cableada"/>
    <s v="1gb"/>
    <s v="10.254.22.42"/>
    <s v="D4:5D:DF:08:76:2B"/>
    <s v="9 septiembre"/>
    <n v="1215"/>
    <x v="1"/>
    <x v="0"/>
  </r>
  <r>
    <s v="DAP"/>
    <s v="Farmacia depósito "/>
    <s v="Desktop "/>
    <s v="Microsoft Windows 7 Professional"/>
    <x v="11"/>
    <x v="1"/>
    <s v="HD 320 GB"/>
    <m/>
    <m/>
    <s v="10.254.22.47"/>
    <s v="E0:3F:49:55:B4:73"/>
    <s v="9 septiembre"/>
    <n v="1765"/>
    <x v="1"/>
    <x v="1"/>
  </r>
  <r>
    <s v="DAP"/>
    <s v="Farmacia fondo notebook"/>
    <s v="LENOVO"/>
    <s v="Microsoft Windows 10 Pro"/>
    <x v="23"/>
    <x v="3"/>
    <s v="HDD 500 GB"/>
    <s v="Cableada"/>
    <s v="1gb"/>
    <s v="10.254.22.60"/>
    <s v="F0:76:1C:1E:9B:30"/>
    <s v="9 septiembre"/>
    <n v="1655"/>
    <x v="1"/>
    <x v="0"/>
  </r>
  <r>
    <s v="Geriatrico"/>
    <s v="Recepcion"/>
    <s v="Desktop Coradir"/>
    <s v="Microsoft Windows 11 Pro"/>
    <x v="7"/>
    <x v="4"/>
    <s v="M2 500 GB"/>
    <s v="Cableada"/>
    <m/>
    <s v="10.50.119.16"/>
    <s v="08:bf:b8:1e:03:7b"/>
    <s v="10 Septiembre"/>
    <n v="15982"/>
    <x v="0"/>
    <x v="1"/>
  </r>
  <r>
    <s v="Geriatrico"/>
    <s v="Enfermeria"/>
    <s v="Desktop Coradir"/>
    <s v="Microsoft Windows 11 Pro"/>
    <x v="7"/>
    <x v="4"/>
    <s v="M2 500 GB"/>
    <s v="Cableada"/>
    <m/>
    <s v="10.254.119.45"/>
    <s v="08:bf:b8:1d:e2:91"/>
    <s v="10 Septiembre"/>
    <n v="15982"/>
    <x v="0"/>
    <x v="1"/>
  </r>
  <r>
    <s v="Geriatrico"/>
    <s v="Administracion"/>
    <s v="Desktop Coradir"/>
    <s v="Microsoft Windows 11 Pro"/>
    <x v="7"/>
    <x v="4"/>
    <s v="M2 500 GB"/>
    <s v="Cableada"/>
    <m/>
    <s v="10.254.119.3"/>
    <s v="08:BF:B8:1B:3E:BF"/>
    <s v="11 Septiembre"/>
    <n v="15982"/>
    <x v="0"/>
    <x v="1"/>
  </r>
  <r>
    <s v="Geriatrico"/>
    <s v="Facturacion"/>
    <s v="Mini Lenovo 11JKS1U800"/>
    <s v="Microsoft Windows 11 Pro"/>
    <x v="3"/>
    <x v="0"/>
    <s v="M2 500 GB"/>
    <s v="Cableada"/>
    <m/>
    <s v="10.254.119.34"/>
    <s v="08:3A:88:6C:58:FA"/>
    <s v="11 Septiembre"/>
    <n v="7270"/>
    <x v="0"/>
    <x v="0"/>
  </r>
  <r>
    <s v="Geriatrico"/>
    <s v="Trabajo social"/>
    <s v=" CX Mini PC i3"/>
    <s v="Microsoft Windows 10 Pro"/>
    <x v="29"/>
    <x v="7"/>
    <s v="HDD 500 GB"/>
    <s v="Cableada"/>
    <m/>
    <s v="10.254.119.48"/>
    <s v="54:B2:03:04:2C:70"/>
    <s v="11 Septiembre"/>
    <n v="2629"/>
    <x v="1"/>
    <x v="0"/>
  </r>
  <r>
    <s v="Geriatrico"/>
    <s v="Escritorio abogada"/>
    <s v="Kelix"/>
    <s v="Microsoft Windows 10 Pro"/>
    <x v="30"/>
    <x v="4"/>
    <s v="SSD 250 GB"/>
    <s v="Cableada"/>
    <s v="100mb"/>
    <s v="10.254.119.53"/>
    <s v="D8:BB:C1:63:E9:1C"/>
    <s v="11 Septiembre"/>
    <n v="8223"/>
    <x v="0"/>
    <x v="1"/>
  </r>
  <r>
    <s v="Geriatrico"/>
    <s v="Compras"/>
    <s v="LENOVO MiniPC 11T4S0K900"/>
    <s v="Microsoft Windows 11 Pro"/>
    <x v="1"/>
    <x v="0"/>
    <s v="M2 250 GB"/>
    <s v="Cableada"/>
    <s v="1gb"/>
    <s v="10.254.119.38"/>
    <s v="6C:24:08:6D:F9:A5"/>
    <s v="11 Septiembre"/>
    <n v="15758"/>
    <x v="0"/>
    <x v="0"/>
  </r>
  <r>
    <s v="Geriatrico"/>
    <s v="Jefatura"/>
    <s v="Mini Lenovo  11DUSGMR00"/>
    <s v="Microsoft Windows 11 Pro"/>
    <x v="0"/>
    <x v="0"/>
    <s v="M2 250 GB"/>
    <s v="Cableada"/>
    <s v="1gb"/>
    <s v="10.254.119.36"/>
    <s v="6C:24:08:B9:C1:C4"/>
    <s v="11 Septiembre"/>
    <n v="9195"/>
    <x v="0"/>
    <x v="0"/>
  </r>
  <r>
    <s v="Geriatrico"/>
    <s v="RR.HH (nutricion)"/>
    <s v="Desktop Coradir"/>
    <s v="Microsoft Windows 11 Pro"/>
    <x v="7"/>
    <x v="4"/>
    <s v="M2 500 GB"/>
    <s v="Cableada"/>
    <m/>
    <s v="10.254.119.17"/>
    <s v="08:BF:B8:1D:E4:43"/>
    <s v="11 Septiembre"/>
    <n v="15982"/>
    <x v="0"/>
    <x v="1"/>
  </r>
  <r>
    <s v="Geriatrico"/>
    <s v="RR.HH"/>
    <s v=" CX Mini PC i3"/>
    <s v="Microsoft Windows 10 Pro"/>
    <x v="29"/>
    <x v="7"/>
    <s v="HDD 500 GB"/>
    <s v="Cableada"/>
    <s v="10Mb"/>
    <s v="10.254.119.2"/>
    <s v="54:B2:03:04:30:BE"/>
    <s v="11 Septiembre"/>
    <n v="2629"/>
    <x v="1"/>
    <x v="0"/>
  </r>
  <r>
    <s v="Geriatrico"/>
    <s v="Cordinacion consultorios"/>
    <s v="Mini Lenovo  11DUSGMR00"/>
    <s v="Microsoft Windows 11 Pro"/>
    <x v="0"/>
    <x v="0"/>
    <s v="M2 250 GB"/>
    <s v="Cableada"/>
    <s v="100mb"/>
    <s v="10.254.119.33"/>
    <s v="6C:24:08:B9:C4:49"/>
    <s v="11 Septiembre"/>
    <n v="9195"/>
    <x v="0"/>
    <x v="0"/>
  </r>
  <r>
    <s v="Geriatrico"/>
    <s v="RR.HH 2"/>
    <s v="LENOVO MiniPC 11T4S0K900"/>
    <s v="Microsoft Windows 11 Pro"/>
    <x v="1"/>
    <x v="0"/>
    <s v="M2 250 GB"/>
    <s v="Cableada"/>
    <s v="100mb"/>
    <s v="10.254.119.31"/>
    <s v="6C:24:08:6A:81:9E"/>
    <s v="11 Septiembre"/>
    <n v="15758"/>
    <x v="0"/>
    <x v="0"/>
  </r>
  <r>
    <s v="Geriatrico"/>
    <s v="Biblioteca"/>
    <s v="Mini Lenovo  11DUSGMR00"/>
    <s v="Microsoft Windows 11 Pro"/>
    <x v="0"/>
    <x v="0"/>
    <s v="M2 250 GB"/>
    <s v="Cableada"/>
    <s v="1gb"/>
    <s v="10.50.119.17"/>
    <s v="6C:24:08:B9:CB:88"/>
    <s v="11 Septiembre"/>
    <n v="9195"/>
    <x v="0"/>
    <x v="0"/>
  </r>
  <r>
    <s v="Geriatrico"/>
    <s v="gimnasio"/>
    <s v="Mini Lenovo  11DUSGMR00"/>
    <s v="Microsoft Windows 11 Pro"/>
    <x v="0"/>
    <x v="0"/>
    <s v="M2 250 GB"/>
    <s v="wifi"/>
    <s v="400Mb"/>
    <n v="10255119162"/>
    <s v="B0:3C:DC:ED:B5:B6"/>
    <s v="11 Septiembre"/>
    <n v="9195"/>
    <x v="0"/>
    <x v="0"/>
  </r>
  <r>
    <s v="Geriatrico"/>
    <s v="Centro de día"/>
    <s v="Desktop Coradir"/>
    <s v="Microsoft Windows 11 Pro"/>
    <x v="7"/>
    <x v="4"/>
    <s v="M2 500 GB"/>
    <s v="Cableada"/>
    <m/>
    <s v="10.254.119.25"/>
    <s v="08:BF:B8:1B:3E:BC"/>
    <s v="11 Septiembre"/>
    <n v="15982"/>
    <x v="0"/>
    <x v="1"/>
  </r>
  <r>
    <s v="Geriatrico"/>
    <s v="Centro de día 2"/>
    <s v="Desktop Coradir"/>
    <s v="Microsoft Windows 11 Pro"/>
    <x v="7"/>
    <x v="4"/>
    <s v="M2 500 GB"/>
    <s v="Cableada"/>
    <m/>
    <s v="10.254.119.41"/>
    <s v="08:BF:B8:1B:3F:13"/>
    <s v="11 Septiembre"/>
    <n v="15982"/>
    <x v="0"/>
    <x v="1"/>
  </r>
  <r>
    <s v="Geriatrico"/>
    <s v="Micro cine"/>
    <s v=" CX Mini PC i3"/>
    <s v="Microsoft Windows 10 Pro"/>
    <x v="29"/>
    <x v="7"/>
    <s v="HDD 500 GB"/>
    <s v="Cableada"/>
    <s v="1gb"/>
    <s v="10.254.119.29"/>
    <s v="54:B2:03:04:2A:D0"/>
    <s v="11 Septiembre"/>
    <n v="2629"/>
    <x v="1"/>
    <x v="0"/>
  </r>
  <r>
    <s v="Geriatrico"/>
    <s v="Farmacia Ventanilla"/>
    <s v="Mini Lenovo  11DUSGMR00"/>
    <s v="Microsoft Windows 11 Pro"/>
    <x v="0"/>
    <x v="0"/>
    <s v="M2 250 GB"/>
    <s v="Cableada"/>
    <m/>
    <s v="10.254.119.5"/>
    <s v="6C:24:08:B9:C7:2C"/>
    <s v="11 Septiembre"/>
    <n v="9195"/>
    <x v="0"/>
    <x v="0"/>
  </r>
  <r>
    <s v="Geriatrico"/>
    <s v="Farmacia "/>
    <s v=" CX Mini PC i3"/>
    <s v="Microsoft Windows 10 Pro"/>
    <x v="29"/>
    <x v="7"/>
    <s v="SSD 120 GB"/>
    <s v="Cableada"/>
    <s v="1gb"/>
    <s v="10.254.119.52"/>
    <s v="54:B2:03:04:2A:C5"/>
    <s v="11 Septiembre"/>
    <n v="2629"/>
    <x v="1"/>
    <x v="0"/>
  </r>
  <r>
    <s v="Geriatrico"/>
    <s v="Farmacia "/>
    <s v="desktop"/>
    <s v="Microsoft Windows 10 Pro"/>
    <x v="31"/>
    <x v="1"/>
    <s v="HDD 1 TB"/>
    <m/>
    <m/>
    <s v="Sin red por el momento"/>
    <s v="4C:CC:6A:4A:AA:73"/>
    <s v="11 Septiembre"/>
    <n v="2799"/>
    <x v="1"/>
    <x v="1"/>
  </r>
  <r>
    <s v="Geriatrico"/>
    <s v="C.Ext Cons3 "/>
    <s v="Mini Lenovo 11JKS1U800"/>
    <s v="Microsoft Windows 11 Pro"/>
    <x v="3"/>
    <x v="0"/>
    <s v="M2 500 GB"/>
    <s v="Cableada"/>
    <s v="1gb"/>
    <s v="10.254.119.20"/>
    <s v="08:3A:88:6C:A1:69"/>
    <s v="11 Septiembre"/>
    <n v="7270"/>
    <x v="0"/>
    <x v="0"/>
  </r>
  <r>
    <s v="Geriatrico"/>
    <s v="C.Ext Cons1"/>
    <s v=" CX Mini PC i3"/>
    <s v="Microsoft Windows 10 Pro"/>
    <x v="29"/>
    <x v="7"/>
    <s v="HDD 500 GB"/>
    <s v="Cableada"/>
    <s v="100mb"/>
    <s v="10.254.119.47"/>
    <s v="54:B2:03:04:2C:6F"/>
    <s v="11 Septiembre"/>
    <n v="2629"/>
    <x v="1"/>
    <x v="0"/>
  </r>
  <r>
    <s v="Geriatrico"/>
    <s v="Enfermeria 1piso"/>
    <s v="Mini Lenovo  11DUSGMR00"/>
    <s v="Microsoft Windows 11 Pro"/>
    <x v="0"/>
    <x v="0"/>
    <s v="M2 250 GB"/>
    <s v="Cableada"/>
    <s v="100mb"/>
    <s v="10.50.119.15"/>
    <s v="6C:24:08:B9:C5:B3"/>
    <s v="11 Septiembre"/>
    <n v="9195"/>
    <x v="0"/>
    <x v="0"/>
  </r>
  <r>
    <s v="Geriatrico"/>
    <s v="Enfermeria 2 1piso"/>
    <s v="Lenovo Desktop 10AX0061AS"/>
    <s v="Microsoft Windows 10 Pro"/>
    <x v="32"/>
    <x v="3"/>
    <s v="HDD 500 GB"/>
    <s v="Cableada"/>
    <s v="100mb"/>
    <s v="10.50.119.20"/>
    <s v="00:23:24:72:FC:A6"/>
    <s v="11 Septiembre"/>
    <n v="2896"/>
    <x v="1"/>
    <x v="0"/>
  </r>
  <r>
    <s v="Geriatrico"/>
    <s v="C.Ext Cons2"/>
    <s v=" CX Mini PC i3"/>
    <s v="Microsoft Windows 10 Pro"/>
    <x v="29"/>
    <x v="7"/>
    <s v="SSD 120 GB"/>
    <s v="Cableada"/>
    <s v="100mb"/>
    <s v="10.254.119.43"/>
    <s v="54:B2:03:04:2C:BD"/>
    <s v="11 Septiembre"/>
    <n v="2629"/>
    <x v="1"/>
    <x v="0"/>
  </r>
  <r>
    <s v="Geriatrico"/>
    <s v="Medicos 1 piso"/>
    <s v="Mini Lenovo  11DUSGMR00"/>
    <s v="Microsoft Windows 11 Pro"/>
    <x v="0"/>
    <x v="0"/>
    <s v="M2 250 GB"/>
    <s v="Cableada"/>
    <s v="100mb"/>
    <s v="10.254.119.7"/>
    <s v="6C:24:08:B9:C7:46"/>
    <s v="11 Septiembre"/>
    <n v="9195"/>
    <x v="0"/>
    <x v="0"/>
  </r>
  <r>
    <s v="Geriatrico"/>
    <s v="C.Ext Enfermeria"/>
    <s v=" CX Mini PC i3"/>
    <s v="Microsoft Windows 10 Pro"/>
    <x v="29"/>
    <x v="7"/>
    <s v="HDD 500 GB"/>
    <s v="Cableada"/>
    <s v="100mb"/>
    <s v="10.254.119.44"/>
    <s v="54:B2:03:04:2C:6E"/>
    <s v="11 Septiembre"/>
    <n v="2629"/>
    <x v="1"/>
    <x v="0"/>
  </r>
  <r>
    <s v="Geriatrico"/>
    <s v="Medicos 1 piso 2"/>
    <s v="Mini Lenovo 11JKS1U800"/>
    <s v="Microsoft Windows 11 Pro"/>
    <x v="3"/>
    <x v="0"/>
    <s v="M2 500 GB"/>
    <s v="Cableada"/>
    <m/>
    <s v="10.254.119.23"/>
    <s v="08:3A:88:6C:5E:54"/>
    <s v="11 Septiembre"/>
    <n v="7270"/>
    <x v="0"/>
    <x v="0"/>
  </r>
  <r>
    <s v="Geriatrico"/>
    <s v="C.Ext Recepcion 1"/>
    <s v="Desktop Coradir"/>
    <s v="Microsoft Windows 11 Pro"/>
    <x v="7"/>
    <x v="4"/>
    <s v="M2 500 GB"/>
    <s v="Cableada"/>
    <s v="100mb"/>
    <s v="10.254.119.18"/>
    <s v="08:BF:B8:1D:DE:9D"/>
    <s v="11 Septiembre"/>
    <n v="15982"/>
    <x v="0"/>
    <x v="1"/>
  </r>
  <r>
    <s v="Geriatrico"/>
    <s v="C.Ext Recepcion 2"/>
    <s v="LENOVO MiniPC 11T4S0K900"/>
    <s v="Microsoft Windows 11 Pro"/>
    <x v="1"/>
    <x v="0"/>
    <s v="M2 250 GB"/>
    <s v="Cableada"/>
    <s v="1gb"/>
    <s v="10.254.119.26"/>
    <s v="6C:24:08:77:30:B4"/>
    <s v="11 Septiembre"/>
    <n v="15758"/>
    <x v="0"/>
    <x v="0"/>
  </r>
  <r>
    <s v="Geriatrico"/>
    <s v="Recepcion laboratorio"/>
    <s v="Desktop Coradir"/>
    <s v="Microsoft Windows 11 Pro"/>
    <x v="7"/>
    <x v="4"/>
    <s v="M2 500 GB"/>
    <s v="Cableada"/>
    <s v="100mb"/>
    <s v="10.254.119.22"/>
    <s v="08:BF:B8:1D:DC:B9"/>
    <s v="11 Septiembre"/>
    <n v="15982"/>
    <x v="0"/>
    <x v="1"/>
  </r>
  <r>
    <s v="Geriatrico"/>
    <s v="Laboratorio"/>
    <m/>
    <m/>
    <x v="13"/>
    <x v="6"/>
    <m/>
    <m/>
    <m/>
    <s v="10.254.119.42"/>
    <s v="08:b:b8:33:07:aa"/>
    <s v="11 Septiembre"/>
    <m/>
    <x v="3"/>
    <x v="2"/>
  </r>
  <r>
    <s v="Geriatrico"/>
    <s v="Enfermeria PB mostrador"/>
    <s v="Mini Lenovo  11DUSGMR00"/>
    <s v="Microsoft Windows 11 Pro"/>
    <x v="0"/>
    <x v="0"/>
    <s v="M2 250 GB"/>
    <s v="wifi"/>
    <s v="400Mb"/>
    <n v="10255119159"/>
    <s v="b0:3c:dc:ee:28:de"/>
    <s v="11 Septiembre"/>
    <n v="9195"/>
    <x v="0"/>
    <x v="0"/>
  </r>
  <r>
    <s v="Geriatrico"/>
    <s v="Enfermeria Mostrador 2"/>
    <s v="CX Mini PC CX9222"/>
    <s v="Microsoft Windows 10 Pro"/>
    <x v="8"/>
    <x v="7"/>
    <s v="HDD 500 GB"/>
    <s v="Cableada"/>
    <s v="1gb"/>
    <s v="10.254.119.12"/>
    <s v="D4:5D:DF:08:77:16"/>
    <s v="11 Septiembre"/>
    <n v="1215"/>
    <x v="1"/>
    <x v="0"/>
  </r>
  <r>
    <s v="Bignone"/>
    <s v="Consultorio 3"/>
    <s v="Desktop Coradir"/>
    <s v="Microsoft Windows 11 Pro"/>
    <x v="7"/>
    <x v="4"/>
    <s v="M2 500 GB"/>
    <s v="Cableada"/>
    <m/>
    <s v="10.254.64.110"/>
    <s v="08:bf:b8:1d:df:8f"/>
    <s v="10 Septiembre"/>
    <n v="15982"/>
    <x v="0"/>
    <x v="1"/>
  </r>
  <r>
    <s v="Bignone"/>
    <s v="Recepcion"/>
    <s v="LENOVO MiniPC 11T4S0K900"/>
    <s v="Microsoft Windows 11 Pro"/>
    <x v="1"/>
    <x v="0"/>
    <s v="M2 250 GB"/>
    <s v="Cableada"/>
    <m/>
    <s v="10.254.64.107"/>
    <s v="6C:24:08:6A:75:A0"/>
    <s v="11 Septiembre"/>
    <n v="15758"/>
    <x v="0"/>
    <x v="0"/>
  </r>
  <r>
    <s v="Bignone"/>
    <s v="Recepcion"/>
    <s v="Desktop Coradir"/>
    <s v="Microsoft Windows 11 Pro"/>
    <x v="7"/>
    <x v="4"/>
    <s v="M2 500 GB"/>
    <s v="Cableada"/>
    <m/>
    <s v="10.254.64.108"/>
    <s v="C8:7F:54:AC:BF:FF"/>
    <s v="11 Septiembre"/>
    <n v="15982"/>
    <x v="0"/>
    <x v="1"/>
  </r>
  <r>
    <s v="Bignone"/>
    <s v="Consultorio 2 "/>
    <s v="Mini Lenovo  11DUSGMR00"/>
    <s v="Microsoft Windows 11 Pro"/>
    <x v="0"/>
    <x v="0"/>
    <s v="M2 250 GB"/>
    <s v="Cableada"/>
    <s v="1gb"/>
    <s v="10.254.64.103"/>
    <s v="6C:24:08:B9:C8:C6"/>
    <s v="11 Septiembre"/>
    <n v="9195"/>
    <x v="0"/>
    <x v="0"/>
  </r>
  <r>
    <s v="Bignone"/>
    <s v="Consultorio1"/>
    <s v="CX Mini PC CX9222"/>
    <s v="Microsoft Windows 10 Pro"/>
    <x v="8"/>
    <x v="7"/>
    <s v="HDD 500 GB"/>
    <s v="Cableada"/>
    <s v="1gb"/>
    <s v="10.254.64.109"/>
    <s v="D4:5D:DF:08:75:A2"/>
    <s v="11 Septiembre"/>
    <n v="1215"/>
    <x v="1"/>
    <x v="0"/>
  </r>
  <r>
    <s v="Bignone"/>
    <s v="Administracion 1 "/>
    <s v="Mini Lenovo  11DUSGMR00"/>
    <s v="Microsoft Windows 11 Pro"/>
    <x v="0"/>
    <x v="0"/>
    <s v="M2 250 GB"/>
    <s v="Cableada"/>
    <s v="1gb"/>
    <s v="10.254.64.101"/>
    <s v="6C:24:08:B9:C1:0E"/>
    <s v="11 Septiembre"/>
    <n v="9195"/>
    <x v="0"/>
    <x v="0"/>
  </r>
  <r>
    <s v="Bignone"/>
    <s v="Administracion 2"/>
    <s v="CX Mini PC CX9222"/>
    <s v="Microsoft Windows 10 Pro"/>
    <x v="8"/>
    <x v="7"/>
    <s v="SSD 250 GB"/>
    <s v="Cableada"/>
    <s v="100mb"/>
    <s v="10.254.64.106"/>
    <s v="54:B2:03:05:5F:9D"/>
    <s v="11 Septiembre"/>
    <n v="1215"/>
    <x v="1"/>
    <x v="0"/>
  </r>
  <r>
    <s v="Bignone"/>
    <s v="Direccion"/>
    <s v="Mini Lenovo  11DUSGMR00"/>
    <s v="Microsoft Windows 11 Pro"/>
    <x v="0"/>
    <x v="0"/>
    <s v="M2 250 GB"/>
    <s v="wifi"/>
    <s v="240Mb"/>
    <s v="10.255.64.132"/>
    <s v="C8:CB:9E:5E:D6:C5"/>
    <s v="11 Septiembre"/>
    <n v="9195"/>
    <x v="0"/>
    <x v="0"/>
  </r>
  <r>
    <s v="Bignone"/>
    <s v="Direccion 2 "/>
    <s v="CX Mini PC CX9222"/>
    <s v="Microsoft Windows 10 Pro"/>
    <x v="8"/>
    <x v="7"/>
    <s v="SSD 120 GB"/>
    <s v="Cableada"/>
    <s v="1gb"/>
    <s v="10.254.64.126"/>
    <s v="D4:5D:DF:08:76:1B"/>
    <s v="11 Septiembre"/>
    <n v="1215"/>
    <x v="1"/>
    <x v="0"/>
  </r>
  <r>
    <s v="Bignone"/>
    <s v="Radio"/>
    <s v="CX Mini PC CX9222"/>
    <s v="Microsoft Windows 10 Pro"/>
    <x v="8"/>
    <x v="7"/>
    <s v="HDD 1 TB"/>
    <s v="Cableada"/>
    <s v="1gb"/>
    <m/>
    <s v="MVLSSMAR81"/>
    <s v="11 Septiembre"/>
    <n v="1215"/>
    <x v="1"/>
    <x v="0"/>
  </r>
  <r>
    <s v="Bignone"/>
    <s v="Estimulacion visual"/>
    <s v="Desktop Coradir"/>
    <s v="Microsoft Windows 11 Pro"/>
    <x v="7"/>
    <x v="4"/>
    <s v="M2 500 GB"/>
    <s v="Cableada"/>
    <s v="1gb"/>
    <s v="10.254.64.104"/>
    <s v="08:BF:B8:1D:E0:4C"/>
    <s v="11 Septiembre"/>
    <n v="15982"/>
    <x v="0"/>
    <x v="1"/>
  </r>
  <r>
    <s v="Bignone"/>
    <s v="Notebook Radio"/>
    <s v="HP 240 G7 Notebook PC"/>
    <s v="Microsoft Windows 10 Pro"/>
    <x v="33"/>
    <x v="7"/>
    <s v="SSD 120 GB"/>
    <s v="Cableada"/>
    <s v="100mb"/>
    <s v="10.254.64.124"/>
    <s v="38:22:E2:EF:EA:91"/>
    <s v="11 Septiembre"/>
    <n v="3533"/>
    <x v="1"/>
    <x v="0"/>
  </r>
  <r>
    <s v="Bignone"/>
    <s v="Biblioteca"/>
    <m/>
    <m/>
    <x v="13"/>
    <x v="6"/>
    <m/>
    <m/>
    <m/>
    <s v="10.255.64.110"/>
    <m/>
    <s v="11 Septiembre"/>
    <m/>
    <x v="3"/>
    <x v="2"/>
  </r>
  <r>
    <s v="Marini"/>
    <s v="Cons 36"/>
    <s v="LENOVO MiniPC 11T4S0K900"/>
    <s v="Microsoft Windows 11 Pro"/>
    <x v="1"/>
    <x v="0"/>
    <s v="M2 250 GB"/>
    <s v="Cableada"/>
    <s v="100mb"/>
    <s v="10.254.18.140"/>
    <s v="6C:24:08:6D:FE:B3"/>
    <s v="11 Septiembre"/>
    <n v="15758"/>
    <x v="0"/>
    <x v="0"/>
  </r>
  <r>
    <s v="Marini"/>
    <s v="Administracion"/>
    <s v="Lenovo Notebok 20NES15F00"/>
    <s v="Microsoft Windows 11 Pro"/>
    <x v="28"/>
    <x v="0"/>
    <s v="M2 250 GB"/>
    <s v="Cableada"/>
    <s v="1gb"/>
    <s v="10.254.18.190"/>
    <s v="54:05:DB:68:5B:2A"/>
    <s v="11 Septiembre"/>
    <n v="3733"/>
    <x v="0"/>
    <x v="0"/>
  </r>
  <r>
    <s v="Marini"/>
    <s v="Labo. Estimulacion Multisensorial"/>
    <s v="CX Mini PC CX9222"/>
    <s v="Microsoft Windows 10 Pro"/>
    <x v="8"/>
    <x v="7"/>
    <s v="HDD 500 GB"/>
    <s v="Cableada"/>
    <s v="100mb"/>
    <s v="10.254.18.210"/>
    <s v="54:B2:03:05:5F:9F"/>
    <s v="11 Septiembre"/>
    <n v="1215"/>
    <x v="1"/>
    <x v="0"/>
  </r>
  <r>
    <s v="Marini"/>
    <s v="Compras"/>
    <s v=" LENOVO 10B4A0DEAC"/>
    <s v="Microsoft Windows 10 Pro"/>
    <x v="34"/>
    <x v="1"/>
    <s v="SSD 120 GB"/>
    <s v="Cableada"/>
    <s v="100mb"/>
    <s v="10.254.18.169"/>
    <s v="44:37:E6:DC:A8:7E"/>
    <s v="11 Septiembre"/>
    <n v="1882"/>
    <x v="1"/>
    <x v="1"/>
  </r>
  <r>
    <s v="Marini"/>
    <s v="Cons 38"/>
    <s v=" LENOVO 10B4A0DEAC"/>
    <s v="Microsoft Windows 10 Pro"/>
    <x v="34"/>
    <x v="1"/>
    <s v="HDD 500 GB"/>
    <s v="Cableada"/>
    <s v="100mb"/>
    <s v="10.254.18.216"/>
    <s v="44:37:E6:DC:9F:1F"/>
    <s v="10 Septiembre"/>
    <n v="1882"/>
    <x v="1"/>
    <x v="1"/>
  </r>
  <r>
    <s v="Marini"/>
    <s v="Cons 40"/>
    <s v=" LENOVO 10B4A0DEAC"/>
    <s v="Microsoft Windows 10 Pro"/>
    <x v="34"/>
    <x v="1"/>
    <s v="HDD 500 GB"/>
    <s v="Cableada"/>
    <s v="100mb"/>
    <s v="10.254.18.147"/>
    <s v="44:37:E6:DC:A7:35"/>
    <s v="11 Septiembre"/>
    <n v="1882"/>
    <x v="1"/>
    <x v="1"/>
  </r>
  <r>
    <s v="Marini"/>
    <s v="Estadistica"/>
    <s v=" LENOVO 10B4A0DEAC"/>
    <s v="Microsoft Windows 10 Pro"/>
    <x v="34"/>
    <x v="1"/>
    <s v="SSD 250 GB"/>
    <s v="Cableada"/>
    <s v="100mb"/>
    <s v="10.254.18.151"/>
    <s v="44:37:E6:DC:A9:E8"/>
    <s v="11 Septiembre"/>
    <n v="1882"/>
    <x v="1"/>
    <x v="1"/>
  </r>
  <r>
    <s v="Marini"/>
    <s v="Cons 41"/>
    <s v="CX Mini PC CX9222"/>
    <s v="Microsoft Windows 10 Pro"/>
    <x v="8"/>
    <x v="7"/>
    <s v="SSD 120 GB"/>
    <s v="Cableada"/>
    <s v="100mb"/>
    <s v="10.254.18.150"/>
    <s v="D4:5D:DF:08:74:31"/>
    <s v="11 Septiembre"/>
    <n v="1215"/>
    <x v="1"/>
    <x v="0"/>
  </r>
  <r>
    <s v="Marini"/>
    <s v="Facturacion 1"/>
    <s v="Mini Lenovo 11JKS1U800"/>
    <s v="Microsoft Windows 11 Pro"/>
    <x v="3"/>
    <x v="0"/>
    <s v="M2 500 GB"/>
    <s v="Cableada"/>
    <m/>
    <s v="10.254.18.130"/>
    <s v="08:3A:88:6C:61:26"/>
    <s v="11 Septiembre"/>
    <n v="7270"/>
    <x v="0"/>
    <x v="0"/>
  </r>
  <r>
    <s v="Marini"/>
    <s v="Cons 42"/>
    <s v="Desktop MSI"/>
    <s v="Microsoft Windows 10 Pro"/>
    <x v="4"/>
    <x v="1"/>
    <s v="HDD 1 TB"/>
    <s v="Cableada"/>
    <s v="100mb"/>
    <s v="10.254.18.220"/>
    <s v="4C:CC:6A:D7:1D:A3"/>
    <s v="11 Septiembre"/>
    <n v="4307"/>
    <x v="1"/>
    <x v="1"/>
  </r>
  <r>
    <s v="Marini"/>
    <s v="Facturacion 2 "/>
    <s v="Mini Lenovo 11JKS1U800"/>
    <s v="Microsoft Windows 11 Pro"/>
    <x v="3"/>
    <x v="0"/>
    <s v="M2 500 GB"/>
    <s v="Cableada"/>
    <s v="1gb"/>
    <s v="10.254.18.202"/>
    <s v="08:3A:88:6C:4D:F2"/>
    <s v="11 Septiembre"/>
    <n v="7270"/>
    <x v="0"/>
    <x v="0"/>
  </r>
  <r>
    <s v="Marini"/>
    <s v="Facturacion 3"/>
    <s v="Mini Lenovo 11JKS1U800"/>
    <s v="Microsoft Windows 11 Pro"/>
    <x v="3"/>
    <x v="0"/>
    <s v="M2 500 GB"/>
    <s v="Cableada"/>
    <s v="100mb"/>
    <s v="10.254.18.158"/>
    <s v="08:3A:88:6C:52:90"/>
    <s v="11 Septiembre"/>
    <n v="7270"/>
    <x v="0"/>
    <x v="0"/>
  </r>
  <r>
    <s v="Marini"/>
    <s v="Cons 43"/>
    <s v="LENOVO MiniPC 11T4S0K900"/>
    <s v="Microsoft Windows 11 Pro"/>
    <x v="1"/>
    <x v="0"/>
    <s v="M2 250 GB"/>
    <s v="Cableada"/>
    <s v="100mb"/>
    <s v="10.254.18.154"/>
    <s v="6C:24:08:6D:FC:A2"/>
    <s v="11 Septiembre"/>
    <n v="15758"/>
    <x v="0"/>
    <x v="0"/>
  </r>
  <r>
    <s v="Marini"/>
    <s v="Cons 44"/>
    <s v="LENOVO MiniPC 11T4S0K900"/>
    <s v="Microsoft Windows 11 Pro"/>
    <x v="1"/>
    <x v="0"/>
    <s v="M2 250 GB"/>
    <s v="Cableada"/>
    <s v="100mb"/>
    <s v="10.254.18.168"/>
    <s v="6C:24:08:6D:F9:A4"/>
    <s v="11 Septiembre"/>
    <n v="15758"/>
    <x v="0"/>
    <x v="0"/>
  </r>
  <r>
    <s v="Marini"/>
    <s v="Facturacion 4"/>
    <s v="Mini Lenovo 11JKS1U800"/>
    <s v="Microsoft Windows 11 Pro"/>
    <x v="3"/>
    <x v="0"/>
    <s v="M2 500 GB"/>
    <s v="Cableada"/>
    <s v="100mb"/>
    <s v="10.254.18.188"/>
    <s v="08:3A:88:6C:89:5C"/>
    <s v="11 Septiembre"/>
    <n v="7270"/>
    <x v="0"/>
    <x v="0"/>
  </r>
  <r>
    <s v="Marini"/>
    <s v="Cons 45"/>
    <s v="CX Mini PC CX9222"/>
    <s v="Microsoft Windows 10 Pro"/>
    <x v="8"/>
    <x v="7"/>
    <s v="HDD 500 GB"/>
    <s v="Cableada"/>
    <s v="100mb"/>
    <s v="10.254.18.218"/>
    <s v="D4:5D:DF:08:75:9A"/>
    <s v="11 Septiembre"/>
    <n v="1215"/>
    <x v="1"/>
    <x v="0"/>
  </r>
  <r>
    <s v="Marini"/>
    <s v="Recepción  2°"/>
    <s v="CX Mini PC CX9222"/>
    <s v="Microsoft Windows 10 Pro"/>
    <x v="8"/>
    <x v="7"/>
    <s v="HDD 500 GB"/>
    <s v="Cableada"/>
    <s v="100mb"/>
    <s v="10.254.18.241"/>
    <s v="D4:5D:DF:08:77:45"/>
    <s v="11 Septiembre"/>
    <n v="1215"/>
    <x v="1"/>
    <x v="0"/>
  </r>
  <r>
    <s v="Marini"/>
    <s v="Recepción  2° 2"/>
    <s v="Mini Lenovo 11JKS1U800"/>
    <s v="Microsoft Windows 11 Pro"/>
    <x v="3"/>
    <x v="0"/>
    <s v="M2 500 GB"/>
    <s v="Cableada"/>
    <s v="100mb"/>
    <s v="10.254.18.144"/>
    <s v="08:3A:88:6C:59:89"/>
    <s v="11 Septiembre"/>
    <n v="7270"/>
    <x v="0"/>
    <x v="0"/>
  </r>
  <r>
    <s v="Marini"/>
    <s v="Cons 19"/>
    <s v="CX Mini PC CX9222"/>
    <s v="Microsoft Windows 10 Pro"/>
    <x v="8"/>
    <x v="7"/>
    <s v="SSD 120 GB"/>
    <s v="Cableada"/>
    <s v="100mb"/>
    <s v="10.254.18.183"/>
    <s v="50:54:7B:9F:FC:23"/>
    <s v="11 Septiembre"/>
    <n v="1215"/>
    <x v="1"/>
    <x v="0"/>
  </r>
  <r>
    <s v="Marini"/>
    <s v="Cons 19"/>
    <s v="Desktop Coradir"/>
    <s v="Microsoft Windows 11 Pro"/>
    <x v="7"/>
    <x v="4"/>
    <s v="M2 500 GB"/>
    <s v="Cableada"/>
    <s v="1gb"/>
    <s v="10.254.18.174"/>
    <s v="08:BF:B8:1D:E3:2A"/>
    <s v="11 Septiembre"/>
    <n v="15982"/>
    <x v="0"/>
    <x v="1"/>
  </r>
  <r>
    <s v="Marini"/>
    <s v="Archivo"/>
    <s v="LENOVO MiniPC 11T4S0K900"/>
    <s v="Microsoft Windows 11 Pro"/>
    <x v="1"/>
    <x v="0"/>
    <s v="M2 250 GB"/>
    <s v="Cableada"/>
    <s v="1gb"/>
    <s v="10.254.18.172"/>
    <s v="6C:24:08:6D:FE:49"/>
    <s v="11 Septiembre"/>
    <n v="15758"/>
    <x v="0"/>
    <x v="0"/>
  </r>
  <r>
    <s v="Marini"/>
    <s v="Recepción 1° izquierda"/>
    <s v="CX Mini PC CX9222"/>
    <s v="Microsoft Windows 10 Pro"/>
    <x v="8"/>
    <x v="7"/>
    <s v="HDD 500 GB"/>
    <s v="Cableada"/>
    <s v="100GB"/>
    <s v="10.254.18.240"/>
    <s v="D4:5D:DF:08:76:42"/>
    <s v="10 Septiembre"/>
    <n v="1215"/>
    <x v="1"/>
    <x v="0"/>
  </r>
  <r>
    <s v="Marini"/>
    <s v="Recepción 1° centro "/>
    <s v="CX Mini PC CX9222"/>
    <s v="Microsoft Windows 10 Pro"/>
    <x v="8"/>
    <x v="7"/>
    <s v="SSD 120 GB"/>
    <s v="Cableada"/>
    <s v="1gb"/>
    <s v="10.254.18.184"/>
    <s v="D4:5D:DF:08:76:3E"/>
    <s v="11 Septiembre"/>
    <n v="1215"/>
    <x v="1"/>
    <x v="0"/>
  </r>
  <r>
    <s v="Marini"/>
    <s v="Recepción 1° derecha"/>
    <s v="CX Mini PC CX9222"/>
    <s v="Microsoft Windows 10 Pro"/>
    <x v="8"/>
    <x v="7"/>
    <s v="SSD 120 GB"/>
    <s v="Cableada"/>
    <s v="1gb"/>
    <s v="10.254.18.178"/>
    <s v="D4:5D:DF:08:77:59"/>
    <s v="11 Septiembre"/>
    <n v="1215"/>
    <x v="1"/>
    <x v="0"/>
  </r>
  <r>
    <s v="Marini"/>
    <s v="Asistente dirección "/>
    <s v="Lenovo Notebok 20NES15F00"/>
    <s v="Microsoft Windows 11 Pro"/>
    <x v="28"/>
    <x v="0"/>
    <s v="M2 250 GB"/>
    <s v="Cableada"/>
    <s v="100mb"/>
    <s v="10.254.18.164"/>
    <s v="54:05:DB:68:68:90"/>
    <s v="11 Septiembre"/>
    <n v="3733"/>
    <x v="0"/>
    <x v="0"/>
  </r>
  <r>
    <s v="Marini"/>
    <s v="Jefatura"/>
    <s v="LENOVO 12LM0002AC Mini Pc"/>
    <s v="Microsoft Windows 10 Pro"/>
    <x v="35"/>
    <x v="10"/>
    <s v="M2 250 GB"/>
    <s v="Cableada"/>
    <s v="1gb"/>
    <s v="10.254.18.167"/>
    <s v="E8:80:88:D2:95:ED"/>
    <s v="11 Septiembre"/>
    <n v="17366"/>
    <x v="4"/>
    <x v="0"/>
  </r>
  <r>
    <s v="Marini"/>
    <s v="Cons 24 "/>
    <m/>
    <m/>
    <x v="36"/>
    <x v="6"/>
    <m/>
    <m/>
    <m/>
    <m/>
    <m/>
    <s v="11 Septiembre"/>
    <n v="125"/>
    <x v="3"/>
    <x v="2"/>
  </r>
  <r>
    <s v="Marini"/>
    <s v="Cons 35"/>
    <s v="CX Mini PC CX9222"/>
    <s v="Microsoft Windows 10 Pro"/>
    <x v="8"/>
    <x v="7"/>
    <s v="HDD 500 GB"/>
    <s v="Cableada"/>
    <s v="100mb"/>
    <s v="10.254.18.232"/>
    <s v="D4:5D:DF:08:76:2D"/>
    <s v="11 Septiembre"/>
    <n v="1215"/>
    <x v="1"/>
    <x v="0"/>
  </r>
  <r>
    <s v="Marini"/>
    <s v="Cons 26"/>
    <s v="Desktop Lenovo"/>
    <s v="Microsoft Windows 10 Pro"/>
    <x v="37"/>
    <x v="5"/>
    <s v="SSD 120 GB"/>
    <s v="Cableada"/>
    <s v="100mb"/>
    <s v="10.254.18.176"/>
    <s v="70:F3:95:1D:B5:60"/>
    <s v="11 Septiembre"/>
    <n v="1973"/>
    <x v="2"/>
    <x v="1"/>
  </r>
  <r>
    <s v="Marini"/>
    <s v="Cons 26"/>
    <s v=" CX Mini PC i3"/>
    <s v="Microsoft Windows 10 Pro"/>
    <x v="29"/>
    <x v="7"/>
    <s v="SSD 120 GB"/>
    <s v="Cableada"/>
    <s v="100mb"/>
    <s v="10.254.18.149"/>
    <s v="54:B2:03:04:2A:94"/>
    <s v="11 Septiembre"/>
    <n v="2629"/>
    <x v="1"/>
    <x v="0"/>
  </r>
  <r>
    <s v="Marini"/>
    <s v="Cons 27"/>
    <s v="CX Mini PC CX9222"/>
    <s v="Microsoft Windows 10 Pro"/>
    <x v="8"/>
    <x v="7"/>
    <s v="HDD 500 GB"/>
    <s v="Cableada"/>
    <s v="100mb"/>
    <s v="10.254.18.175"/>
    <s v="D4:5D:DF:08:76:86"/>
    <s v="11 Septiembre"/>
    <n v="1215"/>
    <x v="1"/>
    <x v="0"/>
  </r>
  <r>
    <s v="Marini"/>
    <s v="Gimnasio PB"/>
    <s v="CX Mini PC CX9222"/>
    <s v="Microsoft Windows 10 Pro"/>
    <x v="8"/>
    <x v="7"/>
    <s v="SSD 120 GB"/>
    <s v="Cableada"/>
    <s v="100mb"/>
    <s v="10.254.18.200"/>
    <s v="D4:5D:DF:08:75:9E"/>
    <s v="11 Septiembre"/>
    <n v="1215"/>
    <x v="1"/>
    <x v="0"/>
  </r>
  <r>
    <s v="Marini"/>
    <s v="Cons 22"/>
    <s v="Mini Lenovo 11JKS1U800"/>
    <s v="Microsoft Windows 11 Pro"/>
    <x v="3"/>
    <x v="0"/>
    <s v="M2 500 GB"/>
    <s v="Cableada"/>
    <m/>
    <s v="10.254.18.132"/>
    <s v="08:3A:88:6C:73:7D"/>
    <s v="11 Septiembre"/>
    <n v="7270"/>
    <x v="0"/>
    <x v="0"/>
  </r>
  <r>
    <s v="Marini"/>
    <s v="Gimnasio PB 1"/>
    <s v="CX Mini PC CX9222"/>
    <s v="Microsoft Windows 10 Pro"/>
    <x v="8"/>
    <x v="7"/>
    <s v="HDD 500 GB"/>
    <s v="Cableada"/>
    <s v="100mb"/>
    <s v="10.254.18.238"/>
    <s v="54:B2:03:05:5E:2C"/>
    <s v="11 Septiembre"/>
    <n v="1215"/>
    <x v="1"/>
    <x v="0"/>
  </r>
  <r>
    <s v="Marini"/>
    <s v="Cons 31"/>
    <s v="LENOVO MiniPC 11T4S0K900"/>
    <s v="Microsoft Windows 11 Pro"/>
    <x v="1"/>
    <x v="0"/>
    <s v="M2 250 GB"/>
    <s v="Cableada"/>
    <s v="100mb"/>
    <s v="10.254.18.177"/>
    <s v="6C:24:08:6E:00:DA"/>
    <s v="11 Septiembre"/>
    <n v="15758"/>
    <x v="0"/>
    <x v="0"/>
  </r>
  <r>
    <s v="Marini"/>
    <s v="Cons 32"/>
    <s v="LENOVO MiniPC 11T4S0K900"/>
    <s v="Microsoft Windows 11 Pro"/>
    <x v="1"/>
    <x v="0"/>
    <s v="M2 250 GB"/>
    <s v="Cableada"/>
    <s v="100mb"/>
    <s v="10.254.18.131"/>
    <s v="6C:24:08:6D:FC:AE"/>
    <s v="11 Septiembre"/>
    <n v="15758"/>
    <x v="0"/>
    <x v="0"/>
  </r>
  <r>
    <s v="Marini"/>
    <s v="Jefe Kinesiologia"/>
    <m/>
    <m/>
    <x v="10"/>
    <x v="6"/>
    <m/>
    <m/>
    <m/>
    <m/>
    <m/>
    <s v="11 Septiembre"/>
    <n v="540"/>
    <x v="3"/>
    <x v="2"/>
  </r>
  <r>
    <s v="Marini"/>
    <s v="Laboratorio Protesis"/>
    <s v="CX Mini PC CX9222"/>
    <s v="Microsoft Windows 10 Pro"/>
    <x v="8"/>
    <x v="7"/>
    <s v="HDD 500 GB"/>
    <s v="Cableada"/>
    <s v="100mb"/>
    <s v="10.254.18.223"/>
    <s v="D4:5D:DF:08:75:A4"/>
    <s v="11 Septiembre"/>
    <n v="1215"/>
    <x v="1"/>
    <x v="0"/>
  </r>
  <r>
    <s v="Marini"/>
    <s v="Cons 14"/>
    <s v="CX Mini PC CX9222"/>
    <s v="Microsoft Windows 10 Pro"/>
    <x v="8"/>
    <x v="7"/>
    <s v="HDD 500 GB"/>
    <s v="Cableada"/>
    <m/>
    <m/>
    <s v="D4:5D:DF:08:74:2D"/>
    <s v="10 Septiembre"/>
    <n v="1215"/>
    <x v="1"/>
    <x v="0"/>
  </r>
  <r>
    <s v="Marini"/>
    <s v="Cons 33"/>
    <s v="LENOVO MiniPC 11T4S0K900"/>
    <s v="Microsoft Windows 11 Pro"/>
    <x v="1"/>
    <x v="0"/>
    <s v="M2 250 GB"/>
    <s v="Cableada"/>
    <m/>
    <s v="10.254.18.131"/>
    <s v="6C:24:08:77:2C:BC"/>
    <s v="11 Septiembre"/>
    <n v="15758"/>
    <x v="0"/>
    <x v="0"/>
  </r>
  <r>
    <s v="Marini"/>
    <s v="Cons 16"/>
    <s v="LENOVO MiniPC 11T4S0K900"/>
    <s v="Microsoft Windows 11 Pro"/>
    <x v="1"/>
    <x v="0"/>
    <s v="M2 250 GB"/>
    <s v="Cableada"/>
    <s v="100mb"/>
    <s v="10.254.18.155"/>
    <s v="6C:24:08:6D:FB:99"/>
    <s v="11 Septiembre"/>
    <n v="15758"/>
    <x v="0"/>
    <x v="0"/>
  </r>
  <r>
    <s v="Marini"/>
    <s v="Vacunacion "/>
    <s v="Desktop Coradir"/>
    <s v="Microsoft Windows 11 Pro"/>
    <x v="7"/>
    <x v="4"/>
    <s v="M2 500 GB"/>
    <s v="Cableada"/>
    <m/>
    <m/>
    <s v="08:BF:B8:1D:E0:4A"/>
    <s v="11 Septiembre"/>
    <n v="15982"/>
    <x v="0"/>
    <x v="1"/>
  </r>
  <r>
    <s v="Marini"/>
    <s v="Cons 30"/>
    <s v="CX Mini PC CX9222"/>
    <s v="Microsoft Windows 10 Pro"/>
    <x v="8"/>
    <x v="7"/>
    <s v="HDD 500 GB"/>
    <s v="Cableada"/>
    <s v="100mb"/>
    <s v="10.254.18.180"/>
    <s v="D4:5D:DF:08:76:34"/>
    <s v="11 Septiembre"/>
    <n v="1215"/>
    <x v="1"/>
    <x v="0"/>
  </r>
  <r>
    <s v="Marini"/>
    <s v="Vacunacion "/>
    <s v="LENOVO MiniPC 11T4S0K900"/>
    <s v="Microsoft Windows 11 Pro"/>
    <x v="1"/>
    <x v="0"/>
    <s v="M2 250 GB"/>
    <s v="Cableada"/>
    <s v="100mb"/>
    <s v="10.254.18.187"/>
    <s v="6C:24:08:77:32:1D"/>
    <s v="11 Septiembre"/>
    <n v="15758"/>
    <x v="0"/>
    <x v="0"/>
  </r>
  <r>
    <s v="Marini"/>
    <s v="Ventanilla"/>
    <s v="Desktop Coradir"/>
    <s v="Microsoft Windows 11 Pro"/>
    <x v="7"/>
    <x v="4"/>
    <s v="M2 500 GB"/>
    <s v="Cableada"/>
    <s v="100mb"/>
    <s v="10.254.18.134"/>
    <s v="08:BF:B8:1D:E1:06"/>
    <s v="11 Septiembre"/>
    <n v="15982"/>
    <x v="0"/>
    <x v="1"/>
  </r>
  <r>
    <s v="Marini"/>
    <s v="Ventanilla 2 "/>
    <s v="Desktop Coradir"/>
    <s v="Microsoft Windows 11 Pro"/>
    <x v="7"/>
    <x v="4"/>
    <s v="M2 500 GB"/>
    <s v="Cableada"/>
    <s v="100mb"/>
    <s v="10.254.18.137"/>
    <s v="08:BF:B8:1D:DF:E7"/>
    <s v="11 Septiembre"/>
    <n v="15982"/>
    <x v="0"/>
    <x v="1"/>
  </r>
  <r>
    <s v="Marini"/>
    <s v="Cons 28"/>
    <s v="CX Mini PC CX9222"/>
    <s v="Microsoft Windows 10 Pro"/>
    <x v="8"/>
    <x v="7"/>
    <s v="HDD 500 GB"/>
    <s v="Cableada"/>
    <s v="100mb"/>
    <s v="10.254.18.166"/>
    <s v="D4:5D:DF:08:77:25"/>
    <s v="11 Septiembre"/>
    <n v="1215"/>
    <x v="1"/>
    <x v="0"/>
  </r>
  <r>
    <s v="Marini"/>
    <s v="Ventanilla 3"/>
    <s v="CX Mini PC CX9222"/>
    <s v="Microsoft Windows 10 Pro"/>
    <x v="8"/>
    <x v="7"/>
    <s v="HDD 500 GB"/>
    <s v="Cableada"/>
    <s v="100mb"/>
    <s v="10.254.18.193"/>
    <s v="D4:5D:DF:08:77:10"/>
    <s v="11 Septiembre"/>
    <n v="1215"/>
    <x v="1"/>
    <x v="0"/>
  </r>
  <r>
    <s v="Marini"/>
    <s v="Ventanilla A"/>
    <s v="Desktop Coradir"/>
    <s v="Microsoft Windows 11 Pro"/>
    <x v="7"/>
    <x v="4"/>
    <s v="M2 500 GB"/>
    <s v="Cableada"/>
    <s v="100mb"/>
    <s v="10.254.18.160"/>
    <s v="08:BF:B8:1D:E0:B8"/>
    <s v="11 Septiembre"/>
    <n v="15982"/>
    <x v="0"/>
    <x v="1"/>
  </r>
  <r>
    <s v="Marini"/>
    <s v="Ventanilla B"/>
    <s v="Desktop Coradir"/>
    <s v="Microsoft Windows 11 Pro"/>
    <x v="7"/>
    <x v="4"/>
    <s v="M2 500 GB"/>
    <s v="Cableada"/>
    <s v="1gb"/>
    <s v="10.254.18.152"/>
    <s v="08:BF:B8:1D:DF:98"/>
    <s v="11 Septiembre"/>
    <n v="15982"/>
    <x v="0"/>
    <x v="1"/>
  </r>
  <r>
    <s v="Marini"/>
    <s v="Cons 23"/>
    <s v="Desktop Coradir"/>
    <s v="Microsoft Windows 11 Pro"/>
    <x v="7"/>
    <x v="4"/>
    <s v="M2 500 GB"/>
    <s v="Cableada"/>
    <s v="100mb"/>
    <s v="10.254.18.143"/>
    <s v="08:BF:B8:1D:E0:C2"/>
    <s v="11 Septiembre"/>
    <n v="15982"/>
    <x v="0"/>
    <x v="1"/>
  </r>
  <r>
    <s v="Marini"/>
    <s v="Cons 39"/>
    <s v="CX Mini PC CX9222"/>
    <s v="Microsoft Windows 10 Pro"/>
    <x v="8"/>
    <x v="7"/>
    <s v="HDD 500 GB"/>
    <s v="Cableada"/>
    <s v="100mb"/>
    <s v="10.254.18.230"/>
    <s v="54:B2:03:05:5F:A4"/>
    <s v="11 Septiembre"/>
    <n v="1215"/>
    <x v="1"/>
    <x v="0"/>
  </r>
  <r>
    <s v="Marini"/>
    <s v="Cons 29"/>
    <s v="CX Mini PC CX9222"/>
    <s v="Microsoft Windows 10 Pro"/>
    <x v="8"/>
    <x v="7"/>
    <s v="HDD 500 GB"/>
    <s v="Cableada"/>
    <s v="100mb"/>
    <s v="10.254.18.195"/>
    <s v="54:B2:03:05:5E:3F"/>
    <s v="11 Septiembre"/>
    <n v="1215"/>
    <x v="1"/>
    <x v="0"/>
  </r>
  <r>
    <s v="Marini"/>
    <s v="Fisiatria"/>
    <s v="CX Mini PC CX9222"/>
    <s v="Microsoft Windows 10 Pro"/>
    <x v="8"/>
    <x v="7"/>
    <s v="HDD 500 GB"/>
    <s v="Cableada"/>
    <s v="100mb"/>
    <s v="10.254.18.143"/>
    <s v="D4:5D:DF:08:75:98"/>
    <s v="11 Septiembre"/>
    <n v="1215"/>
    <x v="1"/>
    <x v="0"/>
  </r>
  <r>
    <s v="Marini"/>
    <s v="Cons 15"/>
    <s v="Mini Lenovo 11JKS1U800"/>
    <s v="Microsoft Windows 11 Pro"/>
    <x v="3"/>
    <x v="0"/>
    <s v="M2 500 GB"/>
    <s v="Cableada"/>
    <s v="100mb"/>
    <s v="10.254.18.170"/>
    <s v="08:3A:88:6C:54:E5"/>
    <s v="11 Septiembre"/>
    <n v="7270"/>
    <x v="0"/>
    <x v="0"/>
  </r>
  <r>
    <s v="Marini"/>
    <s v="Fondo Ventanilla"/>
    <s v="CX Mini PC CX9222"/>
    <s v="Microsoft Windows 10 Pro"/>
    <x v="8"/>
    <x v="7"/>
    <s v="SSD 120 GB"/>
    <s v="Cableada"/>
    <s v="1gb"/>
    <s v="10.254.18.182"/>
    <s v="D4:5D:DF:08:77:64"/>
    <s v="11 Septiembre"/>
    <n v="1215"/>
    <x v="1"/>
    <x v="0"/>
  </r>
  <r>
    <s v="Marini"/>
    <s v="CUD"/>
    <s v="CX Mini PC CX9222"/>
    <s v="Microsoft Windows 10 Pro"/>
    <x v="8"/>
    <x v="7"/>
    <s v="HDD 500 GB"/>
    <s v="Cableada"/>
    <s v="1gb"/>
    <s v="10.254.18.224"/>
    <s v="54:B2:03:05:5F:A1"/>
    <s v="11 Septiembre"/>
    <n v="1215"/>
    <x v="1"/>
    <x v="0"/>
  </r>
  <r>
    <s v="Marini"/>
    <s v="Cons 34"/>
    <s v=" LENOVO 10B4A0DEAC"/>
    <s v="Microsoft Windows 10 Pro"/>
    <x v="34"/>
    <x v="1"/>
    <s v="HDD 500 GB"/>
    <s v="Cableada"/>
    <s v="1gb"/>
    <s v="10.254.18.145"/>
    <s v="44:37:E6:DC:A6:C1"/>
    <s v="11 Septiembre"/>
    <n v="1882"/>
    <x v="1"/>
    <x v="1"/>
  </r>
  <r>
    <s v="Marini"/>
    <s v="Cons 5"/>
    <s v=" CX Mini HSW-P1"/>
    <s v="Microsoft Windows 10 Pro"/>
    <x v="6"/>
    <x v="3"/>
    <s v="HDD 500 GB"/>
    <s v="Cableada"/>
    <s v="100mb"/>
    <s v="10.254.18.162"/>
    <s v="00:71:C2:49:2C:0F"/>
    <s v="11 Septiembre"/>
    <n v="1664"/>
    <x v="1"/>
    <x v="0"/>
  </r>
  <r>
    <s v="Marini"/>
    <s v="Cons 5 "/>
    <s v="System manufacturer"/>
    <s v="Microsoft Windows 10 Pro"/>
    <x v="19"/>
    <x v="1"/>
    <s v="HDD 1 TB"/>
    <s v="Cableada"/>
    <s v="1gb"/>
    <s v="10.254.18.185"/>
    <s v="E0:3F:49:55:B0:4F"/>
    <s v="11 Septiembre"/>
    <n v="2459"/>
    <x v="1"/>
    <x v="1"/>
  </r>
  <r>
    <s v="Marini"/>
    <s v="Cons 12"/>
    <s v=" CX Mini HSW-P1"/>
    <s v="Microsoft Windows 10 Pro"/>
    <x v="6"/>
    <x v="13"/>
    <s v="SSD 250 GB"/>
    <s v="Cableada"/>
    <s v="100mb"/>
    <s v="10.254.18.213"/>
    <s v="00:71:C2:49:2C:12"/>
    <s v="11 Septiembre"/>
    <n v="1664"/>
    <x v="0"/>
    <x v="0"/>
  </r>
  <r>
    <s v="Marini"/>
    <s v="Cons 11"/>
    <s v="MSI"/>
    <s v="Microsoft Windows 10 Pro"/>
    <x v="4"/>
    <x v="2"/>
    <s v="HDD 1 TB"/>
    <s v="Cableada"/>
    <s v="1gb"/>
    <s v="10.254.18.226"/>
    <s v="4C:CC:6A:D7:1D:A5"/>
    <s v="11 Septiembre"/>
    <n v="4307"/>
    <x v="1"/>
    <x v="1"/>
  </r>
  <r>
    <s v="Marini"/>
    <s v="Cons 6"/>
    <s v=" LENOVO 10B4A0DEAC"/>
    <s v="Microsoft Windows 10 Pro"/>
    <x v="34"/>
    <x v="1"/>
    <s v="HDD 500 GB"/>
    <s v="Cableada"/>
    <s v="100mb"/>
    <s v="10.254.18.211"/>
    <s v="44:37:E6:DC:A9:76"/>
    <s v="11 Septiembre"/>
    <n v="1882"/>
    <x v="1"/>
    <x v="1"/>
  </r>
  <r>
    <s v="Marini"/>
    <m/>
    <m/>
    <m/>
    <x v="13"/>
    <x v="6"/>
    <m/>
    <m/>
    <m/>
    <m/>
    <m/>
    <s v="11 Septiembre"/>
    <m/>
    <x v="3"/>
    <x v="2"/>
  </r>
  <r>
    <s v="Marini"/>
    <s v="Faltan 4,7, 8, 3, 9"/>
    <m/>
    <m/>
    <x v="13"/>
    <x v="6"/>
    <m/>
    <m/>
    <m/>
    <m/>
    <m/>
    <s v="11 Septiembre"/>
    <m/>
    <x v="3"/>
    <x v="2"/>
  </r>
  <r>
    <s v="Zoonosis"/>
    <m/>
    <s v="Desktop Coradir"/>
    <s v="Microsoft Windows 11 Pro"/>
    <x v="7"/>
    <x v="4"/>
    <s v="M2 500 GB"/>
    <s v="Cableada"/>
    <s v="100mb"/>
    <s v="10.254.14.13"/>
    <s v="08:BF:B8:1D:E2:EA"/>
    <s v="16/09/2025"/>
    <n v="15982"/>
    <x v="0"/>
    <x v="1"/>
  </r>
  <r>
    <s v="Zoonosis"/>
    <m/>
    <s v="Desktop"/>
    <s v="Microsoft Windows 10 Pro"/>
    <x v="38"/>
    <x v="1"/>
    <s v="HDD 1 TB"/>
    <s v="Cableada"/>
    <s v="1gb"/>
    <s v="10.254.14.5"/>
    <s v="18:C0:4D:86:DF:07"/>
    <s v="16/09/2025"/>
    <n v="6580"/>
    <x v="1"/>
    <x v="1"/>
  </r>
  <r>
    <s v="Zoonosis"/>
    <m/>
    <s v="Desktop"/>
    <s v="Microsoft Windows 10 Pro"/>
    <x v="39"/>
    <x v="1"/>
    <s v="HDD 500 GB"/>
    <s v="Cableada"/>
    <s v="100mb"/>
    <s v="10.254.14.20"/>
    <s v="BC:5F:F4:4E:2A:AF"/>
    <s v="16/09/2025"/>
    <n v="1350"/>
    <x v="1"/>
    <x v="1"/>
  </r>
  <r>
    <s v="Zoonosis"/>
    <m/>
    <s v="Lenovo Notebok 20NES15F00"/>
    <s v="Microsoft Windows 11 Pro"/>
    <x v="28"/>
    <x v="0"/>
    <s v="M2 250 GB"/>
    <s v="Cableada"/>
    <s v="100mb"/>
    <s v="10.254.14.15"/>
    <s v="54:05:DB:68:5C:4D"/>
    <s v="16/09/2025"/>
    <n v="3733"/>
    <x v="0"/>
    <x v="0"/>
  </r>
  <r>
    <s v="Zoonosis"/>
    <m/>
    <s v="Mini PC Lenovo 8400"/>
    <s v="Microsoft Windows 11 Pro"/>
    <x v="40"/>
    <x v="0"/>
    <s v="SSD 1T"/>
    <s v="Cableada"/>
    <s v="100mb"/>
    <s v="10.254.14.18"/>
    <s v="98:FA:9B:25:76:C9"/>
    <s v="16/09/2025"/>
    <n v="7418"/>
    <x v="0"/>
    <x v="0"/>
  </r>
  <r>
    <s v="Zoonosis"/>
    <m/>
    <s v="Desktop Lenovo"/>
    <s v="Microsoft Windows 10 Pro"/>
    <x v="21"/>
    <x v="2"/>
    <s v="SSD 120 GB"/>
    <s v="Cableada"/>
    <s v="100mb"/>
    <s v="10.254.14.14"/>
    <s v="70:85:C2:42:9D:D5"/>
    <s v="16/09/2025"/>
    <n v="5476"/>
    <x v="1"/>
    <x v="1"/>
  </r>
  <r>
    <s v="Zoonosis"/>
    <m/>
    <s v="Desktop Coradir"/>
    <s v="Microsoft Windows 11 Pro"/>
    <x v="7"/>
    <x v="4"/>
    <s v="M2 500 GB"/>
    <s v="Cableada"/>
    <m/>
    <s v="10.254.14.17"/>
    <s v="08:BF:B8:1D:E0:17"/>
    <s v="16/09/2025"/>
    <n v="15982"/>
    <x v="0"/>
    <x v="1"/>
  </r>
  <r>
    <s v="Zoonosis"/>
    <m/>
    <s v="Mini Lenovo 11JKS1U800"/>
    <s v="Microsoft Windows 11 Pro"/>
    <x v="3"/>
    <x v="0"/>
    <s v="M2 500 GB"/>
    <s v="Cableada"/>
    <s v="100mb"/>
    <s v="10.254.14.3"/>
    <s v="08:3A:88:6C:51:38"/>
    <s v="16/09/2025"/>
    <n v="7270"/>
    <x v="0"/>
    <x v="0"/>
  </r>
  <r>
    <s v="Zoonosis"/>
    <m/>
    <s v="Mini Lenovo 11JKS1U800"/>
    <s v="Microsoft Windows 11 Pro"/>
    <x v="3"/>
    <x v="0"/>
    <s v="M2 500 GB"/>
    <s v="Cableada"/>
    <s v="1gb"/>
    <s v="10.254.14.16"/>
    <s v="08:3A:88:6C:5B:ED"/>
    <s v="16/09/2025"/>
    <n v="7270"/>
    <x v="0"/>
    <x v="0"/>
  </r>
  <r>
    <s v="Zoonosis"/>
    <m/>
    <s v="CX Mini PC CX9222"/>
    <s v="Microsoft Windows 10 Pro"/>
    <x v="8"/>
    <x v="7"/>
    <s v="SSD 250 GB"/>
    <s v="Cableada"/>
    <s v="1gb"/>
    <s v="10.254.14.19"/>
    <s v="D4:5D:DF:08:76:3B"/>
    <s v="16/09/2025"/>
    <n v="1215"/>
    <x v="1"/>
    <x v="0"/>
  </r>
  <r>
    <s v="Zoonosis"/>
    <m/>
    <s v="Desktop Coradir"/>
    <s v="Microsoft Windows 11 Pro"/>
    <x v="7"/>
    <x v="4"/>
    <s v="M2 500 GB"/>
    <s v="Cableada"/>
    <m/>
    <s v="10.254.14.9"/>
    <s v="08:BF:B8:1D:E1:A5"/>
    <s v="16/09/2025"/>
    <n v="15982"/>
    <x v="0"/>
    <x v="1"/>
  </r>
  <r>
    <s v="Zoonosis"/>
    <m/>
    <s v="Mini Lenovo  11DUSGMR00"/>
    <s v="Microsoft Windows 11 Pro"/>
    <x v="0"/>
    <x v="0"/>
    <s v="M2 250 GB"/>
    <s v="Cableada"/>
    <s v="1gb"/>
    <s v="10.254.14.10"/>
    <s v="E0:BE:03:79:CF:28"/>
    <s v="16/09/2025"/>
    <n v="9195"/>
    <x v="0"/>
    <x v="0"/>
  </r>
  <r>
    <s v="Zoonosis"/>
    <m/>
    <s v="Notebook"/>
    <s v="Microsoft Windows 11 Pro"/>
    <x v="41"/>
    <x v="0"/>
    <s v="M2 500 GB"/>
    <s v="Cableada"/>
    <s v="100mb"/>
    <s v="10.254.14.21"/>
    <s v="48:2A:E3:66:4D:30"/>
    <s v="16/09/2025"/>
    <n v="5807"/>
    <x v="0"/>
    <x v="0"/>
  </r>
  <r>
    <s v="Zoonosis"/>
    <m/>
    <s v="Desktop Lenovo"/>
    <s v="Microsoft Windows 10 Pro"/>
    <x v="21"/>
    <x v="2"/>
    <s v="HDD 1 TB"/>
    <s v="Cableada"/>
    <s v="1gb"/>
    <s v="10.254.14.12"/>
    <s v="6C:4B:90:15:8A:A0"/>
    <s v="16/09/2025"/>
    <n v="5476"/>
    <x v="1"/>
    <x v="1"/>
  </r>
  <r>
    <s v="Zoonosis"/>
    <m/>
    <s v="Desktop"/>
    <s v="Microsoft Windows 7 Professional"/>
    <x v="21"/>
    <x v="2"/>
    <s v="HDD 1 TB"/>
    <s v="Cableada"/>
    <s v="1gb"/>
    <s v="10.254.14.38"/>
    <s v="70:85:C2:42:9D:DF"/>
    <s v="16/09/2025"/>
    <n v="5476"/>
    <x v="1"/>
    <x v="1"/>
  </r>
  <r>
    <s v="Zoonosis"/>
    <m/>
    <s v="CX Mini PC CX9222"/>
    <s v="Microsoft Windows 10 Pro"/>
    <x v="8"/>
    <x v="7"/>
    <s v="SSD 250 GB"/>
    <s v="Cableada"/>
    <s v="1gb"/>
    <s v="10.254.14.22"/>
    <s v="54:B2:03:05:5E:2F"/>
    <s v="16/09/2025"/>
    <n v="1215"/>
    <x v="1"/>
    <x v="0"/>
  </r>
  <r>
    <s v="Cabral"/>
    <m/>
    <s v="Exo All in One"/>
    <s v="Microsoft Windows 10 Pro"/>
    <x v="21"/>
    <x v="4"/>
    <s v="HDD 500 GB"/>
    <s v="Cableada"/>
    <s v="1gb"/>
    <s v="10.254.74.55"/>
    <s v="F4:4D:30:AD:85:05"/>
    <s v="16/09/2025"/>
    <n v="5476"/>
    <x v="0"/>
    <x v="1"/>
  </r>
  <r>
    <s v="Cabral"/>
    <m/>
    <s v="Exo All in One"/>
    <s v="Microsoft Windows 10 Pro"/>
    <x v="21"/>
    <x v="4"/>
    <s v="HDD 500 GB"/>
    <s v="Cableada"/>
    <s v="1gb"/>
    <s v="10.254.74.58"/>
    <s v="F4:4D:30:AD:F5:68"/>
    <s v="16/09/2025"/>
    <n v="5476"/>
    <x v="0"/>
    <x v="1"/>
  </r>
  <r>
    <s v="Cabral"/>
    <m/>
    <s v="Exo All in One"/>
    <s v="Microsoft Windows 10 Pro"/>
    <x v="21"/>
    <x v="4"/>
    <s v="SSD 120 GB"/>
    <s v="Cableada"/>
    <s v="1gb"/>
    <s v="10.254.74.61"/>
    <s v="F4:4D:30:AD:83:8E"/>
    <s v="16/09/2025"/>
    <n v="5476"/>
    <x v="0"/>
    <x v="1"/>
  </r>
  <r>
    <s v="Cabral"/>
    <m/>
    <s v="bangho AIO E0914"/>
    <s v="Microsoft Windows 10 Pro"/>
    <x v="15"/>
    <x v="1"/>
    <s v="HDD 500 GB"/>
    <s v="Cableada"/>
    <s v="1gb"/>
    <s v="10.254.74.52"/>
    <s v="40:8D:5C:9D:1D:F0"/>
    <s v="16/09/2025"/>
    <n v="2017"/>
    <x v="1"/>
    <x v="1"/>
  </r>
  <r>
    <s v="Cabral"/>
    <m/>
    <s v="Exo All in One"/>
    <s v="Microsoft Windows 10 Pro"/>
    <x v="21"/>
    <x v="4"/>
    <s v="HDD 500 GB"/>
    <s v="Cableada"/>
    <s v="1gb"/>
    <s v="10.254.74.60"/>
    <s v="F4:4D:30:AD:93:C8"/>
    <s v="16/09/2025"/>
    <n v="5476"/>
    <x v="0"/>
    <x v="1"/>
  </r>
  <r>
    <s v="Cabral"/>
    <m/>
    <s v="LENOVO MiniPC 11T4S0K900"/>
    <s v="Microsoft Windows 11 Pro"/>
    <x v="1"/>
    <x v="0"/>
    <s v="M2 250 GB"/>
    <s v="Cableada"/>
    <s v="100mb"/>
    <s v="10.254.74.57"/>
    <s v="6C:24:08:6D:FB:2C"/>
    <s v="16/09/2025"/>
    <n v="15758"/>
    <x v="0"/>
    <x v="0"/>
  </r>
  <r>
    <s v="Cabral"/>
    <m/>
    <s v="Mini Lenovo  11DUSGMR00"/>
    <s v="Microsoft Windows 11 Pro"/>
    <x v="0"/>
    <x v="0"/>
    <s v="M2 250 GB"/>
    <s v="Cableada"/>
    <s v="1gb"/>
    <s v="10.254.74.51"/>
    <s v="6C:24:08:B9:CB:8F"/>
    <s v="16/09/2025"/>
    <n v="9195"/>
    <x v="0"/>
    <x v="0"/>
  </r>
  <r>
    <s v="Burman"/>
    <m/>
    <s v="LENOVO Desktop 10B4A04DAC"/>
    <s v="Microsoft Windows 10 Pro"/>
    <x v="25"/>
    <x v="12"/>
    <s v="HDD 500 GB"/>
    <s v="Cableada"/>
    <s v="1gb"/>
    <s v="10.254.28.99"/>
    <s v="D0:27:88:90:6D:68"/>
    <s v="Online"/>
    <n v="3329"/>
    <x v="0"/>
    <x v="1"/>
  </r>
  <r>
    <s v="Burman"/>
    <m/>
    <s v="Lenovo Notebok 20NES15F00"/>
    <s v="Microsoft Windows 11 Pro"/>
    <x v="28"/>
    <x v="0"/>
    <s v="M2 250 GB"/>
    <s v="inalambrica"/>
    <s v="400Mb"/>
    <s v="10.254.28.108"/>
    <s v="54:05:DB:68:61:8A"/>
    <s v="Online"/>
    <n v="3733"/>
    <x v="0"/>
    <x v="0"/>
  </r>
  <r>
    <s v="Burman"/>
    <m/>
    <s v="Lenovo Desktop 10AX0061AS"/>
    <s v="Microsoft Windows 10 Pro"/>
    <x v="32"/>
    <x v="3"/>
    <s v="SSD 120 GB"/>
    <s v="Cableada"/>
    <s v="1gb"/>
    <s v="10.254.28.101"/>
    <s v="00:23:24:75:4B:2E"/>
    <s v="Online"/>
    <n v="2896"/>
    <x v="1"/>
    <x v="0"/>
  </r>
  <r>
    <s v="Burman"/>
    <m/>
    <s v="Mini Lenovo 11JKS1U800"/>
    <s v="Microsoft Windows 11 Pro"/>
    <x v="3"/>
    <x v="0"/>
    <s v="M2 500 GB"/>
    <s v="Cableada"/>
    <s v="1gb"/>
    <s v="10.254.28.98"/>
    <s v="08:3A:88:6C:8F:5B"/>
    <s v="Online"/>
    <n v="7270"/>
    <x v="0"/>
    <x v="0"/>
  </r>
  <r>
    <s v="Burman"/>
    <m/>
    <s v="LENOVO 10AX004CAS Desktop"/>
    <s v="Microsoft Windows 10 Pro"/>
    <x v="42"/>
    <x v="3"/>
    <s v="SSD 120 GB"/>
    <s v="Cableada"/>
    <s v="1gb"/>
    <s v="10.254.28.93"/>
    <s v="D8:CB:8A:20:8F:CC"/>
    <s v="Online"/>
    <n v="3234"/>
    <x v="1"/>
    <x v="0"/>
  </r>
  <r>
    <s v="Burman"/>
    <m/>
    <s v="Desktop Coradir"/>
    <s v="Microsoft Windows 11 Pro"/>
    <x v="7"/>
    <x v="4"/>
    <s v="M2 500 GB"/>
    <s v="Cableada"/>
    <s v="1gb"/>
    <s v="10.254.28.104"/>
    <s v="08:BF:B8:1D:E0:FA"/>
    <s v="Online"/>
    <n v="15982"/>
    <x v="0"/>
    <x v="1"/>
  </r>
  <r>
    <s v="Burman"/>
    <m/>
    <s v="Mini Lenovo  11DUSGMR00"/>
    <s v="Microsoft Windows 11 Pro"/>
    <x v="0"/>
    <x v="0"/>
    <s v="M2 250 GB"/>
    <s v="Cableada"/>
    <s v="1gb"/>
    <s v="10.254.28.94"/>
    <s v="6C:24:08:B9:C8:C8"/>
    <s v="Online"/>
    <n v="9195"/>
    <x v="0"/>
    <x v="0"/>
  </r>
  <r>
    <s v="Burman"/>
    <m/>
    <s v="LENOVO MiniPC 11T4S0K900"/>
    <s v="Microsoft Windows 11 Pro"/>
    <x v="1"/>
    <x v="0"/>
    <s v="M2 250 GB"/>
    <s v="Cableada"/>
    <s v="1gb"/>
    <s v="10.254.28.107"/>
    <s v="6C:24:08:77:2B:7F"/>
    <s v="Online"/>
    <n v="15758"/>
    <x v="0"/>
    <x v="0"/>
  </r>
  <r>
    <s v="Burman"/>
    <m/>
    <s v="Desktop Coradir"/>
    <s v="Microsoft Windows 11 Pro"/>
    <x v="7"/>
    <x v="4"/>
    <s v="M2 500 GB"/>
    <s v="Cableada"/>
    <s v="1gb"/>
    <s v="10.254.28.91"/>
    <s v="C8:7F:54:AC:A9:B2"/>
    <s v="Online"/>
    <n v="15982"/>
    <x v="0"/>
    <x v="1"/>
  </r>
  <r>
    <s v="Burman"/>
    <m/>
    <s v="Mini Lenovo  11DUSGMR00"/>
    <s v="Microsoft Windows 11 Pro"/>
    <x v="0"/>
    <x v="0"/>
    <s v="M2 250 GB"/>
    <s v="Cableada"/>
    <s v="1gb"/>
    <s v="10.254.28.92"/>
    <s v="6C:24:08:B9:C1:06"/>
    <s v="Online"/>
    <n v="9195"/>
    <x v="0"/>
    <x v="0"/>
  </r>
  <r>
    <s v="Burman"/>
    <m/>
    <s v="Mini Lenovo  11DUSGMR00"/>
    <s v="Microsoft Windows 11 Pro"/>
    <x v="0"/>
    <x v="0"/>
    <s v="M2 250 GB"/>
    <s v="Cableada"/>
    <s v="1gb"/>
    <s v="10.254.28.96"/>
    <s v="6C:24:08:B9:C4:64"/>
    <s v="Online"/>
    <n v="9195"/>
    <x v="0"/>
    <x v="0"/>
  </r>
  <r>
    <s v="Burman"/>
    <m/>
    <s v="LENOVO MiniPC 11T4S0K900"/>
    <s v="Microsoft Windows 11 Pro"/>
    <x v="1"/>
    <x v="0"/>
    <s v="M2 250 GB"/>
    <s v="Cableada"/>
    <s v="1gb"/>
    <s v="10.254.28.95"/>
    <s v="6C:24:08:6D:FB:CB"/>
    <s v="Online"/>
    <n v="15758"/>
    <x v="0"/>
    <x v="0"/>
  </r>
  <r>
    <s v="Burman"/>
    <m/>
    <s v="bangho AIO E0914"/>
    <s v="Microsoft Windows 10 Pro"/>
    <x v="15"/>
    <x v="9"/>
    <s v="HDD 500 GB"/>
    <s v="Cableada"/>
    <s v="1gb"/>
    <s v="10.254.28.112"/>
    <s v="40:8D:5C:9A:C5:B1"/>
    <s v="Online"/>
    <n v="2017"/>
    <x v="4"/>
    <x v="1"/>
  </r>
  <r>
    <s v="Burman"/>
    <m/>
    <s v="Mini Lenovo 11JKS1U800"/>
    <s v="_x0009_Microsoft Windows 11 Pro"/>
    <x v="3"/>
    <x v="0"/>
    <s v="M2 500 GB"/>
    <s v="Cableada"/>
    <m/>
    <s v="10.254.28.102"/>
    <s v="08:3A:88:6C:6D:A5"/>
    <s v="Online"/>
    <n v="7270"/>
    <x v="0"/>
    <x v="0"/>
  </r>
  <r>
    <s v="Burman"/>
    <m/>
    <s v="LENOVO 12LM0002AC Mini Pc"/>
    <s v="Microsoft Windows 10 Pro"/>
    <x v="35"/>
    <x v="10"/>
    <s v="M2 250 GB"/>
    <s v="Cableada"/>
    <s v="100mb"/>
    <s v="10.254.28.97"/>
    <s v="E8:80:88:BD:25:E9"/>
    <s v="Online"/>
    <n v="17366"/>
    <x v="4"/>
    <x v="0"/>
  </r>
  <r>
    <s v="Burman"/>
    <m/>
    <s v="Lenovo Notebok 20NES15F00"/>
    <s v="Microsoft Windows 11 Pro"/>
    <x v="28"/>
    <x v="0"/>
    <s v="M2 250 GB"/>
    <s v="inalambrica"/>
    <s v="400Mb"/>
    <s v="10.254.28.190"/>
    <s v="_x000a_C6:5B:5A:DF:58:33"/>
    <s v="Online"/>
    <n v="3733"/>
    <x v="0"/>
    <x v="0"/>
  </r>
  <r>
    <s v="Burman"/>
    <m/>
    <s v="LENOVO 12LM0002AC Mini Pc"/>
    <s v="Microsoft Windows 10 Pro"/>
    <x v="35"/>
    <x v="10"/>
    <s v="M2 250 GB"/>
    <s v="Cableada"/>
    <s v="100mb"/>
    <s v="10.254.28.193"/>
    <s v="30:05:05:E6:AB:EF"/>
    <s v="Online"/>
    <n v="17366"/>
    <x v="4"/>
    <x v="0"/>
  </r>
  <r>
    <s v="Burman"/>
    <m/>
    <s v="Lenovo Desktop 10AX0061AS"/>
    <s v="Microsoft Windows 10 Pro"/>
    <x v="32"/>
    <x v="3"/>
    <s v="SSD 120 GB"/>
    <s v="Cableada"/>
    <s v="1gb"/>
    <s v="10.254.28.203"/>
    <s v="F8:16:54:EE:12:72"/>
    <s v="Online"/>
    <n v="2896"/>
    <x v="1"/>
    <x v="0"/>
  </r>
  <r>
    <s v="Hospital"/>
    <s v="FACTURACION1"/>
    <s v="Mini Lenovo 11JKS1U800"/>
    <s v="Microsoft Windows 11 Pro"/>
    <x v="3"/>
    <x v="0"/>
    <s v="M2 500 GB"/>
    <m/>
    <m/>
    <s v="10.254.38.130"/>
    <s v="08:3A:88:6C:57:0E"/>
    <m/>
    <n v="7270"/>
    <x v="0"/>
    <x v="0"/>
  </r>
  <r>
    <s v="Hospital"/>
    <s v="FACTURACION3"/>
    <s v="Mini Lenovo 11JKS1U800"/>
    <s v="Microsoft Windows 11 Pro"/>
    <x v="3"/>
    <x v="0"/>
    <s v="M2 500 GB"/>
    <m/>
    <m/>
    <s v="10.254.38.137"/>
    <s v="08:3A:88:6C:5F:92"/>
    <m/>
    <n v="7270"/>
    <x v="0"/>
    <x v="0"/>
  </r>
  <r>
    <s v="Hospital"/>
    <s v="FACTURACION5"/>
    <s v="Mini Lenovo 11JKS1U800"/>
    <s v="Microsoft Windows 11 Pro"/>
    <x v="3"/>
    <x v="0"/>
    <s v="M2 500 GB"/>
    <m/>
    <m/>
    <s v="10.254.38.91"/>
    <s v="08:3A:88:6E:25:87"/>
    <m/>
    <n v="7270"/>
    <x v="0"/>
    <x v="0"/>
  </r>
  <r>
    <s v="Hospital"/>
    <s v="FACTURACION7"/>
    <s v="Mini Lenovo 11JKS1U800"/>
    <s v="Microsoft Windows 11 Pro"/>
    <x v="3"/>
    <x v="0"/>
    <s v="M2 500 GB"/>
    <m/>
    <m/>
    <s v="10.254.38.148"/>
    <s v="08:3A:88:6C:58:B3"/>
    <m/>
    <n v="7270"/>
    <x v="0"/>
    <x v="0"/>
  </r>
  <r>
    <s v="Hospital"/>
    <s v="FACTURACION9"/>
    <s v="Mini Lenovo 11JKS1U800"/>
    <s v="Microsoft Windows 11 Pro"/>
    <x v="3"/>
    <x v="0"/>
    <s v="M2 500 GB"/>
    <m/>
    <m/>
    <s v="10.254.38.197"/>
    <s v="08:3A:88:6C:81:47"/>
    <m/>
    <n v="7270"/>
    <x v="0"/>
    <x v="0"/>
  </r>
  <r>
    <s v="Hospital"/>
    <s v="FACTURACION11"/>
    <s v="Mini Lenovo 11JKS1U800"/>
    <s v="Microsoft Windows 11 Pro"/>
    <x v="3"/>
    <x v="0"/>
    <s v="M2 500 GB"/>
    <m/>
    <m/>
    <s v="10.254.38.165"/>
    <s v="08:3A:88:6C:8F:A3"/>
    <m/>
    <n v="7270"/>
    <x v="0"/>
    <x v="0"/>
  </r>
  <r>
    <s v="Hospital"/>
    <s v="FACTURACION2"/>
    <s v="Mini Lenovo 11JKS1U800"/>
    <s v="Microsoft Windows 11 Pro"/>
    <x v="3"/>
    <x v="0"/>
    <s v="M2 500 GB"/>
    <m/>
    <m/>
    <s v="10.254.38.147"/>
    <s v="08:3A:88:6C:4A:FB"/>
    <m/>
    <n v="7270"/>
    <x v="0"/>
    <x v="0"/>
  </r>
  <r>
    <s v="Hospital"/>
    <s v="FACTURACION4"/>
    <s v="Mini Lenovo 11JKS1U800"/>
    <s v="Microsoft Windows 11 Pro"/>
    <x v="3"/>
    <x v="0"/>
    <s v="M2 500 GB"/>
    <m/>
    <m/>
    <s v="10.254.39.189"/>
    <s v="08:3A:88:68:19:E0"/>
    <m/>
    <n v="7270"/>
    <x v="0"/>
    <x v="0"/>
  </r>
  <r>
    <s v="Hospital"/>
    <s v="FACTURACION6"/>
    <s v="Mini Lenovo 11JKS1U800"/>
    <s v="Microsoft Windows 10 Pro"/>
    <x v="3"/>
    <x v="0"/>
    <s v="M2 500 GB"/>
    <m/>
    <m/>
    <s v="10.254.38.116"/>
    <s v="08:3A:88:6C:5E:7D"/>
    <m/>
    <n v="7270"/>
    <x v="0"/>
    <x v="0"/>
  </r>
  <r>
    <s v="Hospital"/>
    <s v="FACTURACION8"/>
    <s v="Mini Lenovo 11JKS1U800"/>
    <s v="Microsoft Windows 11 Pro"/>
    <x v="3"/>
    <x v="0"/>
    <s v="M2 500 GB"/>
    <m/>
    <m/>
    <s v="10.254.39.89"/>
    <s v="08:3A:88:6C:5A:57"/>
    <m/>
    <n v="7270"/>
    <x v="0"/>
    <x v="0"/>
  </r>
  <r>
    <s v="Hospital"/>
    <s v="FACTURACION10"/>
    <s v="Mini Lenovo 11JKS1U800"/>
    <s v="Microsoft Windows 11 Pro"/>
    <x v="3"/>
    <x v="0"/>
    <s v="M2 500 GB"/>
    <m/>
    <m/>
    <s v="10.254.39.152"/>
    <s v="08:3A:88:6C:4E:72"/>
    <m/>
    <n v="7270"/>
    <x v="0"/>
    <x v="0"/>
  </r>
  <r>
    <s v="Hospital"/>
    <s v="FACTURACION12"/>
    <m/>
    <m/>
    <x v="13"/>
    <x v="6"/>
    <m/>
    <m/>
    <m/>
    <m/>
    <m/>
    <m/>
    <m/>
    <x v="3"/>
    <x v="2"/>
  </r>
  <r>
    <s v="Hospital"/>
    <s v="PAMI"/>
    <s v="Desktop Coradir"/>
    <s v="Microsoft Windows 11 Pro"/>
    <x v="7"/>
    <x v="4"/>
    <s v="M2 500 GB"/>
    <m/>
    <m/>
    <s v="10.254.38.167"/>
    <s v="08:BF:B8:1E:07:E8"/>
    <m/>
    <n v="15982"/>
    <x v="0"/>
    <x v="1"/>
  </r>
  <r>
    <s v="Hospital"/>
    <s v="PAMI"/>
    <s v="LENOVO MiniPC 11T4S0K900"/>
    <s v="Microsoft Windows 11 Pro"/>
    <x v="1"/>
    <x v="0"/>
    <s v="M2 250 GB"/>
    <m/>
    <m/>
    <s v="10.254.39.47"/>
    <s v="6C:24:08:6D:FA:2A"/>
    <m/>
    <n v="15758"/>
    <x v="0"/>
    <x v="0"/>
  </r>
  <r>
    <s v="Hospital"/>
    <s v="PAMI"/>
    <s v="LENOVO MiniPC 11T4S0K900"/>
    <s v="Microsoft Windows 11 Pro"/>
    <x v="1"/>
    <x v="0"/>
    <s v="M2 250 GB"/>
    <m/>
    <m/>
    <s v="10.254.38.182"/>
    <s v="88:A4:C2:5A:F0:96"/>
    <m/>
    <n v="15758"/>
    <x v="0"/>
    <x v="0"/>
  </r>
  <r>
    <s v="Hospital"/>
    <s v="PAMI"/>
    <s v="LENOVO MiniPC 11T4S0K900"/>
    <s v="Microsoft Windows 10 Pro"/>
    <x v="1"/>
    <x v="0"/>
    <s v="M2 250 GB"/>
    <m/>
    <m/>
    <s v="10.254.38.235"/>
    <s v="6C:24:08:6D:FB:96"/>
    <m/>
    <n v="15758"/>
    <x v="0"/>
    <x v="0"/>
  </r>
  <r>
    <s v="Hospital"/>
    <s v="PAMI"/>
    <s v="H410 Gigabyte"/>
    <s v="Microsoft Windows 10 Pro"/>
    <x v="43"/>
    <x v="4"/>
    <s v="SSD 250 GB"/>
    <m/>
    <m/>
    <s v="10.254.39.219"/>
    <s v="D8:5E:D3:19:84:49"/>
    <m/>
    <n v="12005"/>
    <x v="0"/>
    <x v="1"/>
  </r>
  <r>
    <s v="Hospital"/>
    <s v="PAMI"/>
    <s v="Desktop Coradir"/>
    <s v="Microsoft Windows 11 Pro"/>
    <x v="7"/>
    <x v="4"/>
    <s v="M2 500 GB"/>
    <m/>
    <m/>
    <s v="10.254.39.19"/>
    <s v="08:BF:B8:1D:E5:79"/>
    <m/>
    <n v="15982"/>
    <x v="0"/>
    <x v="1"/>
  </r>
  <r>
    <s v="Hospital"/>
    <s v="PAMI"/>
    <s v="Desktop Coradir"/>
    <s v="Microsoft Windows 11 Pro"/>
    <x v="7"/>
    <x v="4"/>
    <s v="M2 500 GB"/>
    <m/>
    <m/>
    <s v="10.254.38.124"/>
    <s v="08:BF:B8:1D:E0:47"/>
    <m/>
    <n v="15982"/>
    <x v="0"/>
    <x v="1"/>
  </r>
  <r>
    <s v="Hospital"/>
    <s v="PAMI"/>
    <s v="Desktop Coradir"/>
    <s v="Microsoft Windows 11 Pro"/>
    <x v="7"/>
    <x v="4"/>
    <s v="M2 500 GB"/>
    <m/>
    <m/>
    <s v="10.254.210.67"/>
    <s v="08:BF:B8:1D:D8:A0"/>
    <m/>
    <n v="15982"/>
    <x v="0"/>
    <x v="1"/>
  </r>
  <r>
    <s v="Hospital"/>
    <s v="PAMI"/>
    <s v="LENOVO MiniPC 11T4S0K900"/>
    <s v="Microsoft Windows 10 Pro"/>
    <x v="1"/>
    <x v="0"/>
    <s v="M2 250 GB"/>
    <m/>
    <m/>
    <s v="10.254.39.135"/>
    <s v="6C:24:08:6D:FD:70"/>
    <m/>
    <n v="15758"/>
    <x v="0"/>
    <x v="0"/>
  </r>
  <r>
    <s v="Hospital"/>
    <s v="PAMI"/>
    <s v="Mini Lenovo  11DUSGMR00"/>
    <s v="Microsoft Windows 11 Pro"/>
    <x v="0"/>
    <x v="0"/>
    <s v="M2 250 GB"/>
    <m/>
    <m/>
    <s v="10.254.39.49"/>
    <s v="6C:24:08:B9:C0:28"/>
    <m/>
    <n v="9195"/>
    <x v="0"/>
    <x v="0"/>
  </r>
  <r>
    <s v="Hospital"/>
    <s v="PAMI"/>
    <s v="CX Mini PC CX9222"/>
    <s v="Microsoft Windows 10 Pro"/>
    <x v="8"/>
    <x v="0"/>
    <s v="SSD 120 GB"/>
    <m/>
    <m/>
    <s v="10.254.39.193"/>
    <s v="D4:5D:DF:08:75:AE"/>
    <m/>
    <n v="1215"/>
    <x v="0"/>
    <x v="0"/>
  </r>
  <r>
    <s v="Hospital"/>
    <s v="ADMINISTRACION ESTADISTICA"/>
    <s v="Desktop Coradir"/>
    <s v="Microsoft Windows 11 Pro"/>
    <x v="7"/>
    <x v="4"/>
    <s v="M2 500 GB"/>
    <m/>
    <m/>
    <s v="10.254.214.115"/>
    <s v="08:BF:B8:1D:E1:4C"/>
    <m/>
    <n v="15982"/>
    <x v="0"/>
    <x v="1"/>
  </r>
  <r>
    <s v="Hospital"/>
    <s v="ADMINISTRACION ESTADISTICA"/>
    <s v="Mini Lenovo  11DUSGMR00"/>
    <s v="Microsoft Windows 11 Pro"/>
    <x v="0"/>
    <x v="0"/>
    <s v="M2 250 GB"/>
    <m/>
    <m/>
    <s v="10.254.214.101"/>
    <s v="6C:24:08:B9:C0:1B"/>
    <m/>
    <n v="9195"/>
    <x v="0"/>
    <x v="0"/>
  </r>
  <r>
    <s v="Hospital"/>
    <s v="ADMINISTRACION ESTADISTICA"/>
    <s v="Desktop Coradir"/>
    <s v="Microsoft Windows 11 Pro"/>
    <x v="7"/>
    <x v="4"/>
    <s v="M2 500 GB"/>
    <m/>
    <m/>
    <s v="10.254.214.118"/>
    <s v="08:BF:B8:1B:3F:19"/>
    <m/>
    <n v="15982"/>
    <x v="0"/>
    <x v="1"/>
  </r>
  <r>
    <s v="Hospital"/>
    <s v="ADMINISTRACION ESTADISTICA"/>
    <s v="LENOVO 10B1A055AC"/>
    <s v="Microsoft Windows 10 Pro"/>
    <x v="25"/>
    <x v="1"/>
    <s v="HD 500 GB"/>
    <m/>
    <m/>
    <s v="10.254.39.171"/>
    <s v="44:37:E6:DC:CD:6F"/>
    <m/>
    <n v="3329"/>
    <x v="1"/>
    <x v="1"/>
  </r>
  <r>
    <s v="Hospital"/>
    <s v="SAME"/>
    <s v="Lenovo Notebok 20NES15F00"/>
    <s v="Microsoft Windows 10 Pro"/>
    <x v="28"/>
    <x v="0"/>
    <s v="M2 250 GB"/>
    <m/>
    <m/>
    <s v="10.254.214.107"/>
    <s v="54:05:DB:68:6B:35"/>
    <m/>
    <n v="3733"/>
    <x v="0"/>
    <x v="0"/>
  </r>
  <r>
    <s v="Hospital"/>
    <s v="SAME"/>
    <s v="Desktop Coradir"/>
    <s v="Microsoft Windows 11 Pro"/>
    <x v="7"/>
    <x v="4"/>
    <s v="M2 500 GB"/>
    <m/>
    <m/>
    <s v="10.254.214.109"/>
    <s v="08:BF:B8:1D:D8:A5"/>
    <m/>
    <n v="15982"/>
    <x v="0"/>
    <x v="1"/>
  </r>
  <r>
    <s v="Hospital"/>
    <s v="SAME"/>
    <s v="Desktop Coradir"/>
    <s v="Microsoft Windows 11 Pro"/>
    <x v="7"/>
    <x v="4"/>
    <s v="M2 500 GB"/>
    <m/>
    <m/>
    <s v="10.254.214.116"/>
    <s v="08:BF:B8:1D:D6:F1"/>
    <m/>
    <n v="15982"/>
    <x v="0"/>
    <x v="1"/>
  </r>
  <r>
    <s v="Hospital"/>
    <s v="GUARDIA RECEPCION"/>
    <s v="ARM H110N"/>
    <s v="Microsoft Windows 10 Pro"/>
    <x v="44"/>
    <x v="2"/>
    <s v="SSD 120 GB"/>
    <m/>
    <m/>
    <s v="10.254.210.33"/>
    <s v="1C:1B:0D:9C:40:F1"/>
    <m/>
    <n v="3635"/>
    <x v="1"/>
    <x v="1"/>
  </r>
  <r>
    <s v="Hospital"/>
    <s v="GUARDIA RECEPCION"/>
    <s v="Mini Lenovo 11JKS1U800"/>
    <s v="Microsoft Windows 11 Pro"/>
    <x v="3"/>
    <x v="0"/>
    <s v="M2 500 GB"/>
    <m/>
    <m/>
    <s v="10.254.210.42"/>
    <s v="08:3A:88:6C:64:88"/>
    <m/>
    <n v="7270"/>
    <x v="0"/>
    <x v="0"/>
  </r>
  <r>
    <s v="Hospital"/>
    <s v="GUARDIA RECEPCION"/>
    <s v="Mini Lenovo 11JKS1U800"/>
    <s v="Microsoft Windows 11 Pro"/>
    <x v="3"/>
    <x v="0"/>
    <s v="M2 500 GB"/>
    <m/>
    <m/>
    <s v="10.254.210.73"/>
    <s v="08:3A:88:6C:5A:4C"/>
    <m/>
    <n v="7270"/>
    <x v="0"/>
    <x v="0"/>
  </r>
  <r>
    <s v="Hospital"/>
    <s v="GUARDIA RECEPCION"/>
    <s v="Mini Lenovo 11JKS1U800"/>
    <s v="Microsoft Windows 11 Pro"/>
    <x v="3"/>
    <x v="0"/>
    <s v="M2 500 GB"/>
    <m/>
    <m/>
    <s v="10.254.210.28"/>
    <s v="08:3A:88:6C:51:DD"/>
    <m/>
    <n v="7270"/>
    <x v="0"/>
    <x v="0"/>
  </r>
  <r>
    <s v="Hospital"/>
    <s v="GUARDIA ROJO JEFE MEDICO"/>
    <s v="Desktop Coradir"/>
    <s v="Microsoft Windows 11 Pro"/>
    <x v="7"/>
    <x v="4"/>
    <s v="M2 500 GB"/>
    <m/>
    <m/>
    <s v="10.254.38.236"/>
    <s v="08:BF:B8:1D:DE:CC"/>
    <m/>
    <n v="15982"/>
    <x v="0"/>
    <x v="1"/>
  </r>
  <r>
    <s v="Hospital"/>
    <s v="GUARDIARO JOJEFE ENFERMEROS"/>
    <s v="Mini Lenovo 11JKS1U800"/>
    <s v="Microsoft Windows 10 Pro"/>
    <x v="3"/>
    <x v="0"/>
    <s v="M2 500 GB"/>
    <m/>
    <m/>
    <s v="10.254.38.190"/>
    <s v="08:3A:88:6C:5A:30"/>
    <m/>
    <n v="7270"/>
    <x v="0"/>
    <x v="0"/>
  </r>
  <r>
    <s v="Hospital"/>
    <s v="GUARDIAROJO ISLA ENFERMEROS"/>
    <s v=" CX Mini PC i3"/>
    <s v="Microsoft Windows 10 Pro"/>
    <x v="29"/>
    <x v="7"/>
    <s v="HD 500 GB "/>
    <m/>
    <m/>
    <s v="10.254.210.14"/>
    <s v="54:B2:03:04:2A:D6"/>
    <m/>
    <n v="2629"/>
    <x v="1"/>
    <x v="0"/>
  </r>
  <r>
    <s v="Hospital"/>
    <s v="GUARDIA ROJO OFFICE MEDICOS"/>
    <s v="Mini Lenovo  11DUSGMR00"/>
    <s v="Microsoft Windows 11 Pro"/>
    <x v="0"/>
    <x v="0"/>
    <s v="M2 250 GB"/>
    <m/>
    <m/>
    <s v="10.254.38.103"/>
    <s v="6C:24:08:B9:C5:60"/>
    <m/>
    <n v="9195"/>
    <x v="0"/>
    <x v="0"/>
  </r>
  <r>
    <s v="Hospital"/>
    <s v="GUARDIA ROJO OFFICE MEDICOS"/>
    <s v="Mini Lenovo  11DUSGMR00"/>
    <s v="Microsoft Windows 11 Pro"/>
    <x v="0"/>
    <x v="0"/>
    <s v="M2 250 GB"/>
    <m/>
    <m/>
    <s v="10.254.38.100"/>
    <s v="6C:24:08:B9:C2:7F"/>
    <m/>
    <n v="9195"/>
    <x v="0"/>
    <x v="0"/>
  </r>
  <r>
    <s v="Hospital"/>
    <s v="GUARDIA ROJO OFFICE MEDICOS"/>
    <s v="Desktop Coradir"/>
    <s v="Microsoft Windows 11 Pro"/>
    <x v="7"/>
    <x v="4"/>
    <s v="M2 500 GB"/>
    <m/>
    <m/>
    <s v="10.255.208.18"/>
    <s v="08:BF:B8:1D:DE:CA"/>
    <m/>
    <n v="15982"/>
    <x v="0"/>
    <x v="1"/>
  </r>
  <r>
    <s v="Hospital"/>
    <s v="GUARDIA AMARILLO OFFICE ENFERMERIA"/>
    <s v="LENOVO 12LM0002AC Mini Pc"/>
    <s v="Microsoft Windows 10 Pro"/>
    <x v="35"/>
    <x v="10"/>
    <s v="M2 250 GB"/>
    <m/>
    <m/>
    <s v="10.254.210.157"/>
    <s v="E8:80:88:D2:91:63"/>
    <m/>
    <n v="17366"/>
    <x v="4"/>
    <x v="0"/>
  </r>
  <r>
    <s v="Hospital"/>
    <s v="GUARDIA AMARILLO OFFICE ENFERMERIA"/>
    <s v="LENOVO 12LM0002AC Mini Pc"/>
    <s v="Microsoft Windows 10 Pro"/>
    <x v="35"/>
    <x v="10"/>
    <s v="M2 250 GB"/>
    <m/>
    <m/>
    <s v="10.254.210.159"/>
    <s v="E8:80:88:BD:28:F2"/>
    <m/>
    <n v="17366"/>
    <x v="4"/>
    <x v="0"/>
  </r>
  <r>
    <s v="Hospital"/>
    <s v="GUARDIA AMARILLO OFFICE MEDICOS"/>
    <s v="A. Megatrend"/>
    <s v="Microsoft Windows 10 Pro"/>
    <x v="45"/>
    <x v="12"/>
    <s v="SSD 500 GB"/>
    <m/>
    <m/>
    <s v="10.254.39.133"/>
    <s v="BC:5F:F4:53:56:40"/>
    <m/>
    <n v="4102"/>
    <x v="0"/>
    <x v="1"/>
  </r>
  <r>
    <s v="Hospital"/>
    <s v="GUARDIA AMARILLO OFFICE MEDICOS"/>
    <s v="Desktop Coradir"/>
    <s v="Microsoft Windows 11 Pro"/>
    <x v="7"/>
    <x v="4"/>
    <s v="M2 500 GB"/>
    <m/>
    <m/>
    <s v="10.254.39.59"/>
    <s v="08:BF:B8:1D:DE:C8"/>
    <m/>
    <n v="15982"/>
    <x v="0"/>
    <x v="1"/>
  </r>
  <r>
    <s v="Hospital"/>
    <s v="GUARDIA AMARILLO OFFICE MEDICOS"/>
    <s v="LENOVO MiniPC 11T4S0K900"/>
    <s v="Microsoft Windows 11 Pro"/>
    <x v="1"/>
    <x v="0"/>
    <s v="M2 250 GB"/>
    <m/>
    <m/>
    <s v="10.254.38.106"/>
    <s v="6C:24:08:6D:FC:06"/>
    <m/>
    <n v="15758"/>
    <x v="0"/>
    <x v="0"/>
  </r>
  <r>
    <s v="Hospital"/>
    <s v="GUARDIA VERDE1"/>
    <s v="Mini Lenovo 11JKS1U800"/>
    <s v="Microsoft Windows 11 Pro"/>
    <x v="3"/>
    <x v="0"/>
    <s v="M2 500 GB"/>
    <m/>
    <m/>
    <s v="10.254.210.245"/>
    <s v="08:3A:88:6C:8E:3D"/>
    <m/>
    <n v="7270"/>
    <x v="0"/>
    <x v="0"/>
  </r>
  <r>
    <s v="Hospital"/>
    <s v="GUARDIA VERDE2"/>
    <s v="Mini Lenovo 11JKS1U800"/>
    <s v="Microsoft Windows 11 Pro"/>
    <x v="3"/>
    <x v="0"/>
    <s v="M2 500 GB"/>
    <m/>
    <m/>
    <s v="10.254.210.83"/>
    <s v="08:3A:88:6C:74:30"/>
    <m/>
    <n v="7270"/>
    <x v="0"/>
    <x v="0"/>
  </r>
  <r>
    <s v="Hospital"/>
    <s v="EPIDEMIOLOGÍA"/>
    <s v="Desktop Coradir"/>
    <s v="Microsoft Windows 11 Pro"/>
    <x v="7"/>
    <x v="4"/>
    <s v="M2 500 GB"/>
    <m/>
    <m/>
    <s v="10.254.38.172"/>
    <s v="08:BF:B8:1D:E0:BD"/>
    <m/>
    <n v="15982"/>
    <x v="0"/>
    <x v="1"/>
  </r>
  <r>
    <s v="Hospital"/>
    <s v="EPIDEMIOLOGÍA"/>
    <s v="Desktop Coradir"/>
    <s v="Microsoft Windows 11 Pro"/>
    <x v="7"/>
    <x v="4"/>
    <s v="M2 500 GB"/>
    <m/>
    <m/>
    <s v="10.254.39.69"/>
    <s v="08:BF:B8:1D:DF:A0"/>
    <m/>
    <n v="15982"/>
    <x v="0"/>
    <x v="1"/>
  </r>
  <r>
    <s v="Hospital"/>
    <s v="EPIDEMIOLOGÍA"/>
    <s v="Mini Lenovo  11DUSGMR00"/>
    <s v="Microsoft Windows 11 Pro"/>
    <x v="0"/>
    <x v="0"/>
    <s v="M2 250 GB"/>
    <m/>
    <m/>
    <s v="10.254.38.133"/>
    <s v="6C:24:08:AF:32:73"/>
    <m/>
    <n v="9195"/>
    <x v="0"/>
    <x v="0"/>
  </r>
  <r>
    <s v="Hospital"/>
    <s v="EPIDEMIOLOGÍA"/>
    <m/>
    <s v="Microsoft Windows 11 Pro"/>
    <x v="7"/>
    <x v="4"/>
    <s v="M2 500 GB"/>
    <m/>
    <m/>
    <s v="10.254.38.202"/>
    <s v="C8:7F:54:AC:C0:5A"/>
    <m/>
    <n v="15982"/>
    <x v="0"/>
    <x v="1"/>
  </r>
  <r>
    <s v="Hospital"/>
    <s v="EPIDEMIOLOGÍA"/>
    <s v=" CX Mini PC i3"/>
    <s v="Microsoft Windows 10 Pro"/>
    <x v="29"/>
    <x v="0"/>
    <s v="SSD 250 GB"/>
    <m/>
    <m/>
    <s v="10.254.39.242"/>
    <s v="F0:03:8C:D9:CC:EC"/>
    <m/>
    <n v="2629"/>
    <x v="0"/>
    <x v="0"/>
  </r>
  <r>
    <s v="Hospital"/>
    <s v="EPIDEMIOLOGÍA"/>
    <s v="Desktop Generico"/>
    <s v="Microsoft Windows 10 Pro"/>
    <x v="19"/>
    <x v="12"/>
    <s v="SSD 120 GB"/>
    <m/>
    <m/>
    <s v="10.254.38.217"/>
    <s v="E0:3F:49:55:B0:4E"/>
    <m/>
    <n v="2459"/>
    <x v="0"/>
    <x v="1"/>
  </r>
  <r>
    <s v="Hospital"/>
    <s v="EPIDEMIOLOGÍA"/>
    <s v="Mini Lenovo 11JKS1U800"/>
    <s v="Microsoft Windows 11 Pro"/>
    <x v="3"/>
    <x v="0"/>
    <s v="M2 500 GB"/>
    <m/>
    <m/>
    <s v="10.254.38.94"/>
    <s v="08:3A:88:6C:50:21"/>
    <m/>
    <n v="7270"/>
    <x v="0"/>
    <x v="0"/>
  </r>
  <r>
    <s v="Hospital"/>
    <s v="EPIDEMIOLOGÍA"/>
    <s v="Desktop Generico"/>
    <s v="Microsoft Windows 10 Pro"/>
    <x v="20"/>
    <x v="12"/>
    <s v="HD 500 GB "/>
    <m/>
    <m/>
    <s v="10.254.39.20"/>
    <s v="D0:50:99:4B:C0:9D"/>
    <m/>
    <n v="3582"/>
    <x v="0"/>
    <x v="1"/>
  </r>
  <r>
    <s v="Hospital"/>
    <s v="GUARDIA VERDE 3"/>
    <s v="Mini Lenovo 11JKS1U800"/>
    <s v="Microsoft Windows 11 Pro"/>
    <x v="3"/>
    <x v="0"/>
    <s v="M2 500 GB"/>
    <m/>
    <m/>
    <m/>
    <m/>
    <m/>
    <n v="7270"/>
    <x v="0"/>
    <x v="0"/>
  </r>
  <r>
    <s v="Hospital"/>
    <s v="GUARDIA VERDE 4"/>
    <s v="Mini Lenovo 11JKS1U800"/>
    <s v="Microsoft Windows 11 Pro"/>
    <x v="3"/>
    <x v="0"/>
    <s v="M2 500 GB"/>
    <m/>
    <m/>
    <s v="10.254.210.84"/>
    <s v="08:3A:88:6C:53:4A"/>
    <m/>
    <n v="7270"/>
    <x v="0"/>
    <x v="0"/>
  </r>
  <r>
    <s v="Hospital"/>
    <s v="GUARDIA VERDE 5"/>
    <s v="Mini Lenovo 11JKS1U800"/>
    <s v="Microsoft Windows 11 Pro"/>
    <x v="3"/>
    <x v="0"/>
    <s v="M2 500 GB"/>
    <m/>
    <m/>
    <s v="10.254.210.25"/>
    <s v="08:3A:88:6C:8C:76"/>
    <m/>
    <n v="7270"/>
    <x v="0"/>
    <x v="0"/>
  </r>
  <r>
    <s v="Hospital"/>
    <s v="GUARDIA VERDE 6"/>
    <s v="Mini Lenovo 11JKS1U800"/>
    <s v="Microsoft Windows 11 Pro"/>
    <x v="3"/>
    <x v="0"/>
    <s v="M2 500 GB"/>
    <m/>
    <m/>
    <s v="10.254.210.13"/>
    <s v="08:3A:88:6C:8C:43"/>
    <m/>
    <n v="7270"/>
    <x v="0"/>
    <x v="0"/>
  </r>
  <r>
    <s v="Hospital"/>
    <s v="GUARDIA VERDE TRIAGE"/>
    <s v="Mini Lenovo 11JKS1U800"/>
    <s v="Microsoft Windows 11 Pro"/>
    <x v="3"/>
    <x v="0"/>
    <s v="M2 500 GB"/>
    <m/>
    <m/>
    <s v="10.254.210.31"/>
    <s v="08:3A:88:6C:56:B7"/>
    <m/>
    <n v="7270"/>
    <x v="0"/>
    <x v="0"/>
  </r>
  <r>
    <s v="Hospital"/>
    <s v="ADMINISTRACION COMPRAS"/>
    <s v="Desktop Coradir"/>
    <s v="Microsoft Windows 11 Pro"/>
    <x v="7"/>
    <x v="4"/>
    <s v="M2 500 GB"/>
    <m/>
    <m/>
    <s v="10.254.214.113"/>
    <s v="08:BF:B8:1E:05:0B"/>
    <m/>
    <n v="15982"/>
    <x v="0"/>
    <x v="1"/>
  </r>
  <r>
    <s v="Hospital"/>
    <s v="ADMINISTRACION ADMINISTRADORA"/>
    <s v="Mini Lenovo 11JKS1U800"/>
    <s v="Microsoft Windows 11 Pro"/>
    <x v="28"/>
    <x v="0"/>
    <s v="M2 500 GB"/>
    <m/>
    <m/>
    <s v="10.254.38.146"/>
    <s v="6C:24:08:B9:C8:CC"/>
    <m/>
    <n v="3733"/>
    <x v="0"/>
    <x v="0"/>
  </r>
  <r>
    <s v="Hospital"/>
    <s v="ADMINISTRACION COMPRAS"/>
    <s v="H410 Gigabyte"/>
    <s v="Microsoft Windows 10 Pro"/>
    <x v="43"/>
    <x v="4"/>
    <s v="SSD 250 GB"/>
    <m/>
    <m/>
    <s v="10.254.214.103"/>
    <s v="D8:5E:D3:19:88:98"/>
    <m/>
    <n v="12005"/>
    <x v="0"/>
    <x v="1"/>
  </r>
  <r>
    <s v="Hospital"/>
    <s v="ADMINISTRACION COMPRAS"/>
    <s v="Lenovo Desktop 10AX0061AS"/>
    <s v="Microsoft Windows 10 Pro"/>
    <x v="32"/>
    <x v="13"/>
    <s v="SSD 250 GB"/>
    <m/>
    <m/>
    <s v="10.254.214.105"/>
    <s v="00:23:24:73:10:24"/>
    <m/>
    <n v="2896"/>
    <x v="0"/>
    <x v="0"/>
  </r>
  <r>
    <s v="Hospital"/>
    <s v="ADMINISTRACION COMPRAS"/>
    <s v="Desktop Coradir"/>
    <s v="Microsoft Windows 11 Pro"/>
    <x v="7"/>
    <x v="4"/>
    <s v="M2 500 GB"/>
    <m/>
    <m/>
    <s v="10.254.214.112"/>
    <s v="08:BF:B8:1D:DB:F5"/>
    <m/>
    <n v="15982"/>
    <x v="0"/>
    <x v="1"/>
  </r>
  <r>
    <s v="Hospital"/>
    <s v="ADMINISTRACION PATRIMONIO"/>
    <s v=" CX Mini PC i3"/>
    <s v="Microsoft Windows 10 Pro"/>
    <x v="29"/>
    <x v="7"/>
    <s v="SSD 120 GB"/>
    <m/>
    <m/>
    <s v="10.254.38.140"/>
    <s v="54:B2:03:04:2B:B1"/>
    <m/>
    <n v="2629"/>
    <x v="1"/>
    <x v="0"/>
  </r>
  <r>
    <s v="Hospital"/>
    <s v="ADMINISTRACION SERVICIOS GENERALES"/>
    <s v="Lenovo 3484BNY"/>
    <s v="Microsoft Windows 10 Pro"/>
    <x v="46"/>
    <x v="14"/>
    <s v="HD 500 GB "/>
    <m/>
    <m/>
    <s v="10.254.39.68"/>
    <s v="74:27:EA:AB:D4:6D"/>
    <m/>
    <n v="1441"/>
    <x v="5"/>
    <x v="1"/>
  </r>
  <r>
    <s v="Hospital"/>
    <s v="ADMINISTRACION GESTION DEL PACIENTE"/>
    <s v="LENOVO 10B1A055AC"/>
    <s v="Microsoft Windows 10 Pro"/>
    <x v="25"/>
    <x v="1"/>
    <s v="HD 500 GB "/>
    <m/>
    <m/>
    <s v="10.254.214.114"/>
    <s v="44:37:E6:DC:A1:55"/>
    <m/>
    <n v="3329"/>
    <x v="1"/>
    <x v="1"/>
  </r>
  <r>
    <s v="Hospital"/>
    <s v="ADMINISTRACION GESTION DEL PACIENTE"/>
    <s v="CX Mini PC CX9222"/>
    <s v="Microsoft Windows 10 Pro"/>
    <x v="8"/>
    <x v="7"/>
    <s v="SSD 120 GB"/>
    <m/>
    <m/>
    <s v="10.254.39.179"/>
    <s v="54:B2:03:05:5F:2D"/>
    <m/>
    <n v="1215"/>
    <x v="1"/>
    <x v="0"/>
  </r>
  <r>
    <s v="Hospital"/>
    <s v="ADMINISTRACION TURNOS TELEFONICOS"/>
    <s v="Mini Lenovo  11DUSGMR00"/>
    <s v="Microsoft Windows 11 Pro"/>
    <x v="0"/>
    <x v="0"/>
    <s v="M2 250 GB"/>
    <m/>
    <m/>
    <s v="10.254.208.13"/>
    <s v="6C:24:08:AF:23:F3"/>
    <m/>
    <n v="9195"/>
    <x v="0"/>
    <x v="0"/>
  </r>
  <r>
    <s v="Hospital"/>
    <s v="ADMINISTRACION TURNOS TELEFONICOS"/>
    <s v="CX Mini PC CX9222"/>
    <s v="Microsoft Windows 10 Pro"/>
    <x v="8"/>
    <x v="0"/>
    <s v="SSD 120 GB"/>
    <m/>
    <m/>
    <s v="10.254.208.19"/>
    <s v="54:B2:03:05:5F:9C"/>
    <m/>
    <n v="1215"/>
    <x v="0"/>
    <x v="0"/>
  </r>
  <r>
    <s v="Hospital"/>
    <s v="ADMINISTRACION TURNOS TELEFONICOS"/>
    <s v="Mini Lenovo  11DUSGMR00"/>
    <s v="Microsoft Windows 11 Pro"/>
    <x v="0"/>
    <x v="0"/>
    <s v="M2 250 GB"/>
    <m/>
    <m/>
    <s v="10.254.208.6"/>
    <s v="6C:24:08:B9:CB:1E"/>
    <m/>
    <n v="9195"/>
    <x v="0"/>
    <x v="0"/>
  </r>
  <r>
    <s v="Hospital"/>
    <s v="PLAN SUMAR"/>
    <s v="Mini Lenovo 11JKS1U800"/>
    <s v="Microsoft Windows 11 Pro"/>
    <x v="3"/>
    <x v="0"/>
    <s v="M2 500 GB"/>
    <m/>
    <m/>
    <s v="10.254.208.18"/>
    <s v="08:3A:88:6E:25:54"/>
    <m/>
    <n v="7270"/>
    <x v="0"/>
    <x v="0"/>
  </r>
  <r>
    <s v="Hospital"/>
    <s v="PLAN SUMAR"/>
    <s v="Desktop Coradir"/>
    <s v="Microsoft Windows 11 Pro"/>
    <x v="7"/>
    <x v="4"/>
    <s v="M2 500 GB"/>
    <m/>
    <m/>
    <s v="10.254.208.5"/>
    <s v="08:BF:B8:1D:E5:4E"/>
    <m/>
    <n v="15982"/>
    <x v="0"/>
    <x v="1"/>
  </r>
  <r>
    <s v="Hospital"/>
    <s v="PLAN SUMAR"/>
    <s v="Desktop Coradir"/>
    <s v="Microsoft Windows 11 Pro"/>
    <x v="7"/>
    <x v="4"/>
    <s v="M2 500 GB"/>
    <m/>
    <m/>
    <s v="10.254.208.21"/>
    <s v="08:BF:B8:1E:08:1A"/>
    <m/>
    <n v="15982"/>
    <x v="0"/>
    <x v="1"/>
  </r>
  <r>
    <s v="Hospital"/>
    <s v="GUARDIAVERDE ENFERMERIA"/>
    <s v="Mini Lenovo 11JKS1U800"/>
    <s v="Microsoft Windows 11 Pro"/>
    <x v="3"/>
    <x v="0"/>
    <s v="M2 500 GB"/>
    <m/>
    <m/>
    <s v="10.254.210.206"/>
    <s v="08:3A:88:6C:8A:FE"/>
    <m/>
    <n v="7270"/>
    <x v="0"/>
    <x v="0"/>
  </r>
  <r>
    <s v="Hospital"/>
    <s v="CONSULTORIOPEDIATRIAENFERMERIA CONSULTORIOS"/>
    <s v="Lenovo 10M8S00E00"/>
    <s v="Microsoft Windows 10 Pro"/>
    <x v="4"/>
    <x v="2"/>
    <s v="HD 1 TB"/>
    <m/>
    <m/>
    <s v="10.254.39.147"/>
    <s v="6C:4B:90:0A:D9:5D"/>
    <m/>
    <n v="4307"/>
    <x v="1"/>
    <x v="1"/>
  </r>
  <r>
    <s v="Hospital"/>
    <s v="CONSULTORIO PEDIATRIA 1"/>
    <s v="Desktop Coradir"/>
    <s v="Microsoft Windows 11 Pro"/>
    <x v="7"/>
    <x v="4"/>
    <s v="M2 500 GB"/>
    <m/>
    <m/>
    <s v="10.254.210.51"/>
    <s v="08:BF:B8:1D:E4:55"/>
    <m/>
    <n v="15982"/>
    <x v="0"/>
    <x v="1"/>
  </r>
  <r>
    <s v="Hospital"/>
    <s v="CONSULTORIO PEDIATRIA 2"/>
    <s v="Lenovo 10M8S00E00"/>
    <s v="WIN 8 / OTROS"/>
    <x v="4"/>
    <x v="2"/>
    <s v="HDD 1 TB"/>
    <m/>
    <m/>
    <s v="10.254.38.95"/>
    <s v="6C:4B:90:0A:D8:1A"/>
    <m/>
    <n v="4307"/>
    <x v="1"/>
    <x v="1"/>
  </r>
  <r>
    <s v="Hospital"/>
    <s v="CONSULTORIO PEDIATRIA 3"/>
    <s v="bangho AIO E0914"/>
    <s v="Microsoft Windows 10 Pro"/>
    <x v="15"/>
    <x v="9"/>
    <s v="HD 500 GB "/>
    <m/>
    <m/>
    <s v="10.254.213.114"/>
    <s v="40:8D:5C:9D:1E:B7"/>
    <m/>
    <n v="2017"/>
    <x v="4"/>
    <x v="1"/>
  </r>
  <r>
    <s v="Hospital"/>
    <s v="CONSULTORIO PEDIATRIA 4"/>
    <s v="ARM H110N"/>
    <s v="Microsoft Windows 10 Pro"/>
    <x v="44"/>
    <x v="2"/>
    <s v="SSD 120 GB"/>
    <m/>
    <m/>
    <s v="10.254.38.153"/>
    <s v="1C:1B:0D:99:22:27"/>
    <m/>
    <n v="3635"/>
    <x v="1"/>
    <x v="1"/>
  </r>
  <r>
    <s v="Hospital"/>
    <s v="CONSULTORIO PEDIATRIA 5"/>
    <s v="CX Mini PC CX9222"/>
    <s v="Microsoft Windows 10 Pro"/>
    <x v="8"/>
    <x v="7"/>
    <s v="HD 500 GB "/>
    <m/>
    <m/>
    <s v="10.254.39.41"/>
    <s v="D4:5D:DF:08:75:95"/>
    <m/>
    <n v="1215"/>
    <x v="1"/>
    <x v="0"/>
  </r>
  <r>
    <s v="Hospital"/>
    <s v="CONSULTORIO PEDIATRIA 6"/>
    <s v="LENOVO MiniPC 11T4S0K900"/>
    <s v="Microsoft Windows 11 Pro"/>
    <x v="1"/>
    <x v="0"/>
    <s v="M2 250 GB"/>
    <m/>
    <m/>
    <s v="10.254.38.154"/>
    <s v="6C:24:08:6D:FC:05"/>
    <m/>
    <n v="15758"/>
    <x v="0"/>
    <x v="0"/>
  </r>
  <r>
    <s v="Hospital"/>
    <s v="CONSULTORIO PEDIATRIA 7"/>
    <s v="CX Mini PC CX9222"/>
    <s v="Microsoft Windows 10 Pro"/>
    <x v="8"/>
    <x v="7"/>
    <s v="SSD 120 GB"/>
    <m/>
    <m/>
    <s v="10.254.39.150"/>
    <s v="D4:5D:DF:08:76:2E"/>
    <m/>
    <n v="1215"/>
    <x v="1"/>
    <x v="0"/>
  </r>
  <r>
    <s v="Hospital"/>
    <s v="CONSULTORIO PEDIATRIA 8"/>
    <m/>
    <m/>
    <x v="13"/>
    <x v="6"/>
    <m/>
    <m/>
    <m/>
    <m/>
    <m/>
    <m/>
    <m/>
    <x v="3"/>
    <x v="2"/>
  </r>
  <r>
    <s v="Hospital"/>
    <s v="CONSULTORIO PEDIATRIA 9"/>
    <s v="ARM H110N"/>
    <s v="Microsoft Windows 10 Pro"/>
    <x v="44"/>
    <x v="2"/>
    <s v="SSD 250 GB"/>
    <m/>
    <m/>
    <s v="10.254.210.76"/>
    <s v="1C:1B:0D:99:BB:BC"/>
    <m/>
    <n v="3635"/>
    <x v="1"/>
    <x v="1"/>
  </r>
  <r>
    <s v="Hospital"/>
    <s v="CONSULTORIO PEDIATRIA 10"/>
    <s v="Lenovo 10M8S00E00"/>
    <s v="Microsoft Windows 10 Pro"/>
    <x v="4"/>
    <x v="2"/>
    <s v="HD 1 TB"/>
    <m/>
    <m/>
    <s v="10.254.210.187"/>
    <s v="6C:4B:90:0A:C8:F5"/>
    <m/>
    <n v="4307"/>
    <x v="1"/>
    <x v="1"/>
  </r>
  <r>
    <s v="Hospital"/>
    <s v="CONSULTORIO PEDIATRIA 11"/>
    <s v="Desktop Coradir"/>
    <s v="Microsoft Windows 11 Pro"/>
    <x v="7"/>
    <x v="4"/>
    <s v="M2 500 GB"/>
    <m/>
    <m/>
    <s v="10.254.39.12"/>
    <s v="08:BF:B8:1E:01:27"/>
    <m/>
    <n v="15982"/>
    <x v="0"/>
    <x v="1"/>
  </r>
  <r>
    <s v="Hospital"/>
    <s v="CONSULTORIO PEDIATRIA 12"/>
    <s v="Lenovo 10M8S00E00"/>
    <s v="Microsoft Windows 10 Pro"/>
    <x v="4"/>
    <x v="2"/>
    <s v="HD 1 TB"/>
    <m/>
    <m/>
    <s v="10.254.210.34"/>
    <s v="6C:4B:90:0A:DC:99"/>
    <m/>
    <n v="4307"/>
    <x v="1"/>
    <x v="1"/>
  </r>
  <r>
    <s v="Hospital"/>
    <s v="GUARDIA PEDIATRIA 14"/>
    <s v="LENOVO MiniPC 11T4S0K900"/>
    <s v="Microsoft Windows 11 Pro"/>
    <x v="1"/>
    <x v="0"/>
    <s v="M2 250 GB"/>
    <m/>
    <m/>
    <s v="10.254.210.153"/>
    <s v="6C:24:08:6D:FB:45"/>
    <m/>
    <n v="15758"/>
    <x v="0"/>
    <x v="0"/>
  </r>
  <r>
    <s v="Hospital"/>
    <s v="GUARDIA PEDIATRIA 15"/>
    <s v="Lenovo 10M8S00E00"/>
    <s v="Microsoft Windows 10 Pro"/>
    <x v="4"/>
    <x v="2"/>
    <s v="HD 1 TB"/>
    <m/>
    <m/>
    <s v="10.254.39.197"/>
    <s v="6C:4B:90:0A:D9:06"/>
    <m/>
    <n v="4307"/>
    <x v="1"/>
    <x v="1"/>
  </r>
  <r>
    <s v="Hospital"/>
    <s v="GUARDIA PEDIATRIA 16"/>
    <s v="Lenovo 10M8S00E00"/>
    <s v="Microsoft Windows 10 Pro"/>
    <x v="4"/>
    <x v="2"/>
    <s v="HD 1 TB"/>
    <m/>
    <m/>
    <s v="10.254.38.238"/>
    <s v="6C:4B:90:0A:D8:4E"/>
    <m/>
    <n v="4307"/>
    <x v="1"/>
    <x v="1"/>
  </r>
  <r>
    <s v="Hospital"/>
    <s v="GUARDIA PEDIATRIA ENFERMERIA GUARDIA"/>
    <s v="ARM H110N"/>
    <s v="Microsoft Windows 10 Pro"/>
    <x v="44"/>
    <x v="2"/>
    <s v="HD 500 GB "/>
    <m/>
    <m/>
    <s v="10.254.210.66"/>
    <s v="1C:1B:0D:E3:C5:F4"/>
    <m/>
    <n v="3635"/>
    <x v="1"/>
    <x v="1"/>
  </r>
  <r>
    <s v="Hospital"/>
    <s v="GUARDIA PEDIATRIA RECEPCION 1"/>
    <s v="ARM H110N"/>
    <s v="Microsoft Windows 10 Pro"/>
    <x v="44"/>
    <x v="2"/>
    <s v="HD 500 GB "/>
    <m/>
    <m/>
    <s v="10.254.210.108"/>
    <s v="1C:1B:0D:99:7C:A7"/>
    <m/>
    <n v="3635"/>
    <x v="1"/>
    <x v="1"/>
  </r>
  <r>
    <s v="Hospital"/>
    <s v="GUARDIA PEDIATRIA RECEPCION 2"/>
    <s v="Lenovo 10M8S00E00"/>
    <s v="Microsoft Windows 10 Pro"/>
    <x v="4"/>
    <x v="2"/>
    <s v="HD 1 TB"/>
    <m/>
    <m/>
    <s v="10.254.210.63"/>
    <s v="6C:4B:90:0A:D8:19"/>
    <m/>
    <n v="4307"/>
    <x v="1"/>
    <x v="1"/>
  </r>
  <r>
    <s v="Hospital"/>
    <s v="GUARDIA PEDIATRIA 17"/>
    <s v="Lenovo 10M8S00E00"/>
    <s v="Microsoft Windows 10 Pro"/>
    <x v="4"/>
    <x v="2"/>
    <s v="HD 1 TB"/>
    <m/>
    <m/>
    <s v="10.254.39.106"/>
    <s v="6C:4B:90:0A:D9:49"/>
    <m/>
    <n v="4307"/>
    <x v="1"/>
    <x v="1"/>
  </r>
  <r>
    <s v="Hospital"/>
    <s v="GUARDIA PEDIATRIA 18"/>
    <s v="Lenovo 10M8S00E00"/>
    <s v="Microsoft Windows 10 Pro"/>
    <x v="4"/>
    <x v="2"/>
    <s v="HD 1 TB"/>
    <m/>
    <m/>
    <s v="10.254.210.132"/>
    <s v="6C:4B:90:0A:D8:83"/>
    <m/>
    <n v="4307"/>
    <x v="1"/>
    <x v="1"/>
  </r>
  <r>
    <s v="Hospital"/>
    <s v="ENFERMERIA ENFERMERIA SAME"/>
    <s v="Hewlett-Packard_x0009_20-b003la"/>
    <s v="Microsoft Windows 10 Pro"/>
    <x v="47"/>
    <x v="12"/>
    <s v="HD 500 GB "/>
    <m/>
    <m/>
    <s v="10.254.210.185"/>
    <s v="4C:72:B9:C6:F6:0F"/>
    <m/>
    <n v="382"/>
    <x v="0"/>
    <x v="1"/>
  </r>
  <r>
    <s v="Hospital"/>
    <s v="ENFERMERIA ENFERMERIA"/>
    <s v="AM1M-S2H"/>
    <s v="Microsoft Windows 10 Pro"/>
    <x v="48"/>
    <x v="9"/>
    <s v="SSD 250 GB"/>
    <m/>
    <m/>
    <s v="10.254.210.165"/>
    <s v="1C:1B:0D:1E:8F:71"/>
    <m/>
    <n v="1410"/>
    <x v="4"/>
    <x v="1"/>
  </r>
  <r>
    <s v="Hospital"/>
    <s v="ENFERMERIA ENFERMERIA"/>
    <s v="CX Mini PC CX9222"/>
    <s v="Microsoft Windows 10 Pro"/>
    <x v="8"/>
    <x v="7"/>
    <s v="HD 500 GB "/>
    <m/>
    <m/>
    <m/>
    <s v="80:C5:F2:96:28:71"/>
    <m/>
    <n v="1215"/>
    <x v="1"/>
    <x v="0"/>
  </r>
  <r>
    <s v="Hospital"/>
    <s v="ENFERMERIA ENFERMERIA"/>
    <s v="LENOVO 3207A29"/>
    <s v="Microsoft Windows 10 Pro"/>
    <x v="37"/>
    <x v="1"/>
    <s v="SSD 250 GB"/>
    <m/>
    <m/>
    <s v="10.254.210.127"/>
    <s v="FC:4D:D4:34:7C:E6"/>
    <m/>
    <n v="1973"/>
    <x v="1"/>
    <x v="1"/>
  </r>
  <r>
    <s v="Hospital"/>
    <s v="ADMINISTRACION REGION V"/>
    <s v="LENOVO MiniPC 11T4S0K900"/>
    <s v="Microsoft Windows 11 Pro"/>
    <x v="1"/>
    <x v="0"/>
    <s v="M2 250 GB"/>
    <m/>
    <m/>
    <s v="10.254.210.82"/>
    <s v="6C:24:08:6D:F9:6D"/>
    <m/>
    <n v="15758"/>
    <x v="0"/>
    <x v="0"/>
  </r>
  <r>
    <s v="Hospital"/>
    <s v="ADMINISTRACION DIRECCION BATTAGLIA"/>
    <s v="Lenovo Notebok 20NES15F00"/>
    <s v="Microsoft Windows 11 Pro"/>
    <x v="28"/>
    <x v="7"/>
    <s v="M2 250 GB"/>
    <m/>
    <m/>
    <s v="10.255.209.227"/>
    <s v="00:09:0F:AA:00:01"/>
    <m/>
    <n v="3733"/>
    <x v="1"/>
    <x v="0"/>
  </r>
  <r>
    <s v="Hospital"/>
    <s v="ADMINISTRACION DIRECCION CALLAN"/>
    <s v="CX Mini PC CX9222"/>
    <s v="Microsoft Windows 10 Pro"/>
    <x v="8"/>
    <x v="7"/>
    <s v="SSD 120 GB"/>
    <m/>
    <m/>
    <s v="10.254.210.201"/>
    <s v="D4:5D:DF:08:77:55"/>
    <m/>
    <n v="1215"/>
    <x v="1"/>
    <x v="0"/>
  </r>
  <r>
    <s v="Hospital"/>
    <s v="ADMINISTRACION DIRECCION SECRETARIA"/>
    <s v="CX Mini PC CX9222"/>
    <s v="Microsoft Windows 10 Pro"/>
    <x v="8"/>
    <x v="7"/>
    <s v="SSD 120 GB"/>
    <m/>
    <m/>
    <s v="10.254.210.96"/>
    <s v="D4:5D:DF:08:77:47"/>
    <m/>
    <n v="1215"/>
    <x v="1"/>
    <x v="0"/>
  </r>
  <r>
    <s v="Hospital"/>
    <s v="ADMINISTRACION DIRECCION SECRETARIA  2"/>
    <s v="LENOVO 3207A29"/>
    <s v="Microsoft Windows 10 Pro"/>
    <x v="37"/>
    <x v="1"/>
    <s v="HDD 1 TB"/>
    <m/>
    <m/>
    <s v="10.254.210.219"/>
    <s v="44:37:E6:B4:3C:9F"/>
    <m/>
    <n v="1973"/>
    <x v="1"/>
    <x v="1"/>
  </r>
  <r>
    <s v="Hospital"/>
    <s v="ADMINISTRACION RRHH"/>
    <s v="Mini Lenovo  11DUSGMR00"/>
    <s v="Microsoft Windows 11 Pro"/>
    <x v="0"/>
    <x v="0"/>
    <s v="M2 250 GB"/>
    <m/>
    <m/>
    <s v="10.254.210.58"/>
    <s v="6C:24:08:B9:C4:6C"/>
    <m/>
    <n v="9195"/>
    <x v="0"/>
    <x v="0"/>
  </r>
  <r>
    <s v="Hospital"/>
    <s v="ADMINISTRACION RRHH"/>
    <s v="Mini Lenovo 11JKS1U800"/>
    <s v="Microsoft Windows 11 Pro"/>
    <x v="3"/>
    <x v="0"/>
    <s v="M2 500 GB"/>
    <m/>
    <m/>
    <s v="10.254.210.74"/>
    <s v="08:3A:88:6C:4C:9A"/>
    <m/>
    <n v="7270"/>
    <x v="0"/>
    <x v="0"/>
  </r>
  <r>
    <s v="Hospital"/>
    <s v="ADMINISTRACION RRHH"/>
    <s v="Desktop Coradir"/>
    <s v="Microsoft Windows 11 Pro"/>
    <x v="7"/>
    <x v="4"/>
    <s v="M2 500 GB"/>
    <m/>
    <m/>
    <s v="10.254.210.44"/>
    <s v="08:BF:B8:1B:36:67"/>
    <m/>
    <n v="15982"/>
    <x v="0"/>
    <x v="1"/>
  </r>
  <r>
    <s v="Hospital"/>
    <s v="ADMINISTRACION RRHH"/>
    <s v="Desktop Coradir"/>
    <s v="Microsoft Windows 11 Pro"/>
    <x v="7"/>
    <x v="4"/>
    <s v="M2 500 GB"/>
    <m/>
    <m/>
    <s v="10.254.210.60"/>
    <s v="08:BF:B8:1D:E4:48"/>
    <m/>
    <n v="15982"/>
    <x v="0"/>
    <x v="1"/>
  </r>
  <r>
    <s v="Hospital"/>
    <s v="ADMINISTRACION RRHH"/>
    <s v=" CX Mini HSW-P1"/>
    <s v="Microsoft Windows 10 Pro"/>
    <x v="6"/>
    <x v="3"/>
    <s v="SSD 120 GB"/>
    <m/>
    <m/>
    <s v="10.254.210.129"/>
    <s v="00:71:C2:2A:BD:15"/>
    <m/>
    <n v="1664"/>
    <x v="1"/>
    <x v="0"/>
  </r>
  <r>
    <s v="Hospital"/>
    <s v="ADMINISTRACION RRHH DESCONECTADO"/>
    <s v="CX Mini PC CX9222"/>
    <s v="Microsoft Windows 10 Pro"/>
    <x v="8"/>
    <x v="7"/>
    <s v="SSD 250 GB"/>
    <m/>
    <m/>
    <m/>
    <s v="88:AD:43:F5:C5:DC"/>
    <m/>
    <n v="1215"/>
    <x v="1"/>
    <x v="0"/>
  </r>
  <r>
    <s v="Hospital"/>
    <s v="ADMINISTRACION RRHH DESCONECTADO"/>
    <s v="CX Mini PC CX9222"/>
    <s v="Microsoft Windows 10 Pro"/>
    <x v="8"/>
    <x v="7"/>
    <s v="SSD 250 GB"/>
    <m/>
    <m/>
    <m/>
    <m/>
    <m/>
    <n v="1215"/>
    <x v="1"/>
    <x v="0"/>
  </r>
  <r>
    <s v="Hospital"/>
    <s v="ADMINISTRACION ADMISION"/>
    <s v=" CX Mini PC i3"/>
    <s v="Microsoft Windows 10 Pro"/>
    <x v="29"/>
    <x v="7"/>
    <s v="SSD 250 GB"/>
    <m/>
    <m/>
    <s v="10.254.210.106"/>
    <s v="10:05:01:9F:E6:09"/>
    <m/>
    <n v="2629"/>
    <x v="1"/>
    <x v="0"/>
  </r>
  <r>
    <s v="Hospital"/>
    <s v="ADMINISTRACION ADMISION"/>
    <s v=" CX Mini PC i3"/>
    <s v="Microsoft Windows 10 Pro"/>
    <x v="29"/>
    <x v="0"/>
    <s v="SSD 250 GB"/>
    <m/>
    <m/>
    <s v="10.254.210.155"/>
    <s v="74:C6:3B:69:40:CE"/>
    <m/>
    <n v="2629"/>
    <x v="0"/>
    <x v="0"/>
  </r>
  <r>
    <s v="Hospital"/>
    <s v="ADMINISTRACION ADMISION"/>
    <s v="Mini Lenovo 11JKS1U800"/>
    <s v="Microsoft Windows 11 Pro"/>
    <x v="3"/>
    <x v="0"/>
    <s v="M2 500 GB"/>
    <m/>
    <m/>
    <s v="10.254.210.21"/>
    <s v="08:3A:88:6C:57:9B"/>
    <m/>
    <n v="7270"/>
    <x v="0"/>
    <x v="0"/>
  </r>
  <r>
    <s v="Hospital"/>
    <s v="ADMINISTRACION ADMISION"/>
    <s v="Desktop Coradir"/>
    <s v="Microsoft Windows 11 Pro"/>
    <x v="7"/>
    <x v="4"/>
    <s v="M2 500 GB"/>
    <m/>
    <m/>
    <s v="10.254.210.55"/>
    <s v="08:BF:B8:1B:3E:BD"/>
    <m/>
    <n v="15982"/>
    <x v="0"/>
    <x v="1"/>
  </r>
  <r>
    <s v="Hospital"/>
    <s v="ADMINISTRACION LEGALES"/>
    <s v="LENOVO 3207A29"/>
    <s v="Microsoft Windows 10 Pro"/>
    <x v="37"/>
    <x v="1"/>
    <s v="HD 500 GB "/>
    <m/>
    <m/>
    <s v="10.254.210.77"/>
    <s v="44:37:E6:BE:8C:B1"/>
    <m/>
    <n v="1973"/>
    <x v="1"/>
    <x v="1"/>
  </r>
  <r>
    <s v="Hospital"/>
    <s v="ADMINISTRACION LEGALES"/>
    <s v=" CX Mini PC i3"/>
    <s v="Microsoft Windows 10 Pro"/>
    <x v="29"/>
    <x v="7"/>
    <s v="SSD 120 GB"/>
    <m/>
    <m/>
    <s v="10.254.210.197"/>
    <s v="54:B2:03:04:2B:17"/>
    <m/>
    <n v="2629"/>
    <x v="1"/>
    <x v="0"/>
  </r>
  <r>
    <s v="Hospital"/>
    <s v="ADMINISTRACION LEGALES"/>
    <s v=" CX Mini PC i3"/>
    <s v="Microsoft Windows 10 Pro"/>
    <x v="29"/>
    <x v="7"/>
    <s v="SSD 120 GB"/>
    <m/>
    <m/>
    <s v="10.254.210.53"/>
    <s v="54:B2:03:04:2A:CB"/>
    <m/>
    <n v="2629"/>
    <x v="1"/>
    <x v="0"/>
  </r>
  <r>
    <s v="Hospital"/>
    <s v="ADMINISTRACION LEGALES"/>
    <s v="LENOVO MiniPC 11T4S0K900"/>
    <s v="Microsoft Windows 11 Pro"/>
    <x v="1"/>
    <x v="0"/>
    <s v="M2 250 GB"/>
    <m/>
    <m/>
    <s v="10.254.210.40"/>
    <s v="6C:24:08:6D:FB:CA"/>
    <m/>
    <n v="15758"/>
    <x v="0"/>
    <x v="0"/>
  </r>
  <r>
    <s v="Hospital"/>
    <s v="ATENCION AL VECINO STAND"/>
    <s v="LENOVO MiniPC 11T4S0K900"/>
    <s v="Microsoft Windows 11 Pro"/>
    <x v="1"/>
    <x v="0"/>
    <s v="M2 250 GB"/>
    <m/>
    <m/>
    <s v="10.254.210.23"/>
    <s v="6C:24:08:6D:FE:46"/>
    <m/>
    <n v="15758"/>
    <x v="0"/>
    <x v="0"/>
  </r>
  <r>
    <s v="Hospital"/>
    <s v="ATENCION AL VECINO STAND"/>
    <s v="LENOVO MiniPC 11T4S0K900"/>
    <s v="Microsoft Windows 11 Pro"/>
    <x v="1"/>
    <x v="0"/>
    <s v="M2 250 GB"/>
    <m/>
    <m/>
    <s v="10.254.210.93"/>
    <s v="6C:24:08:62:40:D2"/>
    <m/>
    <n v="15758"/>
    <x v="0"/>
    <x v="0"/>
  </r>
  <r>
    <s v="Hospital"/>
    <s v="NFECTOLOGIA"/>
    <s v="Desktop Coradir"/>
    <s v="Microsoft Windows 11 Pro"/>
    <x v="7"/>
    <x v="4"/>
    <s v="M2 500 GB"/>
    <m/>
    <m/>
    <s v="10.254.210.99"/>
    <s v="08:BF:B8:1D:E2:7D"/>
    <m/>
    <n v="15982"/>
    <x v="0"/>
    <x v="1"/>
  </r>
  <r>
    <s v="Hospital"/>
    <s v="INFECTOLOGIA"/>
    <s v="LENOVO mini 10AX0061AS"/>
    <s v="Microsoft Windows 10 Pro"/>
    <x v="32"/>
    <x v="3"/>
    <s v="HD 500 GB "/>
    <m/>
    <m/>
    <s v="10.254.210.210"/>
    <s v="48:51:B7:E5:1C:70"/>
    <m/>
    <n v="2896"/>
    <x v="1"/>
    <x v="0"/>
  </r>
  <r>
    <s v="Hospital"/>
    <s v="NFECTOLOGIA"/>
    <m/>
    <m/>
    <x v="13"/>
    <x v="6"/>
    <m/>
    <m/>
    <m/>
    <m/>
    <m/>
    <m/>
    <m/>
    <x v="3"/>
    <x v="2"/>
  </r>
  <r>
    <s v="Hospital"/>
    <s v="NFECTOLOGIA"/>
    <s v="Desktop Coradir"/>
    <s v="Microsoft Windows 11 Pro"/>
    <x v="7"/>
    <x v="4"/>
    <s v="M2 500 GB"/>
    <m/>
    <m/>
    <s v="10.254.210.70"/>
    <s v="08:BF:B8:1D:E1:57"/>
    <m/>
    <n v="15982"/>
    <x v="0"/>
    <x v="1"/>
  </r>
  <r>
    <s v="Hospital"/>
    <s v="INFECTOLOGIA"/>
    <s v="LENOVO 10B4A04DAC"/>
    <s v="Microsoft Windows 10 Pro"/>
    <x v="25"/>
    <x v="1"/>
    <s v="HD 500 GB "/>
    <m/>
    <m/>
    <s v="10.70.208.147"/>
    <s v="D8:CB:8A:B8:51:FE"/>
    <m/>
    <n v="3329"/>
    <x v="1"/>
    <x v="1"/>
  </r>
  <r>
    <s v="Hospital"/>
    <s v="FARMACIA"/>
    <s v="Desktop Generico"/>
    <s v="Microsoft Windows 10 Pro"/>
    <x v="49"/>
    <x v="12"/>
    <s v="HD 1 TB"/>
    <m/>
    <m/>
    <s v="10.254.213.119"/>
    <s v="2C:4D:54:59:CA:43"/>
    <m/>
    <n v="522"/>
    <x v="0"/>
    <x v="1"/>
  </r>
  <r>
    <s v="Hospital"/>
    <s v="FARMACIA"/>
    <m/>
    <m/>
    <x v="13"/>
    <x v="6"/>
    <m/>
    <m/>
    <m/>
    <m/>
    <m/>
    <m/>
    <m/>
    <x v="3"/>
    <x v="2"/>
  </r>
  <r>
    <s v="Hospital"/>
    <s v="FARMACIA"/>
    <s v="Lenovo 3484BNY"/>
    <s v="Microsoft Windows 10 Pro"/>
    <x v="46"/>
    <x v="1"/>
    <s v="SSD 120 GB"/>
    <m/>
    <m/>
    <s v="10.254.38.212"/>
    <s v="74:27:EA:AB:DD:C9"/>
    <m/>
    <m/>
    <x v="1"/>
    <x v="1"/>
  </r>
  <r>
    <s v="Hospital"/>
    <s v="CONSULTORIO SERVICIO SOCIAL 1"/>
    <s v="HP Pro3500 Series"/>
    <s v="Microsoft Windows 10 Pro"/>
    <x v="50"/>
    <x v="9"/>
    <s v="HD 500 GB "/>
    <m/>
    <m/>
    <s v="10.70.208.138"/>
    <s v="D4:C9:EF:F0:EF:46"/>
    <m/>
    <n v="1368"/>
    <x v="4"/>
    <x v="1"/>
  </r>
  <r>
    <s v="Hospital"/>
    <s v="CONSULTORIO SERVICIO SOCIAL 2"/>
    <s v="Desktop Coradir"/>
    <s v="Microsoft Windows 11 Pro"/>
    <x v="7"/>
    <x v="4"/>
    <s v="M2 500 GB"/>
    <m/>
    <m/>
    <s v="10.254.213.113"/>
    <s v="08:BF:B8:1D:DE:C7"/>
    <m/>
    <n v="15982"/>
    <x v="0"/>
    <x v="1"/>
  </r>
  <r>
    <s v="Hospital"/>
    <s v="CONSULTORIO SERVICIO SOCIAL 3"/>
    <s v=" CX Mini PC i3"/>
    <s v="Microsoft Windows 10 Pro"/>
    <x v="29"/>
    <x v="7"/>
    <s v="SSD 120 GB"/>
    <m/>
    <m/>
    <s v="10.254.38.198"/>
    <s v="54:B2:03:04:2B:DB"/>
    <m/>
    <n v="2629"/>
    <x v="1"/>
    <x v="0"/>
  </r>
  <r>
    <s v="Hospital"/>
    <s v="CONSULTORIO SERVICIO SOCIAL 3b"/>
    <s v="CX Mini PC CX9222"/>
    <s v="Microsoft Windows 10 Pro"/>
    <x v="8"/>
    <x v="7"/>
    <s v="SSD 120 GB"/>
    <m/>
    <m/>
    <s v="10.254.39.172"/>
    <s v="88:AD:43:F5:C7:52"/>
    <m/>
    <n v="1215"/>
    <x v="1"/>
    <x v="0"/>
  </r>
  <r>
    <s v="Hospital"/>
    <s v="CONSULTORIO SERVICIO SOCIAL 4"/>
    <s v=" CX Mini PC i3"/>
    <s v="Microsoft Windows 10 Pro"/>
    <x v="29"/>
    <x v="7"/>
    <s v="SSD 120 GB"/>
    <m/>
    <m/>
    <s v="10.254.39.38"/>
    <s v="54:B2:03:04:2B:8B"/>
    <m/>
    <n v="2629"/>
    <x v="1"/>
    <x v="0"/>
  </r>
  <r>
    <s v="Hospital"/>
    <s v="QUIROFANO D"/>
    <s v="Desktop Coradir"/>
    <s v="Microsoft Windows 11 Pro"/>
    <x v="7"/>
    <x v="4"/>
    <s v="M2 500 GB"/>
    <m/>
    <m/>
    <s v="10.254.210.45"/>
    <s v="08:BF:B8:1E:07:C4"/>
    <m/>
    <n v="15982"/>
    <x v="0"/>
    <x v="1"/>
  </r>
  <r>
    <s v="Hospital"/>
    <s v="QUIROFANO F"/>
    <s v="Desktop Coradir"/>
    <s v="Microsoft Windows 11 Pro"/>
    <x v="7"/>
    <x v="4"/>
    <s v="M2 500 GB"/>
    <m/>
    <m/>
    <s v="10.254.210.39"/>
    <s v="08:BF:B8:1B:3B:5A"/>
    <m/>
    <n v="15982"/>
    <x v="0"/>
    <x v="1"/>
  </r>
  <r>
    <s v="Hospital"/>
    <s v="ADMINISTRACION LEGALES"/>
    <s v="Mini Lenovo  11DUSGMR00"/>
    <s v="Microsoft Windows 11 Pro"/>
    <x v="0"/>
    <x v="0"/>
    <s v="M2 250 GB"/>
    <m/>
    <m/>
    <s v="10.254.210.168"/>
    <s v="6C:24:08:B9:C4:D0"/>
    <m/>
    <n v="9195"/>
    <x v="0"/>
    <x v="0"/>
  </r>
  <r>
    <s v="Hospital"/>
    <s v="ADMINISTRACION ADMISION"/>
    <s v="CX Mini PC CX9222"/>
    <s v="Microsoft Windows 10 Pro"/>
    <x v="8"/>
    <x v="7"/>
    <s v="SSD 120 GB"/>
    <m/>
    <m/>
    <s v="10.254.210.184"/>
    <s v="D4:5D:DF:08:76:19"/>
    <m/>
    <n v="1215"/>
    <x v="1"/>
    <x v="0"/>
  </r>
  <r>
    <s v="Hospital"/>
    <s v="ADMINISTRACION LEGALES"/>
    <s v="CX Mini PC CX9222"/>
    <s v="Microsoft Windows 10 Pro"/>
    <x v="8"/>
    <x v="7"/>
    <s v="SSD 120 GB"/>
    <m/>
    <m/>
    <s v="10.254.210.212"/>
    <s v="D4:5D:DF:08:75:A8"/>
    <m/>
    <n v="1215"/>
    <x v="1"/>
    <x v="0"/>
  </r>
  <r>
    <s v="Hospital"/>
    <s v="QUIROFANO E"/>
    <s v="Desktop Coradir"/>
    <s v="Microsoft Windows 11 Pro"/>
    <x v="7"/>
    <x v="4"/>
    <s v="M2 500 GB"/>
    <m/>
    <m/>
    <s v="10.254.210.160"/>
    <s v="08:BF:B8:3E:AD:AF"/>
    <m/>
    <n v="15982"/>
    <x v="0"/>
    <x v="1"/>
  </r>
  <r>
    <s v="Hospital"/>
    <s v="QUIROFANO G"/>
    <s v="Desktop Coradir"/>
    <s v="Microsoft Windows 11 Pro"/>
    <x v="7"/>
    <x v="4"/>
    <s v="M2 500 GB"/>
    <m/>
    <m/>
    <s v="10.254.210.30"/>
    <s v="08:BF:B8:1D:D7:70"/>
    <m/>
    <n v="15982"/>
    <x v="0"/>
    <x v="1"/>
  </r>
  <r>
    <s v="Hospital"/>
    <s v="QUIROFANO H"/>
    <s v="Desktop Coradir"/>
    <s v="Microsoft Windows 11 Pro"/>
    <x v="7"/>
    <x v="4"/>
    <s v="M2 500 GB"/>
    <m/>
    <m/>
    <s v="10.254.210.134"/>
    <s v="08:BF:B8:1D:E1:52"/>
    <m/>
    <n v="15982"/>
    <x v="0"/>
    <x v="1"/>
  </r>
  <r>
    <s v="Hospital"/>
    <s v="QUIROFANO INSTRUMENTADORAS"/>
    <s v="CX Mini PC CX9222"/>
    <s v="Microsoft Windows 10 Pro"/>
    <x v="8"/>
    <x v="7"/>
    <s v="HD 500 GB "/>
    <m/>
    <m/>
    <s v="10.254.210.128"/>
    <s v="D4:5D:DF:08:77:14"/>
    <m/>
    <n v="1215"/>
    <x v="1"/>
    <x v="0"/>
  </r>
  <r>
    <s v="Hospital"/>
    <s v="QUIROFANO INSTRUMENTADORAS"/>
    <s v=" CX Mini PC i3"/>
    <s v="Microsoft Windows 10 Pro"/>
    <x v="29"/>
    <x v="0"/>
    <s v="HD 500 GB "/>
    <m/>
    <m/>
    <s v="10.254.210.144"/>
    <s v="54:B2:03:04:2C:01"/>
    <m/>
    <n v="2629"/>
    <x v="0"/>
    <x v="0"/>
  </r>
  <r>
    <s v="Hospital"/>
    <s v="QUIROFANO INSTRUMENTADORAS"/>
    <s v=" CX Mini HSW-P1"/>
    <s v="Microsoft Windows 10 Pro"/>
    <x v="6"/>
    <x v="3"/>
    <s v="SSD 120 GB"/>
    <m/>
    <m/>
    <s v="10.254.210.25"/>
    <s v="00:E0:99:08:C7:0B"/>
    <m/>
    <n v="1664"/>
    <x v="1"/>
    <x v="0"/>
  </r>
  <r>
    <s v="Hospital"/>
    <s v="QUIROFANO JEFA INSTRUMENTADORAS"/>
    <s v="CX Mini PC CX9222"/>
    <s v="Microsoft Windows 10 Pro"/>
    <x v="8"/>
    <x v="7"/>
    <s v="SSD 120 GB"/>
    <m/>
    <m/>
    <s v="10.254.210.172"/>
    <s v="D4:5D:DF:08:77:13"/>
    <m/>
    <n v="1215"/>
    <x v="1"/>
    <x v="0"/>
  </r>
  <r>
    <s v="Hospital"/>
    <s v="INTERNACION UCO SECRETARIA"/>
    <s v="LENOVO MiniPC 11T4S0K900"/>
    <s v="Microsoft Windows 11 Pro"/>
    <x v="1"/>
    <x v="0"/>
    <s v="M2 250 GB"/>
    <m/>
    <m/>
    <s v="10.254.210.61"/>
    <s v="6C:24:08:6D:FC:15"/>
    <m/>
    <n v="15758"/>
    <x v="0"/>
    <x v="0"/>
  </r>
  <r>
    <s v="Hospital"/>
    <s v="INTERNACION UCO ENFERMERIA"/>
    <s v="Desktop Coradir"/>
    <s v="Microsoft Windows 11 Pro"/>
    <x v="7"/>
    <x v="4"/>
    <s v="M2 500 GB"/>
    <m/>
    <m/>
    <s v="10.254.210.49"/>
    <s v="08:BF:B8:1D:D8:D2"/>
    <m/>
    <n v="15982"/>
    <x v="0"/>
    <x v="1"/>
  </r>
  <r>
    <s v="Hospital"/>
    <s v="INTERNACION UCO ENFERMERIA"/>
    <s v=" CX Mini HSW-P1"/>
    <s v="Microsoft Windows 10 Pro"/>
    <x v="6"/>
    <x v="3"/>
    <s v="HD 500 GB "/>
    <m/>
    <m/>
    <s v="10.254.210.35"/>
    <s v="00:71:C2:4A:94:36"/>
    <m/>
    <n v="1664"/>
    <x v="1"/>
    <x v="0"/>
  </r>
  <r>
    <s v="Hospital"/>
    <s v="INTERNACION UCO MEDICOS"/>
    <s v="Desktop Coradir"/>
    <s v="Microsoft Windows 11 Pro"/>
    <x v="7"/>
    <x v="4"/>
    <s v="M2 500 GB"/>
    <m/>
    <m/>
    <s v="10.254.210.114"/>
    <s v="08:BF:B8:1D:D9:2F"/>
    <m/>
    <n v="15982"/>
    <x v="0"/>
    <x v="1"/>
  </r>
  <r>
    <s v="Hospital"/>
    <s v="INTERNACION UCO MEDICOS"/>
    <s v=" CX Mini HSW-P1"/>
    <s v="Microsoft Windows 10 Pro"/>
    <x v="6"/>
    <x v="3"/>
    <s v="HD 500 GB "/>
    <m/>
    <m/>
    <s v="10.254.210.35"/>
    <s v="00:71:C2:4A:94:36"/>
    <m/>
    <n v="1664"/>
    <x v="1"/>
    <x v="0"/>
  </r>
  <r>
    <s v="Hospital"/>
    <s v="INTERNACION UCO JEFE"/>
    <s v="Mini Lenovo  11DUSGMR00"/>
    <s v="Microsoft Windows 11 Pro"/>
    <x v="0"/>
    <x v="0"/>
    <s v="M2 250 GB"/>
    <m/>
    <m/>
    <s v="10.254.210.100"/>
    <s v="6C:24:08:B9:C8:B8"/>
    <m/>
    <n v="9195"/>
    <x v="0"/>
    <x v="0"/>
  </r>
  <r>
    <s v="Hospital"/>
    <s v="INTERNACION UCO ENFERMERIA"/>
    <s v="Desktop Coradir"/>
    <s v="Microsoft Windows 11 Pro"/>
    <x v="7"/>
    <x v="4"/>
    <s v="M2 500 GB"/>
    <m/>
    <m/>
    <s v="10.254.210.95"/>
    <s v="08:BF:B8:3E:AE:34"/>
    <m/>
    <n v="15982"/>
    <x v="0"/>
    <x v="1"/>
  </r>
  <r>
    <s v="Hospital"/>
    <s v="CONSULTORIO KINESIOLOGIA"/>
    <s v="CX Mini PC CX9222"/>
    <s v="Microsoft Windows 10 Pro"/>
    <x v="8"/>
    <x v="7"/>
    <s v="SSD 120 GB"/>
    <m/>
    <m/>
    <s v="10.254.39.54"/>
    <s v="D4:5D:DF:08:74:EE"/>
    <m/>
    <n v="1215"/>
    <x v="1"/>
    <x v="0"/>
  </r>
  <r>
    <s v="Hospital"/>
    <s v="CONSULTORIO KINESIOLOGIA"/>
    <s v="Mini Lenovo  11DUSGMR00"/>
    <s v="Microsoft Windows 11 Pro"/>
    <x v="0"/>
    <x v="0"/>
    <s v="M2 250 GB"/>
    <m/>
    <m/>
    <s v="10.254.38.171"/>
    <s v="6C:24:08:B9:C9:0F"/>
    <m/>
    <n v="9195"/>
    <x v="0"/>
    <x v="0"/>
  </r>
  <r>
    <s v="Hospital"/>
    <s v="CONSULTORIO KINESIOLOGIA"/>
    <s v="CX Mini PC CX9222"/>
    <s v="Microsoft Windows 10 Pro"/>
    <x v="8"/>
    <x v="7"/>
    <s v="SSD 120 GB"/>
    <m/>
    <m/>
    <s v="10.254.39.45"/>
    <s v="74:C6:3B:B9:37:FC"/>
    <m/>
    <n v="1215"/>
    <x v="1"/>
    <x v="0"/>
  </r>
  <r>
    <s v="Hospital"/>
    <s v="CONSULTORIO KINESIOLOGIA"/>
    <s v="ARM H110N"/>
    <s v="Microsoft Windows 10 Pro"/>
    <x v="44"/>
    <x v="2"/>
    <s v="SSD 120 GB"/>
    <m/>
    <m/>
    <s v="10.254.39.152"/>
    <s v="1C:1B:0D:E3:C6:11"/>
    <m/>
    <n v="3635"/>
    <x v="1"/>
    <x v="1"/>
  </r>
  <r>
    <s v="Hospital"/>
    <s v="HEMODINAMIA"/>
    <s v="Mini Lenovo  11DUSGMR00"/>
    <s v="Microsoft Windows 11 Pro"/>
    <x v="0"/>
    <x v="0"/>
    <s v="M2 250 GB"/>
    <m/>
    <m/>
    <s v="10.254.210.37"/>
    <s v="6C:24:08:B9:BF:5B"/>
    <m/>
    <n v="9195"/>
    <x v="0"/>
    <x v="0"/>
  </r>
  <r>
    <s v="Hospital"/>
    <s v="CONSULTORIO KINESIOLOGIA"/>
    <s v="Desktop Coradir"/>
    <s v="Microsoft Windows 11 Pro"/>
    <x v="7"/>
    <x v="4"/>
    <s v="M2 500 GB"/>
    <m/>
    <m/>
    <s v="10.254.38.136"/>
    <s v="08:BF:B8:1D:DE:BD"/>
    <m/>
    <n v="15982"/>
    <x v="0"/>
    <x v="1"/>
  </r>
  <r>
    <s v="Hospital"/>
    <s v="INTERNACION UTI SUBJEFE TERAPIA"/>
    <s v="CX Mini PC CX9222"/>
    <s v="Microsoft Windows 10 Pro"/>
    <x v="8"/>
    <x v="7"/>
    <s v="SSD 250 GB"/>
    <m/>
    <m/>
    <s v="10.254.208.28"/>
    <s v="D4:5D:DF:08:75:96"/>
    <m/>
    <n v="1215"/>
    <x v="1"/>
    <x v="0"/>
  </r>
  <r>
    <s v="Hospital"/>
    <s v="INTERNACION UTI"/>
    <s v="Desktop MS-7C96"/>
    <s v="Microsoft Windows 11 Pro"/>
    <x v="51"/>
    <x v="4"/>
    <s v="SSD 250 GB"/>
    <m/>
    <m/>
    <s v="10.254.208.16"/>
    <s v="D8:43:AE:BB:D2:EC"/>
    <m/>
    <n v="7005"/>
    <x v="0"/>
    <x v="1"/>
  </r>
  <r>
    <s v="Hospital"/>
    <s v="INTERNACION UTI"/>
    <s v="Desktop Coradir"/>
    <s v="Microsoft Windows 11 Pro"/>
    <x v="7"/>
    <x v="4"/>
    <s v="M2 500 GB"/>
    <m/>
    <m/>
    <s v="10.254.208.31"/>
    <s v="08:BF:B8:1D:E6:75"/>
    <m/>
    <n v="15982"/>
    <x v="0"/>
    <x v="1"/>
  </r>
  <r>
    <s v="Hospital"/>
    <s v="INTERNACION UTI"/>
    <s v=" CX Mini HSW-P1"/>
    <s v="Microsoft Windows 10 Pro"/>
    <x v="6"/>
    <x v="3"/>
    <s v="HD 500 GB "/>
    <m/>
    <m/>
    <s v="10.255.209.199"/>
    <s v="DC:85:DE:F0:02:DA"/>
    <m/>
    <n v="1664"/>
    <x v="1"/>
    <x v="0"/>
  </r>
  <r>
    <s v="Hospital"/>
    <s v="INTERNACION UTI JEFE TERAPIA"/>
    <s v="LENOVO 12LM0002AC Mini Pc"/>
    <s v="Microsoft Windows 10 Pro"/>
    <x v="35"/>
    <x v="10"/>
    <s v="M2 250 GB"/>
    <m/>
    <m/>
    <s v="10.255.208.70"/>
    <s v="30:05:05:DF:06:AB"/>
    <m/>
    <n v="17366"/>
    <x v="4"/>
    <x v="0"/>
  </r>
  <r>
    <s v="Hospital"/>
    <s v="QUIROFANO C"/>
    <s v="Desktop Coradir"/>
    <s v="Microsoft Windows 11 Pro"/>
    <x v="7"/>
    <x v="4"/>
    <s v="M2 500 GB"/>
    <m/>
    <m/>
    <s v="10.254.210.11"/>
    <s v="08:BF:B8:1D:DE:CE"/>
    <m/>
    <n v="15982"/>
    <x v="0"/>
    <x v="1"/>
  </r>
  <r>
    <s v="Hospital"/>
    <s v="INTERNACION UTI"/>
    <s v="Desktop MS-7C96"/>
    <s v="Microsoft Windows 11 Pro"/>
    <x v="51"/>
    <x v="4"/>
    <s v="SSD 250 GB"/>
    <m/>
    <m/>
    <s v="10.254.208.27"/>
    <s v="D8:43:AE:BB:D0:F1"/>
    <m/>
    <n v="7005"/>
    <x v="0"/>
    <x v="1"/>
  </r>
  <r>
    <s v="Hospital"/>
    <s v="INTERNACION UTI"/>
    <s v="LENOVO 12LM0002AC Mini Pc"/>
    <s v="Microsoft Windows 10 Pro"/>
    <x v="35"/>
    <x v="10"/>
    <s v="M2 250 GB"/>
    <m/>
    <m/>
    <s v="10.254.208.33"/>
    <s v="E8:80:88:BD:26:03"/>
    <m/>
    <n v="17366"/>
    <x v="4"/>
    <x v="0"/>
  </r>
  <r>
    <s v="Hospital"/>
    <s v="INTERNACION UTI"/>
    <s v="Desktop Coradir"/>
    <s v="Microsoft Windows 11 Pro"/>
    <x v="7"/>
    <x v="4"/>
    <s v="M2 500 GB"/>
    <m/>
    <m/>
    <s v="10.254.208.2"/>
    <s v="08:BF:B8:3E:AA:2D"/>
    <m/>
    <n v="15982"/>
    <x v="0"/>
    <x v="1"/>
  </r>
  <r>
    <s v="Hospital"/>
    <s v="INTERNACION UTI JEFATURA UTI"/>
    <s v="Desktop Asus"/>
    <s v="Microsoft Windows 11 Pro"/>
    <x v="7"/>
    <x v="4"/>
    <s v="M2 500 GB"/>
    <m/>
    <m/>
    <s v="10.254.208.5"/>
    <s v="B0:A7:B9:CE:77:37"/>
    <m/>
    <n v="15982"/>
    <x v="0"/>
    <x v="1"/>
  </r>
  <r>
    <s v="Hospital"/>
    <s v="INTERNACION UTI"/>
    <s v="Desktop MS-7C96"/>
    <s v="Microsoft Windows 11 Pro"/>
    <x v="51"/>
    <x v="4"/>
    <s v="SSD 250 GB"/>
    <m/>
    <m/>
    <s v="10.254.208.12"/>
    <s v="34:5A:60:18:BA:8F"/>
    <m/>
    <n v="7005"/>
    <x v="0"/>
    <x v="1"/>
  </r>
  <r>
    <s v="Hospital"/>
    <s v="INTERNACION UTI"/>
    <s v="Desktop MS-7C96"/>
    <s v="Microsoft Windows 11 Pro"/>
    <x v="51"/>
    <x v="4"/>
    <s v="SSD 250 GB"/>
    <m/>
    <m/>
    <s v="10.254.208.22"/>
    <s v="D8:43:AE:BB:D0:F3"/>
    <m/>
    <n v="7005"/>
    <x v="0"/>
    <x v="1"/>
  </r>
  <r>
    <s v="Hospital"/>
    <s v="QUIROFANO"/>
    <s v=" CX Mini PC i3"/>
    <s v="Microsoft Windows 10 Pro"/>
    <x v="29"/>
    <x v="7"/>
    <s v="HD 500 GB "/>
    <m/>
    <m/>
    <s v="10.255.208.240"/>
    <s v="80:C5:F2:96:1D:CF"/>
    <m/>
    <n v="2629"/>
    <x v="1"/>
    <x v="0"/>
  </r>
  <r>
    <s v="Hospital"/>
    <s v="FARMACIA"/>
    <s v="Mini Lenovo  11DUSGMR00"/>
    <s v="Microsoft Windows 11 Pro"/>
    <x v="0"/>
    <x v="0"/>
    <s v="M2 250 GB"/>
    <m/>
    <m/>
    <s v="10.254.38.105"/>
    <s v="6C:24:08:B9:C7:C8"/>
    <m/>
    <n v="9195"/>
    <x v="0"/>
    <x v="0"/>
  </r>
  <r>
    <s v="Hospital"/>
    <s v="FARMACIA"/>
    <s v="Desktop Generico"/>
    <s v="Microsoft Windows 10 Pro"/>
    <x v="52"/>
    <x v="1"/>
    <s v="SSD 250 GB"/>
    <m/>
    <m/>
    <s v="10.254.38.207"/>
    <s v="D0:50:99:03:67:E2"/>
    <m/>
    <n v="2348"/>
    <x v="1"/>
    <x v="1"/>
  </r>
  <r>
    <s v="Hospital"/>
    <s v="FARMACIA"/>
    <s v="H410 Gigabyte"/>
    <s v="Microsoft Windows 10 Pro"/>
    <x v="43"/>
    <x v="15"/>
    <s v="SSD 500 GB"/>
    <m/>
    <m/>
    <s v="10.254.38.135"/>
    <s v="D8:5E:D3:68:BE:D6"/>
    <m/>
    <n v="12005"/>
    <x v="4"/>
    <x v="1"/>
  </r>
  <r>
    <s v="Hospital"/>
    <s v="FARMACIA"/>
    <s v="LENOVO MiniPC 11T4S0K900"/>
    <s v="Microsoft Windows 11 Pro"/>
    <x v="1"/>
    <x v="0"/>
    <s v="M2 250 GB"/>
    <m/>
    <m/>
    <s v="10.254.213.118"/>
    <s v="6C:24:08:6A:74:7D"/>
    <m/>
    <n v="15758"/>
    <x v="0"/>
    <x v="0"/>
  </r>
  <r>
    <s v="Hospital"/>
    <s v="FARMACIA"/>
    <s v="Desktop Coradir"/>
    <s v="Microsoft Windows 11 Pro"/>
    <x v="7"/>
    <x v="4"/>
    <s v="M2 500 GB"/>
    <m/>
    <m/>
    <s v="10.254.38.248"/>
    <s v="08:BF:B8:1D:E1:F7"/>
    <m/>
    <n v="15982"/>
    <x v="0"/>
    <x v="1"/>
  </r>
  <r>
    <s v="Hospital"/>
    <s v="FARMACIA"/>
    <s v="CX Mini PC CX9222"/>
    <s v="Microsoft Windows 10 Pro"/>
    <x v="8"/>
    <x v="7"/>
    <s v="SSD 250 GB"/>
    <m/>
    <m/>
    <s v="10.254.39.188"/>
    <s v="54:B2:03:05:5F:31"/>
    <m/>
    <n v="1215"/>
    <x v="1"/>
    <x v="0"/>
  </r>
  <r>
    <s v="Hospital"/>
    <s v="FARMACIA"/>
    <s v="Gigabyte"/>
    <s v="Microsoft Windows 10 Pro"/>
    <x v="53"/>
    <x v="1"/>
    <s v="HD 500 GB "/>
    <m/>
    <m/>
    <s v="10.254.39.116"/>
    <s v="1C:1B:0D:C8:0B:81"/>
    <m/>
    <n v="1529"/>
    <x v="1"/>
    <x v="1"/>
  </r>
  <r>
    <s v="Hospital"/>
    <s v="FARMACIA"/>
    <s v="LENOVO 10B4001NAS"/>
    <s v="Microsoft Windows 10 Pro"/>
    <x v="42"/>
    <x v="12"/>
    <s v="SSD 500 GB"/>
    <m/>
    <m/>
    <s v="10.254.38.151"/>
    <s v="44:37:E6:E6:34:B2"/>
    <m/>
    <n v="3234"/>
    <x v="0"/>
    <x v="1"/>
  </r>
  <r>
    <s v="Hospital"/>
    <s v="FARMACIA"/>
    <s v="Mini Lenovo  11DUSGMR00"/>
    <s v="Microsoft Windows 11 Pro"/>
    <x v="0"/>
    <x v="0"/>
    <s v="M2 250 GB"/>
    <m/>
    <m/>
    <s v="10.254.38.94"/>
    <s v="6C:24:08:B9:C5:48"/>
    <m/>
    <n v="9195"/>
    <x v="0"/>
    <x v="0"/>
  </r>
  <r>
    <s v="Hospital"/>
    <s v="CONSULTORIO ONCOLOGIA 6"/>
    <s v="Mini Lenovo  11DUSGMR00"/>
    <s v="Microsoft Windows 11 Pro"/>
    <x v="0"/>
    <x v="0"/>
    <s v="M2 250 GB"/>
    <m/>
    <m/>
    <s v="10.254.38.123"/>
    <s v="6C:24:08:AF:2A:76"/>
    <m/>
    <n v="9195"/>
    <x v="0"/>
    <x v="0"/>
  </r>
  <r>
    <s v="Hospital"/>
    <s v="CONSULTORIO ONCOLOGIA SECRETARIA"/>
    <s v="LENOVO MiniPC 11T4S0K900"/>
    <s v="Microsoft Windows 11 Pro"/>
    <x v="1"/>
    <x v="0"/>
    <s v="M2 250 GB"/>
    <m/>
    <m/>
    <s v="10.254.210.43"/>
    <s v="6C:24:08:6D:FF:EA"/>
    <m/>
    <n v="15758"/>
    <x v="0"/>
    <x v="0"/>
  </r>
  <r>
    <s v="Hospital"/>
    <s v="CONSULTORIO HEMATOLOGIA 7"/>
    <s v="Mini Lenovo  11DUSGMR00"/>
    <s v="Microsoft Windows 11 Pro"/>
    <x v="0"/>
    <x v="0"/>
    <s v="M2 250 GB"/>
    <m/>
    <m/>
    <s v="10.254.210.52"/>
    <s v="6C:24:08:B9:C7:3F"/>
    <m/>
    <n v="9195"/>
    <x v="0"/>
    <x v="0"/>
  </r>
  <r>
    <s v="Hospital"/>
    <s v="CONSULTORIO HEMATOLOGIA 9"/>
    <s v="LENOVO 10B1A055AC"/>
    <s v="Microsoft Windows 10 Pro"/>
    <x v="25"/>
    <x v="1"/>
    <s v="HD 500 GB "/>
    <m/>
    <m/>
    <s v="10.254.210.47"/>
    <s v="44:37:E6:DC:85:BC"/>
    <m/>
    <n v="3329"/>
    <x v="1"/>
    <x v="1"/>
  </r>
  <r>
    <s v="Hospital"/>
    <s v="CONSULTORIO HEMATOLOGIA SECRETARIA"/>
    <s v=" CX Mini PC i3"/>
    <s v="Microsoft Windows 10 Pro"/>
    <x v="29"/>
    <x v="7"/>
    <s v="HD 500 GB "/>
    <m/>
    <m/>
    <s v="10.254.210.182"/>
    <s v="10:05:01:9F:E6:0C"/>
    <m/>
    <n v="2629"/>
    <x v="1"/>
    <x v="0"/>
  </r>
  <r>
    <s v="Hospital"/>
    <s v="CONSULTORIO HEMATOLOGIA 1"/>
    <s v="Desktop Coradir"/>
    <s v="Microsoft Windows 11 Pro"/>
    <x v="7"/>
    <x v="4"/>
    <s v="M2 500 GB"/>
    <m/>
    <m/>
    <s v="10.254.210.78"/>
    <s v="08:BF:B8:1D:E1:F4"/>
    <m/>
    <n v="15982"/>
    <x v="0"/>
    <x v="1"/>
  </r>
  <r>
    <s v="Hospital"/>
    <s v="CONSULTORIO HEMATOLOGIA 2"/>
    <s v="Desktop Coradir"/>
    <s v="Microsoft Windows 11 Pro"/>
    <x v="7"/>
    <x v="4"/>
    <s v="M2 500 GB"/>
    <m/>
    <m/>
    <s v="10.254.210.81"/>
    <s v="08:BF:B8:1D:E1:50"/>
    <m/>
    <n v="15982"/>
    <x v="0"/>
    <x v="1"/>
  </r>
  <r>
    <s v="Hospital"/>
    <s v="CONSULTORIO ONCOLOGIA 3"/>
    <s v="Desktop Coradir"/>
    <s v="Microsoft Windows 11 Pro"/>
    <x v="7"/>
    <x v="4"/>
    <s v="M2 500 GB"/>
    <m/>
    <m/>
    <s v="10.254.210.62"/>
    <s v="08:BF:B8:1D:E0:CC"/>
    <m/>
    <n v="15982"/>
    <x v="0"/>
    <x v="1"/>
  </r>
  <r>
    <s v="Hospital"/>
    <s v="CONSULTORIO ONCOLOGIA 4"/>
    <s v="Desktop Coradir"/>
    <s v="Microsoft Windows 11 Pro"/>
    <x v="7"/>
    <x v="4"/>
    <s v="M2 500 GB"/>
    <m/>
    <m/>
    <s v="10.254.210.68"/>
    <s v="08:BF:B8:1D:DE:BA"/>
    <m/>
    <n v="15982"/>
    <x v="0"/>
    <x v="1"/>
  </r>
  <r>
    <s v="Hospital"/>
    <s v="CONSULTORIO ONCOLOGIA 5"/>
    <s v="CX Mini PC CX9222"/>
    <s v="Microsoft Windows 10 Pro"/>
    <x v="8"/>
    <x v="0"/>
    <s v="SSD 120 GB"/>
    <m/>
    <m/>
    <s v="10.254.210.138"/>
    <s v="D4:5D:DF:08:77:15"/>
    <m/>
    <n v="1215"/>
    <x v="0"/>
    <x v="0"/>
  </r>
  <r>
    <s v="Hospital"/>
    <s v="CONSULTORIO HEMATOLOGIA 8"/>
    <m/>
    <s v="Microsoft Windows 10 Pro"/>
    <x v="9"/>
    <x v="16"/>
    <s v="HD 80 GB"/>
    <m/>
    <m/>
    <s v="10.254.210.94"/>
    <s v="BC:5F:F4:6A:2A:2C"/>
    <m/>
    <n v="1208"/>
    <x v="1"/>
    <x v="1"/>
  </r>
  <r>
    <s v="Hospital"/>
    <s v="CONSULTORIO ONCOLOGIA SECRETARIA"/>
    <s v="bangho AIO E0914"/>
    <s v="Microsoft Windows 10 Pro"/>
    <x v="15"/>
    <x v="12"/>
    <s v="SSD 250 GB"/>
    <m/>
    <m/>
    <s v="10.254.210.138"/>
    <s v="40:8D:5C:9D:1E:5A"/>
    <m/>
    <n v="2017"/>
    <x v="0"/>
    <x v="1"/>
  </r>
  <r>
    <s v="Hospital"/>
    <s v="CONSULTORIO VACUNACION"/>
    <m/>
    <s v="Microsoft Windows 11 Pro"/>
    <x v="7"/>
    <x v="4"/>
    <s v="M2 500 GB"/>
    <m/>
    <m/>
    <s v="10.254.210.26"/>
    <s v="C8:7F:54:AC:A9:06"/>
    <m/>
    <n v="15982"/>
    <x v="0"/>
    <x v="1"/>
  </r>
  <r>
    <s v="Hospital"/>
    <s v="CONSULTORIO VACUNACION"/>
    <s v="Desktop Generico"/>
    <s v="Microsoft Windows 10 Pro"/>
    <x v="20"/>
    <x v="1"/>
    <s v="HD 500 GB "/>
    <m/>
    <m/>
    <s v="10.254.210.216"/>
    <s v="D0:50:99:4B:C2:2E"/>
    <m/>
    <n v="3582"/>
    <x v="1"/>
    <x v="1"/>
  </r>
  <r>
    <s v="Hospital"/>
    <s v="CONSULTORIO VACUNACION"/>
    <s v="CX Mini PC CX9222"/>
    <s v="Microsoft Windows 10 Pro"/>
    <x v="8"/>
    <x v="7"/>
    <s v="HD 500 GB "/>
    <m/>
    <m/>
    <s v="10.254.210.217"/>
    <s v="54:B2:03:05:5F:A5"/>
    <m/>
    <n v="1215"/>
    <x v="1"/>
    <x v="0"/>
  </r>
  <r>
    <s v="Hospital"/>
    <s v="CONSULTORIO VACUNACION"/>
    <s v="Desktop Generico"/>
    <s v="Microsoft Windows 10 Pro"/>
    <x v="20"/>
    <x v="12"/>
    <s v="SSD 250 GB"/>
    <m/>
    <m/>
    <s v="10.254.210.224"/>
    <s v="D0:50:99:4B:C1:A4"/>
    <m/>
    <n v="3582"/>
    <x v="0"/>
    <x v="1"/>
  </r>
  <r>
    <s v="Hospital"/>
    <s v="CONSULTORIO LACTARIO"/>
    <s v=" CX Mini PC i3"/>
    <s v="Microsoft Windows 10 Pro"/>
    <x v="29"/>
    <x v="7"/>
    <s v="HD 500 GB "/>
    <m/>
    <m/>
    <s v="10.254.210.226"/>
    <s v="54:B2:03:04:2A:9D"/>
    <m/>
    <n v="2629"/>
    <x v="1"/>
    <x v="0"/>
  </r>
  <r>
    <s v="Hospital"/>
    <s v="INTERNACION CLINICA SECRETARIA"/>
    <s v="Mini Lenovo  11DUSGMR00"/>
    <s v="Microsoft Windows 11 Pro"/>
    <x v="0"/>
    <x v="0"/>
    <s v="M2 250 GB"/>
    <m/>
    <m/>
    <s v="10.254.210.74"/>
    <s v="6C:24:08:B9:C4:65"/>
    <m/>
    <n v="9195"/>
    <x v="0"/>
    <x v="0"/>
  </r>
  <r>
    <s v="Hospital"/>
    <s v="INTERNACION CLINICA SALA EVOLUCION"/>
    <s v="CX Mini PC CX9222"/>
    <s v="Microsoft Windows 10 Pro"/>
    <x v="8"/>
    <x v="7"/>
    <s v="SSD 120 GB"/>
    <m/>
    <m/>
    <s v="10.254.210.195"/>
    <s v="D4:5D:DF:08:76:CD"/>
    <m/>
    <n v="1215"/>
    <x v="1"/>
    <x v="0"/>
  </r>
  <r>
    <s v="Hospital"/>
    <s v="INTERNACION CLINICA SALA EVOLUCION"/>
    <s v="CX Mini PC CX9222"/>
    <s v="Microsoft Windows 10 Pro"/>
    <x v="8"/>
    <x v="7"/>
    <s v="HD 500 GB "/>
    <m/>
    <m/>
    <s v="10.254.208.14"/>
    <s v="D4:5D:DF:08:77:18"/>
    <m/>
    <n v="1215"/>
    <x v="1"/>
    <x v="0"/>
  </r>
  <r>
    <s v="Hospital"/>
    <s v="INTERNACION CLINICA SALA EVOLUCION"/>
    <s v=" CX Mini HSW-P1"/>
    <s v="Microsoft Windows 10 Pro"/>
    <x v="6"/>
    <x v="3"/>
    <s v="SSD 250 GB"/>
    <m/>
    <m/>
    <s v="10.254.210.98"/>
    <s v="00:71:C2:49:2C:1F"/>
    <m/>
    <n v="1664"/>
    <x v="1"/>
    <x v="0"/>
  </r>
  <r>
    <s v="Hospital"/>
    <s v="INTERNACION CLINICA SALA EVOLUCION"/>
    <s v=" CX Mini HSW-P1"/>
    <s v="Microsoft Windows 10 Pro"/>
    <x v="6"/>
    <x v="3"/>
    <s v="SSD 120 GB"/>
    <m/>
    <m/>
    <s v="10.254.210.92"/>
    <s v="00:71:C2:4A:94:57"/>
    <m/>
    <n v="1664"/>
    <x v="1"/>
    <x v="0"/>
  </r>
  <r>
    <s v="Hospital"/>
    <s v="INTERNACION CLINICA SALA 5"/>
    <s v="CX Mini PC CX9222"/>
    <s v="Microsoft Windows 10 Pro"/>
    <x v="8"/>
    <x v="7"/>
    <s v="HD 500 GB "/>
    <m/>
    <m/>
    <s v="10.254.208.14"/>
    <s v="D4:5D:DF:08:77:18"/>
    <m/>
    <n v="1215"/>
    <x v="1"/>
    <x v="0"/>
  </r>
  <r>
    <s v="Hospital"/>
    <s v="INTERNACION CLINICA SALA 5"/>
    <s v="LENOVO 3207A29"/>
    <s v="Microsoft Windows 10 Pro"/>
    <x v="37"/>
    <x v="1"/>
    <s v="HD 500 GB "/>
    <m/>
    <m/>
    <s v="10.254.208.15"/>
    <s v="FC:4D:D4:38:6D:E1"/>
    <m/>
    <n v="1973"/>
    <x v="1"/>
    <x v="1"/>
  </r>
  <r>
    <s v="Hospital"/>
    <s v="LABORATORIO JEFATURA"/>
    <s v="Lenovo 3207A29"/>
    <s v="Microsoft Windows 10 Pro"/>
    <x v="37"/>
    <x v="12"/>
    <s v="SSD 250 GB"/>
    <m/>
    <m/>
    <s v="10.254.39.134"/>
    <s v="70:F3:95:1D:83:67"/>
    <m/>
    <n v="1973"/>
    <x v="0"/>
    <x v="1"/>
  </r>
  <r>
    <s v="Hospital"/>
    <s v="INTERNACION UCO ERGOMETRO"/>
    <m/>
    <m/>
    <x v="13"/>
    <x v="6"/>
    <m/>
    <m/>
    <m/>
    <m/>
    <m/>
    <m/>
    <m/>
    <x v="3"/>
    <x v="2"/>
  </r>
  <r>
    <s v="Hospital"/>
    <s v="INTERNACION UCO ECODOPPLER"/>
    <m/>
    <m/>
    <x v="13"/>
    <x v="6"/>
    <m/>
    <m/>
    <m/>
    <m/>
    <m/>
    <m/>
    <m/>
    <x v="3"/>
    <x v="2"/>
  </r>
  <r>
    <s v="Hospital"/>
    <s v="INTERNACION UCO ECODOPPLER"/>
    <m/>
    <m/>
    <x v="13"/>
    <x v="6"/>
    <s v=" "/>
    <m/>
    <m/>
    <m/>
    <m/>
    <m/>
    <m/>
    <x v="3"/>
    <x v="2"/>
  </r>
  <r>
    <s v="Hospital"/>
    <s v="INTERNACION CLINICA SALA 5"/>
    <s v="LENOVO 3207A29"/>
    <s v="Microsoft Windows 10 Pro"/>
    <x v="37"/>
    <x v="1"/>
    <s v="HD 500 GB "/>
    <m/>
    <m/>
    <s v="10.254.208.17"/>
    <s v="44:37:E6:BE:46:C9"/>
    <m/>
    <n v="1973"/>
    <x v="1"/>
    <x v="1"/>
  </r>
  <r>
    <s v="Hospital"/>
    <s v="INTERNACION CLINICA SALA 5"/>
    <s v="AM1M-S2H"/>
    <s v="Microsoft Windows 10 Pro"/>
    <x v="48"/>
    <x v="1"/>
    <s v="SSD 120 GB"/>
    <m/>
    <m/>
    <s v="10.254.208.25"/>
    <s v="1C:1B:0D:1E:89:56"/>
    <m/>
    <n v="1410"/>
    <x v="1"/>
    <x v="1"/>
  </r>
  <r>
    <s v="Hospital"/>
    <s v="INTERNACION CLINICA JEFATURA"/>
    <s v="Desktop Coradir"/>
    <s v="Microsoft Windows 11 Pro"/>
    <x v="7"/>
    <x v="4"/>
    <s v="M2 500 GB"/>
    <m/>
    <m/>
    <s v="10.254.210.81"/>
    <s v="08:BF:B8:1D:DE:C4"/>
    <m/>
    <n v="15982"/>
    <x v="0"/>
    <x v="1"/>
  </r>
  <r>
    <s v="Hospital"/>
    <s v="INTERNACION PEDIATRIA ESTAR MEDICO"/>
    <s v="LENOVO MiniPC 11T4S0K900"/>
    <s v="Microsoft Windows 11 Pro"/>
    <x v="1"/>
    <x v="0"/>
    <s v="M2 250 GB"/>
    <m/>
    <m/>
    <s v="10.254.210.27"/>
    <s v="6C:24:08:62:3C:52"/>
    <m/>
    <n v="15758"/>
    <x v="0"/>
    <x v="0"/>
  </r>
  <r>
    <s v="Hospital"/>
    <s v="GUARDIA OESTE CONSULTORIO 1"/>
    <s v="Desktop Coradir"/>
    <s v="Microsoft Windows 11 Pro"/>
    <x v="7"/>
    <x v="4"/>
    <s v="M2 500 GB"/>
    <m/>
    <m/>
    <s v="10.254.76.110"/>
    <s v="08:BF:B8:1D:E0:2A"/>
    <m/>
    <n v="15982"/>
    <x v="0"/>
    <x v="1"/>
  </r>
  <r>
    <s v="Hospital"/>
    <s v="INTERNACION PEDIATRIA ESTAR MEDICO"/>
    <m/>
    <m/>
    <x v="13"/>
    <x v="6"/>
    <m/>
    <m/>
    <m/>
    <m/>
    <m/>
    <m/>
    <m/>
    <x v="3"/>
    <x v="2"/>
  </r>
  <r>
    <s v="Hospital"/>
    <s v="INTERNACIONPEDIATRIAENFERMERIA PEDIATRIA"/>
    <s v="CX Mini PC CX9222"/>
    <s v="Microsoft Windows 10 Pro"/>
    <x v="8"/>
    <x v="7"/>
    <s v="HD 500 GB "/>
    <m/>
    <m/>
    <s v="10.254.210.230"/>
    <s v="D4:5D:DF:08:76:36"/>
    <m/>
    <n v="1215"/>
    <x v="1"/>
    <x v="0"/>
  </r>
  <r>
    <s v="Hospital"/>
    <s v="INTERNACION CLINICA SALA 5"/>
    <s v="AM1M-S2H"/>
    <s v="Microsoft Windows 10 Pro"/>
    <x v="48"/>
    <x v="1"/>
    <s v="SSD 120 GB"/>
    <m/>
    <m/>
    <s v="10.254.208.30"/>
    <s v="1C:1B:0D:1D:A6:5A"/>
    <m/>
    <n v="1410"/>
    <x v="1"/>
    <x v="1"/>
  </r>
  <r>
    <s v="Hospital"/>
    <s v="INTERNACION CLINICA SALA 5"/>
    <s v="AM1M-S2H"/>
    <s v="Microsoft Windows 10 Pro"/>
    <x v="48"/>
    <x v="1"/>
    <s v="HD 1 TB"/>
    <m/>
    <m/>
    <s v="10.254.208.32"/>
    <s v="1C:1B:0D:1E:8F:75"/>
    <m/>
    <n v="1410"/>
    <x v="1"/>
    <x v="1"/>
  </r>
  <r>
    <s v="Hospital"/>
    <s v="INTERNACION CLINICA ENFERMERIA"/>
    <s v="LENOVO 10AX0061AS"/>
    <s v="Microsoft Windows 10 Pro"/>
    <x v="32"/>
    <x v="1"/>
    <s v="HD 500 GB "/>
    <m/>
    <m/>
    <s v="10.254.210.89"/>
    <s v="D8:CB:8A:20:43:9C"/>
    <m/>
    <n v="2896"/>
    <x v="1"/>
    <x v="1"/>
  </r>
  <r>
    <s v="Hospital"/>
    <s v="INTERNACION CLINICA ENFERMERIA"/>
    <s v="Desktop Coradir"/>
    <s v="Microsoft Windows 11 Pro"/>
    <x v="7"/>
    <x v="4"/>
    <s v="M2 500 GB"/>
    <m/>
    <m/>
    <s v="10.254.210.18"/>
    <s v="08:BF:B8:1D:E5:4F"/>
    <m/>
    <n v="15982"/>
    <x v="0"/>
    <x v="1"/>
  </r>
  <r>
    <s v="Hospital"/>
    <s v="INTERNACION CLINICA ENFERMERIA"/>
    <s v="LENOVO 12LM0002AC Mini Pc"/>
    <s v="Microsoft Windows 10 Pro"/>
    <x v="35"/>
    <x v="10"/>
    <s v="M2 250 GB"/>
    <m/>
    <m/>
    <m/>
    <m/>
    <m/>
    <n v="17366"/>
    <x v="4"/>
    <x v="0"/>
  </r>
  <r>
    <s v="Hospital"/>
    <s v="INTERNACION PISO 2 SECRETARIA"/>
    <s v="LENOVO MiniPC 11T4S0K900"/>
    <s v="Microsoft Windows 11 Pro"/>
    <x v="1"/>
    <x v="0"/>
    <s v="M2 250 GB"/>
    <m/>
    <m/>
    <s v="10.254.210.51"/>
    <s v="88:A4:C2:58:B7:27"/>
    <m/>
    <n v="15758"/>
    <x v="0"/>
    <x v="0"/>
  </r>
  <r>
    <s v="Hospital"/>
    <s v="INTERNACION PISO  2 OFFICE MEDICO"/>
    <s v=" CX Mini HSW-P1"/>
    <s v="Microsoft Windows 10 Pro"/>
    <x v="6"/>
    <x v="3"/>
    <s v="HD 500 GB "/>
    <m/>
    <m/>
    <s v="10.254.210.209"/>
    <s v="00:71:C2:4A:94:6F"/>
    <m/>
    <n v="1664"/>
    <x v="1"/>
    <x v="0"/>
  </r>
  <r>
    <s v="Hospital"/>
    <s v="INTERNACION PISO  2 OFFICE MEDICO"/>
    <s v="LENOVO 12LM0002AC Mini Pc"/>
    <s v="Microsoft Windows 10 Pro"/>
    <x v="35"/>
    <x v="10"/>
    <s v="M2 250 GB"/>
    <m/>
    <m/>
    <s v="10.254.210.41"/>
    <s v="E8:80:88:BD:26:F7"/>
    <m/>
    <n v="17366"/>
    <x v="4"/>
    <x v="0"/>
  </r>
  <r>
    <s v="Hospital"/>
    <s v="INTERNACION PISO  2 OFFICE MEDICO"/>
    <s v="LENOVO 12LM0002AC Mini Pc"/>
    <s v="Microsoft Windows 10 Pro"/>
    <x v="35"/>
    <x v="10"/>
    <s v="M2 250 GB"/>
    <m/>
    <m/>
    <s v="10.90.209.36"/>
    <s v="30:05:05:E6:AD:2F"/>
    <m/>
    <n v="17366"/>
    <x v="4"/>
    <x v="0"/>
  </r>
  <r>
    <s v="Hospital"/>
    <s v="INTERNACION PISO 2 OFFICE MEDICO"/>
    <s v=" CX Mini HSW-P1"/>
    <s v="Microsoft Windows 10 Pro"/>
    <x v="6"/>
    <x v="13"/>
    <s v="HD 500 GB "/>
    <m/>
    <m/>
    <s v="10.254.210.151"/>
    <s v="00:71:C2:49:2C:D9"/>
    <m/>
    <n v="1664"/>
    <x v="0"/>
    <x v="0"/>
  </r>
  <r>
    <s v="Hospital"/>
    <s v="INTERNACION PISO 2 ENFERMERIA"/>
    <s v=" CX Mini HSW-P1"/>
    <s v="Microsoft Windows 10 Pro"/>
    <x v="6"/>
    <x v="3"/>
    <s v="SSD 120 GB"/>
    <m/>
    <m/>
    <s v="10.254.210.22"/>
    <s v="00:71:C2:49:2D:D8"/>
    <m/>
    <n v="1664"/>
    <x v="1"/>
    <x v="0"/>
  </r>
  <r>
    <s v="Hospital"/>
    <s v="INTERNACION PISO 2 ENFERMERIA"/>
    <s v="LENOVO 10B1A055AC"/>
    <s v="Microsoft Windows 10 Pro"/>
    <x v="25"/>
    <x v="12"/>
    <s v="HD 500 GB "/>
    <m/>
    <m/>
    <s v="10.254.210.101"/>
    <s v="44:37:E6:DC:DD:FB"/>
    <m/>
    <n v="3329"/>
    <x v="0"/>
    <x v="1"/>
  </r>
  <r>
    <s v="Hospital"/>
    <s v="INTERNACION PISO 2 ENFERMERIA"/>
    <s v="Desktop Coradir"/>
    <s v="Microsoft Windows 11 Pro"/>
    <x v="7"/>
    <x v="4"/>
    <s v="M2 500 GB"/>
    <m/>
    <m/>
    <s v="10.254.210.10"/>
    <s v="08:BF:B8:1D:E8:09"/>
    <m/>
    <n v="15982"/>
    <x v="0"/>
    <x v="1"/>
  </r>
  <r>
    <s v="Hospital"/>
    <s v="GUARDIA OESTE RECEPCION"/>
    <s v="Desktop Coradir"/>
    <s v="Microsoft Windows 11 Pro"/>
    <x v="7"/>
    <x v="4"/>
    <s v="M2 500 GB"/>
    <m/>
    <m/>
    <s v="10.254.76.104"/>
    <s v="08:BF:B8:1D:DE:C1"/>
    <m/>
    <n v="15982"/>
    <x v="0"/>
    <x v="1"/>
  </r>
  <r>
    <s v="Hospital"/>
    <s v="GUARDIA OESTE RECEPCION"/>
    <s v="Desktop Coradir"/>
    <s v="Microsoft Windows 11 Pro"/>
    <x v="7"/>
    <x v="4"/>
    <s v="M2 500 GB"/>
    <m/>
    <m/>
    <s v="10.254.76.112"/>
    <s v="08:BF:B8:1D:E0:EA"/>
    <m/>
    <n v="15982"/>
    <x v="0"/>
    <x v="1"/>
  </r>
  <r>
    <s v="Hospital"/>
    <s v="GUARDIA OESTE CONSULTORIO  2"/>
    <s v="Desktop Coradir"/>
    <s v="Microsoft Windows 11 Pro"/>
    <x v="7"/>
    <x v="4"/>
    <s v="M2 500 GB"/>
    <m/>
    <m/>
    <s v="10.254.76.103"/>
    <s v="08:BF:B8:1D:E0:45"/>
    <m/>
    <n v="15982"/>
    <x v="0"/>
    <x v="1"/>
  </r>
  <r>
    <s v="Hospital"/>
    <s v="GUARDIA OESTE CONSULTORIO 3"/>
    <m/>
    <s v="Microsoft Windows 11 Pro"/>
    <x v="7"/>
    <x v="4"/>
    <s v="M2 500 GB"/>
    <m/>
    <m/>
    <s v="10.254.76.111"/>
    <s v="C8:7F:54:AC:A9:0C"/>
    <m/>
    <n v="15982"/>
    <x v="0"/>
    <x v="1"/>
  </r>
  <r>
    <s v="Hospital"/>
    <s v="GUARDIA OESTE CONSULTORIO 4"/>
    <s v="Mini Lenovo  11DUSGMR00"/>
    <s v="Microsoft Windows 11 Pro"/>
    <x v="0"/>
    <x v="10"/>
    <s v="M2 1 TB"/>
    <m/>
    <m/>
    <s v="10.254.76.106"/>
    <s v="6C:24:08:AF:32:79"/>
    <m/>
    <n v="9195"/>
    <x v="4"/>
    <x v="0"/>
  </r>
  <r>
    <s v="Hospital"/>
    <s v="GUARDIA OESTE TRIAGE"/>
    <s v="Dell OptiPlex 3020"/>
    <s v="Microsoft Windows 10 Pro"/>
    <x v="18"/>
    <x v="1"/>
    <s v="SSD 120 GB"/>
    <m/>
    <m/>
    <s v="10.254.76.109"/>
    <s v="B0:83:FE:AA:AF:EE"/>
    <m/>
    <n v="3509"/>
    <x v="1"/>
    <x v="1"/>
  </r>
  <r>
    <s v="Hospital"/>
    <s v="GUARDIA OESTE ROJO"/>
    <s v="Mini Lenovo 11JKS1U800"/>
    <s v="Microsoft Windows 11 Pro"/>
    <x v="3"/>
    <x v="0"/>
    <s v="M2 500 GB"/>
    <m/>
    <m/>
    <s v="10.254.76.114"/>
    <s v="08:3A:88:6C:55:74"/>
    <m/>
    <n v="7270"/>
    <x v="0"/>
    <x v="0"/>
  </r>
  <r>
    <s v="Hospital"/>
    <s v="GUARDIA OESTE AMARILLO"/>
    <s v="Mini Lenovo  11DUSGMR00"/>
    <s v="Microsoft Windows 11 Pro"/>
    <x v="0"/>
    <x v="10"/>
    <s v="M2 1 TB"/>
    <m/>
    <m/>
    <s v="10.50.76.100"/>
    <s v="6C:24:08:AF:32:72"/>
    <m/>
    <n v="9195"/>
    <x v="4"/>
    <x v="0"/>
  </r>
  <r>
    <s v="Hospital"/>
    <s v="GUARDIA OESTE JEFATURA"/>
    <m/>
    <m/>
    <x v="13"/>
    <x v="6"/>
    <m/>
    <m/>
    <m/>
    <m/>
    <m/>
    <m/>
    <m/>
    <x v="3"/>
    <x v="2"/>
  </r>
  <r>
    <s v="Hospital"/>
    <s v="CONSULTORIO COMITE HIPERTENSION"/>
    <m/>
    <s v="Microsoft Windows 7 Professional"/>
    <x v="9"/>
    <x v="17"/>
    <s v="HD 160 GB"/>
    <m/>
    <m/>
    <m/>
    <m/>
    <m/>
    <n v="1208"/>
    <x v="2"/>
    <x v="1"/>
  </r>
  <r>
    <s v="Hospital"/>
    <s v="CONSULTORIO DERMATOLOGIA 74"/>
    <s v="Mini Lenovo 11JKS1U800"/>
    <s v="Microsoft Windows 11 Pro"/>
    <x v="3"/>
    <x v="0"/>
    <s v="M2 500 GB"/>
    <m/>
    <m/>
    <s v="10.254.38.135"/>
    <s v="08:3A:88:6C:85:DC"/>
    <m/>
    <n v="7270"/>
    <x v="0"/>
    <x v="0"/>
  </r>
  <r>
    <s v="Hospital"/>
    <s v="CONSULTORIO DERMATOLOGIA 75"/>
    <s v="Mini Lenovo 11JKS1U800"/>
    <s v="Microsoft Windows 10 Pro"/>
    <x v="3"/>
    <x v="0"/>
    <s v="M2 500 GB"/>
    <m/>
    <m/>
    <s v="10.254.39.193"/>
    <s v="08:3A:88:6C:9D:C0"/>
    <m/>
    <n v="7270"/>
    <x v="0"/>
    <x v="0"/>
  </r>
  <r>
    <s v="Hospital"/>
    <s v="CONSULTORIO DERMATOLOGIA 78"/>
    <s v="Mini Lenovo 11JKS1U800"/>
    <s v="Microsoft Windows 11 Pro"/>
    <x v="3"/>
    <x v="0"/>
    <s v="M2 500 GB"/>
    <m/>
    <m/>
    <s v="10.254.213.103"/>
    <s v="08:3A:88:6C:59:47"/>
    <m/>
    <n v="7270"/>
    <x v="0"/>
    <x v="0"/>
  </r>
  <r>
    <s v="Hospital"/>
    <s v="CONSULTORIO DERMATOLOGIA 79"/>
    <s v=" CX Mini PC i3"/>
    <s v="Microsoft Windows 10 Pro"/>
    <x v="29"/>
    <x v="7"/>
    <s v="HD 500 GB "/>
    <m/>
    <m/>
    <s v="10.254.38.158"/>
    <s v="10:05:01:9F:E5:86"/>
    <m/>
    <n v="2629"/>
    <x v="1"/>
    <x v="0"/>
  </r>
  <r>
    <s v="Hospital"/>
    <s v="CONSULTORIO DERMATOLOGIA 80"/>
    <s v="Mini Lenovo 11JKS1U800"/>
    <s v="Microsoft Windows 11 Pro"/>
    <x v="3"/>
    <x v="0"/>
    <s v="M2 500 GB"/>
    <m/>
    <m/>
    <s v="10.254.38.148"/>
    <s v="08:3A:88:6C:6D:CC"/>
    <m/>
    <n v="7270"/>
    <x v="0"/>
    <x v="0"/>
  </r>
  <r>
    <s v="Hospital"/>
    <s v="RECEPCION PLANTA ALTA 1 NEUROLOGIA"/>
    <s v="Mini Lenovo  11DUSGMR00"/>
    <s v="Microsoft Windows 11 Pro"/>
    <x v="0"/>
    <x v="0"/>
    <s v="M2 250 GB"/>
    <m/>
    <m/>
    <s v="10.254.38.167"/>
    <s v="6C:24:08:B9:C5:59"/>
    <m/>
    <n v="9195"/>
    <x v="0"/>
    <x v="0"/>
  </r>
  <r>
    <s v="Hospital"/>
    <s v="RECEPCION PLANTA ALTA 1CLINICA MEDICA"/>
    <s v="Desktop Coradir"/>
    <s v="Microsoft Windows 11 Pro"/>
    <x v="7"/>
    <x v="4"/>
    <s v="M2 500 GB"/>
    <m/>
    <m/>
    <s v="10.254.38.172"/>
    <s v="08:BF:B8:1D:E1:88"/>
    <m/>
    <n v="15982"/>
    <x v="0"/>
    <x v="1"/>
  </r>
  <r>
    <s v="Hospital"/>
    <s v="CONSULTORIO TRAUMATOLOGIA RECEPCION  1"/>
    <s v="LENOVO 10B1A055AC"/>
    <s v="Microsoft Windows 10 Pro"/>
    <x v="25"/>
    <x v="9"/>
    <s v="HDD 1 TB"/>
    <m/>
    <m/>
    <s v="10.254.38.181"/>
    <s v="44:37:E6:DC:BD:BE"/>
    <m/>
    <n v="3329"/>
    <x v="4"/>
    <x v="1"/>
  </r>
  <r>
    <s v="Hospital"/>
    <s v="CONSULTORIO TRAUMATOLOGIA RECEPCION  2"/>
    <s v="Desktop Coradir"/>
    <s v="Microsoft Windows 11 Pro"/>
    <x v="7"/>
    <x v="4"/>
    <s v="M2 500 GB"/>
    <m/>
    <m/>
    <s v="10.254.210.12"/>
    <s v="08:BF:B8:1B:40:65"/>
    <m/>
    <n v="15982"/>
    <x v="0"/>
    <x v="1"/>
  </r>
  <r>
    <s v="Hospital"/>
    <s v="CONSULTORIO TRAUMATOLOGIA 1 JEFATURA"/>
    <s v="MS-7D22"/>
    <s v="Microsoft Windows 10 Pro"/>
    <x v="30"/>
    <x v="4"/>
    <s v="SSD 250 GB"/>
    <m/>
    <m/>
    <s v="10.254.210.131"/>
    <s v="D8:BB:C1:4D:BF:05"/>
    <m/>
    <n v="8223"/>
    <x v="0"/>
    <x v="1"/>
  </r>
  <r>
    <s v="Hospital"/>
    <s v="CONSULTORIO TRAUMATOLOGIA 2 JEFATURA"/>
    <s v=" CX Mini PC i3"/>
    <s v="Microsoft Windows 10 Pro"/>
    <x v="29"/>
    <x v="7"/>
    <s v="SSD 120 GB"/>
    <m/>
    <m/>
    <s v="10.254.210.146"/>
    <s v="EC:AA:A0:29:3D:EE"/>
    <m/>
    <n v="2629"/>
    <x v="1"/>
    <x v="0"/>
  </r>
  <r>
    <s v="Hospital"/>
    <s v="CONSULTORIO TRAUMATOLOGIA 3"/>
    <s v="Asus"/>
    <s v="Microsoft Windows 11 Pro"/>
    <x v="43"/>
    <x v="15"/>
    <s v="SSD 500 GB"/>
    <m/>
    <m/>
    <s v="10.254.38.163"/>
    <s v="08:BF:B8:3A:39:BD"/>
    <m/>
    <n v="12005"/>
    <x v="4"/>
    <x v="1"/>
  </r>
  <r>
    <s v="Hospital"/>
    <s v="CONSULTORIO TRAUMATOLOGIA 4"/>
    <s v="Mini Lenovo  11DUSGMR00"/>
    <s v="Microsoft Windows 11 Pro"/>
    <x v="0"/>
    <x v="0"/>
    <s v="M2 250 GB"/>
    <m/>
    <m/>
    <s v="10.254.210.41"/>
    <s v="6C:24:08:B9:C8:C4"/>
    <m/>
    <n v="9195"/>
    <x v="0"/>
    <x v="0"/>
  </r>
  <r>
    <s v="Hospital"/>
    <s v="CONSULTORIO TRAUMATOLOGIA 5"/>
    <s v="Desktop Coradir"/>
    <s v="Microsoft Windows 11 Pro"/>
    <x v="7"/>
    <x v="4"/>
    <s v="M2 500 GB"/>
    <m/>
    <m/>
    <s v="10.254.210.88"/>
    <s v="08:BF:B8:1D:E1:A1"/>
    <m/>
    <n v="15982"/>
    <x v="0"/>
    <x v="1"/>
  </r>
  <r>
    <s v="Hospital"/>
    <s v="CONSULTORIO TRAUMATOLOGIA 6"/>
    <s v=" CX Mini PC i3"/>
    <s v="Microsoft Windows 10 Pro"/>
    <x v="29"/>
    <x v="7"/>
    <s v="SSD 120 GB"/>
    <m/>
    <m/>
    <s v="10.254.210.194"/>
    <s v="88:AD:43:F0:4D:43"/>
    <m/>
    <n v="2629"/>
    <x v="1"/>
    <x v="0"/>
  </r>
  <r>
    <s v="Hospital"/>
    <s v="CONSULTORIO TRAUMATOLOGIA 7"/>
    <s v="AM1M-S2H"/>
    <s v="Microsoft Windows 10 Pro"/>
    <x v="48"/>
    <x v="1"/>
    <s v="HDD 1 TB"/>
    <m/>
    <m/>
    <s v="10.254.210.170"/>
    <s v="1C:1B:0D:1E:8A:6B"/>
    <m/>
    <n v="1410"/>
    <x v="1"/>
    <x v="1"/>
  </r>
  <r>
    <s v="Hospital"/>
    <s v="CONSULTORIO TRAUMATOLOGIA 8"/>
    <s v="HP 20-b003la"/>
    <s v="Microsoft Windows 10 Pro"/>
    <x v="47"/>
    <x v="1"/>
    <s v="HD 500 GB "/>
    <m/>
    <m/>
    <s v="10.254.210.169"/>
    <s v="4C:72:B9:C6:F4:E6"/>
    <m/>
    <n v="382"/>
    <x v="1"/>
    <x v="1"/>
  </r>
  <r>
    <s v="Hospital"/>
    <s v="CONSULTORIO TRAUMATOLOGIA 9"/>
    <s v="CX Mini PC CX9222"/>
    <s v="Microsoft Windows 10 Pro"/>
    <x v="8"/>
    <x v="7"/>
    <s v="SSD 120 GB"/>
    <m/>
    <m/>
    <s v="10.254.210.196"/>
    <s v="54:B2:03:05:5F:A6"/>
    <m/>
    <n v="1215"/>
    <x v="1"/>
    <x v="0"/>
  </r>
  <r>
    <s v="Hospital"/>
    <s v="CONSULTORIO TRAUMATOLOGIA 10"/>
    <s v=" CX Mini PC i3"/>
    <s v="Microsoft Windows 10 Pro"/>
    <x v="29"/>
    <x v="7"/>
    <s v="HD 500 GB "/>
    <m/>
    <m/>
    <s v="10.254.210.113"/>
    <s v="88:AD:43:F0:4C:FA"/>
    <m/>
    <n v="2629"/>
    <x v="1"/>
    <x v="0"/>
  </r>
  <r>
    <s v="Hospital"/>
    <s v="CONSULTORIO TRAUMATOLOGIA 11"/>
    <s v="Desktop Coradir"/>
    <s v="Microsoft Windows 11 Pro"/>
    <x v="7"/>
    <x v="4"/>
    <s v="M2 500 GB"/>
    <m/>
    <m/>
    <s v="10.254.210.71"/>
    <s v="08:BF:B8:1D:E2:7B"/>
    <m/>
    <n v="15982"/>
    <x v="0"/>
    <x v="1"/>
  </r>
  <r>
    <s v="Hospital"/>
    <s v="CONSULTORIO TRAUMATOLOGIA 12"/>
    <s v=" CX Mini PC i3"/>
    <s v="Microsoft Windows 10 Pro"/>
    <x v="29"/>
    <x v="7"/>
    <s v="HD 500 GB "/>
    <m/>
    <m/>
    <s v="10.254.210.103"/>
    <s v="EC:AA:A0:29:3F:15"/>
    <m/>
    <n v="2629"/>
    <x v="1"/>
    <x v="0"/>
  </r>
  <r>
    <s v="Hospital"/>
    <s v="ADMINISTRACION ARCHIVO"/>
    <s v="bangho AIO E0914"/>
    <s v="Microsoft Windows 10 Pro"/>
    <x v="15"/>
    <x v="1"/>
    <s v="HD 160 GB"/>
    <m/>
    <m/>
    <s v="10.254.210.140"/>
    <s v="40:8D:5C:9D:1D:EC"/>
    <m/>
    <n v="2017"/>
    <x v="1"/>
    <x v="1"/>
  </r>
  <r>
    <s v="Hospital"/>
    <s v="ADMINISTRACION ARCHIVO"/>
    <s v="Desktop Generica"/>
    <s v="Microsoft Windows 10 Pro"/>
    <x v="54"/>
    <x v="1"/>
    <s v="HD 500 GB "/>
    <m/>
    <m/>
    <s v="10.254.210.135"/>
    <s v="FC:AA:14:8C:F0:00"/>
    <m/>
    <n v="1432"/>
    <x v="1"/>
    <x v="1"/>
  </r>
  <r>
    <s v="Hospital"/>
    <s v="TURNOS VENTANILLA UNICA 1"/>
    <s v=" CX Mini HSW-P1"/>
    <s v="Microsoft Windows 10 Pro"/>
    <x v="6"/>
    <x v="3"/>
    <s v="HD 500 GB "/>
    <m/>
    <m/>
    <s v="10.254.39.139"/>
    <s v="00:71:C2:2A:BD:67"/>
    <m/>
    <n v="1664"/>
    <x v="1"/>
    <x v="0"/>
  </r>
  <r>
    <s v="Hospital"/>
    <s v="TURNOS VENTANILLA UNICA 2"/>
    <s v=" CX Mini HSW-P1"/>
    <s v="Microsoft Windows 10 Pro"/>
    <x v="6"/>
    <x v="3"/>
    <s v="HD 500 GB "/>
    <m/>
    <m/>
    <s v="10.254.39.180"/>
    <s v="00:71:C2:2A:BD:EC"/>
    <m/>
    <n v="1664"/>
    <x v="1"/>
    <x v="0"/>
  </r>
  <r>
    <s v="Hospital"/>
    <s v="TURNOS VENTANILLA UNICA 3"/>
    <s v=" CX Mini HSW-P1"/>
    <s v="Microsoft Windows 10 Pro"/>
    <x v="6"/>
    <x v="3"/>
    <s v="HD 500 GB "/>
    <m/>
    <m/>
    <s v="10.254.38.201"/>
    <s v="00:71:C2:2A:BD:19"/>
    <m/>
    <n v="1664"/>
    <x v="1"/>
    <x v="0"/>
  </r>
  <r>
    <s v="Hospital"/>
    <s v="TURNOS VENTANILLA UNICA 4"/>
    <s v=" CX Mini HSW-P1"/>
    <s v="Microsoft Windows 10 Pro"/>
    <x v="6"/>
    <x v="3"/>
    <s v="HD 500 GB "/>
    <m/>
    <m/>
    <s v="10.254.39.27"/>
    <s v="D8:97:BA:4C:8D:90"/>
    <m/>
    <n v="1664"/>
    <x v="1"/>
    <x v="0"/>
  </r>
  <r>
    <s v="Hospital"/>
    <s v="TURNOS VENTANILLA UNICA 5"/>
    <s v="LENOVO MiniPC 11T4S0K900"/>
    <s v="Microsoft Windows 10 Pro"/>
    <x v="1"/>
    <x v="0"/>
    <s v="M2 250 GB"/>
    <m/>
    <m/>
    <s v="10.254.38.121"/>
    <s v="6C:24:08:64:75:0D"/>
    <m/>
    <n v="15758"/>
    <x v="0"/>
    <x v="0"/>
  </r>
  <r>
    <s v="Hospital"/>
    <s v="TURNOS VENTANILLA UNICA 6"/>
    <s v=" CX Mini HSW-P1"/>
    <s v="Microsoft Windows 10 Pro"/>
    <x v="6"/>
    <x v="3"/>
    <s v="HD 500 GB "/>
    <m/>
    <m/>
    <s v="10.254.39.13"/>
    <s v="00:71:C2:2A:BD:17"/>
    <m/>
    <n v="1664"/>
    <x v="1"/>
    <x v="0"/>
  </r>
  <r>
    <s v="Hospital"/>
    <s v="TURNOS VENTANILLA UNICA 7"/>
    <s v=" CX Mini HSW-P1"/>
    <s v="Microsoft Windows 10 Pro"/>
    <x v="6"/>
    <x v="3"/>
    <s v="HD 500 GB "/>
    <m/>
    <m/>
    <s v="10.254.38.189"/>
    <s v="D8:97:BA:4C:8D:96"/>
    <m/>
    <n v="1664"/>
    <x v="1"/>
    <x v="0"/>
  </r>
  <r>
    <s v="Hospital"/>
    <s v="TURNOS VENTANILLA UNICA 8 "/>
    <s v=" CX Mini HSW-P1"/>
    <s v="Microsoft Windows 10 Pro"/>
    <x v="6"/>
    <x v="3"/>
    <s v="HD 500 GB "/>
    <m/>
    <m/>
    <s v="10.254.39.137"/>
    <s v="00:71:C2:2A:BD:D1"/>
    <m/>
    <n v="1664"/>
    <x v="1"/>
    <x v="0"/>
  </r>
  <r>
    <s v="Hospital"/>
    <s v="TURNOS VENTANILLA UNICA 9"/>
    <s v=" CX Mini PC i3"/>
    <s v="Microsoft Windows 10 Pro"/>
    <x v="29"/>
    <x v="7"/>
    <s v="SSD 120 GB"/>
    <m/>
    <m/>
    <s v="10.254.38.244"/>
    <s v="EC:AA:A0:29:3D:F1"/>
    <m/>
    <n v="2629"/>
    <x v="1"/>
    <x v="0"/>
  </r>
  <r>
    <s v="Hospital"/>
    <s v="TURNOS VENTANILLA UNICA 10"/>
    <s v=" CX Mini HSW-P1"/>
    <s v="Microsoft Windows 10 Pro"/>
    <x v="6"/>
    <x v="3"/>
    <s v="HD 500 GB "/>
    <m/>
    <m/>
    <s v="10.254.39.132"/>
    <s v="D8:97:BA:4C:8D:86"/>
    <m/>
    <n v="1664"/>
    <x v="1"/>
    <x v="0"/>
  </r>
  <r>
    <s v="Hospital"/>
    <s v="TURNOS VENTANILLA UNICA 11"/>
    <s v=" CX Mini HSW-P1"/>
    <s v="Microsoft Windows 10 Pro"/>
    <x v="6"/>
    <x v="3"/>
    <s v="HD 500 GB "/>
    <m/>
    <m/>
    <s v="10.254.39.4"/>
    <s v="00:71:C2:2A:BE:CC"/>
    <m/>
    <n v="1664"/>
    <x v="1"/>
    <x v="0"/>
  </r>
  <r>
    <s v="Hospital"/>
    <s v="TURNOS VENTANILLA UNICA 12"/>
    <s v=" CX Mini HSW-P1"/>
    <s v="Microsoft Windows 10 Pro"/>
    <x v="6"/>
    <x v="3"/>
    <s v="HD 500 GB "/>
    <m/>
    <m/>
    <s v="10.254.39.60"/>
    <s v="00:71:C2:2A:BD:81"/>
    <m/>
    <n v="1664"/>
    <x v="1"/>
    <x v="0"/>
  </r>
  <r>
    <s v="Hospital"/>
    <s v="CONSULTORIO OFTALMOLOGÍA 2"/>
    <s v=" CX Mini HSW-P1"/>
    <s v="Microsoft Windows 10 Pro"/>
    <x v="6"/>
    <x v="3"/>
    <s v="SSD 120 GB"/>
    <m/>
    <m/>
    <s v="10.254.39.127"/>
    <s v="00:71:C2:2A:BD:5E"/>
    <m/>
    <n v="1664"/>
    <x v="1"/>
    <x v="0"/>
  </r>
  <r>
    <s v="Hospital"/>
    <s v="CONSULTORIO OFTALMOLOGÍA 3"/>
    <s v="CX Mini PC CX9222"/>
    <s v="Microsoft Windows 10 Pro"/>
    <x v="8"/>
    <x v="7"/>
    <s v="SSD 120 GB"/>
    <m/>
    <m/>
    <s v="10.254.39.48"/>
    <s v="D4:5D:DF:08:74:F2"/>
    <m/>
    <n v="1215"/>
    <x v="1"/>
    <x v="0"/>
  </r>
  <r>
    <s v="Hospital"/>
    <s v="CONSULTORIO OFTALMOLOGÍA 4"/>
    <s v=" CX Mini HSW-P1"/>
    <s v="Microsoft Windows 10 Pro"/>
    <x v="6"/>
    <x v="3"/>
    <s v="SSD 120 GB"/>
    <m/>
    <m/>
    <s v="10.254.39.127"/>
    <s v="00:71:C2:2A:BD:5E"/>
    <m/>
    <n v="1664"/>
    <x v="1"/>
    <x v="0"/>
  </r>
  <r>
    <s v="Hospital"/>
    <s v="CONSULTORIO SALUD MENTAL S/N"/>
    <s v="LENOVO 3207A29"/>
    <s v="Microsoft Windows 10 Pro"/>
    <x v="37"/>
    <x v="1"/>
    <s v="HD 500 GB "/>
    <m/>
    <m/>
    <s v="10.254.210.176"/>
    <s v="FC:4D:D4:36:CA:D2"/>
    <m/>
    <n v="1973"/>
    <x v="1"/>
    <x v="1"/>
  </r>
  <r>
    <s v="Hospital"/>
    <s v="CONSULTORIO TRAUMATOLOGIA YESOS 1"/>
    <s v="Desktop Coradir"/>
    <s v="Microsoft Windows 11 Pro"/>
    <x v="7"/>
    <x v="4"/>
    <s v="M2 500 GB"/>
    <m/>
    <m/>
    <s v="10.254.210.203"/>
    <s v="08:BF:B8:1D:DE:C3"/>
    <m/>
    <n v="15982"/>
    <x v="0"/>
    <x v="1"/>
  </r>
  <r>
    <s v="Hospital"/>
    <s v="CONSULTORIO TRAUMATOLOGIA YESOS  2"/>
    <s v=" CX Mini PC i3"/>
    <s v="Microsoft Windows 10 Pro"/>
    <x v="29"/>
    <x v="7"/>
    <s v="HD 500 GB "/>
    <m/>
    <m/>
    <s v="10.254.210.166"/>
    <s v="88:AD:43:F0:4D:35"/>
    <m/>
    <n v="2629"/>
    <x v="1"/>
    <x v="0"/>
  </r>
  <r>
    <s v="Hospital"/>
    <s v="RECEPCION PLANTA ALTA 2 ORL"/>
    <s v="Desktop Coradir"/>
    <m/>
    <x v="7"/>
    <x v="4"/>
    <s v="M2 500 GB"/>
    <m/>
    <m/>
    <s v="10.254.38.160"/>
    <s v="08:BF:B8:1D:DF:0B"/>
    <m/>
    <n v="15982"/>
    <x v="0"/>
    <x v="1"/>
  </r>
  <r>
    <s v="Hospital"/>
    <s v="RECEPCION PLANTA ALTA 2 CARDIO"/>
    <s v="Desktop Coradir"/>
    <s v="Microsoft Windows 11 Pro"/>
    <x v="7"/>
    <x v="4"/>
    <s v="M2 500 GB"/>
    <m/>
    <m/>
    <s v="10.254.38.128"/>
    <s v="08:BF:B8:1D:E4:98"/>
    <m/>
    <n v="15982"/>
    <x v="0"/>
    <x v="1"/>
  </r>
  <r>
    <s v="Hospital"/>
    <s v="RECEPCION PLANTA ALTA 3 UROLOGIA"/>
    <s v="Desktop Coradir"/>
    <s v="Microsoft Windows 11 Pro"/>
    <x v="7"/>
    <x v="4"/>
    <s v="M2 500 GB"/>
    <m/>
    <m/>
    <s v="10.254.213.117"/>
    <s v="08:BF:B8:1D:E4:98"/>
    <m/>
    <n v="15982"/>
    <x v="0"/>
    <x v="1"/>
  </r>
  <r>
    <s v="Hospital"/>
    <s v="RECEPCION PLANTA ALTA 3 GASTRO"/>
    <s v="Mini Lenovo  11DUSGMR00"/>
    <s v="Microsoft Windows 11 Pro"/>
    <x v="0"/>
    <x v="0"/>
    <s v="M2 250 GB"/>
    <m/>
    <m/>
    <s v="10.255.209.143"/>
    <s v="B0:3C:DC:EC:43:0C"/>
    <m/>
    <n v="9195"/>
    <x v="0"/>
    <x v="0"/>
  </r>
  <r>
    <s v="Hospital"/>
    <s v="CONSULTORIO NUTRICIÓN 1"/>
    <s v="CX Mini PC CX9222"/>
    <s v="Microsoft Windows 10 Pro"/>
    <x v="8"/>
    <x v="7"/>
    <s v="SSD 250 GB"/>
    <m/>
    <m/>
    <s v="10.254.39.55"/>
    <s v="88:AD:43:F5:C6:A7"/>
    <m/>
    <n v="1215"/>
    <x v="1"/>
    <x v="0"/>
  </r>
  <r>
    <s v="Hospital"/>
    <s v="CONSULTORIO NUTRICIÓN 2"/>
    <s v="CX Mini PC CX9222"/>
    <s v="Microsoft Windows 10 Pro"/>
    <x v="8"/>
    <x v="7"/>
    <s v="SSD 120 GB"/>
    <m/>
    <m/>
    <s v="10.254.39.92"/>
    <s v="88:AD:43:F5:C6:6A"/>
    <m/>
    <n v="1215"/>
    <x v="1"/>
    <x v="0"/>
  </r>
  <r>
    <s v="Hospital"/>
    <s v="CONSULTORIO CLINICA MEDICA 56"/>
    <s v=" CX Mini HSW-P1"/>
    <s v="Microsoft Windows 10 Pro"/>
    <x v="6"/>
    <x v="3"/>
    <s v="HD 500 GB "/>
    <m/>
    <m/>
    <s v="10.254.38.220"/>
    <s v="00:71:C2:2A:BD:1F"/>
    <m/>
    <n v="1664"/>
    <x v="1"/>
    <x v="0"/>
  </r>
  <r>
    <s v="Hospital"/>
    <s v="CONSULTORIO OFTALMOLOGÍA RECEPCIÓN"/>
    <s v="Desktop Coradir"/>
    <s v="Microsoft Windows 11 Pro"/>
    <x v="7"/>
    <x v="4"/>
    <s v="M2 500 GB"/>
    <m/>
    <m/>
    <s v="10.254.38.132"/>
    <s v="08:BF:B8:1E:0C:FC"/>
    <m/>
    <n v="15982"/>
    <x v="0"/>
    <x v="1"/>
  </r>
  <r>
    <s v="Hospital"/>
    <s v="CONSULTORIO OFTALMOLOGÍA 1"/>
    <s v="CX Mini PC CX9222"/>
    <s v="Microsoft Windows 10 Pro"/>
    <x v="8"/>
    <x v="7"/>
    <s v="SSD 120 GB"/>
    <m/>
    <m/>
    <s v="10.254.38.95"/>
    <s v="D4:5D:DF:08:74:B7"/>
    <m/>
    <n v="1215"/>
    <x v="1"/>
    <x v="0"/>
  </r>
  <r>
    <s v="Hospital"/>
    <s v="RECEPCION PLANTA BAJA 1 SALUD MENTAL"/>
    <s v="Desktop Coradir"/>
    <s v="Microsoft Windows 11 Pro"/>
    <x v="7"/>
    <x v="4"/>
    <s v="M2 500 GB"/>
    <m/>
    <m/>
    <s v="10.254.210.121"/>
    <s v="08:BF:B8:1D:E4:94"/>
    <m/>
    <n v="15982"/>
    <x v="0"/>
    <x v="1"/>
  </r>
  <r>
    <s v="Hospital"/>
    <s v="RECEPCION PLANTA BAJA 1 GINECOLOGIA"/>
    <s v="Desktop Coradir"/>
    <s v="Microsoft Windows 11 Pro"/>
    <x v="7"/>
    <x v="4"/>
    <s v="M2 500 GB"/>
    <m/>
    <m/>
    <s v="10.254.38.169"/>
    <s v="08:BF:B8:1D:DE:BE"/>
    <m/>
    <n v="15982"/>
    <x v="0"/>
    <x v="1"/>
  </r>
  <r>
    <s v="Hospital"/>
    <s v="RECEPCION PLANTA BAJA 2 CIRUGIA GENERAL"/>
    <s v="Desktop Coradir"/>
    <s v="Microsoft Windows 11 Pro"/>
    <x v="7"/>
    <x v="4"/>
    <s v="M2 500 GB"/>
    <m/>
    <m/>
    <s v="10.254.38.136"/>
    <s v="08:BF:B8:1D:E4:93"/>
    <m/>
    <n v="15982"/>
    <x v="0"/>
    <x v="1"/>
  </r>
  <r>
    <s v="Hospital"/>
    <s v="RECEPCION PLANTA BAJA 2 CIRUGIA"/>
    <s v="bangho AIO E0914"/>
    <s v="Microsoft Windows 10 Pro"/>
    <x v="15"/>
    <x v="9"/>
    <s v="HD 500 GB "/>
    <m/>
    <m/>
    <s v="10.254.39.25"/>
    <s v="40:8D:5C:9D:1D:E2"/>
    <m/>
    <n v="2017"/>
    <x v="4"/>
    <x v="1"/>
  </r>
  <r>
    <s v="Hospital"/>
    <s v="CONSULTORIO NUTRICIÓN 4"/>
    <s v="CX Mini PC CX9222"/>
    <m/>
    <x v="8"/>
    <x v="7"/>
    <s v="SSD 250 GB"/>
    <m/>
    <m/>
    <s v="10.254.39.80"/>
    <s v="88:AD:43:F5:C7:38"/>
    <m/>
    <n v="1215"/>
    <x v="1"/>
    <x v="0"/>
  </r>
  <r>
    <s v="Hospital"/>
    <s v="CONSULTORIO NUTRICIÓN 44b"/>
    <s v="Desktop Coradir"/>
    <s v="Microsoft Windows 11 Pro"/>
    <x v="7"/>
    <x v="4"/>
    <s v="M2 500 GB"/>
    <m/>
    <m/>
    <s v="10.254.38.109"/>
    <s v="08:BF:B8:1E:0C:FD"/>
    <m/>
    <n v="15982"/>
    <x v="0"/>
    <x v="1"/>
  </r>
  <r>
    <s v="Hospital"/>
    <s v="CONSULTORIO NUTRICIÓN 44b"/>
    <s v=" CX Mini PC i3"/>
    <s v="Microsoft Windows 10 Pro"/>
    <x v="29"/>
    <x v="7"/>
    <s v="SSD 120 GB"/>
    <m/>
    <m/>
    <s v="10.254.38.226"/>
    <s v="54:B2:03:04:2C:26"/>
    <m/>
    <n v="2629"/>
    <x v="1"/>
    <x v="0"/>
  </r>
  <r>
    <s v="Hospital"/>
    <s v="CONSULTORIO CUIDADOS PALIATIVOS SECRETARIA"/>
    <s v="Mini Lenovo  11DUSGMR00"/>
    <s v="Microsoft Windows 11 Pro"/>
    <x v="0"/>
    <x v="0"/>
    <s v="M2 250 GB"/>
    <m/>
    <m/>
    <s v="10.254.210.54"/>
    <s v="6C:24:08:B9:C7:CF"/>
    <m/>
    <n v="9195"/>
    <x v="0"/>
    <x v="0"/>
  </r>
  <r>
    <s v="Hospital"/>
    <s v="CONSULTORIO CUIDADOS PALIATIVOS 1"/>
    <m/>
    <m/>
    <x v="13"/>
    <x v="6"/>
    <m/>
    <m/>
    <m/>
    <m/>
    <m/>
    <m/>
    <m/>
    <x v="3"/>
    <x v="2"/>
  </r>
  <r>
    <s v="Hospital"/>
    <s v="CONSULTORIO CUIDADOS PALIATIVOS 2"/>
    <s v="Mini Lenovo  11DUSGMR00"/>
    <s v="Microsoft Windows 11 Pro"/>
    <x v="0"/>
    <x v="0"/>
    <s v="M2 250 GB"/>
    <m/>
    <m/>
    <s v="10.254.210.83"/>
    <s v="6C:24:08:B9:C6:FD"/>
    <m/>
    <n v="9195"/>
    <x v="0"/>
    <x v="0"/>
  </r>
  <r>
    <s v="Hospital"/>
    <s v="CONSULTORIO CUIDADOS PALIATIVOS 3"/>
    <s v="CX Mini PC CX9222"/>
    <s v="Microsoft Windows 10 Pro"/>
    <x v="8"/>
    <x v="7"/>
    <s v="HD 500 GB "/>
    <m/>
    <m/>
    <s v="10.254.210.188"/>
    <s v="D4:5D:DF:08:73:BD"/>
    <m/>
    <n v="1215"/>
    <x v="1"/>
    <x v="0"/>
  </r>
  <r>
    <s v="Hospital"/>
    <s v="CONSULTORIO ANATOMIA PATOLOGICA SECRETARIA 1"/>
    <s v="LENOVO 3207A29"/>
    <s v="Microsoft Windows 10 Pro"/>
    <x v="37"/>
    <x v="1"/>
    <s v="HDD 1 TB"/>
    <m/>
    <m/>
    <s v="10.254.208.20"/>
    <s v="FC:4D:D4:34:60:9F"/>
    <m/>
    <n v="1973"/>
    <x v="1"/>
    <x v="1"/>
  </r>
  <r>
    <s v="Hospital"/>
    <s v="CONSULTORIO ANATOMIA PATOLOGICA SECRETARIA 2"/>
    <s v="CX Mini PC CX9222"/>
    <s v="Microsoft Windows 10 Pro"/>
    <x v="8"/>
    <x v="7"/>
    <s v="HD 500 GB "/>
    <m/>
    <m/>
    <s v="10.254.208.21"/>
    <s v="D4:5D:DF:08:76:7A"/>
    <m/>
    <n v="1215"/>
    <x v="1"/>
    <x v="0"/>
  </r>
  <r>
    <s v="Hospital"/>
    <s v="CONSULTORIO ANATOMIA PATOLOGICA JEFA"/>
    <s v="CX Mini PC CX9222"/>
    <s v="Microsoft Windows 10 Pro"/>
    <x v="8"/>
    <x v="7"/>
    <s v="SSD 120 GB"/>
    <m/>
    <m/>
    <s v="10.254.208.35"/>
    <s v="D4:5D:DF:08:74:F3"/>
    <m/>
    <n v="1215"/>
    <x v="1"/>
    <x v="0"/>
  </r>
  <r>
    <s v="Hospital"/>
    <s v="CONSULTORIO ANATOMIA PATOLOGICA"/>
    <s v="CX Mini PC CX9222"/>
    <s v="Microsoft Windows 10 Pro"/>
    <x v="8"/>
    <x v="7"/>
    <s v="HD 500 GB "/>
    <m/>
    <m/>
    <s v="10.254.208.28"/>
    <s v="D4:5D:DF:08:77:0D"/>
    <m/>
    <n v="1215"/>
    <x v="1"/>
    <x v="0"/>
  </r>
  <r>
    <s v="Hospital"/>
    <s v="CONSULTORIO ANATOMIA PATOLOGICA"/>
    <s v="CX Mini PC CX9222"/>
    <s v="Microsoft Windows 10 Pro"/>
    <x v="8"/>
    <x v="7"/>
    <s v="SSD 120 GB"/>
    <m/>
    <m/>
    <s v="10.254.208.34"/>
    <s v="54:B2:03:05:5F:99"/>
    <m/>
    <n v="1215"/>
    <x v="1"/>
    <x v="0"/>
  </r>
  <r>
    <s v="Hospital"/>
    <s v="CONSULTORIO ANATOMIA PATOLOGICA"/>
    <s v="Desktop Coradir"/>
    <s v="Microsoft Windows 11 Pro"/>
    <x v="7"/>
    <x v="4"/>
    <s v="M2 500 GB"/>
    <m/>
    <m/>
    <s v="10.254.208.18"/>
    <s v="08:BF:B8:1D:DE:BF"/>
    <m/>
    <n v="15982"/>
    <x v="0"/>
    <x v="1"/>
  </r>
  <r>
    <s v="Hospital"/>
    <s v="CONSULTORIO ANATOMIA PATOLOGICA"/>
    <s v="Desktop Generica"/>
    <s v="Microsoft Windows 10 Pro"/>
    <x v="55"/>
    <x v="1"/>
    <s v="HD 500 GB "/>
    <m/>
    <m/>
    <s v="10.254.208.23"/>
    <s v="74:D4:35:77:4E:AD"/>
    <m/>
    <n v="575"/>
    <x v="1"/>
    <x v="1"/>
  </r>
  <r>
    <s v="Hospital"/>
    <s v="CONSULTORIO ANATOMIA PATOLOGICA"/>
    <m/>
    <s v="Microsoft Windows 11 Pro"/>
    <x v="7"/>
    <x v="4"/>
    <s v="SSD 240 GB / HDD 1 TB"/>
    <m/>
    <m/>
    <s v="10.254.208.4"/>
    <s v="A0:36:BC:AA:82:FD"/>
    <m/>
    <n v="15982"/>
    <x v="0"/>
    <x v="1"/>
  </r>
  <r>
    <s v="Hospital"/>
    <s v="CONSULTORIO CLINICA MEDICA 57"/>
    <s v="Mini Lenovo  11DUSGMR00"/>
    <s v="Microsoft Windows 11 Pro"/>
    <x v="0"/>
    <x v="0"/>
    <s v="M2 250 GB"/>
    <m/>
    <m/>
    <s v="10.254.213.110"/>
    <s v="6C:24:08:B9:CB:21"/>
    <m/>
    <n v="9195"/>
    <x v="0"/>
    <x v="0"/>
  </r>
  <r>
    <s v="Hospital"/>
    <s v="CONSULTORIO CLINICA MEDICA 55"/>
    <s v=" CX Mini PC i3"/>
    <s v="Microsoft Windows 10 Pro"/>
    <x v="29"/>
    <x v="7"/>
    <s v="SSD 250 GB"/>
    <m/>
    <m/>
    <s v="10.254.213.112"/>
    <s v="10:05:01:9F:E5:C0"/>
    <m/>
    <n v="2629"/>
    <x v="1"/>
    <x v="0"/>
  </r>
  <r>
    <s v="Hospital"/>
    <s v="CONSULTORIO NEUROLOGIA 58"/>
    <s v=" CX Mini PC i3"/>
    <s v="Microsoft Windows 10 Pro"/>
    <x v="29"/>
    <x v="7"/>
    <s v="HD 500 GB "/>
    <m/>
    <m/>
    <s v="10.254.39.181"/>
    <s v="10:05:01:9F:E7:1E"/>
    <m/>
    <n v="2629"/>
    <x v="1"/>
    <x v="0"/>
  </r>
  <r>
    <s v="Hospital"/>
    <s v="CONSULTORIO NEUROLOGIA 59"/>
    <s v=" CX Mini PC i3"/>
    <s v="Microsoft Windows 10 Pro"/>
    <x v="29"/>
    <x v="7"/>
    <s v="HD 500 GB "/>
    <m/>
    <m/>
    <s v="10.254.38.253"/>
    <s v="10:05:01:9F:E6:14"/>
    <m/>
    <n v="2629"/>
    <x v="1"/>
    <x v="0"/>
  </r>
  <r>
    <s v="Hospital"/>
    <s v="CONSULTORIO NEUROLOGIA 54"/>
    <s v="CX Mini PC CX9222"/>
    <s v="Microsoft Windows 10 Pro"/>
    <x v="8"/>
    <x v="7"/>
    <s v="HD 500 GB "/>
    <m/>
    <m/>
    <s v="10.254.38.203"/>
    <s v="80:C5:F2:2F:66:9D"/>
    <m/>
    <n v="1215"/>
    <x v="1"/>
    <x v="0"/>
  </r>
  <r>
    <s v="Hospital"/>
    <s v="CONSULTORIO CLINICA MEDICA 60"/>
    <s v=" CX Mini PC i3"/>
    <s v="Microsoft Windows 10 Pro"/>
    <x v="29"/>
    <x v="7"/>
    <s v="HD 500 GB "/>
    <m/>
    <m/>
    <s v="10.254.38.108"/>
    <s v="10:05:01:9F:E5:D4"/>
    <m/>
    <n v="2629"/>
    <x v="1"/>
    <x v="0"/>
  </r>
  <r>
    <s v="Hospital"/>
    <s v="CONSULTORIO NEUROLOGIA 61"/>
    <s v=" CX Mini PC i3"/>
    <s v="Microsoft Windows 10 Pro"/>
    <x v="29"/>
    <x v="7"/>
    <s v="SSD 250 GB"/>
    <m/>
    <m/>
    <s v="10.254.38.206"/>
    <s v="10:05:01:9F:E5:B7"/>
    <m/>
    <n v="2629"/>
    <x v="1"/>
    <x v="0"/>
  </r>
  <r>
    <s v="Hospital"/>
    <s v="CONSULTORIO NEUROLOGIA 62"/>
    <s v=" CX Mini HSW-P1"/>
    <s v="Microsoft Windows 10 Pro"/>
    <x v="6"/>
    <x v="3"/>
    <s v="SSD 120 GB"/>
    <m/>
    <m/>
    <s v="10.254.38.179"/>
    <s v="00:71:C2:49:2C:19"/>
    <m/>
    <n v="1664"/>
    <x v="1"/>
    <x v="0"/>
  </r>
  <r>
    <s v="Hospital"/>
    <s v="CONSULTORIO NEUROLOGIA 63"/>
    <s v=" CX Mini PC i3"/>
    <s v="Microsoft Windows 10 Pro"/>
    <x v="29"/>
    <x v="7"/>
    <s v="SSD 120 GB"/>
    <m/>
    <m/>
    <s v="10.254.38.231"/>
    <s v="10:05:01:9F:E7:20"/>
    <m/>
    <n v="2629"/>
    <x v="1"/>
    <x v="0"/>
  </r>
  <r>
    <s v="Hospital"/>
    <s v="CONSULTORIO NEUROLOGIA 64"/>
    <s v=" CX Mini PC i3"/>
    <s v="Microsoft Windows 10 Pro"/>
    <x v="29"/>
    <x v="7"/>
    <s v="SSD 120 GB"/>
    <m/>
    <m/>
    <s v="10.254.39.20"/>
    <s v="10:05:01:9F:E7:25"/>
    <m/>
    <n v="2629"/>
    <x v="1"/>
    <x v="0"/>
  </r>
  <r>
    <s v="Hospital"/>
    <s v="CONSULTORIO NEUROLOGIA 65"/>
    <s v=" CX Mini PC i3"/>
    <s v="Microsoft Windows 10 Pro"/>
    <x v="29"/>
    <x v="7"/>
    <s v="HD 500 GB "/>
    <m/>
    <m/>
    <s v="10.254.39.17"/>
    <s v="10:05:01:9F:E6:D7"/>
    <m/>
    <n v="2629"/>
    <x v="1"/>
    <x v="0"/>
  </r>
  <r>
    <s v="Hospital"/>
    <s v="CONSULTORIO GINECOLOGIA 26"/>
    <s v="LENOVO 3207A29"/>
    <s v="Microsoft Windows 10 Pro"/>
    <x v="37"/>
    <x v="1"/>
    <s v="HD 500 GB "/>
    <m/>
    <m/>
    <s v="10.254.39.247"/>
    <s v="FC:4D:D4:38:6D:53"/>
    <m/>
    <n v="1973"/>
    <x v="1"/>
    <x v="1"/>
  </r>
  <r>
    <s v="Hospital"/>
    <s v="CONSULTORIO GINECOLOGIA 37"/>
    <s v="ARM H110N"/>
    <s v="Microsoft Windows 10 Pro"/>
    <x v="44"/>
    <x v="2"/>
    <s v="HD 500 GB "/>
    <m/>
    <m/>
    <s v="10.254.39.167"/>
    <s v="1C:1B:0D:9C:21:0A"/>
    <m/>
    <n v="3635"/>
    <x v="1"/>
    <x v="1"/>
  </r>
  <r>
    <s v="Hospital"/>
    <s v="CONSULTORIO GINECOLOGIA 41"/>
    <s v="ARM H110N"/>
    <s v="Microsoft Windows 10 Pro"/>
    <x v="44"/>
    <x v="2"/>
    <s v="HD 500 GB "/>
    <m/>
    <m/>
    <s v="10.254.39.129"/>
    <s v="1C:1B:0D:99:22:10"/>
    <m/>
    <n v="3635"/>
    <x v="1"/>
    <x v="1"/>
  </r>
  <r>
    <s v="Hospital"/>
    <s v="CONSULTORIO GINECOLOGIA 32"/>
    <s v="ARM H110N"/>
    <s v="Microsoft Windows 10 Pro"/>
    <x v="44"/>
    <x v="2"/>
    <s v="SSD 250 GB"/>
    <m/>
    <m/>
    <s v="10.254.38.219"/>
    <s v="1C:1B:0D:9C:20:AD"/>
    <m/>
    <n v="3635"/>
    <x v="1"/>
    <x v="1"/>
  </r>
  <r>
    <s v="Hospital"/>
    <s v="CONSULTORIO GINECOLOGIA 27"/>
    <s v="ARM H110N"/>
    <s v="Microsoft Windows 10 Pro"/>
    <x v="44"/>
    <x v="2"/>
    <s v="HD 500 GB "/>
    <m/>
    <m/>
    <s v="10.254.39.154"/>
    <s v="1C:1B:0D:9C:20:FC"/>
    <m/>
    <n v="3635"/>
    <x v="1"/>
    <x v="1"/>
  </r>
  <r>
    <s v="Hospital"/>
    <s v="CONSULTORIO GINECOLOGIA 33"/>
    <s v="Desktop Coradir"/>
    <s v="Microsoft Windows 11 Pro"/>
    <x v="7"/>
    <x v="4"/>
    <s v="M2 500 GB"/>
    <m/>
    <m/>
    <s v="10.254.38.193"/>
    <s v="08:BF:B8:1D:E4:46"/>
    <m/>
    <n v="15982"/>
    <x v="0"/>
    <x v="1"/>
  </r>
  <r>
    <s v="Hospital"/>
    <s v="CONSULTORIO GINECOLOGIA 36"/>
    <s v="ARM H110N"/>
    <s v="Microsoft Windows 10 Pro"/>
    <x v="44"/>
    <x v="2"/>
    <s v="HD 500 GB "/>
    <m/>
    <m/>
    <s v="10.254.38.251"/>
    <s v="1C:1B:0D:99:22:5B"/>
    <m/>
    <n v="3635"/>
    <x v="1"/>
    <x v="1"/>
  </r>
  <r>
    <s v="Hospital"/>
    <s v="CONSULTORIO GINECOLOGIA 38"/>
    <s v="Desktop Coradir"/>
    <s v="Microsoft Windows 11 Pro"/>
    <x v="7"/>
    <x v="4"/>
    <s v="M2 500 GB"/>
    <m/>
    <m/>
    <s v="VLSSHHGINE117"/>
    <s v="08:BF:B8:1D:DE:C2"/>
    <m/>
    <n v="15982"/>
    <x v="0"/>
    <x v="1"/>
  </r>
  <r>
    <s v="Hospital"/>
    <s v="CONSULTORIO GINECOLOGIA Jefe 1"/>
    <s v="CX Mini PC CX9222"/>
    <s v="Microsoft Windows 10 Pro"/>
    <x v="8"/>
    <x v="7"/>
    <s v="HD 500 GB "/>
    <m/>
    <m/>
    <s v="10.254.39.44"/>
    <s v="88:AD:43:F5:C5:89"/>
    <m/>
    <n v="1215"/>
    <x v="1"/>
    <x v="0"/>
  </r>
  <r>
    <s v="Hospital"/>
    <s v="CONSULTORIO SALUD MENTAL 19 JEFA"/>
    <s v="Lenovo Desktop 10AX0061AS"/>
    <s v="Microsoft Windows 10 Pro"/>
    <x v="32"/>
    <x v="3"/>
    <s v="HD 500 GB "/>
    <m/>
    <m/>
    <s v="10.254.213.108"/>
    <s v="00:23:24:6C:94:E0"/>
    <m/>
    <n v="2896"/>
    <x v="1"/>
    <x v="0"/>
  </r>
  <r>
    <s v="Hospital"/>
    <s v="CONSULTORIO SALUD MENTAL 20"/>
    <s v="CX Mini PC CX9222"/>
    <s v="Microsoft Windows 10 Pro"/>
    <x v="8"/>
    <x v="7"/>
    <s v="HD 500 GB "/>
    <m/>
    <m/>
    <s v="10.254.39.182"/>
    <s v="88:AD:43:F5:C6:1A"/>
    <m/>
    <n v="1215"/>
    <x v="1"/>
    <x v="0"/>
  </r>
  <r>
    <s v="Hospital"/>
    <s v="CONSULTORIO SALUD MENTAL 21a"/>
    <s v="CX Mini PC CX9222"/>
    <s v="Microsoft Windows 10 Pro"/>
    <x v="8"/>
    <x v="7"/>
    <s v="HD 500 GB "/>
    <m/>
    <m/>
    <s v="10.254.39.186"/>
    <s v="D4:5D:DF:08:76:2F"/>
    <m/>
    <n v="1215"/>
    <x v="1"/>
    <x v="0"/>
  </r>
  <r>
    <s v="Hospital"/>
    <s v="CONSULTORIO SALUD MENTAL 21b"/>
    <m/>
    <m/>
    <x v="13"/>
    <x v="6"/>
    <m/>
    <m/>
    <m/>
    <m/>
    <m/>
    <m/>
    <m/>
    <x v="3"/>
    <x v="2"/>
  </r>
  <r>
    <s v="Hospital"/>
    <s v="CONSULTORIO SALUD MENTAL 22"/>
    <s v="CX Mini PC CX9222"/>
    <s v="Microsoft Windows 10 Pro"/>
    <x v="8"/>
    <x v="7"/>
    <s v="HD 500 GB "/>
    <m/>
    <m/>
    <s v="10.254.39.119"/>
    <s v="88:AD:43:F5:C6:DF"/>
    <m/>
    <n v="1215"/>
    <x v="1"/>
    <x v="0"/>
  </r>
  <r>
    <s v="Hospital"/>
    <s v="CONSULTORIO SALUD MENTAL 24"/>
    <s v=" CX Mini PC i3"/>
    <s v="Microsoft Windows 10 Pro"/>
    <x v="29"/>
    <x v="7"/>
    <s v="SSD 120 GB"/>
    <m/>
    <m/>
    <s v="10.254.39.176"/>
    <s v="10:05:01:9F:E6:19"/>
    <m/>
    <n v="2629"/>
    <x v="1"/>
    <x v="0"/>
  </r>
  <r>
    <s v="Hospital"/>
    <s v="CONSULTORIO PROCTOLOGÍA 85"/>
    <s v="ARM H110N"/>
    <s v="Microsoft Windows 10 Pro"/>
    <x v="44"/>
    <x v="2"/>
    <s v="SSD 250 GB"/>
    <m/>
    <m/>
    <s v="10.254.39.70"/>
    <s v="1C:1B:0D:E3:C6:0B"/>
    <m/>
    <n v="3635"/>
    <x v="1"/>
    <x v="1"/>
  </r>
  <r>
    <s v="Hospital"/>
    <s v="CONSULTORIO PROCTOLOGÍA 100"/>
    <s v="CX Mini PC CX9222"/>
    <s v="Microsoft Windows 10 Pro"/>
    <x v="8"/>
    <x v="7"/>
    <s v="HD 500 GB "/>
    <m/>
    <m/>
    <s v="10.254.39.5"/>
    <s v="D4:5D:DF:08:75:9C"/>
    <m/>
    <n v="1215"/>
    <x v="1"/>
    <x v="0"/>
  </r>
  <r>
    <s v="Hospital"/>
    <s v="CONSULTORIO UROLOGIA "/>
    <s v="Desktop H310M H"/>
    <s v="Microsoft Windows 10 Pro"/>
    <x v="38"/>
    <x v="2"/>
    <s v="HDD 1 TB"/>
    <m/>
    <m/>
    <s v="10.254.39.47"/>
    <s v="18:C0:4D:B1:C3:67"/>
    <m/>
    <n v="6580"/>
    <x v="1"/>
    <x v="1"/>
  </r>
  <r>
    <s v="Hospital"/>
    <s v="CONSULTORIO UROLOGIA 94"/>
    <s v="Mini PC NUC7CJYH"/>
    <s v="Microsoft Windows 11 Pro"/>
    <x v="56"/>
    <x v="7"/>
    <s v="SSD 120 GB"/>
    <m/>
    <m/>
    <s v="10.255.208.68"/>
    <s v="98:2C:BC:2F:DE:29"/>
    <m/>
    <n v="1552"/>
    <x v="1"/>
    <x v="0"/>
  </r>
  <r>
    <s v="Hospital"/>
    <s v="CONSULTORIO UROLOGIA JEFE"/>
    <s v="ARM H110N"/>
    <s v="Microsoft Windows 10 Pro"/>
    <x v="44"/>
    <x v="2"/>
    <s v="SSD 250 GB"/>
    <m/>
    <m/>
    <s v="10.254.39.104"/>
    <s v="1C:1B:0D:99:22:49"/>
    <m/>
    <n v="3635"/>
    <x v="1"/>
    <x v="1"/>
  </r>
  <r>
    <s v="Hospital"/>
    <s v="CONSULTORIO UROLOGIA 93"/>
    <s v=" CX Mini PC i3"/>
    <s v="Microsoft Windows 10 Pro"/>
    <x v="29"/>
    <x v="7"/>
    <s v="SSD 250 GB"/>
    <m/>
    <m/>
    <s v="10.254.39.122"/>
    <s v="10:05:01:9F:E6:C2"/>
    <m/>
    <n v="2629"/>
    <x v="1"/>
    <x v="0"/>
  </r>
  <r>
    <s v="Hospital"/>
    <s v="CONSULTORIO UROLOGIA 92"/>
    <s v=" CX Mini HSW-P1"/>
    <s v="Microsoft Windows 10 Pro"/>
    <x v="6"/>
    <x v="3"/>
    <s v="SSD 250 GB"/>
    <m/>
    <m/>
    <s v="10.255.208.70"/>
    <s v="DC:85:DE:F0:11:46"/>
    <m/>
    <n v="1664"/>
    <x v="1"/>
    <x v="0"/>
  </r>
  <r>
    <s v="Hospital"/>
    <s v="CONSULTORIO CARDIOLOGÍA 66"/>
    <s v=" CX Mini PC i3"/>
    <s v="Microsoft Windows 10 Pro"/>
    <x v="29"/>
    <x v="7"/>
    <s v="SSD 120 GB"/>
    <m/>
    <m/>
    <s v="10.254.210.199"/>
    <s v="10:05:01:9F:E6:13"/>
    <m/>
    <n v="2629"/>
    <x v="1"/>
    <x v="0"/>
  </r>
  <r>
    <s v="Hospital"/>
    <s v="CONSULTORIO CARDIOLOGÍA 67"/>
    <s v=" CX Mini PC i3"/>
    <s v="Microsoft Windows 10 Pro"/>
    <x v="29"/>
    <x v="7"/>
    <s v="SSD 120 GB"/>
    <m/>
    <m/>
    <s v="10.254.210.202"/>
    <s v="10:05:01:9F:E5:7D"/>
    <m/>
    <n v="2629"/>
    <x v="1"/>
    <x v="0"/>
  </r>
  <r>
    <s v="Hospital"/>
    <s v="CONSULTORIO CARDIOLOGÍA 68"/>
    <s v=" CX Mini PC i3"/>
    <s v="Microsoft Windows 10 Pro"/>
    <x v="29"/>
    <x v="7"/>
    <s v="SSD 120 GB"/>
    <m/>
    <m/>
    <s v="10.254.39.87"/>
    <s v="10:05:01:9F:E6:EC"/>
    <m/>
    <n v="2629"/>
    <x v="1"/>
    <x v="0"/>
  </r>
  <r>
    <s v="Hospital"/>
    <s v="CONSULTORIO CARDIOLOGÍA 72 / a"/>
    <s v=" CX Mini PC i3"/>
    <s v="Microsoft Windows 10 Pro"/>
    <x v="29"/>
    <x v="7"/>
    <s v="HD 500 GB "/>
    <m/>
    <m/>
    <s v="10.254.38.116"/>
    <s v="10:05:01:9F:E5:BD"/>
    <m/>
    <n v="2629"/>
    <x v="1"/>
    <x v="0"/>
  </r>
  <r>
    <s v="Hospital"/>
    <s v="CONSULTORIO CARDIOLOGÍA 72 / b"/>
    <s v="HP 20-b003la"/>
    <s v="Microsoft Windows 10 Pro"/>
    <x v="47"/>
    <x v="1"/>
    <s v="HD 1 TB"/>
    <m/>
    <m/>
    <m/>
    <m/>
    <m/>
    <n v="382"/>
    <x v="1"/>
    <x v="1"/>
  </r>
  <r>
    <s v="Hospital"/>
    <s v="CONSULTORIO CLINICA MEDICA 57"/>
    <s v=" CX Mini PC i3"/>
    <s v="Microsoft Windows 10 Pro"/>
    <x v="29"/>
    <x v="7"/>
    <s v="HD 500 GB "/>
    <m/>
    <m/>
    <s v="10.255.208.91"/>
    <s v="F0:03:8C:D9:CD:81"/>
    <m/>
    <n v="2629"/>
    <x v="1"/>
    <x v="0"/>
  </r>
  <r>
    <s v="Hospital"/>
    <s v="CONSULTORIO CARDIOLOGÍA 73"/>
    <s v=" CX Mini PC i3"/>
    <s v="Microsoft Windows 10 Pro"/>
    <x v="29"/>
    <x v="7"/>
    <s v="HD 500 GB "/>
    <m/>
    <m/>
    <s v="10.254.39.198"/>
    <s v="10:05:01:9F:E5:DD"/>
    <m/>
    <n v="2629"/>
    <x v="1"/>
    <x v="0"/>
  </r>
  <r>
    <s v="Hospital"/>
    <s v="CONSULTORIO ORL JEFE"/>
    <s v="Lenovo Desktop 10AX0061AS"/>
    <s v="Microsoft Windows 10 Pro"/>
    <x v="32"/>
    <x v="3"/>
    <s v="SSD 250 GB"/>
    <m/>
    <m/>
    <s v="10.254.39.32"/>
    <s v="00:23:24:72:FA:5A"/>
    <m/>
    <n v="2896"/>
    <x v="1"/>
    <x v="0"/>
  </r>
  <r>
    <s v="Hospital"/>
    <s v="CONSULTORIO ORL 1"/>
    <s v="H410 Gigabyte"/>
    <s v="Microsoft Windows 10 Pro"/>
    <x v="43"/>
    <x v="4"/>
    <s v="SSD 250 GB"/>
    <m/>
    <m/>
    <s v="10.254.39.11"/>
    <s v="D8:5E:D3:19:8B:2C"/>
    <m/>
    <n v="12005"/>
    <x v="0"/>
    <x v="1"/>
  </r>
  <r>
    <s v="Hospital"/>
    <s v="CONSULTORIO ORL 2"/>
    <s v="H410 Gigabyte"/>
    <s v="Microsoft Windows 10 Pro"/>
    <x v="43"/>
    <x v="4"/>
    <s v="SSD 250 GB"/>
    <m/>
    <m/>
    <s v="10.254.38.218"/>
    <s v="D8:5E:D3:19:8F:6F"/>
    <m/>
    <n v="12005"/>
    <x v="0"/>
    <x v="1"/>
  </r>
  <r>
    <s v="Hospital"/>
    <s v="CONSULTORIO ORL 3"/>
    <s v=" CX Mini PC i3"/>
    <s v="Microsoft Windows 10 Pro"/>
    <x v="29"/>
    <x v="7"/>
    <s v="HD 500 GB "/>
    <m/>
    <m/>
    <s v="10.254.38.223"/>
    <s v="10:05:01:9F:E5:85"/>
    <m/>
    <n v="2629"/>
    <x v="1"/>
    <x v="0"/>
  </r>
  <r>
    <s v="Hospital"/>
    <s v="CONSULTORIO ORL 4"/>
    <s v=" CX Mini PC i3"/>
    <s v="Microsoft Windows 10 Pro"/>
    <x v="29"/>
    <x v="7"/>
    <s v="HD 500 GB "/>
    <m/>
    <m/>
    <s v="10.254.38.224"/>
    <s v="10:05:01:9F:E5:8F"/>
    <m/>
    <n v="2629"/>
    <x v="1"/>
    <x v="0"/>
  </r>
  <r>
    <s v="Hospital"/>
    <s v="CONSULTORIO CIRUGIA 45"/>
    <s v="Desktop Coradir"/>
    <s v="Microsoft Windows 11 Pro"/>
    <x v="7"/>
    <x v="4"/>
    <s v="M2 500 GB"/>
    <m/>
    <m/>
    <s v="10.254.210.90"/>
    <s v="08:BF:B8:3A:39:A8"/>
    <m/>
    <n v="15982"/>
    <x v="0"/>
    <x v="1"/>
  </r>
  <r>
    <s v="Hospital"/>
    <s v="CONSULTORIO CIRUGIA 46"/>
    <s v="ARM H110N"/>
    <s v="Microsoft Windows 10 Pro"/>
    <x v="44"/>
    <x v="2"/>
    <s v="SSD 250 GB"/>
    <m/>
    <m/>
    <s v="10.254.213.105"/>
    <s v="1C:1B:0D:E3:C5:E9"/>
    <m/>
    <n v="3635"/>
    <x v="1"/>
    <x v="1"/>
  </r>
  <r>
    <s v="Hospital"/>
    <s v="CONSULTORIO CIRUGIA 48"/>
    <s v="CX Mini PC CX9222"/>
    <s v="Microsoft Windows 10 Pro"/>
    <x v="8"/>
    <x v="7"/>
    <s v="HD 500 GB "/>
    <m/>
    <m/>
    <s v="10.255.209.137"/>
    <s v="80:C5:F2:2F:63:D4"/>
    <m/>
    <n v="1215"/>
    <x v="1"/>
    <x v="0"/>
  </r>
  <r>
    <s v="Hospital"/>
    <s v="CONSULTORIO CIRUGIA 49"/>
    <s v="ARM H110N"/>
    <s v="Microsoft Windows 10 Pro"/>
    <x v="44"/>
    <x v="2"/>
    <s v="HD 500 GB "/>
    <m/>
    <m/>
    <s v="10.70.208.111"/>
    <s v="1C:1B:0D:9C:40:EF"/>
    <m/>
    <n v="3635"/>
    <x v="1"/>
    <x v="1"/>
  </r>
  <r>
    <s v="Hospital"/>
    <s v="CONSULTORIO CIRUGIA 50"/>
    <s v="Lenovo 3484BNY"/>
    <s v="Microsoft Windows 10 Pro"/>
    <x v="46"/>
    <x v="1"/>
    <s v="HD 500 GB "/>
    <m/>
    <m/>
    <s v="10.254.210.222"/>
    <s v="74:27:EA:AB:DD:A8"/>
    <m/>
    <m/>
    <x v="1"/>
    <x v="1"/>
  </r>
  <r>
    <s v="Hospital"/>
    <s v="CONSULTORIO CIRUGIA 51"/>
    <s v="H410 Gigabyte"/>
    <s v="Microsoft Windows 10 Pro"/>
    <x v="43"/>
    <x v="15"/>
    <s v="SSD 500 GB"/>
    <m/>
    <m/>
    <s v="10.254.213.100"/>
    <s v="D8:5E:D3:68:82:AA"/>
    <m/>
    <n v="12005"/>
    <x v="4"/>
    <x v="1"/>
  </r>
  <r>
    <s v="Hospital"/>
    <s v="CONSULTORIO CIRUGIA 52"/>
    <s v=" CX Mini PC i3"/>
    <s v="Microsoft Windows 10 Pro"/>
    <x v="29"/>
    <x v="7"/>
    <s v="SSD 250 GB"/>
    <m/>
    <m/>
    <s v="10.254.210.171"/>
    <s v="10:05:01:9F:E6:08"/>
    <m/>
    <n v="2629"/>
    <x v="1"/>
    <x v="0"/>
  </r>
  <r>
    <s v="Hospital"/>
    <s v="CONSULTORIO CIRUGIA PLASTICA Secretaria"/>
    <s v="Lenovo Desktop 10AX0061AS"/>
    <s v="Microsoft Windows 10 Pro"/>
    <x v="32"/>
    <x v="3"/>
    <s v="SSD 120 GB"/>
    <m/>
    <m/>
    <s v="10.254.38.239"/>
    <s v="00:23:24:73:12:07"/>
    <m/>
    <n v="2896"/>
    <x v="1"/>
    <x v="0"/>
  </r>
  <r>
    <s v="Hospital"/>
    <s v="CONSULTORIO CIRUGIA PLASTICA 34"/>
    <s v="CX Mini PC CX9222"/>
    <s v="Microsoft Windows 10 Pro"/>
    <x v="8"/>
    <x v="7"/>
    <s v="SSD 240 GB"/>
    <m/>
    <m/>
    <s v="10.254.39.113"/>
    <s v="88:AD:43:F5:C6:23"/>
    <m/>
    <n v="1215"/>
    <x v="1"/>
    <x v="0"/>
  </r>
  <r>
    <s v="Hospital"/>
    <s v="CONSULTORIO CIRUGIA PLASTICA 35"/>
    <s v=" CX Mini PC i3"/>
    <s v="Microsoft Windows 10 Pro"/>
    <x v="29"/>
    <x v="7"/>
    <s v="SSD 250 GB"/>
    <m/>
    <m/>
    <s v="10.254.39.145"/>
    <s v="54:B2:03:04:2C:77"/>
    <m/>
    <n v="2629"/>
    <x v="1"/>
    <x v="0"/>
  </r>
  <r>
    <s v="Hospital"/>
    <s v="CONSULTORIO CIRUGIA PLASTICA 30 JEFE"/>
    <s v="CX Mini PC CX9222"/>
    <s v="Microsoft Windows 10 Pro"/>
    <x v="8"/>
    <x v="7"/>
    <s v="SSD 250 GB"/>
    <m/>
    <m/>
    <s v="10.254.39.96"/>
    <s v="88:AD:43:F5:C6:1E"/>
    <m/>
    <n v="1215"/>
    <x v="1"/>
    <x v="0"/>
  </r>
  <r>
    <s v="Hospital"/>
    <s v="CONSULTORIO DxI SECRETARIAS 1"/>
    <s v="H510 Gigabyte"/>
    <s v="Microsoft Windows 10 Pro"/>
    <x v="43"/>
    <x v="15"/>
    <s v="SSD 500 GB"/>
    <m/>
    <m/>
    <s v="10.254.210.68"/>
    <s v="D8:5E:D3:C1:4C:1E"/>
    <m/>
    <n v="12005"/>
    <x v="4"/>
    <x v="1"/>
  </r>
  <r>
    <s v="Hospital"/>
    <s v="CONSULTORIO DxI SECRETARIAS 1"/>
    <s v="Lenovo 3484BNY"/>
    <s v="Microsoft Windows 10 Pro"/>
    <x v="46"/>
    <x v="1"/>
    <s v="HD 500 GB "/>
    <m/>
    <m/>
    <s v="10.254.210.109"/>
    <s v="74:27:EA:AB:DC:81"/>
    <m/>
    <m/>
    <x v="1"/>
    <x v="1"/>
  </r>
  <r>
    <s v="Hospital"/>
    <s v="CONSULTORIO CIRUGIA 53"/>
    <s v="CX Mini PC CX9222"/>
    <s v="Microsoft Windows 10 Pro"/>
    <x v="8"/>
    <x v="7"/>
    <s v="HD 500 GB "/>
    <m/>
    <m/>
    <s v="10.254.39.48"/>
    <s v="88:AD:43:F5:C5:62"/>
    <m/>
    <n v="1215"/>
    <x v="1"/>
    <x v="0"/>
  </r>
  <r>
    <s v="Hospital"/>
    <s v="CONSULTORIO CARDIOLOGÍA 71 / a"/>
    <s v="Lenovo 10M8S00E00"/>
    <s v="Microsoft Windows 10 Pro"/>
    <x v="4"/>
    <x v="2"/>
    <s v="HD 1 TB"/>
    <m/>
    <m/>
    <s v="10.254.38.210"/>
    <s v="6C:4B:90:0A:D8:17"/>
    <m/>
    <n v="4307"/>
    <x v="1"/>
    <x v="1"/>
  </r>
  <r>
    <s v="Hospital"/>
    <s v="CONSULTORIO CARDIOLOGÍA 71 / b"/>
    <m/>
    <m/>
    <x v="13"/>
    <x v="6"/>
    <m/>
    <m/>
    <m/>
    <m/>
    <m/>
    <m/>
    <m/>
    <x v="3"/>
    <x v="2"/>
  </r>
  <r>
    <s v="Hospital"/>
    <s v="CONSULTORIO DxI ADMINISTRACION 1"/>
    <s v=" CX Mini HSW-P1"/>
    <s v="Microsoft Windows 10 Pro"/>
    <x v="6"/>
    <x v="3"/>
    <s v="SSD 250 GB"/>
    <m/>
    <m/>
    <s v="10.254.210.57"/>
    <s v="00:71:C2:2A:BD:59"/>
    <m/>
    <n v="1664"/>
    <x v="1"/>
    <x v="0"/>
  </r>
  <r>
    <s v="Hospital"/>
    <s v="CONSULTORIO DxI ADMINISTRACION 1"/>
    <s v="HP HP Compaq Elite 8300 SFF"/>
    <s v="Microsoft Windows 10 Pro"/>
    <x v="57"/>
    <x v="9"/>
    <s v="SSD 250 GB"/>
    <m/>
    <m/>
    <s v="10.254.210.162"/>
    <s v="2C:44:FD:27:FD:31"/>
    <m/>
    <n v="4666"/>
    <x v="4"/>
    <x v="1"/>
  </r>
  <r>
    <s v="Hospital"/>
    <s v="CONSULTORIO DxI 1"/>
    <s v="CX Mini PC CX9222"/>
    <s v="Microsoft Windows 10 Pro"/>
    <x v="8"/>
    <x v="0"/>
    <s v="SSD 120 GB"/>
    <m/>
    <m/>
    <s v="10.254.215.132"/>
    <s v="88:AD:43:F1:00:1E"/>
    <m/>
    <n v="1215"/>
    <x v="0"/>
    <x v="0"/>
  </r>
  <r>
    <s v="Hospital"/>
    <s v="CONSULTORIO DxI 3"/>
    <s v="ARM H110N"/>
    <s v="Microsoft Windows 10 Pro"/>
    <x v="44"/>
    <x v="2"/>
    <s v="HD 500 GB "/>
    <m/>
    <m/>
    <s v="10.254.210.115"/>
    <s v="1C:1B:0D:9C:21:06"/>
    <m/>
    <n v="3635"/>
    <x v="1"/>
    <x v="1"/>
  </r>
  <r>
    <s v="Hospital"/>
    <s v="CONSULTORIO DxI 4"/>
    <s v="HP Compaq Elite 8300 SFF"/>
    <s v="Microsoft Windows 10 Pro"/>
    <x v="57"/>
    <x v="8"/>
    <s v="HD 500 GB "/>
    <m/>
    <m/>
    <s v="10.254.210.200"/>
    <s v="2C:44:FD:33:86:DD"/>
    <m/>
    <n v="4666"/>
    <x v="4"/>
    <x v="1"/>
  </r>
  <r>
    <s v="Hospital"/>
    <s v="CONSULTORIO DxI 5"/>
    <s v="LENOVO 3207A29"/>
    <s v="Microsoft Windows 10 Pro"/>
    <x v="37"/>
    <x v="1"/>
    <s v="HD 500 GB "/>
    <m/>
    <m/>
    <s v="10.254.210.110"/>
    <s v="FC:4D:D4:38:6E:5D"/>
    <m/>
    <n v="1973"/>
    <x v="1"/>
    <x v="1"/>
  </r>
  <r>
    <s v="Hospital"/>
    <s v="CONSULTORIO DxI MAMOGRAFO"/>
    <s v="ARM H110N"/>
    <s v="Microsoft Windows 10 Pro"/>
    <x v="44"/>
    <x v="2"/>
    <s v="HD 500 GB "/>
    <m/>
    <m/>
    <s v="10.254.210.141"/>
    <s v="1C:1B:0D:99:22:04"/>
    <m/>
    <n v="3635"/>
    <x v="1"/>
    <x v="1"/>
  </r>
  <r>
    <s v="Hospital"/>
    <s v="CONSULTORIO DxI TOMOGRAFO"/>
    <s v=" CX Mini PC i3"/>
    <s v="Microsoft Windows 10 Pro"/>
    <x v="29"/>
    <x v="7"/>
    <s v="SSD 120 GB"/>
    <m/>
    <m/>
    <s v="10.254.210.156"/>
    <s v="88:AD:43:F0:4C:F6"/>
    <m/>
    <n v="2629"/>
    <x v="1"/>
    <x v="0"/>
  </r>
  <r>
    <s v="Hospital"/>
    <s v="CONSULTORIO DxI JEFE"/>
    <s v="LENOVO 12LM0002AC Mini Pc"/>
    <s v="Microsoft Windows 10 Pro"/>
    <x v="35"/>
    <x v="10"/>
    <s v="M2 250 GB"/>
    <m/>
    <m/>
    <s v="10.254.215.131"/>
    <s v="E8:80:88:BD:25:FD"/>
    <m/>
    <n v="17366"/>
    <x v="4"/>
    <x v="0"/>
  </r>
  <r>
    <s v="Hospital"/>
    <s v="CONSULTORIO DxI SUBJEFAS"/>
    <m/>
    <m/>
    <x v="13"/>
    <x v="6"/>
    <m/>
    <m/>
    <m/>
    <m/>
    <m/>
    <m/>
    <m/>
    <x v="3"/>
    <x v="2"/>
  </r>
  <r>
    <s v="Hospital"/>
    <s v="CONSULTORIO DxI CONS 1"/>
    <s v="Lenovo Mini 10T8SK4H00"/>
    <s v="Microsoft Windows 11 Pro"/>
    <x v="58"/>
    <x v="0"/>
    <s v="M2 500 GB"/>
    <m/>
    <m/>
    <s v="10.254.210.69"/>
    <s v="F8:75:A4:EE:A9:B2"/>
    <m/>
    <n v="9782"/>
    <x v="0"/>
    <x v="0"/>
  </r>
  <r>
    <s v="Hospital"/>
    <s v="CONSULTORIO DxI CONS 2"/>
    <m/>
    <m/>
    <x v="13"/>
    <x v="6"/>
    <m/>
    <m/>
    <m/>
    <m/>
    <m/>
    <m/>
    <m/>
    <x v="3"/>
    <x v="2"/>
  </r>
  <r>
    <s v="Hospital"/>
    <s v="CONSULTORIO DxI CONS 3"/>
    <s v=" CX Mini HSW-P1"/>
    <s v="Microsoft Windows 10 Pro"/>
    <x v="6"/>
    <x v="3"/>
    <s v="SSD 120 GB"/>
    <m/>
    <m/>
    <s v="10.254.210.136"/>
    <s v="00:71:C2:2A:BD:27"/>
    <m/>
    <n v="1664"/>
    <x v="1"/>
    <x v="0"/>
  </r>
  <r>
    <s v="Hospital"/>
    <s v="CONSULTORIO DxI CONS 4"/>
    <s v="LENOVO 3207A29"/>
    <s v="Microsoft Windows 10 Pro"/>
    <x v="37"/>
    <x v="1"/>
    <s v="HD 500 GB "/>
    <m/>
    <m/>
    <s v="10.254.210.150"/>
    <s v="00:E0:99:08:C5:ED"/>
    <m/>
    <n v="1973"/>
    <x v="1"/>
    <x v="1"/>
  </r>
  <r>
    <s v="Hospital"/>
    <s v="CONSULTORIO DxI CONS 2"/>
    <s v="LENOVO 12LM0002AC Mini Pc"/>
    <s v="Microsoft Windows 10 Pro"/>
    <x v="35"/>
    <x v="10"/>
    <s v="M2 250 GB"/>
    <m/>
    <m/>
    <s v="10.254.215.130"/>
    <s v="E8:80:88:BD:2A:3A"/>
    <m/>
    <n v="17366"/>
    <x v="4"/>
    <x v="0"/>
  </r>
  <r>
    <s v="Hospital"/>
    <s v="CONSULTORIO DxI 2"/>
    <s v="HP Compaq Elite 8300 SFF"/>
    <s v="Microsoft Windows 10 Pro"/>
    <x v="57"/>
    <x v="12"/>
    <s v="HD 500 GB "/>
    <m/>
    <m/>
    <s v="10.254.210.145"/>
    <s v="88:51:FB:53:BB:56"/>
    <m/>
    <n v="4666"/>
    <x v="0"/>
    <x v="1"/>
  </r>
  <r>
    <s v="Hospital"/>
    <s v="DOCENCIA"/>
    <s v="Lenovo mini 10AX004CAS"/>
    <s v="Microsoft Windows 10 Pro"/>
    <x v="42"/>
    <x v="3"/>
    <s v="HD 500 GB "/>
    <m/>
    <m/>
    <s v="10.254.38.187"/>
    <s v="D8:CB:8A:20:97:8B"/>
    <m/>
    <n v="3234"/>
    <x v="1"/>
    <x v="0"/>
  </r>
  <r>
    <s v="Hospital"/>
    <s v="DOCENCIA"/>
    <s v="LENOVO mini 10B4A04DAC"/>
    <s v="Microsoft Windows 10 Pro"/>
    <x v="25"/>
    <x v="3"/>
    <s v="HD 500 GB "/>
    <m/>
    <m/>
    <s v="10.254.38.200"/>
    <s v="44:8A:5B:DF:CD:82"/>
    <m/>
    <n v="3329"/>
    <x v="1"/>
    <x v="0"/>
  </r>
  <r>
    <s v="Hospital"/>
    <s v="ADOLESCENCIA SECRETARIA"/>
    <s v="Mini Lenovo 11JKS1U800"/>
    <s v="Microsoft Windows 11 Pro"/>
    <x v="3"/>
    <x v="0"/>
    <s v="M2 500 GB"/>
    <m/>
    <m/>
    <s v="10.254.210.64"/>
    <s v="08:3A:88:6E:29:3C"/>
    <m/>
    <n v="7270"/>
    <x v="0"/>
    <x v="0"/>
  </r>
  <r>
    <s v="Hospital"/>
    <s v="ADOLESCENCIA CONSULTORIO 1"/>
    <s v="Desktop Coradir"/>
    <s v="Microsoft Windows 11 Pro"/>
    <x v="7"/>
    <x v="4"/>
    <s v="M2 500 GB"/>
    <m/>
    <m/>
    <s v="10.254.210.62"/>
    <s v="08:BF:B8:1D:E4:95"/>
    <m/>
    <n v="15982"/>
    <x v="0"/>
    <x v="1"/>
  </r>
  <r>
    <s v="Hospital"/>
    <s v="ADOLESCENCIA CONSULTORIO 2"/>
    <s v="CX Mini PC CX9222"/>
    <s v="Microsoft Windows 10 Pro"/>
    <x v="8"/>
    <x v="7"/>
    <s v="SSD 120 GB"/>
    <m/>
    <m/>
    <s v="10.254.210.164"/>
    <s v="D4:5D:DF:08:75:99"/>
    <m/>
    <n v="1215"/>
    <x v="1"/>
    <x v="0"/>
  </r>
  <r>
    <s v="Hospital"/>
    <s v="CONSULTORIO GINECOLOGIA Jefe Pelvic"/>
    <s v="HP 20-b003la"/>
    <s v="Microsoft Windows 10 Pro"/>
    <x v="47"/>
    <x v="12"/>
    <s v="HD 1 TB"/>
    <m/>
    <m/>
    <s v="10.255.208.77"/>
    <s v="A4:17:31:1E:F8:7C"/>
    <m/>
    <n v="382"/>
    <x v="0"/>
    <x v="1"/>
  </r>
  <r>
    <s v="Hospital"/>
    <s v="CONSULTORIO GINECOLOGIA 28"/>
    <s v="H410 Gigabyte"/>
    <s v="Microsoft Windows 10 Pro"/>
    <x v="43"/>
    <x v="4"/>
    <s v="SSD 250 GB"/>
    <m/>
    <m/>
    <s v="10.254.39.203"/>
    <s v="D8:5E:D3:19:84:31"/>
    <m/>
    <n v="12005"/>
    <x v="0"/>
    <x v="1"/>
  </r>
  <r>
    <s v="Hospital"/>
    <s v="CONSULTORIO GINECOLOGIA 29"/>
    <s v="ARM H110N"/>
    <s v="WIN 8 / OTROS"/>
    <x v="44"/>
    <x v="2"/>
    <s v="HD 500 GB "/>
    <m/>
    <m/>
    <s v="10.254.39.7"/>
    <s v="1C:1B:0D:E3:C5:FE"/>
    <m/>
    <n v="3635"/>
    <x v="1"/>
    <x v="1"/>
  </r>
  <r>
    <s v="Hospital"/>
    <s v="ADOLESCENCIA CONSULTORI O3"/>
    <m/>
    <m/>
    <x v="13"/>
    <x v="6"/>
    <m/>
    <m/>
    <m/>
    <m/>
    <m/>
    <m/>
    <m/>
    <x v="3"/>
    <x v="2"/>
  </r>
  <r>
    <s v="Hospital"/>
    <s v="ADOLESCENCIA CONSULTORI O4"/>
    <s v="ARM H110N"/>
    <s v="Microsoft Windows 10 Pro"/>
    <x v="44"/>
    <x v="2"/>
    <s v="SSD 250 GB"/>
    <m/>
    <m/>
    <s v="10.254.210.93"/>
    <s v="1C:1B:0D:99:BB:D4"/>
    <m/>
    <n v="3635"/>
    <x v="1"/>
    <x v="1"/>
  </r>
  <r>
    <s v="Hospital"/>
    <s v="ADOLESCENCIA CONSULTORI O5 "/>
    <s v="Desktop Coradir"/>
    <s v="Microsoft Windows 11 Pro"/>
    <x v="7"/>
    <x v="4"/>
    <s v="M2 500 GB"/>
    <m/>
    <m/>
    <s v="10.254.210.78"/>
    <s v="08:BF:B8:1D:E1:4D"/>
    <m/>
    <n v="15982"/>
    <x v="0"/>
    <x v="1"/>
  </r>
  <r>
    <s v="Hospital"/>
    <s v="ADOLESCENCIA CONSULTORI O6"/>
    <m/>
    <m/>
    <x v="13"/>
    <x v="6"/>
    <m/>
    <m/>
    <m/>
    <m/>
    <m/>
    <m/>
    <m/>
    <x v="3"/>
    <x v="2"/>
  </r>
  <r>
    <s v="Hospital"/>
    <s v="ADOLESCENCIA CONSULTORI O7"/>
    <s v="bangho AIO E0914"/>
    <s v="WIN 8 / OTROS"/>
    <x v="15"/>
    <x v="1"/>
    <s v="HD 1 TB"/>
    <m/>
    <m/>
    <s v="10.254.210.211"/>
    <s v="34:1A:4C:11:1F:A1"/>
    <m/>
    <n v="2017"/>
    <x v="1"/>
    <x v="1"/>
  </r>
  <r>
    <s v="Hospital"/>
    <s v="ADOLESCENCIA CONSULTORI O8"/>
    <s v="ARM H110N"/>
    <s v="Microsoft Windows 10 Pro"/>
    <x v="44"/>
    <x v="2"/>
    <s v="HD 500 GB "/>
    <m/>
    <m/>
    <s v="10.254.210.107"/>
    <s v="1C:1B:0D:E3:C6:0D"/>
    <m/>
    <n v="3635"/>
    <x v="1"/>
    <x v="1"/>
  </r>
  <r>
    <s v="Hospital"/>
    <s v="CONSULTORIO GASTRO 97"/>
    <s v="H410 Gigabyte"/>
    <s v="Microsoft Windows 10 Pro"/>
    <x v="43"/>
    <x v="4"/>
    <s v="SSD 250 GB"/>
    <m/>
    <m/>
    <s v="10.254.39.190"/>
    <s v="D8:5E:D3:19:8F:6D"/>
    <m/>
    <n v="12005"/>
    <x v="0"/>
    <x v="1"/>
  </r>
  <r>
    <s v="Hospital"/>
    <s v="CONSULTORIO GASTRO 98"/>
    <s v=" CX Mini PC i3"/>
    <s v="Microsoft Windows 10 Pro"/>
    <x v="29"/>
    <x v="7"/>
    <s v="HD 500 GB "/>
    <m/>
    <m/>
    <s v="10.254.39.2"/>
    <s v="10:05:01:9F:E5:87"/>
    <m/>
    <n v="2629"/>
    <x v="1"/>
    <x v="0"/>
  </r>
  <r>
    <s v="Hospital"/>
    <s v="CONSULTORIO GASTRO 99"/>
    <s v="Mini Lenovo  11DUSGMR00"/>
    <s v="Microsoft Windows 11 Pro"/>
    <x v="0"/>
    <x v="0"/>
    <s v="M2 250 GB"/>
    <m/>
    <m/>
    <s v="10.254.38.158"/>
    <s v="6C:24:08:B9:C4:E1"/>
    <m/>
    <n v="9195"/>
    <x v="0"/>
    <x v="0"/>
  </r>
  <r>
    <s v="Hospital"/>
    <s v="CONSULTORIO ENDOCRINOLOGIA 88"/>
    <s v=" CX Mini PC i3"/>
    <s v="WIN 8 / OTROS"/>
    <x v="29"/>
    <x v="7"/>
    <s v="HD 500 GB "/>
    <m/>
    <m/>
    <s v="10.254.39.35"/>
    <s v="10:05:01:9F:E5:8D"/>
    <m/>
    <n v="2629"/>
    <x v="1"/>
    <x v="0"/>
  </r>
  <r>
    <s v="Hospital"/>
    <s v="CONSULTORIO ENDOCRINOLOGIA 89"/>
    <s v=" CX Mini PC i3"/>
    <s v="Microsoft Windows 10 Pro"/>
    <x v="29"/>
    <x v="7"/>
    <s v="HD 500 GB "/>
    <m/>
    <m/>
    <s v="10.254.39.65"/>
    <s v="10:05:01:9F:E5:BF"/>
    <m/>
    <n v="2629"/>
    <x v="1"/>
    <x v="0"/>
  </r>
  <r>
    <m/>
    <s v="CONSULTORIOENDOCRINOLOGIA90"/>
    <m/>
    <m/>
    <x v="13"/>
    <x v="6"/>
    <m/>
    <m/>
    <m/>
    <m/>
    <m/>
    <m/>
    <m/>
    <x v="3"/>
    <x v="2"/>
  </r>
  <r>
    <m/>
    <s v="CONSULTORIOENDOCRINOLOGIA91"/>
    <m/>
    <m/>
    <x v="13"/>
    <x v="6"/>
    <m/>
    <m/>
    <m/>
    <m/>
    <m/>
    <m/>
    <m/>
    <x v="3"/>
    <x v="2"/>
  </r>
  <r>
    <m/>
    <s v="CONSULTORIOALERGIA85b"/>
    <m/>
    <m/>
    <x v="13"/>
    <x v="6"/>
    <m/>
    <m/>
    <m/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E5C08-36C9-40E9-BCE5-B9811FEF8BC0}" name="TablaDinámica1" cacheId="43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13" firstHeaderRow="1" firstDataRow="2" firstDataCol="2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17"/>
        <item x="16"/>
        <item x="8"/>
        <item x="5"/>
        <item x="14"/>
        <item x="1"/>
        <item x="9"/>
        <item x="12"/>
        <item x="15"/>
        <item x="2"/>
        <item x="4"/>
        <item m="1" x="19"/>
        <item x="3"/>
        <item x="13"/>
        <item x="11"/>
        <item x="10"/>
        <item x="7"/>
        <item x="0"/>
        <item x="6"/>
        <item m="1"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multipleItemSelectionAllowed="1" showAll="0">
      <items count="7">
        <item h="1" x="3"/>
        <item x="2"/>
        <item x="5"/>
        <item x="1"/>
        <item h="1" x="4"/>
        <item h="1" x="0"/>
        <item t="default"/>
      </items>
    </pivotField>
    <pivotField axis="axisRow" compact="0" outline="0" showAll="0" defaultSubtotal="0">
      <items count="3">
        <item x="2"/>
        <item x="1"/>
        <item x="0"/>
      </items>
    </pivotField>
  </pivotFields>
  <rowFields count="2">
    <field x="14"/>
    <field x="5"/>
  </rowFields>
  <rowItems count="9">
    <i>
      <x v="1"/>
      <x/>
    </i>
    <i r="1">
      <x v="1"/>
    </i>
    <i r="1">
      <x v="3"/>
    </i>
    <i r="1">
      <x v="4"/>
    </i>
    <i r="1">
      <x v="5"/>
    </i>
    <i r="1">
      <x v="9"/>
    </i>
    <i>
      <x v="2"/>
      <x v="12"/>
    </i>
    <i r="1">
      <x v="16"/>
    </i>
    <i t="grand">
      <x/>
    </i>
  </rowItems>
  <colFields count="1">
    <field x="13"/>
  </colFields>
  <colItems count="4">
    <i>
      <x v="1"/>
    </i>
    <i>
      <x v="2"/>
    </i>
    <i>
      <x v="3"/>
    </i>
    <i t="grand">
      <x/>
    </i>
  </colItems>
  <dataFields count="1">
    <dataField name="Cuenta de Cant. RAM" fld="1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DE470-96E3-4204-9B12-32B5DFEA9865}" name="TablaDinámica1" cacheId="43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62" firstHeaderRow="0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8">
        <item x="13"/>
        <item x="2"/>
        <item m="1" x="63"/>
        <item m="1" x="80"/>
        <item x="50"/>
        <item m="1" x="87"/>
        <item x="39"/>
        <item x="31"/>
        <item x="15"/>
        <item m="1" x="91"/>
        <item x="34"/>
        <item x="11"/>
        <item m="1" x="98"/>
        <item x="58"/>
        <item m="1" x="104"/>
        <item x="40"/>
        <item x="41"/>
        <item x="21"/>
        <item x="42"/>
        <item m="1" x="105"/>
        <item m="1" x="66"/>
        <item x="57"/>
        <item m="1" x="103"/>
        <item x="26"/>
        <item m="1" x="77"/>
        <item x="14"/>
        <item m="1" x="60"/>
        <item x="0"/>
        <item x="43"/>
        <item m="1" x="106"/>
        <item m="1" x="74"/>
        <item x="16"/>
        <item x="38"/>
        <item m="1" x="101"/>
        <item x="33"/>
        <item x="4"/>
        <item m="1" x="73"/>
        <item x="29"/>
        <item m="1" x="102"/>
        <item m="1" x="72"/>
        <item x="44"/>
        <item m="1" x="100"/>
        <item m="1" x="67"/>
        <item x="17"/>
        <item x="20"/>
        <item m="1" x="79"/>
        <item x="18"/>
        <item m="1" x="93"/>
        <item x="32"/>
        <item m="1" x="85"/>
        <item x="25"/>
        <item m="1" x="94"/>
        <item m="1" x="75"/>
        <item x="6"/>
        <item m="1" x="89"/>
        <item x="19"/>
        <item m="1" x="78"/>
        <item x="52"/>
        <item m="1" x="90"/>
        <item m="1" x="97"/>
        <item m="1" x="84"/>
        <item m="1" x="61"/>
        <item x="37"/>
        <item m="1" x="92"/>
        <item m="1" x="82"/>
        <item x="12"/>
        <item x="30"/>
        <item m="1" x="95"/>
        <item x="56"/>
        <item x="55"/>
        <item m="1" x="99"/>
        <item x="8"/>
        <item m="1" x="76"/>
        <item x="49"/>
        <item m="1" x="86"/>
        <item x="10"/>
        <item x="7"/>
        <item x="28"/>
        <item m="1" x="68"/>
        <item m="1" x="83"/>
        <item x="3"/>
        <item x="51"/>
        <item m="1" x="88"/>
        <item m="1" x="65"/>
        <item x="47"/>
        <item m="1" x="81"/>
        <item m="1" x="69"/>
        <item m="1" x="70"/>
        <item x="9"/>
        <item x="48"/>
        <item x="22"/>
        <item x="53"/>
        <item x="54"/>
        <item m="1" x="96"/>
        <item x="36"/>
        <item x="35"/>
        <item x="1"/>
        <item x="46"/>
        <item m="1" x="64"/>
        <item m="1" x="62"/>
        <item m="1" x="59"/>
        <item x="23"/>
        <item x="45"/>
        <item m="1" x="71"/>
        <item x="24"/>
        <item x="5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4"/>
  </rowFields>
  <rowItems count="60">
    <i>
      <x v="95"/>
    </i>
    <i>
      <x v="76"/>
    </i>
    <i>
      <x v="96"/>
    </i>
    <i>
      <x v="28"/>
    </i>
    <i>
      <x v="13"/>
    </i>
    <i>
      <x v="27"/>
    </i>
    <i>
      <x v="66"/>
    </i>
    <i>
      <x v="15"/>
    </i>
    <i>
      <x v="80"/>
    </i>
    <i>
      <x v="31"/>
    </i>
    <i>
      <x v="81"/>
    </i>
    <i>
      <x v="32"/>
    </i>
    <i>
      <x v="16"/>
    </i>
    <i>
      <x v="17"/>
    </i>
    <i>
      <x v="21"/>
    </i>
    <i>
      <x v="35"/>
    </i>
    <i>
      <x v="43"/>
    </i>
    <i>
      <x v="102"/>
    </i>
    <i>
      <x v="25"/>
    </i>
    <i>
      <x v="77"/>
    </i>
    <i>
      <x v="40"/>
    </i>
    <i>
      <x v="44"/>
    </i>
    <i>
      <x v="106"/>
    </i>
    <i>
      <x v="34"/>
    </i>
    <i>
      <x v="46"/>
    </i>
    <i>
      <x v="50"/>
    </i>
    <i>
      <x v="18"/>
    </i>
    <i>
      <x v="90"/>
    </i>
    <i>
      <x v="48"/>
    </i>
    <i>
      <x v="7"/>
    </i>
    <i>
      <x v="37"/>
    </i>
    <i>
      <x v="55"/>
    </i>
    <i>
      <x v="104"/>
    </i>
    <i>
      <x v="57"/>
    </i>
    <i>
      <x v="23"/>
    </i>
    <i>
      <x v="8"/>
    </i>
    <i>
      <x v="62"/>
    </i>
    <i>
      <x v="10"/>
    </i>
    <i>
      <x v="65"/>
    </i>
    <i>
      <x v="11"/>
    </i>
    <i>
      <x v="53"/>
    </i>
    <i>
      <x v="101"/>
    </i>
    <i>
      <x v="68"/>
    </i>
    <i>
      <x v="91"/>
    </i>
    <i>
      <x v="97"/>
    </i>
    <i>
      <x v="92"/>
    </i>
    <i>
      <x v="89"/>
    </i>
    <i>
      <x v="4"/>
    </i>
    <i>
      <x v="6"/>
    </i>
    <i>
      <x v="1"/>
    </i>
    <i>
      <x v="71"/>
    </i>
    <i>
      <x v="88"/>
    </i>
    <i>
      <x v="105"/>
    </i>
    <i>
      <x v="69"/>
    </i>
    <i>
      <x v="75"/>
    </i>
    <i>
      <x v="73"/>
    </i>
    <i>
      <x v="84"/>
    </i>
    <i>
      <x v="9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coring Procesador" fld="12" subtotal="average" baseField="0" baseItem="0"/>
    <dataField name="Cuenta de Efecto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D8AEDB-8699-4835-B222-386685108913}" name="Computadoras" displayName="Computadoras" ref="A1:P809" totalsRowShown="0" headerRowDxfId="13" headerRowBorderDxfId="12">
  <autoFilter ref="A1:P809" xr:uid="{98D8AEDB-8699-4835-B222-386685108913}"/>
  <tableColumns count="16">
    <tableColumn id="1" xr3:uid="{9191509D-A6BA-4702-99D9-DCB7EC49101B}" name="Efector"/>
    <tableColumn id="2" xr3:uid="{CCEDA3D4-00D8-43AB-B0AB-696BAE0C5758}" name="Area"/>
    <tableColumn id="3" xr3:uid="{1AAC6172-F8FF-4A55-A3CD-36D4AB4C3C78}" name="Tipo de Dispositivo" dataDxfId="11"/>
    <tableColumn id="4" xr3:uid="{467E6A00-4C98-414C-8121-345D8EA65ED5}" name="SO" dataDxfId="10"/>
    <tableColumn id="5" xr3:uid="{F65EC5C7-0115-40CF-97AF-0587426E4463}" name="Procesador" dataDxfId="9"/>
    <tableColumn id="6" xr3:uid="{5985CB4D-2572-48F6-8E12-1BE37BE55F7C}" name="RAM" dataDxfId="8"/>
    <tableColumn id="7" xr3:uid="{F9DDAD3F-EC11-42BF-8625-CF924A6FB707}" name="Disco" dataDxfId="7"/>
    <tableColumn id="8" xr3:uid="{7A5A0421-B59C-49FC-8706-19AFBEFE216C}" name="Conexion" dataDxfId="6"/>
    <tableColumn id="9" xr3:uid="{E096227C-E8A2-49B1-9319-829D6C2C3D8D}" name="V.de conexion" dataDxfId="5"/>
    <tableColumn id="10" xr3:uid="{417CFCA3-774E-4F39-BF01-22478B43BADD}" name="Rango Ip" dataDxfId="4"/>
    <tableColumn id="11" xr3:uid="{E2CE6055-256C-4A45-BCEA-DC6B5E20C198}" name="Mac" dataDxfId="3"/>
    <tableColumn id="16" xr3:uid="{5775B021-A8EE-4CC0-B6C6-45B0073D2079}" name="Inventario"/>
    <tableColumn id="12" xr3:uid="{E5A2A4FC-C3E9-4F26-938B-1CDC3C686A36}" name="Fecha"/>
    <tableColumn id="13" xr3:uid="{7EAFE5E7-B9A3-46D5-B8A6-5DDB4680CBE6}" name="Scoring Procesador" dataDxfId="2"/>
    <tableColumn id="14" xr3:uid="{CC8E362E-59D9-4FC6-8A7F-A267B664AA15}" name="F. Cant. RAM" dataDxfId="1">
      <calculatedColumnFormula>RIGHT(Computadoras[[#This Row],[RAM]],3)</calculatedColumnFormula>
    </tableColumn>
    <tableColumn id="15" xr3:uid="{767F3F8D-F8B0-4B7D-A922-7CAC112240EC}" name="F. Tipo RAM" dataDxfId="0">
      <calculatedColumnFormula>LEFT(Computadoras[[#This Row],[RAM]],4)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ECF8F-51D1-4A4F-9F30-A9D60A6A5009}" name="Tabla2" displayName="Tabla2" ref="A3:O17" totalsRowShown="0">
  <autoFilter ref="A3:O17" xr:uid="{38AECF8F-51D1-4A4F-9F30-A9D60A6A5009}"/>
  <tableColumns count="15">
    <tableColumn id="1" xr3:uid="{C2B48FA4-E5CB-4AC3-91AC-FD06D4497C9C}" name="Efector"/>
    <tableColumn id="2" xr3:uid="{F6096971-90F4-4A4B-98EC-B304B36BB76B}" name="Area"/>
    <tableColumn id="3" xr3:uid="{9401DAE2-EFBD-4131-BD9D-4EFB871C31BD}" name="Tipo de Dispositivo"/>
    <tableColumn id="4" xr3:uid="{D4482D9D-E653-4AD5-A1D4-B59DE1379479}" name="SO"/>
    <tableColumn id="5" xr3:uid="{616B6D91-1BFE-4D2A-8263-72FC63DAA8E4}" name="Procesador"/>
    <tableColumn id="6" xr3:uid="{BE4009D4-5F97-491F-B7C8-49739CD85F01}" name="RAM"/>
    <tableColumn id="7" xr3:uid="{7AED957C-63C5-4224-9BA3-CEF081FBDFC9}" name="Disco"/>
    <tableColumn id="8" xr3:uid="{1473E3B2-29B8-4C00-AE57-DC18F15A64BE}" name="Conexion"/>
    <tableColumn id="9" xr3:uid="{9E52C064-7B81-4D38-9228-5B63069E05C4}" name="V.de conexion"/>
    <tableColumn id="10" xr3:uid="{60306B20-9BF7-4DF3-A77D-FDBEAE7881DB}" name="Rango Ip"/>
    <tableColumn id="11" xr3:uid="{4668398D-F50D-415E-8E88-460812523657}" name="Mac"/>
    <tableColumn id="12" xr3:uid="{55E46281-E948-4FBF-8E9E-650139ADDD10}" name="Fecha"/>
    <tableColumn id="13" xr3:uid="{D171E393-8C8A-427A-AA7A-7CA7BE2A2DCD}" name="Scoring Procesador"/>
    <tableColumn id="14" xr3:uid="{841CAED5-629B-400B-954C-4636DC319FDA}" name="Cant. RAM"/>
    <tableColumn id="15" xr3:uid="{A2EC2601-FF5E-46A4-91BB-2CC16695E9B2}" name="Tipo R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pubenchmark.net/compare/2346vs2311vs139vs2900vs1427/Intel-Pentium-G3250-vs-AMD-A8-7600-APU-vs-AMD-Athlon-II-X2-255-vs-AMD-A10-9700-vs-AMD-E1-1200-APU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0181-1FC4-410D-A2CC-3A0CCABBAE82}">
  <sheetPr>
    <pageSetUpPr fitToPage="1"/>
  </sheetPr>
  <dimension ref="A1:P809"/>
  <sheetViews>
    <sheetView tabSelected="1" topLeftCell="B787" workbookViewId="0">
      <selection activeCell="E813" sqref="E813"/>
    </sheetView>
  </sheetViews>
  <sheetFormatPr defaultRowHeight="15" customHeight="1"/>
  <cols>
    <col min="1" max="1" width="22.5703125" customWidth="1"/>
    <col min="2" max="2" width="42.5703125" customWidth="1"/>
    <col min="3" max="3" width="27.42578125" bestFit="1" customWidth="1"/>
    <col min="4" max="4" width="32.42578125" bestFit="1" customWidth="1"/>
    <col min="5" max="5" width="62.28515625" customWidth="1"/>
    <col min="6" max="6" width="12.7109375" customWidth="1"/>
    <col min="7" max="7" width="11" customWidth="1"/>
    <col min="9" max="9" width="9.140625" customWidth="1"/>
    <col min="10" max="10" width="15.5703125" bestFit="1" customWidth="1"/>
    <col min="11" max="11" width="18.140625" bestFit="1" customWidth="1"/>
    <col min="12" max="12" width="18.140625" customWidth="1"/>
    <col min="13" max="13" width="13.7109375" bestFit="1" customWidth="1"/>
    <col min="14" max="14" width="21.5703125" bestFit="1" customWidth="1"/>
    <col min="15" max="15" width="23.42578125" style="28" customWidth="1"/>
    <col min="16" max="16" width="17.5703125" style="28" customWidth="1"/>
  </cols>
  <sheetData>
    <row r="1" spans="1:16" ht="15" customHeight="1">
      <c r="A1" s="10" t="s">
        <v>0</v>
      </c>
      <c r="B1" s="1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9" t="s">
        <v>14</v>
      </c>
      <c r="P1" s="24" t="s">
        <v>15</v>
      </c>
    </row>
    <row r="2" spans="1:16" ht="15" customHeight="1">
      <c r="A2" t="s">
        <v>16</v>
      </c>
      <c r="B2" s="11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7" t="s">
        <v>24</v>
      </c>
      <c r="J2" s="5" t="s">
        <v>25</v>
      </c>
      <c r="K2" s="5" t="s">
        <v>26</v>
      </c>
      <c r="L2" s="34"/>
      <c r="M2" t="s">
        <v>27</v>
      </c>
      <c r="N2" s="22">
        <v>9195</v>
      </c>
      <c r="O2" s="25" t="str">
        <f>RIGHT(Computadoras[[#This Row],[RAM]],3)</f>
        <v>8GB</v>
      </c>
      <c r="P2" s="25" t="str">
        <f>LEFT(Computadoras[[#This Row],[RAM]],4)</f>
        <v>SODI</v>
      </c>
    </row>
    <row r="3" spans="1:16" ht="15" customHeight="1">
      <c r="A3" t="s">
        <v>16</v>
      </c>
      <c r="B3" t="s">
        <v>28</v>
      </c>
      <c r="C3" s="10" t="s">
        <v>29</v>
      </c>
      <c r="D3" s="10" t="s">
        <v>19</v>
      </c>
      <c r="E3" s="10" t="s">
        <v>30</v>
      </c>
      <c r="F3" s="10" t="s">
        <v>21</v>
      </c>
      <c r="G3" s="5" t="s">
        <v>22</v>
      </c>
      <c r="H3" s="10" t="s">
        <v>23</v>
      </c>
      <c r="I3" s="12" t="s">
        <v>31</v>
      </c>
      <c r="J3" s="10" t="s">
        <v>32</v>
      </c>
      <c r="K3" s="10" t="s">
        <v>33</v>
      </c>
      <c r="L3" s="34"/>
      <c r="M3" t="s">
        <v>27</v>
      </c>
      <c r="N3" s="5">
        <v>15758</v>
      </c>
      <c r="O3" s="26" t="str">
        <f>RIGHT(Computadoras[[#This Row],[RAM]],3)</f>
        <v>8GB</v>
      </c>
      <c r="P3" s="26" t="str">
        <f>LEFT(Computadoras[[#This Row],[RAM]],4)</f>
        <v>SODI</v>
      </c>
    </row>
    <row r="4" spans="1:16" ht="15" customHeight="1">
      <c r="A4" t="s">
        <v>16</v>
      </c>
      <c r="B4" t="s">
        <v>28</v>
      </c>
      <c r="C4" s="10" t="s">
        <v>34</v>
      </c>
      <c r="D4" s="10" t="s">
        <v>35</v>
      </c>
      <c r="E4" s="10" t="s">
        <v>36</v>
      </c>
      <c r="F4" s="10" t="s">
        <v>37</v>
      </c>
      <c r="G4" s="5" t="s">
        <v>38</v>
      </c>
      <c r="H4" s="10" t="s">
        <v>23</v>
      </c>
      <c r="I4" s="12" t="s">
        <v>31</v>
      </c>
      <c r="J4" s="10" t="s">
        <v>39</v>
      </c>
      <c r="K4" s="10" t="s">
        <v>40</v>
      </c>
      <c r="L4" s="34"/>
      <c r="M4" t="s">
        <v>27</v>
      </c>
      <c r="N4" s="5">
        <v>1247</v>
      </c>
      <c r="O4" s="26" t="str">
        <f>RIGHT(Computadoras[[#This Row],[RAM]],3)</f>
        <v>4GB</v>
      </c>
      <c r="P4" s="26" t="str">
        <f>LEFT(Computadoras[[#This Row],[RAM]],4)</f>
        <v>DIMM</v>
      </c>
    </row>
    <row r="5" spans="1:16" ht="15" customHeight="1">
      <c r="A5" t="s">
        <v>16</v>
      </c>
      <c r="B5" t="s">
        <v>41</v>
      </c>
      <c r="C5" s="9" t="s">
        <v>42</v>
      </c>
      <c r="D5" s="10" t="s">
        <v>43</v>
      </c>
      <c r="E5" s="4" t="s">
        <v>44</v>
      </c>
      <c r="F5" s="4" t="s">
        <v>21</v>
      </c>
      <c r="G5" s="4" t="s">
        <v>45</v>
      </c>
      <c r="H5" s="4" t="s">
        <v>23</v>
      </c>
      <c r="I5" s="12"/>
      <c r="J5" s="10" t="s">
        <v>46</v>
      </c>
      <c r="K5" s="10" t="s">
        <v>47</v>
      </c>
      <c r="L5" s="34"/>
      <c r="M5" t="s">
        <v>27</v>
      </c>
      <c r="N5" s="5">
        <v>7270</v>
      </c>
      <c r="O5" s="26" t="str">
        <f>RIGHT(Computadoras[[#This Row],[RAM]],3)</f>
        <v>8GB</v>
      </c>
      <c r="P5" s="26" t="str">
        <f>LEFT(Computadoras[[#This Row],[RAM]],4)</f>
        <v>SODI</v>
      </c>
    </row>
    <row r="6" spans="1:16" ht="15" customHeight="1">
      <c r="A6" t="s">
        <v>16</v>
      </c>
      <c r="B6" t="s">
        <v>48</v>
      </c>
      <c r="C6" s="10" t="s">
        <v>49</v>
      </c>
      <c r="D6" s="10" t="s">
        <v>43</v>
      </c>
      <c r="E6" s="10" t="s">
        <v>50</v>
      </c>
      <c r="F6" s="10" t="s">
        <v>51</v>
      </c>
      <c r="G6" s="10" t="s">
        <v>52</v>
      </c>
      <c r="H6" s="10" t="s">
        <v>23</v>
      </c>
      <c r="I6" s="12"/>
      <c r="J6" s="10" t="s">
        <v>53</v>
      </c>
      <c r="K6" s="10" t="s">
        <v>54</v>
      </c>
      <c r="L6" s="34"/>
      <c r="M6" t="s">
        <v>27</v>
      </c>
      <c r="N6" s="5">
        <v>4307</v>
      </c>
      <c r="O6" s="26" t="str">
        <f>RIGHT(Computadoras[[#This Row],[RAM]],3)</f>
        <v>4GB</v>
      </c>
      <c r="P6" s="26" t="str">
        <f>LEFT(Computadoras[[#This Row],[RAM]],4)</f>
        <v>DIMM</v>
      </c>
    </row>
    <row r="7" spans="1:16" ht="15" customHeight="1">
      <c r="A7" t="s">
        <v>16</v>
      </c>
      <c r="B7" t="s">
        <v>55</v>
      </c>
      <c r="C7" s="9" t="s">
        <v>42</v>
      </c>
      <c r="D7" s="10" t="s">
        <v>19</v>
      </c>
      <c r="E7" s="4" t="s">
        <v>44</v>
      </c>
      <c r="F7" s="4" t="s">
        <v>21</v>
      </c>
      <c r="G7" s="4" t="s">
        <v>45</v>
      </c>
      <c r="H7" s="4" t="s">
        <v>23</v>
      </c>
      <c r="I7" s="12"/>
      <c r="J7" s="10" t="s">
        <v>56</v>
      </c>
      <c r="K7" s="10" t="s">
        <v>57</v>
      </c>
      <c r="L7" s="34"/>
      <c r="M7" t="s">
        <v>27</v>
      </c>
      <c r="N7" s="5">
        <v>7270</v>
      </c>
      <c r="O7" s="26" t="str">
        <f>RIGHT(Computadoras[[#This Row],[RAM]],3)</f>
        <v>8GB</v>
      </c>
      <c r="P7" s="26" t="str">
        <f>LEFT(Computadoras[[#This Row],[RAM]],4)</f>
        <v>SODI</v>
      </c>
    </row>
    <row r="8" spans="1:16" ht="15" customHeight="1">
      <c r="A8" t="s">
        <v>16</v>
      </c>
      <c r="B8" t="s">
        <v>58</v>
      </c>
      <c r="C8" s="9" t="s">
        <v>59</v>
      </c>
      <c r="D8" s="10" t="s">
        <v>43</v>
      </c>
      <c r="E8" s="4" t="s">
        <v>60</v>
      </c>
      <c r="F8" s="4" t="s">
        <v>37</v>
      </c>
      <c r="G8" s="4" t="s">
        <v>38</v>
      </c>
      <c r="H8" s="4" t="s">
        <v>23</v>
      </c>
      <c r="I8" s="12"/>
      <c r="J8" s="10" t="s">
        <v>61</v>
      </c>
      <c r="K8" s="10" t="s">
        <v>62</v>
      </c>
      <c r="L8" s="34"/>
      <c r="M8" t="s">
        <v>27</v>
      </c>
      <c r="N8" s="5">
        <v>898</v>
      </c>
      <c r="O8" s="26" t="str">
        <f>RIGHT(Computadoras[[#This Row],[RAM]],3)</f>
        <v>4GB</v>
      </c>
      <c r="P8" s="26" t="str">
        <f>LEFT(Computadoras[[#This Row],[RAM]],4)</f>
        <v>DIMM</v>
      </c>
    </row>
    <row r="9" spans="1:16" ht="15" customHeight="1">
      <c r="A9" t="s">
        <v>16</v>
      </c>
      <c r="B9" t="s">
        <v>63</v>
      </c>
      <c r="C9" s="10" t="s">
        <v>49</v>
      </c>
      <c r="D9" s="10" t="s">
        <v>43</v>
      </c>
      <c r="E9" s="10" t="s">
        <v>50</v>
      </c>
      <c r="F9" s="10" t="s">
        <v>51</v>
      </c>
      <c r="G9" s="5" t="s">
        <v>38</v>
      </c>
      <c r="H9" s="10" t="s">
        <v>23</v>
      </c>
      <c r="I9" s="12"/>
      <c r="J9" s="10" t="s">
        <v>64</v>
      </c>
      <c r="K9" s="10" t="s">
        <v>65</v>
      </c>
      <c r="L9" s="34"/>
      <c r="M9" t="s">
        <v>27</v>
      </c>
      <c r="N9" s="5">
        <v>4307</v>
      </c>
      <c r="O9" s="26" t="str">
        <f>RIGHT(Computadoras[[#This Row],[RAM]],3)</f>
        <v>4GB</v>
      </c>
      <c r="P9" s="26" t="str">
        <f>LEFT(Computadoras[[#This Row],[RAM]],4)</f>
        <v>DIMM</v>
      </c>
    </row>
    <row r="10" spans="1:16" ht="15" customHeight="1">
      <c r="A10" t="s">
        <v>16</v>
      </c>
      <c r="B10" t="s">
        <v>66</v>
      </c>
      <c r="C10" s="10" t="s">
        <v>34</v>
      </c>
      <c r="D10" s="10" t="s">
        <v>43</v>
      </c>
      <c r="E10" s="10" t="s">
        <v>36</v>
      </c>
      <c r="F10" s="10" t="s">
        <v>37</v>
      </c>
      <c r="G10" s="5" t="s">
        <v>38</v>
      </c>
      <c r="H10" s="10" t="s">
        <v>23</v>
      </c>
      <c r="I10" s="12"/>
      <c r="J10" s="10" t="s">
        <v>67</v>
      </c>
      <c r="K10" s="10" t="s">
        <v>68</v>
      </c>
      <c r="L10" s="34"/>
      <c r="M10" t="s">
        <v>27</v>
      </c>
      <c r="N10" s="5">
        <v>1247</v>
      </c>
      <c r="O10" s="26" t="str">
        <f>RIGHT(Computadoras[[#This Row],[RAM]],3)</f>
        <v>4GB</v>
      </c>
      <c r="P10" s="26" t="str">
        <f>LEFT(Computadoras[[#This Row],[RAM]],4)</f>
        <v>DIMM</v>
      </c>
    </row>
    <row r="11" spans="1:16" ht="15" customHeight="1">
      <c r="A11" t="s">
        <v>16</v>
      </c>
      <c r="B11" t="s">
        <v>69</v>
      </c>
      <c r="C11" s="10" t="s">
        <v>34</v>
      </c>
      <c r="D11" s="10" t="s">
        <v>43</v>
      </c>
      <c r="E11" s="10" t="s">
        <v>36</v>
      </c>
      <c r="F11" s="10" t="s">
        <v>37</v>
      </c>
      <c r="G11" s="5" t="s">
        <v>38</v>
      </c>
      <c r="H11" s="10" t="s">
        <v>23</v>
      </c>
      <c r="I11" s="12"/>
      <c r="J11" s="10" t="s">
        <v>70</v>
      </c>
      <c r="K11" s="10" t="s">
        <v>71</v>
      </c>
      <c r="L11" s="34"/>
      <c r="M11" t="s">
        <v>27</v>
      </c>
      <c r="N11" s="5">
        <v>1247</v>
      </c>
      <c r="O11" s="26" t="str">
        <f>RIGHT(Computadoras[[#This Row],[RAM]],3)</f>
        <v>4GB</v>
      </c>
      <c r="P11" s="26" t="str">
        <f>LEFT(Computadoras[[#This Row],[RAM]],4)</f>
        <v>DIMM</v>
      </c>
    </row>
    <row r="12" spans="1:16" ht="15" customHeight="1">
      <c r="A12" t="s">
        <v>16</v>
      </c>
      <c r="B12" t="s">
        <v>72</v>
      </c>
      <c r="C12" s="10" t="s">
        <v>42</v>
      </c>
      <c r="D12" s="10" t="s">
        <v>43</v>
      </c>
      <c r="E12" s="10" t="s">
        <v>44</v>
      </c>
      <c r="F12" s="10" t="s">
        <v>21</v>
      </c>
      <c r="G12" s="10" t="s">
        <v>45</v>
      </c>
      <c r="H12" s="10" t="s">
        <v>23</v>
      </c>
      <c r="I12" s="10"/>
      <c r="J12" s="10" t="s">
        <v>73</v>
      </c>
      <c r="K12" s="10" t="s">
        <v>74</v>
      </c>
      <c r="L12" s="34"/>
      <c r="M12" t="s">
        <v>27</v>
      </c>
      <c r="N12" s="5">
        <v>7270</v>
      </c>
      <c r="O12" s="26" t="str">
        <f>RIGHT(Computadoras[[#This Row],[RAM]],3)</f>
        <v>8GB</v>
      </c>
      <c r="P12" s="26" t="str">
        <f>LEFT(Computadoras[[#This Row],[RAM]],4)</f>
        <v>SODI</v>
      </c>
    </row>
    <row r="13" spans="1:16" ht="15" customHeight="1">
      <c r="A13" t="s">
        <v>16</v>
      </c>
      <c r="B13" t="s">
        <v>72</v>
      </c>
      <c r="C13" s="8" t="s">
        <v>75</v>
      </c>
      <c r="D13" s="5" t="s">
        <v>43</v>
      </c>
      <c r="E13" s="5" t="s">
        <v>76</v>
      </c>
      <c r="F13" s="5" t="s">
        <v>77</v>
      </c>
      <c r="G13" s="10" t="s">
        <v>52</v>
      </c>
      <c r="H13" s="5" t="s">
        <v>23</v>
      </c>
      <c r="I13" s="12"/>
      <c r="J13" s="10" t="s">
        <v>78</v>
      </c>
      <c r="K13" s="10" t="s">
        <v>79</v>
      </c>
      <c r="L13" s="34"/>
      <c r="M13" t="s">
        <v>27</v>
      </c>
      <c r="N13" s="5">
        <v>1664</v>
      </c>
      <c r="O13" s="26" t="str">
        <f>RIGHT(Computadoras[[#This Row],[RAM]],3)</f>
        <v>4GB</v>
      </c>
      <c r="P13" s="26" t="str">
        <f>LEFT(Computadoras[[#This Row],[RAM]],4)</f>
        <v>SODI</v>
      </c>
    </row>
    <row r="14" spans="1:16" ht="15" customHeight="1">
      <c r="A14" t="s">
        <v>16</v>
      </c>
      <c r="B14" t="s">
        <v>80</v>
      </c>
      <c r="C14" s="10" t="s">
        <v>42</v>
      </c>
      <c r="D14" s="10" t="s">
        <v>43</v>
      </c>
      <c r="E14" s="12" t="s">
        <v>44</v>
      </c>
      <c r="F14" s="12" t="s">
        <v>21</v>
      </c>
      <c r="G14" s="12" t="s">
        <v>45</v>
      </c>
      <c r="H14" s="12" t="s">
        <v>23</v>
      </c>
      <c r="I14" s="12"/>
      <c r="J14" s="10" t="s">
        <v>81</v>
      </c>
      <c r="K14" s="10" t="s">
        <v>82</v>
      </c>
      <c r="L14" s="34"/>
      <c r="M14" t="s">
        <v>27</v>
      </c>
      <c r="N14" s="5">
        <v>7270</v>
      </c>
      <c r="O14" s="26" t="str">
        <f>RIGHT(Computadoras[[#This Row],[RAM]],3)</f>
        <v>8GB</v>
      </c>
      <c r="P14" s="26" t="str">
        <f>LEFT(Computadoras[[#This Row],[RAM]],4)</f>
        <v>SODI</v>
      </c>
    </row>
    <row r="15" spans="1:16" ht="15" customHeight="1">
      <c r="A15" t="s">
        <v>16</v>
      </c>
      <c r="B15" t="s">
        <v>80</v>
      </c>
      <c r="C15" s="10" t="s">
        <v>29</v>
      </c>
      <c r="D15" s="10" t="s">
        <v>19</v>
      </c>
      <c r="E15" s="10" t="s">
        <v>30</v>
      </c>
      <c r="F15" s="10" t="s">
        <v>21</v>
      </c>
      <c r="G15" s="5" t="s">
        <v>22</v>
      </c>
      <c r="H15" s="10" t="s">
        <v>23</v>
      </c>
      <c r="I15" s="12"/>
      <c r="J15" s="10" t="s">
        <v>83</v>
      </c>
      <c r="K15" s="10" t="s">
        <v>84</v>
      </c>
      <c r="L15" s="34"/>
      <c r="M15" t="s">
        <v>27</v>
      </c>
      <c r="N15" s="5">
        <v>15758</v>
      </c>
      <c r="O15" s="26" t="str">
        <f>RIGHT(Computadoras[[#This Row],[RAM]],3)</f>
        <v>8GB</v>
      </c>
      <c r="P15" s="26" t="str">
        <f>LEFT(Computadoras[[#This Row],[RAM]],4)</f>
        <v>SODI</v>
      </c>
    </row>
    <row r="16" spans="1:16" ht="15" customHeight="1">
      <c r="A16" t="s">
        <v>16</v>
      </c>
      <c r="B16" t="s">
        <v>85</v>
      </c>
      <c r="C16" s="10" t="s">
        <v>34</v>
      </c>
      <c r="D16" s="10" t="s">
        <v>43</v>
      </c>
      <c r="E16" s="10" t="s">
        <v>36</v>
      </c>
      <c r="F16" s="10" t="s">
        <v>37</v>
      </c>
      <c r="G16" s="5" t="s">
        <v>38</v>
      </c>
      <c r="H16" s="10" t="s">
        <v>23</v>
      </c>
      <c r="I16" s="12"/>
      <c r="J16" s="10" t="s">
        <v>86</v>
      </c>
      <c r="K16" s="10" t="s">
        <v>87</v>
      </c>
      <c r="L16" s="34"/>
      <c r="M16" t="s">
        <v>27</v>
      </c>
      <c r="N16" s="5">
        <v>1247</v>
      </c>
      <c r="O16" s="26" t="str">
        <f>RIGHT(Computadoras[[#This Row],[RAM]],3)</f>
        <v>4GB</v>
      </c>
      <c r="P16" s="26" t="str">
        <f>LEFT(Computadoras[[#This Row],[RAM]],4)</f>
        <v>DIMM</v>
      </c>
    </row>
    <row r="17" spans="1:16" ht="15" customHeight="1">
      <c r="A17" t="s">
        <v>16</v>
      </c>
      <c r="B17" t="s">
        <v>88</v>
      </c>
      <c r="C17" s="10" t="s">
        <v>89</v>
      </c>
      <c r="D17" s="10" t="s">
        <v>19</v>
      </c>
      <c r="E17" s="5" t="s">
        <v>90</v>
      </c>
      <c r="F17" s="4" t="s">
        <v>91</v>
      </c>
      <c r="G17" s="6" t="s">
        <v>45</v>
      </c>
      <c r="H17" s="10" t="s">
        <v>23</v>
      </c>
      <c r="I17" s="12"/>
      <c r="J17" s="10" t="s">
        <v>92</v>
      </c>
      <c r="K17" s="14" t="s">
        <v>93</v>
      </c>
      <c r="L17" s="35"/>
      <c r="M17" t="s">
        <v>27</v>
      </c>
      <c r="N17" s="5">
        <v>15982</v>
      </c>
      <c r="O17" s="26" t="str">
        <f>RIGHT(Computadoras[[#This Row],[RAM]],3)</f>
        <v>8GB</v>
      </c>
      <c r="P17" s="26" t="str">
        <f>LEFT(Computadoras[[#This Row],[RAM]],4)</f>
        <v>DIMM</v>
      </c>
    </row>
    <row r="18" spans="1:16" ht="15" customHeight="1">
      <c r="A18" t="s">
        <v>16</v>
      </c>
      <c r="B18" t="s">
        <v>94</v>
      </c>
      <c r="C18" s="10" t="s">
        <v>29</v>
      </c>
      <c r="D18" s="10" t="s">
        <v>19</v>
      </c>
      <c r="E18" s="10" t="s">
        <v>30</v>
      </c>
      <c r="F18" s="10" t="s">
        <v>21</v>
      </c>
      <c r="G18" s="5" t="s">
        <v>22</v>
      </c>
      <c r="H18" s="10" t="s">
        <v>23</v>
      </c>
      <c r="I18" s="12"/>
      <c r="J18" s="10" t="s">
        <v>95</v>
      </c>
      <c r="K18" s="10" t="s">
        <v>96</v>
      </c>
      <c r="L18" s="34"/>
      <c r="M18" t="s">
        <v>27</v>
      </c>
      <c r="N18" s="5">
        <v>15758</v>
      </c>
      <c r="O18" s="26" t="str">
        <f>RIGHT(Computadoras[[#This Row],[RAM]],3)</f>
        <v>8GB</v>
      </c>
      <c r="P18" s="26" t="str">
        <f>LEFT(Computadoras[[#This Row],[RAM]],4)</f>
        <v>SODI</v>
      </c>
    </row>
    <row r="19" spans="1:16" ht="15" customHeight="1">
      <c r="A19" t="s">
        <v>16</v>
      </c>
      <c r="B19" t="s">
        <v>97</v>
      </c>
      <c r="C19" s="10" t="s">
        <v>89</v>
      </c>
      <c r="D19" s="10" t="s">
        <v>19</v>
      </c>
      <c r="E19" s="5" t="s">
        <v>90</v>
      </c>
      <c r="F19" s="4" t="s">
        <v>91</v>
      </c>
      <c r="G19" s="6" t="s">
        <v>45</v>
      </c>
      <c r="H19" s="10" t="s">
        <v>23</v>
      </c>
      <c r="I19" s="12"/>
      <c r="J19" s="10" t="s">
        <v>98</v>
      </c>
      <c r="K19" s="10" t="s">
        <v>99</v>
      </c>
      <c r="L19" s="34"/>
      <c r="M19" t="s">
        <v>27</v>
      </c>
      <c r="N19" s="5">
        <v>15982</v>
      </c>
      <c r="O19" s="26" t="str">
        <f>RIGHT(Computadoras[[#This Row],[RAM]],3)</f>
        <v>8GB</v>
      </c>
      <c r="P19" s="26" t="str">
        <f>LEFT(Computadoras[[#This Row],[RAM]],4)</f>
        <v>DIMM</v>
      </c>
    </row>
    <row r="20" spans="1:16" ht="15" customHeight="1">
      <c r="A20" t="s">
        <v>16</v>
      </c>
      <c r="B20" t="s">
        <v>100</v>
      </c>
      <c r="C20" s="10" t="s">
        <v>101</v>
      </c>
      <c r="D20" s="5" t="s">
        <v>43</v>
      </c>
      <c r="E20" s="5" t="s">
        <v>102</v>
      </c>
      <c r="F20" s="5" t="s">
        <v>21</v>
      </c>
      <c r="G20" s="10" t="s">
        <v>52</v>
      </c>
      <c r="H20" s="5" t="s">
        <v>23</v>
      </c>
      <c r="I20" s="12"/>
      <c r="J20" s="10" t="s">
        <v>103</v>
      </c>
      <c r="K20" s="10" t="s">
        <v>104</v>
      </c>
      <c r="L20" s="34"/>
      <c r="M20" t="s">
        <v>27</v>
      </c>
      <c r="N20" s="5">
        <v>1215</v>
      </c>
      <c r="O20" s="26" t="str">
        <f>RIGHT(Computadoras[[#This Row],[RAM]],3)</f>
        <v>8GB</v>
      </c>
      <c r="P20" s="26" t="str">
        <f>LEFT(Computadoras[[#This Row],[RAM]],4)</f>
        <v>SODI</v>
      </c>
    </row>
    <row r="21" spans="1:16" ht="15" customHeight="1">
      <c r="A21" t="s">
        <v>16</v>
      </c>
      <c r="B21" t="s">
        <v>105</v>
      </c>
      <c r="C21" s="10" t="s">
        <v>89</v>
      </c>
      <c r="D21" s="10" t="s">
        <v>19</v>
      </c>
      <c r="E21" s="5" t="s">
        <v>90</v>
      </c>
      <c r="F21" s="4" t="s">
        <v>91</v>
      </c>
      <c r="G21" s="6" t="s">
        <v>45</v>
      </c>
      <c r="H21" s="10" t="s">
        <v>23</v>
      </c>
      <c r="I21" s="12"/>
      <c r="J21" s="10" t="s">
        <v>106</v>
      </c>
      <c r="K21" s="10" t="s">
        <v>107</v>
      </c>
      <c r="L21" s="34"/>
      <c r="M21" t="s">
        <v>27</v>
      </c>
      <c r="N21" s="5">
        <v>15982</v>
      </c>
      <c r="O21" s="26" t="str">
        <f>RIGHT(Computadoras[[#This Row],[RAM]],3)</f>
        <v>8GB</v>
      </c>
      <c r="P21" s="26" t="str">
        <f>LEFT(Computadoras[[#This Row],[RAM]],4)</f>
        <v>DIMM</v>
      </c>
    </row>
    <row r="22" spans="1:16" ht="15" customHeight="1">
      <c r="A22" t="s">
        <v>16</v>
      </c>
      <c r="B22" t="s">
        <v>105</v>
      </c>
      <c r="C22" s="10" t="s">
        <v>89</v>
      </c>
      <c r="D22" s="10" t="s">
        <v>19</v>
      </c>
      <c r="E22" s="5" t="s">
        <v>90</v>
      </c>
      <c r="F22" s="4" t="s">
        <v>91</v>
      </c>
      <c r="G22" s="6" t="s">
        <v>45</v>
      </c>
      <c r="H22" s="10" t="s">
        <v>23</v>
      </c>
      <c r="I22" s="12"/>
      <c r="J22" s="10" t="s">
        <v>108</v>
      </c>
      <c r="K22" s="10" t="s">
        <v>109</v>
      </c>
      <c r="L22" s="34"/>
      <c r="M22" t="s">
        <v>27</v>
      </c>
      <c r="N22" s="5">
        <v>15982</v>
      </c>
      <c r="O22" s="26" t="str">
        <f>RIGHT(Computadoras[[#This Row],[RAM]],3)</f>
        <v>8GB</v>
      </c>
      <c r="P22" s="26" t="str">
        <f>LEFT(Computadoras[[#This Row],[RAM]],4)</f>
        <v>DIMM</v>
      </c>
    </row>
    <row r="23" spans="1:16" ht="15" customHeight="1">
      <c r="A23" t="s">
        <v>16</v>
      </c>
      <c r="B23" t="s">
        <v>110</v>
      </c>
      <c r="C23" s="10" t="s">
        <v>89</v>
      </c>
      <c r="D23" s="10" t="s">
        <v>19</v>
      </c>
      <c r="E23" s="5" t="s">
        <v>90</v>
      </c>
      <c r="F23" s="4" t="s">
        <v>91</v>
      </c>
      <c r="G23" s="6" t="s">
        <v>45</v>
      </c>
      <c r="H23" s="10" t="s">
        <v>23</v>
      </c>
      <c r="I23" s="12"/>
      <c r="J23" s="10" t="s">
        <v>111</v>
      </c>
      <c r="K23" s="10" t="s">
        <v>112</v>
      </c>
      <c r="L23" s="34"/>
      <c r="M23" t="s">
        <v>27</v>
      </c>
      <c r="N23" s="5">
        <v>15982</v>
      </c>
      <c r="O23" s="26" t="str">
        <f>RIGHT(Computadoras[[#This Row],[RAM]],3)</f>
        <v>8GB</v>
      </c>
      <c r="P23" s="26" t="str">
        <f>LEFT(Computadoras[[#This Row],[RAM]],4)</f>
        <v>DIMM</v>
      </c>
    </row>
    <row r="24" spans="1:16" ht="15" customHeight="1">
      <c r="A24" t="s">
        <v>16</v>
      </c>
      <c r="B24" t="s">
        <v>113</v>
      </c>
      <c r="C24" s="5" t="s">
        <v>18</v>
      </c>
      <c r="D24" s="5" t="s">
        <v>19</v>
      </c>
      <c r="E24" s="5" t="s">
        <v>20</v>
      </c>
      <c r="F24" s="5" t="s">
        <v>21</v>
      </c>
      <c r="G24" s="5" t="s">
        <v>22</v>
      </c>
      <c r="H24" s="5" t="s">
        <v>23</v>
      </c>
      <c r="I24" s="12"/>
      <c r="J24" s="10" t="s">
        <v>114</v>
      </c>
      <c r="K24" s="10" t="s">
        <v>115</v>
      </c>
      <c r="L24" s="34"/>
      <c r="M24" t="s">
        <v>27</v>
      </c>
      <c r="N24" s="22">
        <v>9195</v>
      </c>
      <c r="O24" s="26" t="str">
        <f>RIGHT(Computadoras[[#This Row],[RAM]],3)</f>
        <v>8GB</v>
      </c>
      <c r="P24" s="26" t="str">
        <f>LEFT(Computadoras[[#This Row],[RAM]],4)</f>
        <v>SODI</v>
      </c>
    </row>
    <row r="25" spans="1:16" ht="15" customHeight="1">
      <c r="A25" t="s">
        <v>16</v>
      </c>
      <c r="B25" t="s">
        <v>113</v>
      </c>
      <c r="C25" s="9" t="s">
        <v>42</v>
      </c>
      <c r="D25" s="10" t="s">
        <v>43</v>
      </c>
      <c r="E25" s="4" t="s">
        <v>44</v>
      </c>
      <c r="F25" s="4" t="s">
        <v>21</v>
      </c>
      <c r="G25" s="4" t="s">
        <v>45</v>
      </c>
      <c r="H25" s="6" t="s">
        <v>23</v>
      </c>
      <c r="I25" s="12"/>
      <c r="J25" s="10" t="s">
        <v>116</v>
      </c>
      <c r="K25" s="10" t="s">
        <v>117</v>
      </c>
      <c r="L25" s="34"/>
      <c r="M25" t="s">
        <v>27</v>
      </c>
      <c r="N25" s="5">
        <v>7270</v>
      </c>
      <c r="O25" s="26" t="str">
        <f>RIGHT(Computadoras[[#This Row],[RAM]],3)</f>
        <v>8GB</v>
      </c>
      <c r="P25" s="26" t="str">
        <f>LEFT(Computadoras[[#This Row],[RAM]],4)</f>
        <v>SODI</v>
      </c>
    </row>
    <row r="26" spans="1:16" ht="15" customHeight="1">
      <c r="A26" t="s">
        <v>16</v>
      </c>
      <c r="B26" t="s">
        <v>118</v>
      </c>
      <c r="C26" s="10" t="s">
        <v>89</v>
      </c>
      <c r="D26" s="10" t="s">
        <v>19</v>
      </c>
      <c r="E26" s="5" t="s">
        <v>90</v>
      </c>
      <c r="F26" s="4" t="s">
        <v>91</v>
      </c>
      <c r="G26" s="4" t="s">
        <v>45</v>
      </c>
      <c r="H26" s="10" t="s">
        <v>23</v>
      </c>
      <c r="I26" s="12"/>
      <c r="J26" s="10" t="s">
        <v>119</v>
      </c>
      <c r="K26" s="10" t="s">
        <v>120</v>
      </c>
      <c r="L26" s="34"/>
      <c r="M26" t="s">
        <v>27</v>
      </c>
      <c r="N26" s="5">
        <v>15982</v>
      </c>
      <c r="O26" s="26" t="str">
        <f>RIGHT(Computadoras[[#This Row],[RAM]],3)</f>
        <v>8GB</v>
      </c>
      <c r="P26" s="26" t="str">
        <f>LEFT(Computadoras[[#This Row],[RAM]],4)</f>
        <v>DIMM</v>
      </c>
    </row>
    <row r="27" spans="1:16" ht="15" customHeight="1">
      <c r="A27" t="s">
        <v>16</v>
      </c>
      <c r="B27" t="s">
        <v>121</v>
      </c>
      <c r="C27" s="10" t="s">
        <v>49</v>
      </c>
      <c r="D27" s="10" t="s">
        <v>43</v>
      </c>
      <c r="E27" s="10" t="s">
        <v>50</v>
      </c>
      <c r="F27" s="10" t="s">
        <v>51</v>
      </c>
      <c r="G27" s="5" t="s">
        <v>38</v>
      </c>
      <c r="H27" s="10" t="s">
        <v>23</v>
      </c>
      <c r="I27" s="12"/>
      <c r="J27" s="10" t="s">
        <v>122</v>
      </c>
      <c r="K27" s="10" t="s">
        <v>123</v>
      </c>
      <c r="L27" s="34"/>
      <c r="M27" t="s">
        <v>27</v>
      </c>
      <c r="N27" s="5">
        <v>4307</v>
      </c>
      <c r="O27" s="26" t="str">
        <f>RIGHT(Computadoras[[#This Row],[RAM]],3)</f>
        <v>4GB</v>
      </c>
      <c r="P27" s="26" t="str">
        <f>LEFT(Computadoras[[#This Row],[RAM]],4)</f>
        <v>DIMM</v>
      </c>
    </row>
    <row r="28" spans="1:16" ht="15" customHeight="1">
      <c r="A28" t="s">
        <v>16</v>
      </c>
      <c r="B28" t="s">
        <v>124</v>
      </c>
      <c r="C28" s="10" t="s">
        <v>125</v>
      </c>
      <c r="D28" s="10" t="s">
        <v>35</v>
      </c>
      <c r="E28" s="5" t="s">
        <v>126</v>
      </c>
      <c r="F28" s="10" t="s">
        <v>127</v>
      </c>
      <c r="G28" s="5" t="s">
        <v>38</v>
      </c>
      <c r="H28" s="10"/>
      <c r="I28" s="12"/>
      <c r="J28" s="10" t="s">
        <v>128</v>
      </c>
      <c r="K28" s="10" t="s">
        <v>129</v>
      </c>
      <c r="L28" s="34"/>
      <c r="M28" t="s">
        <v>27</v>
      </c>
      <c r="N28" s="5">
        <v>1208</v>
      </c>
      <c r="O28" s="26" t="str">
        <f>RIGHT(Computadoras[[#This Row],[RAM]],3)</f>
        <v>2GB</v>
      </c>
      <c r="P28" s="26" t="str">
        <f>LEFT(Computadoras[[#This Row],[RAM]],4)</f>
        <v>DIMM</v>
      </c>
    </row>
    <row r="29" spans="1:16" ht="15" customHeight="1">
      <c r="A29" t="s">
        <v>16</v>
      </c>
      <c r="B29" t="s">
        <v>130</v>
      </c>
      <c r="C29" s="10" t="s">
        <v>131</v>
      </c>
      <c r="D29" s="10" t="s">
        <v>43</v>
      </c>
      <c r="E29" s="10" t="s">
        <v>132</v>
      </c>
      <c r="F29" s="10" t="s">
        <v>37</v>
      </c>
      <c r="G29" s="5" t="s">
        <v>38</v>
      </c>
      <c r="H29" s="10"/>
      <c r="I29" s="12"/>
      <c r="J29" s="10" t="s">
        <v>133</v>
      </c>
      <c r="K29" s="10" t="s">
        <v>134</v>
      </c>
      <c r="L29" s="34"/>
      <c r="M29" t="s">
        <v>27</v>
      </c>
      <c r="N29" s="5">
        <v>540</v>
      </c>
      <c r="O29" s="26" t="str">
        <f>RIGHT(Computadoras[[#This Row],[RAM]],3)</f>
        <v>4GB</v>
      </c>
      <c r="P29" s="26" t="str">
        <f>LEFT(Computadoras[[#This Row],[RAM]],4)</f>
        <v>DIMM</v>
      </c>
    </row>
    <row r="30" spans="1:16" ht="15" customHeight="1">
      <c r="A30" t="s">
        <v>16</v>
      </c>
      <c r="B30" t="s">
        <v>130</v>
      </c>
      <c r="C30" s="10" t="s">
        <v>34</v>
      </c>
      <c r="D30" s="10" t="s">
        <v>43</v>
      </c>
      <c r="E30" s="10" t="s">
        <v>36</v>
      </c>
      <c r="F30" s="10" t="s">
        <v>51</v>
      </c>
      <c r="G30" s="10" t="s">
        <v>135</v>
      </c>
      <c r="H30" s="10" t="s">
        <v>23</v>
      </c>
      <c r="I30" s="12"/>
      <c r="J30" s="10"/>
      <c r="K30" s="10" t="s">
        <v>136</v>
      </c>
      <c r="L30" s="34"/>
      <c r="M30" t="s">
        <v>27</v>
      </c>
      <c r="N30" s="5">
        <v>1247</v>
      </c>
      <c r="O30" s="26" t="str">
        <f>RIGHT(Computadoras[[#This Row],[RAM]],3)</f>
        <v>4GB</v>
      </c>
      <c r="P30" s="26" t="str">
        <f>LEFT(Computadoras[[#This Row],[RAM]],4)</f>
        <v>DIMM</v>
      </c>
    </row>
    <row r="31" spans="1:16" ht="15" customHeight="1">
      <c r="A31" t="s">
        <v>16</v>
      </c>
      <c r="B31" t="s">
        <v>137</v>
      </c>
      <c r="C31" s="9" t="s">
        <v>42</v>
      </c>
      <c r="D31" s="10" t="s">
        <v>43</v>
      </c>
      <c r="E31" s="4" t="s">
        <v>44</v>
      </c>
      <c r="F31" s="4" t="s">
        <v>21</v>
      </c>
      <c r="G31" s="4" t="s">
        <v>45</v>
      </c>
      <c r="H31" s="4" t="s">
        <v>23</v>
      </c>
      <c r="I31" s="12"/>
      <c r="J31" s="10" t="s">
        <v>138</v>
      </c>
      <c r="K31" s="10" t="s">
        <v>139</v>
      </c>
      <c r="L31" s="34"/>
      <c r="M31" t="s">
        <v>27</v>
      </c>
      <c r="N31" s="5">
        <v>7270</v>
      </c>
      <c r="O31" s="26" t="str">
        <f>RIGHT(Computadoras[[#This Row],[RAM]],3)</f>
        <v>8GB</v>
      </c>
      <c r="P31" s="26" t="str">
        <f>LEFT(Computadoras[[#This Row],[RAM]],4)</f>
        <v>SODI</v>
      </c>
    </row>
    <row r="32" spans="1:16" ht="15" customHeight="1">
      <c r="A32" t="s">
        <v>16</v>
      </c>
      <c r="B32" t="s">
        <v>140</v>
      </c>
      <c r="C32" s="9" t="s">
        <v>42</v>
      </c>
      <c r="D32" s="10" t="s">
        <v>43</v>
      </c>
      <c r="E32" s="4" t="s">
        <v>44</v>
      </c>
      <c r="F32" s="4" t="s">
        <v>21</v>
      </c>
      <c r="G32" s="4" t="s">
        <v>45</v>
      </c>
      <c r="H32" s="4" t="s">
        <v>23</v>
      </c>
      <c r="I32" s="12"/>
      <c r="J32" s="10" t="s">
        <v>141</v>
      </c>
      <c r="K32" s="10" t="s">
        <v>142</v>
      </c>
      <c r="L32" s="34"/>
      <c r="M32" t="s">
        <v>27</v>
      </c>
      <c r="N32" s="5">
        <v>7270</v>
      </c>
      <c r="O32" s="26" t="str">
        <f>RIGHT(Computadoras[[#This Row],[RAM]],3)</f>
        <v>8GB</v>
      </c>
      <c r="P32" s="26" t="str">
        <f>LEFT(Computadoras[[#This Row],[RAM]],4)</f>
        <v>SODI</v>
      </c>
    </row>
    <row r="33" spans="1:16" ht="15" customHeight="1">
      <c r="A33" t="s">
        <v>16</v>
      </c>
      <c r="B33" t="s">
        <v>143</v>
      </c>
      <c r="C33" s="10" t="s">
        <v>89</v>
      </c>
      <c r="D33" s="10" t="s">
        <v>19</v>
      </c>
      <c r="E33" s="5" t="s">
        <v>90</v>
      </c>
      <c r="F33" s="4" t="s">
        <v>91</v>
      </c>
      <c r="G33" s="4" t="s">
        <v>45</v>
      </c>
      <c r="H33" s="10" t="s">
        <v>23</v>
      </c>
      <c r="I33" s="12"/>
      <c r="J33" s="10" t="s">
        <v>144</v>
      </c>
      <c r="K33" s="10" t="s">
        <v>145</v>
      </c>
      <c r="L33" s="34"/>
      <c r="M33" t="s">
        <v>27</v>
      </c>
      <c r="N33" s="5">
        <v>15982</v>
      </c>
      <c r="O33" s="26" t="str">
        <f>RIGHT(Computadoras[[#This Row],[RAM]],3)</f>
        <v>8GB</v>
      </c>
      <c r="P33" s="26" t="str">
        <f>LEFT(Computadoras[[#This Row],[RAM]],4)</f>
        <v>DIMM</v>
      </c>
    </row>
    <row r="34" spans="1:16" ht="15" customHeight="1">
      <c r="A34" t="s">
        <v>16</v>
      </c>
      <c r="B34" t="s">
        <v>143</v>
      </c>
      <c r="C34" s="10" t="s">
        <v>89</v>
      </c>
      <c r="D34" s="10" t="s">
        <v>19</v>
      </c>
      <c r="E34" s="5" t="s">
        <v>90</v>
      </c>
      <c r="F34" s="4" t="s">
        <v>91</v>
      </c>
      <c r="G34" s="4" t="s">
        <v>45</v>
      </c>
      <c r="H34" s="10" t="s">
        <v>23</v>
      </c>
      <c r="I34" s="12"/>
      <c r="J34" s="10" t="s">
        <v>146</v>
      </c>
      <c r="K34" s="10" t="s">
        <v>147</v>
      </c>
      <c r="L34" s="34"/>
      <c r="M34" t="s">
        <v>27</v>
      </c>
      <c r="N34" s="5">
        <v>15982</v>
      </c>
      <c r="O34" s="26" t="str">
        <f>RIGHT(Computadoras[[#This Row],[RAM]],3)</f>
        <v>8GB</v>
      </c>
      <c r="P34" s="26" t="str">
        <f>LEFT(Computadoras[[#This Row],[RAM]],4)</f>
        <v>DIMM</v>
      </c>
    </row>
    <row r="35" spans="1:16" ht="15" customHeight="1">
      <c r="A35" t="s">
        <v>16</v>
      </c>
      <c r="C35" s="9" t="s">
        <v>42</v>
      </c>
      <c r="D35" s="10" t="s">
        <v>43</v>
      </c>
      <c r="E35" s="4" t="s">
        <v>44</v>
      </c>
      <c r="F35" s="4" t="s">
        <v>21</v>
      </c>
      <c r="G35" s="4" t="s">
        <v>45</v>
      </c>
      <c r="H35" s="4" t="s">
        <v>23</v>
      </c>
      <c r="I35" s="12"/>
      <c r="J35" s="10"/>
      <c r="K35" s="10" t="s">
        <v>148</v>
      </c>
      <c r="L35" s="34"/>
      <c r="M35" t="s">
        <v>27</v>
      </c>
      <c r="N35" s="5">
        <v>7270</v>
      </c>
      <c r="O35" s="26" t="str">
        <f>RIGHT(Computadoras[[#This Row],[RAM]],3)</f>
        <v>8GB</v>
      </c>
      <c r="P35" s="26" t="str">
        <f>LEFT(Computadoras[[#This Row],[RAM]],4)</f>
        <v>SODI</v>
      </c>
    </row>
    <row r="36" spans="1:16" ht="15" customHeight="1">
      <c r="A36" t="s">
        <v>16</v>
      </c>
      <c r="B36" t="s">
        <v>149</v>
      </c>
      <c r="C36" s="5" t="s">
        <v>18</v>
      </c>
      <c r="D36" s="5" t="s">
        <v>19</v>
      </c>
      <c r="E36" s="5" t="s">
        <v>20</v>
      </c>
      <c r="F36" s="5" t="s">
        <v>21</v>
      </c>
      <c r="G36" s="5" t="s">
        <v>22</v>
      </c>
      <c r="H36" s="4" t="s">
        <v>23</v>
      </c>
      <c r="I36" s="12"/>
      <c r="J36" s="10" t="s">
        <v>128</v>
      </c>
      <c r="K36" s="10" t="s">
        <v>150</v>
      </c>
      <c r="L36" s="34"/>
      <c r="M36" t="s">
        <v>27</v>
      </c>
      <c r="N36" s="22">
        <v>9195</v>
      </c>
      <c r="O36" s="26" t="str">
        <f>RIGHT(Computadoras[[#This Row],[RAM]],3)</f>
        <v>8GB</v>
      </c>
      <c r="P36" s="26" t="str">
        <f>LEFT(Computadoras[[#This Row],[RAM]],4)</f>
        <v>SODI</v>
      </c>
    </row>
    <row r="37" spans="1:16" ht="15" customHeight="1">
      <c r="A37" t="s">
        <v>16</v>
      </c>
      <c r="B37" t="s">
        <v>151</v>
      </c>
      <c r="C37" s="8" t="s">
        <v>75</v>
      </c>
      <c r="D37" s="5" t="s">
        <v>43</v>
      </c>
      <c r="E37" s="5" t="s">
        <v>76</v>
      </c>
      <c r="F37" s="5" t="s">
        <v>77</v>
      </c>
      <c r="G37" s="5" t="s">
        <v>38</v>
      </c>
      <c r="H37" s="5" t="s">
        <v>23</v>
      </c>
      <c r="I37" s="12"/>
      <c r="J37" s="10"/>
      <c r="K37" s="10" t="s">
        <v>152</v>
      </c>
      <c r="L37" s="34"/>
      <c r="M37" t="s">
        <v>27</v>
      </c>
      <c r="N37" s="5">
        <v>1664</v>
      </c>
      <c r="O37" s="26" t="str">
        <f>RIGHT(Computadoras[[#This Row],[RAM]],3)</f>
        <v>4GB</v>
      </c>
      <c r="P37" s="26" t="str">
        <f>LEFT(Computadoras[[#This Row],[RAM]],4)</f>
        <v>SODI</v>
      </c>
    </row>
    <row r="38" spans="1:16" ht="15" customHeight="1">
      <c r="A38" t="s">
        <v>16</v>
      </c>
      <c r="B38" t="s">
        <v>153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12"/>
      <c r="J38" s="10" t="s">
        <v>154</v>
      </c>
      <c r="K38" s="10" t="s">
        <v>155</v>
      </c>
      <c r="L38" s="34"/>
      <c r="M38" t="s">
        <v>27</v>
      </c>
      <c r="N38" s="22">
        <v>9195</v>
      </c>
      <c r="O38" s="26" t="str">
        <f>RIGHT(Computadoras[[#This Row],[RAM]],3)</f>
        <v>8GB</v>
      </c>
      <c r="P38" s="26" t="str">
        <f>LEFT(Computadoras[[#This Row],[RAM]],4)</f>
        <v>SODI</v>
      </c>
    </row>
    <row r="39" spans="1:16" ht="15" customHeight="1">
      <c r="A39" t="s">
        <v>16</v>
      </c>
      <c r="B39" t="s">
        <v>156</v>
      </c>
      <c r="C39" s="10" t="s">
        <v>89</v>
      </c>
      <c r="D39" s="10" t="s">
        <v>19</v>
      </c>
      <c r="E39" s="5" t="s">
        <v>90</v>
      </c>
      <c r="F39" s="4" t="s">
        <v>91</v>
      </c>
      <c r="G39" s="4" t="s">
        <v>45</v>
      </c>
      <c r="H39" s="10" t="s">
        <v>23</v>
      </c>
      <c r="I39" s="12"/>
      <c r="J39" s="10" t="s">
        <v>157</v>
      </c>
      <c r="K39" s="10" t="s">
        <v>158</v>
      </c>
      <c r="L39" s="34"/>
      <c r="M39" t="s">
        <v>27</v>
      </c>
      <c r="N39" s="5">
        <v>15982</v>
      </c>
      <c r="O39" s="26" t="str">
        <f>RIGHT(Computadoras[[#This Row],[RAM]],3)</f>
        <v>8GB</v>
      </c>
      <c r="P39" s="26" t="str">
        <f>LEFT(Computadoras[[#This Row],[RAM]],4)</f>
        <v>DIMM</v>
      </c>
    </row>
    <row r="40" spans="1:16" ht="15" customHeight="1">
      <c r="A40" t="s">
        <v>16</v>
      </c>
      <c r="B40" t="s">
        <v>159</v>
      </c>
      <c r="C40" s="10" t="s">
        <v>160</v>
      </c>
      <c r="D40" s="10" t="s">
        <v>43</v>
      </c>
      <c r="E40" s="10" t="s">
        <v>161</v>
      </c>
      <c r="F40" s="10" t="s">
        <v>37</v>
      </c>
      <c r="G40" s="6" t="s">
        <v>162</v>
      </c>
      <c r="H40" s="10" t="s">
        <v>23</v>
      </c>
      <c r="I40" s="12"/>
      <c r="J40" s="10" t="s">
        <v>163</v>
      </c>
      <c r="K40" s="10" t="s">
        <v>164</v>
      </c>
      <c r="L40" s="34"/>
      <c r="M40" t="s">
        <v>27</v>
      </c>
      <c r="N40" s="5">
        <v>1765</v>
      </c>
      <c r="O40" s="26" t="str">
        <f>RIGHT(Computadoras[[#This Row],[RAM]],3)</f>
        <v>4GB</v>
      </c>
      <c r="P40" s="26" t="str">
        <f>LEFT(Computadoras[[#This Row],[RAM]],4)</f>
        <v>DIMM</v>
      </c>
    </row>
    <row r="41" spans="1:16" ht="15" customHeight="1">
      <c r="A41" t="s">
        <v>16</v>
      </c>
      <c r="B41" t="s">
        <v>165</v>
      </c>
      <c r="C41" s="10" t="s">
        <v>89</v>
      </c>
      <c r="D41" s="10" t="s">
        <v>19</v>
      </c>
      <c r="E41" s="5" t="s">
        <v>90</v>
      </c>
      <c r="F41" s="4" t="s">
        <v>91</v>
      </c>
      <c r="G41" s="4" t="s">
        <v>45</v>
      </c>
      <c r="H41" s="10" t="s">
        <v>23</v>
      </c>
      <c r="I41" s="7"/>
      <c r="J41" s="5" t="s">
        <v>166</v>
      </c>
      <c r="K41" s="5" t="s">
        <v>167</v>
      </c>
      <c r="L41" s="34"/>
      <c r="M41" t="s">
        <v>27</v>
      </c>
      <c r="N41" s="5">
        <v>15982</v>
      </c>
      <c r="O41" s="26" t="str">
        <f>RIGHT(Computadoras[[#This Row],[RAM]],3)</f>
        <v>8GB</v>
      </c>
      <c r="P41" s="26" t="str">
        <f>LEFT(Computadoras[[#This Row],[RAM]],4)</f>
        <v>DIMM</v>
      </c>
    </row>
    <row r="42" spans="1:16" ht="15" customHeight="1">
      <c r="A42" t="s">
        <v>16</v>
      </c>
      <c r="B42" t="s">
        <v>168</v>
      </c>
      <c r="C42" s="10" t="s">
        <v>125</v>
      </c>
      <c r="D42" s="10" t="s">
        <v>35</v>
      </c>
      <c r="E42" s="10" t="s">
        <v>132</v>
      </c>
      <c r="F42" s="10" t="s">
        <v>37</v>
      </c>
      <c r="G42" s="5" t="s">
        <v>38</v>
      </c>
      <c r="H42" s="10" t="s">
        <v>23</v>
      </c>
      <c r="I42" s="12"/>
      <c r="J42" s="10" t="s">
        <v>169</v>
      </c>
      <c r="K42" s="10" t="s">
        <v>170</v>
      </c>
      <c r="L42" s="34"/>
      <c r="M42" t="s">
        <v>27</v>
      </c>
      <c r="N42" s="5">
        <v>540</v>
      </c>
      <c r="O42" s="26" t="str">
        <f>RIGHT(Computadoras[[#This Row],[RAM]],3)</f>
        <v>4GB</v>
      </c>
      <c r="P42" s="26" t="str">
        <f>LEFT(Computadoras[[#This Row],[RAM]],4)</f>
        <v>DIMM</v>
      </c>
    </row>
    <row r="43" spans="1:16" ht="15" customHeight="1">
      <c r="A43" t="s">
        <v>16</v>
      </c>
      <c r="B43" t="s">
        <v>171</v>
      </c>
      <c r="C43" s="10" t="s">
        <v>172</v>
      </c>
      <c r="D43" s="10" t="s">
        <v>43</v>
      </c>
      <c r="E43" s="13" t="s">
        <v>173</v>
      </c>
      <c r="F43" s="10" t="s">
        <v>37</v>
      </c>
      <c r="G43" s="5" t="s">
        <v>38</v>
      </c>
      <c r="H43" s="10" t="s">
        <v>23</v>
      </c>
      <c r="I43" s="12"/>
      <c r="J43" s="10" t="s">
        <v>174</v>
      </c>
      <c r="K43" s="10" t="s">
        <v>175</v>
      </c>
      <c r="L43" s="34"/>
      <c r="M43" t="s">
        <v>27</v>
      </c>
      <c r="N43" s="5">
        <v>1837</v>
      </c>
      <c r="O43" s="26" t="str">
        <f>RIGHT(Computadoras[[#This Row],[RAM]],3)</f>
        <v>4GB</v>
      </c>
      <c r="P43" s="26" t="str">
        <f>LEFT(Computadoras[[#This Row],[RAM]],4)</f>
        <v>DIMM</v>
      </c>
    </row>
    <row r="44" spans="1:16" ht="15" customHeight="1">
      <c r="A44" t="s">
        <v>16</v>
      </c>
      <c r="B44" t="s">
        <v>176</v>
      </c>
      <c r="C44" s="10" t="s">
        <v>89</v>
      </c>
      <c r="D44" s="10" t="s">
        <v>19</v>
      </c>
      <c r="E44" s="5" t="s">
        <v>90</v>
      </c>
      <c r="F44" s="4" t="s">
        <v>91</v>
      </c>
      <c r="G44" s="4" t="s">
        <v>45</v>
      </c>
      <c r="H44" s="10" t="s">
        <v>23</v>
      </c>
      <c r="I44" s="12"/>
      <c r="J44" s="10"/>
      <c r="K44" s="10" t="s">
        <v>177</v>
      </c>
      <c r="L44" s="34"/>
      <c r="M44" t="s">
        <v>27</v>
      </c>
      <c r="N44" s="5">
        <v>15982</v>
      </c>
      <c r="O44" s="26" t="str">
        <f>RIGHT(Computadoras[[#This Row],[RAM]],3)</f>
        <v>8GB</v>
      </c>
      <c r="P44" s="26" t="str">
        <f>LEFT(Computadoras[[#This Row],[RAM]],4)</f>
        <v>DIMM</v>
      </c>
    </row>
    <row r="45" spans="1:16" ht="15" customHeight="1">
      <c r="A45" t="s">
        <v>16</v>
      </c>
      <c r="B45" t="s">
        <v>178</v>
      </c>
      <c r="C45" s="10" t="s">
        <v>49</v>
      </c>
      <c r="D45" s="10"/>
      <c r="E45" s="10"/>
      <c r="F45" s="10"/>
      <c r="G45" s="10"/>
      <c r="H45" s="10"/>
      <c r="I45" s="12"/>
      <c r="J45" s="10"/>
      <c r="K45" s="10" t="s">
        <v>179</v>
      </c>
      <c r="L45" s="34"/>
      <c r="M45" t="s">
        <v>27</v>
      </c>
      <c r="N45" s="5"/>
      <c r="O45" s="26" t="str">
        <f>RIGHT(Computadoras[[#This Row],[RAM]],3)</f>
        <v/>
      </c>
      <c r="P45" s="26" t="str">
        <f>LEFT(Computadoras[[#This Row],[RAM]],4)</f>
        <v/>
      </c>
    </row>
    <row r="46" spans="1:16" ht="15" customHeight="1">
      <c r="A46" t="s">
        <v>16</v>
      </c>
      <c r="B46" t="s">
        <v>180</v>
      </c>
      <c r="C46" s="10" t="s">
        <v>181</v>
      </c>
      <c r="D46" s="10" t="s">
        <v>43</v>
      </c>
      <c r="E46" s="10"/>
      <c r="F46" s="10"/>
      <c r="G46" s="10"/>
      <c r="H46" s="10" t="s">
        <v>182</v>
      </c>
      <c r="I46" s="12"/>
      <c r="J46" s="10"/>
      <c r="K46" s="10"/>
      <c r="L46" s="34"/>
      <c r="M46" t="s">
        <v>27</v>
      </c>
      <c r="N46" s="5"/>
      <c r="O46" s="26" t="str">
        <f>RIGHT(Computadoras[[#This Row],[RAM]],3)</f>
        <v/>
      </c>
      <c r="P46" s="26" t="str">
        <f>LEFT(Computadoras[[#This Row],[RAM]],4)</f>
        <v/>
      </c>
    </row>
    <row r="47" spans="1:16" ht="15" customHeight="1">
      <c r="A47" t="s">
        <v>16</v>
      </c>
      <c r="B47" t="s">
        <v>183</v>
      </c>
      <c r="C47" s="10" t="s">
        <v>101</v>
      </c>
      <c r="D47" s="5" t="s">
        <v>43</v>
      </c>
      <c r="E47" s="5" t="s">
        <v>102</v>
      </c>
      <c r="F47" s="5" t="s">
        <v>184</v>
      </c>
      <c r="G47" s="10" t="s">
        <v>52</v>
      </c>
      <c r="H47" s="5" t="s">
        <v>23</v>
      </c>
      <c r="I47" s="12"/>
      <c r="J47" s="10" t="s">
        <v>185</v>
      </c>
      <c r="K47" s="10" t="s">
        <v>186</v>
      </c>
      <c r="L47" s="34"/>
      <c r="M47" t="s">
        <v>27</v>
      </c>
      <c r="N47" s="5">
        <v>1215</v>
      </c>
      <c r="O47" s="26" t="str">
        <f>RIGHT(Computadoras[[#This Row],[RAM]],3)</f>
        <v>4GB</v>
      </c>
      <c r="P47" s="26" t="str">
        <f>LEFT(Computadoras[[#This Row],[RAM]],4)</f>
        <v>SODI</v>
      </c>
    </row>
    <row r="48" spans="1:16" ht="15" customHeight="1">
      <c r="A48" t="s">
        <v>16</v>
      </c>
      <c r="B48" t="s">
        <v>187</v>
      </c>
      <c r="C48" s="9" t="s">
        <v>42</v>
      </c>
      <c r="D48" s="10" t="s">
        <v>188</v>
      </c>
      <c r="E48" s="4" t="s">
        <v>44</v>
      </c>
      <c r="F48" s="4" t="s">
        <v>21</v>
      </c>
      <c r="G48" s="4" t="s">
        <v>45</v>
      </c>
      <c r="H48" s="4" t="s">
        <v>23</v>
      </c>
      <c r="I48" s="12"/>
      <c r="J48" s="10" t="s">
        <v>189</v>
      </c>
      <c r="K48" s="10" t="s">
        <v>190</v>
      </c>
      <c r="L48" s="34"/>
      <c r="M48" t="s">
        <v>27</v>
      </c>
      <c r="N48" s="5">
        <v>7270</v>
      </c>
      <c r="O48" s="26" t="str">
        <f>RIGHT(Computadoras[[#This Row],[RAM]],3)</f>
        <v>8GB</v>
      </c>
      <c r="P48" s="26" t="str">
        <f>LEFT(Computadoras[[#This Row],[RAM]],4)</f>
        <v>SODI</v>
      </c>
    </row>
    <row r="49" spans="1:16" ht="15" customHeight="1">
      <c r="A49" t="s">
        <v>16</v>
      </c>
      <c r="B49" t="s">
        <v>191</v>
      </c>
      <c r="C49" s="10" t="s">
        <v>29</v>
      </c>
      <c r="D49" s="10" t="s">
        <v>19</v>
      </c>
      <c r="E49" s="10" t="s">
        <v>30</v>
      </c>
      <c r="F49" s="10" t="s">
        <v>21</v>
      </c>
      <c r="G49" s="5" t="s">
        <v>22</v>
      </c>
      <c r="H49" s="10" t="s">
        <v>23</v>
      </c>
      <c r="I49" s="12"/>
      <c r="J49" s="10" t="s">
        <v>192</v>
      </c>
      <c r="K49" s="10" t="s">
        <v>193</v>
      </c>
      <c r="L49" s="34"/>
      <c r="M49" t="s">
        <v>27</v>
      </c>
      <c r="N49" s="5">
        <v>15758</v>
      </c>
      <c r="O49" s="26" t="str">
        <f>RIGHT(Computadoras[[#This Row],[RAM]],3)</f>
        <v>8GB</v>
      </c>
      <c r="P49" s="26" t="str">
        <f>LEFT(Computadoras[[#This Row],[RAM]],4)</f>
        <v>SODI</v>
      </c>
    </row>
    <row r="50" spans="1:16" ht="15" customHeight="1">
      <c r="A50" t="s">
        <v>16</v>
      </c>
      <c r="B50" t="s">
        <v>194</v>
      </c>
      <c r="C50" s="9" t="s">
        <v>42</v>
      </c>
      <c r="D50" s="10" t="s">
        <v>188</v>
      </c>
      <c r="E50" s="4" t="s">
        <v>44</v>
      </c>
      <c r="F50" s="4" t="s">
        <v>21</v>
      </c>
      <c r="G50" s="4" t="s">
        <v>45</v>
      </c>
      <c r="H50" s="4" t="s">
        <v>23</v>
      </c>
      <c r="I50" s="12"/>
      <c r="J50" s="10" t="s">
        <v>195</v>
      </c>
      <c r="K50" s="10" t="s">
        <v>196</v>
      </c>
      <c r="L50" s="34"/>
      <c r="M50" t="s">
        <v>27</v>
      </c>
      <c r="N50" s="5">
        <v>7270</v>
      </c>
      <c r="O50" s="26" t="str">
        <f>RIGHT(Computadoras[[#This Row],[RAM]],3)</f>
        <v>8GB</v>
      </c>
      <c r="P50" s="26" t="str">
        <f>LEFT(Computadoras[[#This Row],[RAM]],4)</f>
        <v>SODI</v>
      </c>
    </row>
    <row r="51" spans="1:16" ht="15" customHeight="1">
      <c r="A51" t="s">
        <v>16</v>
      </c>
      <c r="B51" t="s">
        <v>197</v>
      </c>
      <c r="C51" s="10" t="s">
        <v>101</v>
      </c>
      <c r="D51" s="5" t="s">
        <v>43</v>
      </c>
      <c r="E51" s="5" t="s">
        <v>102</v>
      </c>
      <c r="F51" s="5" t="s">
        <v>184</v>
      </c>
      <c r="G51" s="10" t="s">
        <v>52</v>
      </c>
      <c r="H51" s="5" t="s">
        <v>23</v>
      </c>
      <c r="I51" s="12"/>
      <c r="J51" s="10" t="s">
        <v>198</v>
      </c>
      <c r="K51" s="10" t="s">
        <v>199</v>
      </c>
      <c r="L51" s="34"/>
      <c r="M51" t="s">
        <v>27</v>
      </c>
      <c r="N51" s="5">
        <v>1215</v>
      </c>
      <c r="O51" s="26" t="str">
        <f>RIGHT(Computadoras[[#This Row],[RAM]],3)</f>
        <v>4GB</v>
      </c>
      <c r="P51" s="26" t="str">
        <f>LEFT(Computadoras[[#This Row],[RAM]],4)</f>
        <v>SODI</v>
      </c>
    </row>
    <row r="52" spans="1:16" ht="15" customHeight="1">
      <c r="A52" t="s">
        <v>16</v>
      </c>
      <c r="B52" t="s">
        <v>200</v>
      </c>
      <c r="C52" s="8" t="s">
        <v>75</v>
      </c>
      <c r="D52" s="5" t="s">
        <v>43</v>
      </c>
      <c r="E52" s="5" t="s">
        <v>76</v>
      </c>
      <c r="F52" s="5" t="s">
        <v>77</v>
      </c>
      <c r="G52" s="5" t="s">
        <v>38</v>
      </c>
      <c r="H52" s="5" t="s">
        <v>23</v>
      </c>
      <c r="I52" s="12"/>
      <c r="J52" s="10" t="s">
        <v>201</v>
      </c>
      <c r="K52" s="10" t="s">
        <v>202</v>
      </c>
      <c r="L52" s="34"/>
      <c r="M52" t="s">
        <v>27</v>
      </c>
      <c r="N52" s="5">
        <v>1664</v>
      </c>
      <c r="O52" s="26" t="str">
        <f>RIGHT(Computadoras[[#This Row],[RAM]],3)</f>
        <v>4GB</v>
      </c>
      <c r="P52" s="26" t="str">
        <f>LEFT(Computadoras[[#This Row],[RAM]],4)</f>
        <v>SODI</v>
      </c>
    </row>
    <row r="53" spans="1:16" ht="15" customHeight="1">
      <c r="A53" t="s">
        <v>16</v>
      </c>
      <c r="B53" t="s">
        <v>203</v>
      </c>
      <c r="C53" s="31" t="s">
        <v>42</v>
      </c>
      <c r="D53" s="10" t="s">
        <v>188</v>
      </c>
      <c r="E53" s="4" t="s">
        <v>44</v>
      </c>
      <c r="F53" s="4" t="s">
        <v>21</v>
      </c>
      <c r="G53" s="4" t="s">
        <v>45</v>
      </c>
      <c r="H53" s="4" t="s">
        <v>23</v>
      </c>
      <c r="I53" s="12"/>
      <c r="J53" s="10" t="s">
        <v>204</v>
      </c>
      <c r="K53" s="10" t="s">
        <v>205</v>
      </c>
      <c r="L53" s="34"/>
      <c r="M53" t="s">
        <v>27</v>
      </c>
      <c r="N53" s="5">
        <v>7270</v>
      </c>
      <c r="O53" s="26" t="str">
        <f>RIGHT(Computadoras[[#This Row],[RAM]],3)</f>
        <v>8GB</v>
      </c>
      <c r="P53" s="26" t="str">
        <f>LEFT(Computadoras[[#This Row],[RAM]],4)</f>
        <v>SODI</v>
      </c>
    </row>
    <row r="54" spans="1:16" ht="15" customHeight="1">
      <c r="A54" t="s">
        <v>16</v>
      </c>
      <c r="B54" t="s">
        <v>206</v>
      </c>
      <c r="C54" s="10" t="s">
        <v>101</v>
      </c>
      <c r="D54" s="5" t="s">
        <v>43</v>
      </c>
      <c r="E54" s="5" t="s">
        <v>102</v>
      </c>
      <c r="F54" s="5" t="s">
        <v>184</v>
      </c>
      <c r="G54" s="10" t="s">
        <v>52</v>
      </c>
      <c r="H54" s="5" t="s">
        <v>23</v>
      </c>
      <c r="I54" s="12"/>
      <c r="J54" s="10" t="s">
        <v>207</v>
      </c>
      <c r="K54" s="10" t="s">
        <v>208</v>
      </c>
      <c r="L54" s="34"/>
      <c r="M54" t="s">
        <v>27</v>
      </c>
      <c r="N54" s="5">
        <v>1215</v>
      </c>
      <c r="O54" s="26" t="str">
        <f>RIGHT(Computadoras[[#This Row],[RAM]],3)</f>
        <v>4GB</v>
      </c>
      <c r="P54" s="26" t="str">
        <f>LEFT(Computadoras[[#This Row],[RAM]],4)</f>
        <v>SODI</v>
      </c>
    </row>
    <row r="55" spans="1:16" ht="15" customHeight="1">
      <c r="A55" t="s">
        <v>16</v>
      </c>
      <c r="B55" t="s">
        <v>209</v>
      </c>
      <c r="C55" s="10" t="s">
        <v>101</v>
      </c>
      <c r="D55" s="5" t="s">
        <v>43</v>
      </c>
      <c r="E55" s="5" t="s">
        <v>102</v>
      </c>
      <c r="F55" s="5" t="s">
        <v>184</v>
      </c>
      <c r="G55" s="5" t="s">
        <v>38</v>
      </c>
      <c r="H55" s="5" t="s">
        <v>23</v>
      </c>
      <c r="I55" s="12"/>
      <c r="J55" s="10" t="s">
        <v>210</v>
      </c>
      <c r="K55" s="10" t="s">
        <v>211</v>
      </c>
      <c r="L55" s="34"/>
      <c r="M55" t="s">
        <v>27</v>
      </c>
      <c r="N55" s="5">
        <v>1215</v>
      </c>
      <c r="O55" s="26" t="str">
        <f>RIGHT(Computadoras[[#This Row],[RAM]],3)</f>
        <v>4GB</v>
      </c>
      <c r="P55" s="26" t="str">
        <f>LEFT(Computadoras[[#This Row],[RAM]],4)</f>
        <v>SODI</v>
      </c>
    </row>
    <row r="56" spans="1:16" ht="15" customHeight="1">
      <c r="A56" t="s">
        <v>16</v>
      </c>
      <c r="B56" t="s">
        <v>212</v>
      </c>
      <c r="C56" s="10" t="s">
        <v>213</v>
      </c>
      <c r="D56" s="10" t="s">
        <v>43</v>
      </c>
      <c r="E56" s="10" t="s">
        <v>214</v>
      </c>
      <c r="F56" s="10" t="s">
        <v>215</v>
      </c>
      <c r="G56" s="5" t="s">
        <v>38</v>
      </c>
      <c r="H56" s="10" t="s">
        <v>23</v>
      </c>
      <c r="I56" s="12"/>
      <c r="J56" s="10" t="s">
        <v>216</v>
      </c>
      <c r="K56" s="10" t="s">
        <v>217</v>
      </c>
      <c r="L56" s="34"/>
      <c r="M56" t="s">
        <v>27</v>
      </c>
      <c r="N56" s="5">
        <v>3872</v>
      </c>
      <c r="O56" s="26" t="str">
        <f>RIGHT(Computadoras[[#This Row],[RAM]],3)</f>
        <v>6GB</v>
      </c>
      <c r="P56" s="26" t="str">
        <f>LEFT(Computadoras[[#This Row],[RAM]],4)</f>
        <v>DIMM</v>
      </c>
    </row>
    <row r="57" spans="1:16" ht="15" customHeight="1">
      <c r="A57" t="s">
        <v>16</v>
      </c>
      <c r="B57" t="s">
        <v>218</v>
      </c>
      <c r="C57" s="10" t="s">
        <v>29</v>
      </c>
      <c r="D57" s="10" t="s">
        <v>19</v>
      </c>
      <c r="E57" s="10" t="s">
        <v>30</v>
      </c>
      <c r="F57" s="10" t="s">
        <v>21</v>
      </c>
      <c r="G57" s="5" t="s">
        <v>22</v>
      </c>
      <c r="H57" s="10" t="s">
        <v>23</v>
      </c>
      <c r="I57" s="12"/>
      <c r="J57" s="10" t="s">
        <v>219</v>
      </c>
      <c r="K57" s="10" t="s">
        <v>220</v>
      </c>
      <c r="L57" s="34"/>
      <c r="M57" t="s">
        <v>27</v>
      </c>
      <c r="N57" s="5">
        <v>15758</v>
      </c>
      <c r="O57" s="26" t="str">
        <f>RIGHT(Computadoras[[#This Row],[RAM]],3)</f>
        <v>8GB</v>
      </c>
      <c r="P57" s="26" t="str">
        <f>LEFT(Computadoras[[#This Row],[RAM]],4)</f>
        <v>SODI</v>
      </c>
    </row>
    <row r="58" spans="1:16" ht="15" customHeight="1">
      <c r="A58" t="s">
        <v>16</v>
      </c>
      <c r="B58" t="s">
        <v>221</v>
      </c>
      <c r="C58" s="9" t="s">
        <v>42</v>
      </c>
      <c r="D58" s="10" t="s">
        <v>188</v>
      </c>
      <c r="E58" s="4" t="s">
        <v>44</v>
      </c>
      <c r="F58" s="4" t="s">
        <v>21</v>
      </c>
      <c r="G58" s="4" t="s">
        <v>45</v>
      </c>
      <c r="H58" s="4" t="s">
        <v>23</v>
      </c>
      <c r="I58" s="12"/>
      <c r="J58" s="10" t="s">
        <v>222</v>
      </c>
      <c r="K58" s="10" t="s">
        <v>223</v>
      </c>
      <c r="L58" s="34"/>
      <c r="M58" t="s">
        <v>27</v>
      </c>
      <c r="N58" s="5">
        <v>7270</v>
      </c>
      <c r="O58" s="26" t="str">
        <f>RIGHT(Computadoras[[#This Row],[RAM]],3)</f>
        <v>8GB</v>
      </c>
      <c r="P58" s="26" t="str">
        <f>LEFT(Computadoras[[#This Row],[RAM]],4)</f>
        <v>SODI</v>
      </c>
    </row>
    <row r="59" spans="1:16" ht="15" customHeight="1">
      <c r="A59" t="s">
        <v>16</v>
      </c>
      <c r="B59" t="s">
        <v>224</v>
      </c>
      <c r="C59" s="10" t="s">
        <v>89</v>
      </c>
      <c r="D59" s="10" t="s">
        <v>19</v>
      </c>
      <c r="E59" s="5" t="s">
        <v>90</v>
      </c>
      <c r="F59" s="4" t="s">
        <v>91</v>
      </c>
      <c r="G59" s="4" t="s">
        <v>45</v>
      </c>
      <c r="H59" s="10" t="s">
        <v>23</v>
      </c>
      <c r="I59" s="12"/>
      <c r="J59" s="10" t="s">
        <v>225</v>
      </c>
      <c r="K59" s="10" t="s">
        <v>226</v>
      </c>
      <c r="L59" s="34"/>
      <c r="M59" t="s">
        <v>27</v>
      </c>
      <c r="N59" s="5">
        <v>15982</v>
      </c>
      <c r="O59" s="26" t="str">
        <f>RIGHT(Computadoras[[#This Row],[RAM]],3)</f>
        <v>8GB</v>
      </c>
      <c r="P59" s="26" t="str">
        <f>LEFT(Computadoras[[#This Row],[RAM]],4)</f>
        <v>DIMM</v>
      </c>
    </row>
    <row r="60" spans="1:16" ht="15" customHeight="1">
      <c r="A60" t="s">
        <v>16</v>
      </c>
      <c r="B60" t="s">
        <v>227</v>
      </c>
      <c r="C60" s="10" t="s">
        <v>101</v>
      </c>
      <c r="D60" s="5" t="s">
        <v>43</v>
      </c>
      <c r="E60" s="5" t="s">
        <v>102</v>
      </c>
      <c r="F60" s="5" t="s">
        <v>184</v>
      </c>
      <c r="G60" s="5" t="s">
        <v>38</v>
      </c>
      <c r="H60" s="5" t="s">
        <v>23</v>
      </c>
      <c r="I60" s="12"/>
      <c r="J60" s="10" t="s">
        <v>228</v>
      </c>
      <c r="K60" s="10" t="s">
        <v>229</v>
      </c>
      <c r="L60" s="34"/>
      <c r="M60" t="s">
        <v>27</v>
      </c>
      <c r="N60" s="5">
        <v>1215</v>
      </c>
      <c r="O60" s="26" t="str">
        <f>RIGHT(Computadoras[[#This Row],[RAM]],3)</f>
        <v>4GB</v>
      </c>
      <c r="P60" s="26" t="str">
        <f>LEFT(Computadoras[[#This Row],[RAM]],4)</f>
        <v>SODI</v>
      </c>
    </row>
    <row r="61" spans="1:16" ht="15" customHeight="1">
      <c r="A61" t="s">
        <v>16</v>
      </c>
      <c r="B61" t="s">
        <v>230</v>
      </c>
      <c r="C61" s="10" t="s">
        <v>101</v>
      </c>
      <c r="D61" s="5" t="s">
        <v>43</v>
      </c>
      <c r="E61" s="5" t="s">
        <v>102</v>
      </c>
      <c r="F61" s="5" t="s">
        <v>21</v>
      </c>
      <c r="G61" s="5" t="s">
        <v>38</v>
      </c>
      <c r="H61" s="5" t="s">
        <v>23</v>
      </c>
      <c r="I61" s="12"/>
      <c r="J61" s="10" t="s">
        <v>231</v>
      </c>
      <c r="K61" s="10" t="s">
        <v>232</v>
      </c>
      <c r="L61" s="34"/>
      <c r="M61" t="s">
        <v>27</v>
      </c>
      <c r="N61" s="5">
        <v>1215</v>
      </c>
      <c r="O61" s="26" t="str">
        <f>RIGHT(Computadoras[[#This Row],[RAM]],3)</f>
        <v>8GB</v>
      </c>
      <c r="P61" s="26" t="str">
        <f>LEFT(Computadoras[[#This Row],[RAM]],4)</f>
        <v>SODI</v>
      </c>
    </row>
    <row r="62" spans="1:16" ht="15" customHeight="1">
      <c r="A62" t="s">
        <v>16</v>
      </c>
      <c r="B62" t="s">
        <v>233</v>
      </c>
      <c r="C62" s="10" t="s">
        <v>29</v>
      </c>
      <c r="D62" s="10" t="s">
        <v>19</v>
      </c>
      <c r="E62" s="10" t="s">
        <v>30</v>
      </c>
      <c r="F62" s="10" t="s">
        <v>21</v>
      </c>
      <c r="G62" s="5" t="s">
        <v>22</v>
      </c>
      <c r="H62" s="10" t="s">
        <v>23</v>
      </c>
      <c r="I62" s="12"/>
      <c r="J62" s="10" t="s">
        <v>234</v>
      </c>
      <c r="K62" s="10" t="s">
        <v>235</v>
      </c>
      <c r="L62" s="34"/>
      <c r="M62" t="s">
        <v>27</v>
      </c>
      <c r="N62" s="5">
        <v>15758</v>
      </c>
      <c r="O62" s="26" t="str">
        <f>RIGHT(Computadoras[[#This Row],[RAM]],3)</f>
        <v>8GB</v>
      </c>
      <c r="P62" s="26" t="str">
        <f>LEFT(Computadoras[[#This Row],[RAM]],4)</f>
        <v>SODI</v>
      </c>
    </row>
    <row r="63" spans="1:16" ht="15" customHeight="1">
      <c r="A63" t="s">
        <v>16</v>
      </c>
      <c r="B63" t="s">
        <v>236</v>
      </c>
      <c r="C63" s="10" t="s">
        <v>125</v>
      </c>
      <c r="D63" s="10"/>
      <c r="E63" s="10"/>
      <c r="F63" s="10"/>
      <c r="G63" s="10"/>
      <c r="H63" s="10"/>
      <c r="I63" s="12"/>
      <c r="J63" s="10" t="s">
        <v>237</v>
      </c>
      <c r="K63" s="10" t="s">
        <v>238</v>
      </c>
      <c r="L63" s="34"/>
      <c r="M63" t="s">
        <v>27</v>
      </c>
      <c r="N63" s="5"/>
      <c r="O63" s="26" t="str">
        <f>RIGHT(Computadoras[[#This Row],[RAM]],3)</f>
        <v/>
      </c>
      <c r="P63" s="26" t="str">
        <f>LEFT(Computadoras[[#This Row],[RAM]],4)</f>
        <v/>
      </c>
    </row>
    <row r="64" spans="1:16" ht="15" customHeight="1">
      <c r="A64" t="s">
        <v>16</v>
      </c>
      <c r="B64" t="s">
        <v>239</v>
      </c>
      <c r="C64" s="9" t="s">
        <v>42</v>
      </c>
      <c r="D64" s="10" t="s">
        <v>188</v>
      </c>
      <c r="E64" s="4" t="s">
        <v>44</v>
      </c>
      <c r="F64" s="4" t="s">
        <v>21</v>
      </c>
      <c r="G64" s="4" t="s">
        <v>45</v>
      </c>
      <c r="H64" s="4" t="s">
        <v>23</v>
      </c>
      <c r="I64" s="12"/>
      <c r="J64" s="10" t="s">
        <v>240</v>
      </c>
      <c r="K64" s="10" t="s">
        <v>241</v>
      </c>
      <c r="L64" s="34"/>
      <c r="M64" t="s">
        <v>27</v>
      </c>
      <c r="N64" s="5">
        <v>7270</v>
      </c>
      <c r="O64" s="26" t="str">
        <f>RIGHT(Computadoras[[#This Row],[RAM]],3)</f>
        <v>8GB</v>
      </c>
      <c r="P64" s="26" t="str">
        <f>LEFT(Computadoras[[#This Row],[RAM]],4)</f>
        <v>SODI</v>
      </c>
    </row>
    <row r="65" spans="1:16" ht="15" customHeight="1">
      <c r="A65" t="s">
        <v>16</v>
      </c>
      <c r="B65" t="s">
        <v>242</v>
      </c>
      <c r="C65" s="5" t="s">
        <v>18</v>
      </c>
      <c r="D65" s="5" t="s">
        <v>19</v>
      </c>
      <c r="E65" s="5" t="s">
        <v>20</v>
      </c>
      <c r="F65" s="5" t="s">
        <v>21</v>
      </c>
      <c r="G65" s="5" t="s">
        <v>22</v>
      </c>
      <c r="H65" s="10"/>
      <c r="I65" s="12"/>
      <c r="J65" s="10" t="s">
        <v>243</v>
      </c>
      <c r="K65" s="10" t="s">
        <v>244</v>
      </c>
      <c r="L65" s="34"/>
      <c r="M65" t="s">
        <v>27</v>
      </c>
      <c r="N65" s="22">
        <v>9195</v>
      </c>
      <c r="O65" s="26" t="str">
        <f>RIGHT(Computadoras[[#This Row],[RAM]],3)</f>
        <v>8GB</v>
      </c>
      <c r="P65" s="26" t="str">
        <f>LEFT(Computadoras[[#This Row],[RAM]],4)</f>
        <v>SODI</v>
      </c>
    </row>
    <row r="66" spans="1:16" ht="15" customHeight="1">
      <c r="A66" t="s">
        <v>16</v>
      </c>
      <c r="B66" t="s">
        <v>245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12"/>
      <c r="J66" s="10" t="s">
        <v>246</v>
      </c>
      <c r="K66" s="10" t="s">
        <v>247</v>
      </c>
      <c r="L66" s="34"/>
      <c r="M66" t="s">
        <v>27</v>
      </c>
      <c r="N66" s="22">
        <v>9195</v>
      </c>
      <c r="O66" s="26" t="str">
        <f>RIGHT(Computadoras[[#This Row],[RAM]],3)</f>
        <v>8GB</v>
      </c>
      <c r="P66" s="26" t="str">
        <f>LEFT(Computadoras[[#This Row],[RAM]],4)</f>
        <v>SODI</v>
      </c>
    </row>
    <row r="67" spans="1:16" ht="15" customHeight="1">
      <c r="A67" t="s">
        <v>16</v>
      </c>
      <c r="B67" t="s">
        <v>248</v>
      </c>
      <c r="C67" s="10" t="s">
        <v>101</v>
      </c>
      <c r="D67" s="5" t="s">
        <v>43</v>
      </c>
      <c r="E67" s="5" t="s">
        <v>102</v>
      </c>
      <c r="F67" s="5" t="s">
        <v>184</v>
      </c>
      <c r="G67" s="10" t="s">
        <v>135</v>
      </c>
      <c r="H67" s="5" t="s">
        <v>23</v>
      </c>
      <c r="I67" s="12"/>
      <c r="J67" s="10" t="s">
        <v>249</v>
      </c>
      <c r="K67" s="10" t="s">
        <v>250</v>
      </c>
      <c r="L67" s="34"/>
      <c r="M67" t="s">
        <v>27</v>
      </c>
      <c r="N67" s="5">
        <v>1215</v>
      </c>
      <c r="O67" s="26" t="str">
        <f>RIGHT(Computadoras[[#This Row],[RAM]],3)</f>
        <v>4GB</v>
      </c>
      <c r="P67" s="26" t="str">
        <f>LEFT(Computadoras[[#This Row],[RAM]],4)</f>
        <v>SODI</v>
      </c>
    </row>
    <row r="68" spans="1:16" ht="15" customHeight="1">
      <c r="A68" t="s">
        <v>16</v>
      </c>
      <c r="B68" t="s">
        <v>251</v>
      </c>
      <c r="C68" s="10" t="s">
        <v>101</v>
      </c>
      <c r="D68" s="5" t="s">
        <v>43</v>
      </c>
      <c r="E68" s="5" t="s">
        <v>102</v>
      </c>
      <c r="F68" s="5" t="s">
        <v>184</v>
      </c>
      <c r="G68" s="5" t="s">
        <v>38</v>
      </c>
      <c r="H68" s="5" t="s">
        <v>23</v>
      </c>
      <c r="I68" s="12"/>
      <c r="J68" s="10" t="s">
        <v>252</v>
      </c>
      <c r="K68" s="10" t="s">
        <v>253</v>
      </c>
      <c r="L68" s="34"/>
      <c r="M68" t="s">
        <v>27</v>
      </c>
      <c r="N68" s="5">
        <v>1215</v>
      </c>
      <c r="O68" s="26" t="str">
        <f>RIGHT(Computadoras[[#This Row],[RAM]],3)</f>
        <v>4GB</v>
      </c>
      <c r="P68" s="26" t="str">
        <f>LEFT(Computadoras[[#This Row],[RAM]],4)</f>
        <v>SODI</v>
      </c>
    </row>
    <row r="69" spans="1:16" ht="15" customHeight="1">
      <c r="A69" t="s">
        <v>16</v>
      </c>
      <c r="B69" t="s">
        <v>254</v>
      </c>
      <c r="C69" s="10" t="s">
        <v>101</v>
      </c>
      <c r="D69" s="5" t="s">
        <v>43</v>
      </c>
      <c r="E69" s="5" t="s">
        <v>102</v>
      </c>
      <c r="F69" s="5" t="s">
        <v>184</v>
      </c>
      <c r="G69" s="5" t="s">
        <v>38</v>
      </c>
      <c r="H69" s="5" t="s">
        <v>23</v>
      </c>
      <c r="I69" s="12"/>
      <c r="J69" s="10" t="s">
        <v>255</v>
      </c>
      <c r="K69" s="10" t="s">
        <v>256</v>
      </c>
      <c r="L69" s="34"/>
      <c r="M69" t="s">
        <v>27</v>
      </c>
      <c r="N69" s="5">
        <v>1215</v>
      </c>
      <c r="O69" s="26" t="str">
        <f>RIGHT(Computadoras[[#This Row],[RAM]],3)</f>
        <v>4GB</v>
      </c>
      <c r="P69" s="26" t="str">
        <f>LEFT(Computadoras[[#This Row],[RAM]],4)</f>
        <v>SODI</v>
      </c>
    </row>
    <row r="70" spans="1:16" ht="15" customHeight="1">
      <c r="A70" t="s">
        <v>16</v>
      </c>
      <c r="B70" t="s">
        <v>257</v>
      </c>
      <c r="C70" s="10" t="s">
        <v>101</v>
      </c>
      <c r="D70" s="5" t="s">
        <v>43</v>
      </c>
      <c r="E70" s="5" t="s">
        <v>102</v>
      </c>
      <c r="F70" s="5" t="s">
        <v>184</v>
      </c>
      <c r="G70" s="10" t="s">
        <v>135</v>
      </c>
      <c r="H70" s="5" t="s">
        <v>23</v>
      </c>
      <c r="I70" s="12"/>
      <c r="J70" s="10" t="s">
        <v>258</v>
      </c>
      <c r="K70" s="10" t="s">
        <v>259</v>
      </c>
      <c r="L70" s="34"/>
      <c r="M70" t="s">
        <v>27</v>
      </c>
      <c r="N70" s="5">
        <v>1215</v>
      </c>
      <c r="O70" s="26" t="str">
        <f>RIGHT(Computadoras[[#This Row],[RAM]],3)</f>
        <v>4GB</v>
      </c>
      <c r="P70" s="26" t="str">
        <f>LEFT(Computadoras[[#This Row],[RAM]],4)</f>
        <v>SODI</v>
      </c>
    </row>
    <row r="71" spans="1:16" ht="15" customHeight="1">
      <c r="A71" t="s">
        <v>16</v>
      </c>
      <c r="B71" t="s">
        <v>245</v>
      </c>
      <c r="C71" s="5" t="s">
        <v>18</v>
      </c>
      <c r="D71" s="5" t="s">
        <v>19</v>
      </c>
      <c r="E71" s="5" t="s">
        <v>20</v>
      </c>
      <c r="F71" s="5" t="s">
        <v>21</v>
      </c>
      <c r="G71" s="5" t="s">
        <v>22</v>
      </c>
      <c r="H71" s="5" t="s">
        <v>23</v>
      </c>
      <c r="I71" s="12"/>
      <c r="J71" s="10" t="s">
        <v>260</v>
      </c>
      <c r="K71" s="10" t="s">
        <v>261</v>
      </c>
      <c r="L71" s="34"/>
      <c r="M71" t="s">
        <v>27</v>
      </c>
      <c r="N71" s="22">
        <v>9195</v>
      </c>
      <c r="O71" s="26" t="str">
        <f>RIGHT(Computadoras[[#This Row],[RAM]],3)</f>
        <v>8GB</v>
      </c>
      <c r="P71" s="26" t="str">
        <f>LEFT(Computadoras[[#This Row],[RAM]],4)</f>
        <v>SODI</v>
      </c>
    </row>
    <row r="72" spans="1:16" ht="15" customHeight="1">
      <c r="A72" t="s">
        <v>16</v>
      </c>
      <c r="B72" t="s">
        <v>262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12"/>
      <c r="J72" s="10" t="s">
        <v>263</v>
      </c>
      <c r="K72" s="10" t="s">
        <v>264</v>
      </c>
      <c r="L72" s="34"/>
      <c r="M72" t="s">
        <v>27</v>
      </c>
      <c r="N72" s="22">
        <v>9195</v>
      </c>
      <c r="O72" s="26" t="str">
        <f>RIGHT(Computadoras[[#This Row],[RAM]],3)</f>
        <v>8GB</v>
      </c>
      <c r="P72" s="26" t="str">
        <f>LEFT(Computadoras[[#This Row],[RAM]],4)</f>
        <v>SODI</v>
      </c>
    </row>
    <row r="73" spans="1:16" ht="15" customHeight="1">
      <c r="A73" t="s">
        <v>16</v>
      </c>
      <c r="B73" t="s">
        <v>265</v>
      </c>
      <c r="C73" s="10" t="s">
        <v>101</v>
      </c>
      <c r="D73" s="5" t="s">
        <v>43</v>
      </c>
      <c r="E73" s="5" t="s">
        <v>102</v>
      </c>
      <c r="F73" s="5" t="s">
        <v>184</v>
      </c>
      <c r="G73" s="5" t="s">
        <v>38</v>
      </c>
      <c r="H73" s="5" t="s">
        <v>23</v>
      </c>
      <c r="I73" s="12"/>
      <c r="J73" s="10" t="s">
        <v>266</v>
      </c>
      <c r="K73" s="10" t="s">
        <v>267</v>
      </c>
      <c r="L73" s="34"/>
      <c r="M73" t="s">
        <v>27</v>
      </c>
      <c r="N73" s="5">
        <v>1215</v>
      </c>
      <c r="O73" s="26" t="str">
        <f>RIGHT(Computadoras[[#This Row],[RAM]],3)</f>
        <v>4GB</v>
      </c>
      <c r="P73" s="26" t="str">
        <f>LEFT(Computadoras[[#This Row],[RAM]],4)</f>
        <v>SODI</v>
      </c>
    </row>
    <row r="74" spans="1:16" ht="15" customHeight="1">
      <c r="A74" t="s">
        <v>16</v>
      </c>
      <c r="B74" t="s">
        <v>268</v>
      </c>
      <c r="C74" s="10" t="s">
        <v>101</v>
      </c>
      <c r="D74" s="5" t="s">
        <v>43</v>
      </c>
      <c r="E74" s="5" t="s">
        <v>102</v>
      </c>
      <c r="F74" s="5" t="s">
        <v>184</v>
      </c>
      <c r="G74" s="5" t="s">
        <v>38</v>
      </c>
      <c r="H74" s="5" t="s">
        <v>23</v>
      </c>
      <c r="I74" s="12"/>
      <c r="J74" s="10" t="s">
        <v>269</v>
      </c>
      <c r="K74" s="10" t="s">
        <v>270</v>
      </c>
      <c r="L74" s="34"/>
      <c r="M74" t="s">
        <v>27</v>
      </c>
      <c r="N74" s="5">
        <v>1215</v>
      </c>
      <c r="O74" s="26" t="str">
        <f>RIGHT(Computadoras[[#This Row],[RAM]],3)</f>
        <v>4GB</v>
      </c>
      <c r="P74" s="26" t="str">
        <f>LEFT(Computadoras[[#This Row],[RAM]],4)</f>
        <v>SODI</v>
      </c>
    </row>
    <row r="75" spans="1:16" ht="15" customHeight="1">
      <c r="A75" t="s">
        <v>16</v>
      </c>
      <c r="B75" t="s">
        <v>271</v>
      </c>
      <c r="C75" s="10" t="s">
        <v>89</v>
      </c>
      <c r="D75" s="10" t="s">
        <v>19</v>
      </c>
      <c r="E75" s="5" t="s">
        <v>90</v>
      </c>
      <c r="F75" s="4" t="s">
        <v>91</v>
      </c>
      <c r="G75" s="4" t="s">
        <v>45</v>
      </c>
      <c r="H75" s="10" t="s">
        <v>23</v>
      </c>
      <c r="I75" s="12"/>
      <c r="J75" s="10" t="s">
        <v>272</v>
      </c>
      <c r="K75" s="10" t="s">
        <v>273</v>
      </c>
      <c r="L75" s="34"/>
      <c r="M75" t="s">
        <v>27</v>
      </c>
      <c r="N75" s="5">
        <v>15982</v>
      </c>
      <c r="O75" s="26" t="str">
        <f>RIGHT(Computadoras[[#This Row],[RAM]],3)</f>
        <v>8GB</v>
      </c>
      <c r="P75" s="26" t="str">
        <f>LEFT(Computadoras[[#This Row],[RAM]],4)</f>
        <v>DIMM</v>
      </c>
    </row>
    <row r="76" spans="1:16" ht="15" customHeight="1">
      <c r="A76" t="s">
        <v>16</v>
      </c>
      <c r="B76" t="s">
        <v>274</v>
      </c>
      <c r="C76" s="10" t="s">
        <v>89</v>
      </c>
      <c r="D76" s="10" t="s">
        <v>19</v>
      </c>
      <c r="E76" s="5" t="s">
        <v>90</v>
      </c>
      <c r="F76" s="4" t="s">
        <v>91</v>
      </c>
      <c r="G76" s="4" t="s">
        <v>45</v>
      </c>
      <c r="H76" s="10" t="s">
        <v>23</v>
      </c>
      <c r="I76" s="12"/>
      <c r="J76" s="10" t="s">
        <v>275</v>
      </c>
      <c r="K76" s="10" t="s">
        <v>276</v>
      </c>
      <c r="L76" s="34"/>
      <c r="M76" t="s">
        <v>27</v>
      </c>
      <c r="N76" s="5">
        <v>15982</v>
      </c>
      <c r="O76" s="26" t="str">
        <f>RIGHT(Computadoras[[#This Row],[RAM]],3)</f>
        <v>8GB</v>
      </c>
      <c r="P76" s="26" t="str">
        <f>LEFT(Computadoras[[#This Row],[RAM]],4)</f>
        <v>DIMM</v>
      </c>
    </row>
    <row r="77" spans="1:16" ht="15" customHeight="1">
      <c r="A77" t="s">
        <v>16</v>
      </c>
      <c r="B77" t="s">
        <v>277</v>
      </c>
      <c r="C77" s="31" t="s">
        <v>42</v>
      </c>
      <c r="D77" s="10" t="s">
        <v>188</v>
      </c>
      <c r="E77" s="4" t="s">
        <v>44</v>
      </c>
      <c r="F77" s="4" t="s">
        <v>21</v>
      </c>
      <c r="G77" s="4" t="s">
        <v>45</v>
      </c>
      <c r="H77" s="4" t="s">
        <v>23</v>
      </c>
      <c r="I77" s="12"/>
      <c r="J77" s="10" t="s">
        <v>278</v>
      </c>
      <c r="K77" s="10" t="s">
        <v>279</v>
      </c>
      <c r="L77" s="34"/>
      <c r="M77" t="s">
        <v>27</v>
      </c>
      <c r="N77" s="5">
        <v>7270</v>
      </c>
      <c r="O77" s="26" t="str">
        <f>RIGHT(Computadoras[[#This Row],[RAM]],3)</f>
        <v>8GB</v>
      </c>
      <c r="P77" s="26" t="str">
        <f>LEFT(Computadoras[[#This Row],[RAM]],4)</f>
        <v>SODI</v>
      </c>
    </row>
    <row r="78" spans="1:16" ht="15" customHeight="1">
      <c r="A78" t="s">
        <v>16</v>
      </c>
      <c r="B78" t="s">
        <v>280</v>
      </c>
      <c r="C78" s="10" t="s">
        <v>34</v>
      </c>
      <c r="D78" s="15" t="s">
        <v>43</v>
      </c>
      <c r="E78" s="10" t="s">
        <v>36</v>
      </c>
      <c r="F78" s="10" t="s">
        <v>37</v>
      </c>
      <c r="G78" s="5" t="s">
        <v>38</v>
      </c>
      <c r="H78" s="10" t="s">
        <v>23</v>
      </c>
      <c r="I78" s="12"/>
      <c r="J78" s="10" t="s">
        <v>281</v>
      </c>
      <c r="K78" s="10" t="s">
        <v>282</v>
      </c>
      <c r="L78" s="34"/>
      <c r="M78" t="s">
        <v>27</v>
      </c>
      <c r="N78" s="5">
        <v>1247</v>
      </c>
      <c r="O78" s="26" t="str">
        <f>RIGHT(Computadoras[[#This Row],[RAM]],3)</f>
        <v>4GB</v>
      </c>
      <c r="P78" s="26" t="str">
        <f>LEFT(Computadoras[[#This Row],[RAM]],4)</f>
        <v>DIMM</v>
      </c>
    </row>
    <row r="79" spans="1:16" ht="15" customHeight="1">
      <c r="A79" t="s">
        <v>16</v>
      </c>
      <c r="B79" t="s">
        <v>283</v>
      </c>
      <c r="C79" s="10" t="s">
        <v>42</v>
      </c>
      <c r="D79" s="10" t="s">
        <v>188</v>
      </c>
      <c r="E79" s="4" t="s">
        <v>44</v>
      </c>
      <c r="F79" s="4" t="s">
        <v>21</v>
      </c>
      <c r="G79" s="4" t="s">
        <v>45</v>
      </c>
      <c r="H79" s="4" t="s">
        <v>23</v>
      </c>
      <c r="I79" s="12"/>
      <c r="J79" s="10" t="s">
        <v>284</v>
      </c>
      <c r="K79" s="10" t="s">
        <v>285</v>
      </c>
      <c r="L79" s="34"/>
      <c r="M79" t="s">
        <v>27</v>
      </c>
      <c r="N79" s="5">
        <v>7270</v>
      </c>
      <c r="O79" s="26" t="str">
        <f>RIGHT(Computadoras[[#This Row],[RAM]],3)</f>
        <v>8GB</v>
      </c>
      <c r="P79" s="26" t="str">
        <f>LEFT(Computadoras[[#This Row],[RAM]],4)</f>
        <v>SODI</v>
      </c>
    </row>
    <row r="80" spans="1:16" ht="15" customHeight="1">
      <c r="A80" t="s">
        <v>16</v>
      </c>
      <c r="B80" t="s">
        <v>286</v>
      </c>
      <c r="C80" s="10" t="s">
        <v>89</v>
      </c>
      <c r="D80" s="10" t="s">
        <v>19</v>
      </c>
      <c r="E80" s="5" t="s">
        <v>90</v>
      </c>
      <c r="F80" s="4" t="s">
        <v>91</v>
      </c>
      <c r="G80" s="4" t="s">
        <v>45</v>
      </c>
      <c r="H80" s="10" t="s">
        <v>23</v>
      </c>
      <c r="I80" s="12"/>
      <c r="J80" s="10" t="s">
        <v>287</v>
      </c>
      <c r="K80" s="10" t="s">
        <v>288</v>
      </c>
      <c r="L80" s="34"/>
      <c r="M80" t="s">
        <v>27</v>
      </c>
      <c r="N80" s="5">
        <v>15982</v>
      </c>
      <c r="O80" s="26" t="str">
        <f>RIGHT(Computadoras[[#This Row],[RAM]],3)</f>
        <v>8GB</v>
      </c>
      <c r="P80" s="26" t="str">
        <f>LEFT(Computadoras[[#This Row],[RAM]],4)</f>
        <v>DIMM</v>
      </c>
    </row>
    <row r="81" spans="1:16" ht="15" customHeight="1">
      <c r="A81" t="s">
        <v>16</v>
      </c>
      <c r="B81" t="s">
        <v>289</v>
      </c>
      <c r="C81" s="10" t="s">
        <v>101</v>
      </c>
      <c r="D81" s="5" t="s">
        <v>43</v>
      </c>
      <c r="E81" s="5" t="s">
        <v>102</v>
      </c>
      <c r="F81" s="5" t="s">
        <v>184</v>
      </c>
      <c r="G81" s="5" t="s">
        <v>38</v>
      </c>
      <c r="H81" s="5" t="s">
        <v>23</v>
      </c>
      <c r="I81" s="12"/>
      <c r="J81" s="10" t="s">
        <v>290</v>
      </c>
      <c r="K81" s="10" t="s">
        <v>291</v>
      </c>
      <c r="L81" s="34"/>
      <c r="M81" t="s">
        <v>27</v>
      </c>
      <c r="N81" s="5">
        <v>1215</v>
      </c>
      <c r="O81" s="26" t="str">
        <f>RIGHT(Computadoras[[#This Row],[RAM]],3)</f>
        <v>4GB</v>
      </c>
      <c r="P81" s="26" t="str">
        <f>LEFT(Computadoras[[#This Row],[RAM]],4)</f>
        <v>SODI</v>
      </c>
    </row>
    <row r="82" spans="1:16" ht="15" customHeight="1">
      <c r="A82" t="s">
        <v>16</v>
      </c>
      <c r="B82" t="s">
        <v>292</v>
      </c>
      <c r="C82" s="10" t="s">
        <v>293</v>
      </c>
      <c r="D82" s="15" t="s">
        <v>43</v>
      </c>
      <c r="E82" s="10" t="s">
        <v>50</v>
      </c>
      <c r="F82" s="10" t="s">
        <v>51</v>
      </c>
      <c r="G82" s="10" t="s">
        <v>294</v>
      </c>
      <c r="H82" s="10" t="s">
        <v>23</v>
      </c>
      <c r="I82" s="12"/>
      <c r="J82" s="10" t="s">
        <v>295</v>
      </c>
      <c r="K82" s="10" t="s">
        <v>296</v>
      </c>
      <c r="L82" s="34"/>
      <c r="M82" t="s">
        <v>27</v>
      </c>
      <c r="N82" s="5">
        <v>4307</v>
      </c>
      <c r="O82" s="26" t="str">
        <f>RIGHT(Computadoras[[#This Row],[RAM]],3)</f>
        <v>4GB</v>
      </c>
      <c r="P82" s="26" t="str">
        <f>LEFT(Computadoras[[#This Row],[RAM]],4)</f>
        <v>DIMM</v>
      </c>
    </row>
    <row r="83" spans="1:16" ht="15" customHeight="1">
      <c r="A83" t="s">
        <v>16</v>
      </c>
      <c r="B83" t="s">
        <v>297</v>
      </c>
      <c r="C83" s="10" t="s">
        <v>101</v>
      </c>
      <c r="D83" s="5" t="s">
        <v>43</v>
      </c>
      <c r="E83" s="5" t="s">
        <v>102</v>
      </c>
      <c r="F83" s="5" t="s">
        <v>184</v>
      </c>
      <c r="G83" s="10" t="s">
        <v>135</v>
      </c>
      <c r="H83" s="5" t="s">
        <v>23</v>
      </c>
      <c r="I83" s="12"/>
      <c r="J83" s="10" t="s">
        <v>298</v>
      </c>
      <c r="K83" s="10" t="s">
        <v>299</v>
      </c>
      <c r="L83" s="34"/>
      <c r="M83" t="s">
        <v>27</v>
      </c>
      <c r="N83" s="5">
        <v>1215</v>
      </c>
      <c r="O83" s="26" t="str">
        <f>RIGHT(Computadoras[[#This Row],[RAM]],3)</f>
        <v>4GB</v>
      </c>
      <c r="P83" s="26" t="str">
        <f>LEFT(Computadoras[[#This Row],[RAM]],4)</f>
        <v>SODI</v>
      </c>
    </row>
    <row r="84" spans="1:16" ht="15" customHeight="1">
      <c r="A84" t="s">
        <v>16</v>
      </c>
      <c r="B84" t="s">
        <v>300</v>
      </c>
      <c r="C84" s="10" t="s">
        <v>42</v>
      </c>
      <c r="D84" s="10" t="s">
        <v>188</v>
      </c>
      <c r="E84" s="10" t="s">
        <v>44</v>
      </c>
      <c r="F84" s="10" t="s">
        <v>21</v>
      </c>
      <c r="G84" s="10" t="s">
        <v>45</v>
      </c>
      <c r="H84" s="10" t="s">
        <v>23</v>
      </c>
      <c r="I84" s="10"/>
      <c r="J84" s="10" t="s">
        <v>301</v>
      </c>
      <c r="K84" s="10" t="s">
        <v>302</v>
      </c>
      <c r="L84" s="34"/>
      <c r="M84" t="s">
        <v>27</v>
      </c>
      <c r="N84" s="5">
        <v>7270</v>
      </c>
      <c r="O84" s="26" t="str">
        <f>RIGHT(Computadoras[[#This Row],[RAM]],3)</f>
        <v>8GB</v>
      </c>
      <c r="P84" s="26" t="str">
        <f>LEFT(Computadoras[[#This Row],[RAM]],4)</f>
        <v>SODI</v>
      </c>
    </row>
    <row r="85" spans="1:16" ht="15" customHeight="1">
      <c r="A85" t="s">
        <v>16</v>
      </c>
      <c r="B85" t="s">
        <v>303</v>
      </c>
      <c r="C85" s="10" t="s">
        <v>29</v>
      </c>
      <c r="D85" s="10" t="s">
        <v>19</v>
      </c>
      <c r="E85" s="10" t="s">
        <v>30</v>
      </c>
      <c r="F85" s="10" t="s">
        <v>21</v>
      </c>
      <c r="G85" s="5" t="s">
        <v>22</v>
      </c>
      <c r="H85" s="10" t="s">
        <v>23</v>
      </c>
      <c r="I85" s="12"/>
      <c r="J85" s="10" t="s">
        <v>304</v>
      </c>
      <c r="K85" s="10" t="s">
        <v>305</v>
      </c>
      <c r="L85" s="34"/>
      <c r="M85" t="s">
        <v>27</v>
      </c>
      <c r="N85" s="5">
        <v>15758</v>
      </c>
      <c r="O85" s="26" t="str">
        <f>RIGHT(Computadoras[[#This Row],[RAM]],3)</f>
        <v>8GB</v>
      </c>
      <c r="P85" s="26" t="str">
        <f>LEFT(Computadoras[[#This Row],[RAM]],4)</f>
        <v>SODI</v>
      </c>
    </row>
    <row r="86" spans="1:16" ht="15" customHeight="1">
      <c r="A86" t="s">
        <v>16</v>
      </c>
      <c r="B86" t="s">
        <v>306</v>
      </c>
      <c r="C86" s="10" t="s">
        <v>89</v>
      </c>
      <c r="D86" s="10" t="s">
        <v>19</v>
      </c>
      <c r="E86" s="5" t="s">
        <v>90</v>
      </c>
      <c r="F86" s="4" t="s">
        <v>91</v>
      </c>
      <c r="G86" s="4" t="s">
        <v>45</v>
      </c>
      <c r="H86" s="10" t="s">
        <v>23</v>
      </c>
      <c r="I86" s="12"/>
      <c r="J86" s="10" t="s">
        <v>307</v>
      </c>
      <c r="K86" s="10" t="s">
        <v>308</v>
      </c>
      <c r="L86" s="34"/>
      <c r="M86" t="s">
        <v>27</v>
      </c>
      <c r="N86" s="5">
        <v>15982</v>
      </c>
      <c r="O86" s="26" t="str">
        <f>RIGHT(Computadoras[[#This Row],[RAM]],3)</f>
        <v>8GB</v>
      </c>
      <c r="P86" s="26" t="str">
        <f>LEFT(Computadoras[[#This Row],[RAM]],4)</f>
        <v>DIMM</v>
      </c>
    </row>
    <row r="87" spans="1:16" ht="15" customHeight="1">
      <c r="A87" t="s">
        <v>16</v>
      </c>
      <c r="B87" t="s">
        <v>309</v>
      </c>
      <c r="C87" s="10" t="s">
        <v>89</v>
      </c>
      <c r="D87" s="10" t="s">
        <v>19</v>
      </c>
      <c r="E87" s="5" t="s">
        <v>90</v>
      </c>
      <c r="F87" s="4" t="s">
        <v>91</v>
      </c>
      <c r="G87" s="4" t="s">
        <v>45</v>
      </c>
      <c r="H87" s="10" t="s">
        <v>23</v>
      </c>
      <c r="I87" s="12"/>
      <c r="J87" s="10" t="s">
        <v>310</v>
      </c>
      <c r="K87" s="10" t="s">
        <v>311</v>
      </c>
      <c r="L87" s="34"/>
      <c r="M87" t="s">
        <v>27</v>
      </c>
      <c r="N87" s="5">
        <v>15982</v>
      </c>
      <c r="O87" s="26" t="str">
        <f>RIGHT(Computadoras[[#This Row],[RAM]],3)</f>
        <v>8GB</v>
      </c>
      <c r="P87" s="26" t="str">
        <f>LEFT(Computadoras[[#This Row],[RAM]],4)</f>
        <v>DIMM</v>
      </c>
    </row>
    <row r="88" spans="1:16" ht="15" customHeight="1">
      <c r="A88" t="s">
        <v>16</v>
      </c>
      <c r="B88" t="s">
        <v>312</v>
      </c>
      <c r="C88" s="10" t="s">
        <v>89</v>
      </c>
      <c r="D88" s="10" t="s">
        <v>19</v>
      </c>
      <c r="E88" s="5" t="s">
        <v>90</v>
      </c>
      <c r="F88" s="4" t="s">
        <v>91</v>
      </c>
      <c r="G88" s="4" t="s">
        <v>45</v>
      </c>
      <c r="H88" s="10" t="s">
        <v>23</v>
      </c>
      <c r="I88" s="12"/>
      <c r="J88" s="10" t="s">
        <v>313</v>
      </c>
      <c r="K88" s="10" t="s">
        <v>314</v>
      </c>
      <c r="L88" s="34"/>
      <c r="M88" t="s">
        <v>27</v>
      </c>
      <c r="N88" s="5">
        <v>15982</v>
      </c>
      <c r="O88" s="26" t="str">
        <f>RIGHT(Computadoras[[#This Row],[RAM]],3)</f>
        <v>8GB</v>
      </c>
      <c r="P88" s="26" t="str">
        <f>LEFT(Computadoras[[#This Row],[RAM]],4)</f>
        <v>DIMM</v>
      </c>
    </row>
    <row r="89" spans="1:16" ht="15" customHeight="1">
      <c r="A89" t="s">
        <v>16</v>
      </c>
      <c r="B89" t="s">
        <v>315</v>
      </c>
      <c r="C89" s="10" t="s">
        <v>89</v>
      </c>
      <c r="D89" s="10" t="s">
        <v>19</v>
      </c>
      <c r="E89" s="5" t="s">
        <v>90</v>
      </c>
      <c r="F89" s="4" t="s">
        <v>91</v>
      </c>
      <c r="G89" s="4" t="s">
        <v>45</v>
      </c>
      <c r="H89" s="10" t="s">
        <v>23</v>
      </c>
      <c r="I89" s="12"/>
      <c r="J89" s="10" t="s">
        <v>316</v>
      </c>
      <c r="K89" s="10" t="s">
        <v>317</v>
      </c>
      <c r="L89" s="34"/>
      <c r="M89" t="s">
        <v>27</v>
      </c>
      <c r="N89" s="5">
        <v>15982</v>
      </c>
      <c r="O89" s="26" t="str">
        <f>RIGHT(Computadoras[[#This Row],[RAM]],3)</f>
        <v>8GB</v>
      </c>
      <c r="P89" s="26" t="str">
        <f>LEFT(Computadoras[[#This Row],[RAM]],4)</f>
        <v>DIMM</v>
      </c>
    </row>
    <row r="90" spans="1:16" ht="15" customHeight="1">
      <c r="A90" t="s">
        <v>16</v>
      </c>
      <c r="B90" t="s">
        <v>318</v>
      </c>
      <c r="C90" s="10" t="s">
        <v>89</v>
      </c>
      <c r="D90" s="10" t="s">
        <v>19</v>
      </c>
      <c r="E90" s="5" t="s">
        <v>90</v>
      </c>
      <c r="F90" s="4" t="s">
        <v>91</v>
      </c>
      <c r="G90" s="4" t="s">
        <v>45</v>
      </c>
      <c r="H90" s="10" t="s">
        <v>23</v>
      </c>
      <c r="I90" s="12"/>
      <c r="J90" s="10" t="s">
        <v>319</v>
      </c>
      <c r="K90" s="10" t="s">
        <v>320</v>
      </c>
      <c r="L90" s="34"/>
      <c r="M90" t="s">
        <v>27</v>
      </c>
      <c r="N90" s="5">
        <v>15982</v>
      </c>
      <c r="O90" s="26" t="str">
        <f>RIGHT(Computadoras[[#This Row],[RAM]],3)</f>
        <v>8GB</v>
      </c>
      <c r="P90" s="26" t="str">
        <f>LEFT(Computadoras[[#This Row],[RAM]],4)</f>
        <v>DIMM</v>
      </c>
    </row>
    <row r="91" spans="1:16" ht="15" customHeight="1">
      <c r="A91" t="s">
        <v>16</v>
      </c>
      <c r="B91" t="s">
        <v>321</v>
      </c>
      <c r="C91" s="10" t="s">
        <v>89</v>
      </c>
      <c r="D91" s="10" t="s">
        <v>19</v>
      </c>
      <c r="E91" s="5" t="s">
        <v>90</v>
      </c>
      <c r="F91" s="4" t="s">
        <v>91</v>
      </c>
      <c r="G91" s="4" t="s">
        <v>45</v>
      </c>
      <c r="H91" s="10" t="s">
        <v>23</v>
      </c>
      <c r="I91" s="12"/>
      <c r="J91" s="10" t="s">
        <v>322</v>
      </c>
      <c r="K91" s="10" t="s">
        <v>323</v>
      </c>
      <c r="L91" s="34"/>
      <c r="M91" t="s">
        <v>27</v>
      </c>
      <c r="N91" s="5">
        <v>15982</v>
      </c>
      <c r="O91" s="26" t="str">
        <f>RIGHT(Computadoras[[#This Row],[RAM]],3)</f>
        <v>8GB</v>
      </c>
      <c r="P91" s="26" t="str">
        <f>LEFT(Computadoras[[#This Row],[RAM]],4)</f>
        <v>DIMM</v>
      </c>
    </row>
    <row r="92" spans="1:16" ht="15" customHeight="1">
      <c r="A92" t="s">
        <v>16</v>
      </c>
      <c r="B92" t="s">
        <v>324</v>
      </c>
      <c r="C92" s="10" t="s">
        <v>293</v>
      </c>
      <c r="D92" s="15" t="s">
        <v>43</v>
      </c>
      <c r="E92" s="5" t="s">
        <v>50</v>
      </c>
      <c r="F92" s="10" t="s">
        <v>51</v>
      </c>
      <c r="G92" s="10" t="s">
        <v>52</v>
      </c>
      <c r="H92" s="10" t="s">
        <v>23</v>
      </c>
      <c r="I92" s="12"/>
      <c r="J92" s="10" t="s">
        <v>325</v>
      </c>
      <c r="K92" s="10" t="s">
        <v>326</v>
      </c>
      <c r="L92" s="34"/>
      <c r="M92" t="s">
        <v>27</v>
      </c>
      <c r="N92" s="5">
        <v>4307</v>
      </c>
      <c r="O92" s="26" t="str">
        <f>RIGHT(Computadoras[[#This Row],[RAM]],3)</f>
        <v>4GB</v>
      </c>
      <c r="P92" s="26" t="str">
        <f>LEFT(Computadoras[[#This Row],[RAM]],4)</f>
        <v>DIMM</v>
      </c>
    </row>
    <row r="93" spans="1:16" ht="15" customHeight="1">
      <c r="A93" t="s">
        <v>327</v>
      </c>
      <c r="B93" t="s">
        <v>328</v>
      </c>
      <c r="C93" s="31" t="s">
        <v>42</v>
      </c>
      <c r="D93" s="5" t="s">
        <v>19</v>
      </c>
      <c r="E93" s="4" t="s">
        <v>44</v>
      </c>
      <c r="F93" s="4" t="s">
        <v>21</v>
      </c>
      <c r="G93" s="4" t="s">
        <v>45</v>
      </c>
      <c r="H93" s="5" t="s">
        <v>23</v>
      </c>
      <c r="I93" s="7" t="s">
        <v>24</v>
      </c>
      <c r="J93" s="5" t="s">
        <v>329</v>
      </c>
      <c r="K93" s="5" t="s">
        <v>330</v>
      </c>
      <c r="L93" s="34"/>
      <c r="M93" t="s">
        <v>331</v>
      </c>
      <c r="N93" s="5">
        <v>7270</v>
      </c>
      <c r="O93" s="26" t="str">
        <f>RIGHT(Computadoras[[#This Row],[RAM]],3)</f>
        <v>8GB</v>
      </c>
      <c r="P93" s="26" t="str">
        <f>LEFT(Computadoras[[#This Row],[RAM]],4)</f>
        <v>SODI</v>
      </c>
    </row>
    <row r="94" spans="1:16" ht="15" customHeight="1">
      <c r="A94" t="s">
        <v>327</v>
      </c>
      <c r="B94" t="s">
        <v>332</v>
      </c>
      <c r="C94" s="9" t="s">
        <v>42</v>
      </c>
      <c r="D94" s="5" t="s">
        <v>19</v>
      </c>
      <c r="E94" s="4" t="s">
        <v>44</v>
      </c>
      <c r="F94" s="4" t="s">
        <v>21</v>
      </c>
      <c r="G94" s="4" t="s">
        <v>45</v>
      </c>
      <c r="H94" s="5" t="s">
        <v>23</v>
      </c>
      <c r="I94" s="7" t="s">
        <v>24</v>
      </c>
      <c r="J94" s="5" t="s">
        <v>333</v>
      </c>
      <c r="K94" s="5" t="s">
        <v>334</v>
      </c>
      <c r="L94" s="34"/>
      <c r="M94" t="s">
        <v>331</v>
      </c>
      <c r="N94" s="5">
        <v>7270</v>
      </c>
      <c r="O94" s="26" t="str">
        <f>RIGHT(Computadoras[[#This Row],[RAM]],3)</f>
        <v>8GB</v>
      </c>
      <c r="P94" s="26" t="str">
        <f>LEFT(Computadoras[[#This Row],[RAM]],4)</f>
        <v>SODI</v>
      </c>
    </row>
    <row r="95" spans="1:16" ht="15" customHeight="1">
      <c r="A95" t="s">
        <v>327</v>
      </c>
      <c r="B95" t="s">
        <v>335</v>
      </c>
      <c r="C95" s="5" t="s">
        <v>336</v>
      </c>
      <c r="D95" s="5" t="s">
        <v>43</v>
      </c>
      <c r="E95" s="15" t="s">
        <v>337</v>
      </c>
      <c r="F95" s="5" t="s">
        <v>37</v>
      </c>
      <c r="G95" s="5" t="s">
        <v>38</v>
      </c>
      <c r="H95" s="5" t="s">
        <v>23</v>
      </c>
      <c r="I95" s="7" t="s">
        <v>24</v>
      </c>
      <c r="J95" s="5" t="s">
        <v>338</v>
      </c>
      <c r="K95" s="5" t="s">
        <v>339</v>
      </c>
      <c r="L95" s="34"/>
      <c r="M95" t="s">
        <v>331</v>
      </c>
      <c r="N95" s="5">
        <v>2017</v>
      </c>
      <c r="O95" s="26" t="str">
        <f>RIGHT(Computadoras[[#This Row],[RAM]],3)</f>
        <v>4GB</v>
      </c>
      <c r="P95" s="26" t="str">
        <f>LEFT(Computadoras[[#This Row],[RAM]],4)</f>
        <v>DIMM</v>
      </c>
    </row>
    <row r="96" spans="1:16" ht="15" customHeight="1">
      <c r="A96" t="s">
        <v>327</v>
      </c>
      <c r="B96" t="s">
        <v>340</v>
      </c>
      <c r="C96" s="9" t="s">
        <v>42</v>
      </c>
      <c r="D96" s="5" t="s">
        <v>19</v>
      </c>
      <c r="E96" s="4" t="s">
        <v>44</v>
      </c>
      <c r="F96" s="4" t="s">
        <v>21</v>
      </c>
      <c r="G96" s="4" t="s">
        <v>45</v>
      </c>
      <c r="H96" s="5" t="s">
        <v>23</v>
      </c>
      <c r="I96" s="7" t="s">
        <v>24</v>
      </c>
      <c r="J96" s="5" t="s">
        <v>341</v>
      </c>
      <c r="K96" s="5" t="s">
        <v>342</v>
      </c>
      <c r="L96" s="34"/>
      <c r="M96" t="s">
        <v>331</v>
      </c>
      <c r="N96" s="5">
        <v>7270</v>
      </c>
      <c r="O96" s="26" t="str">
        <f>RIGHT(Computadoras[[#This Row],[RAM]],3)</f>
        <v>8GB</v>
      </c>
      <c r="P96" s="26" t="str">
        <f>LEFT(Computadoras[[#This Row],[RAM]],4)</f>
        <v>SODI</v>
      </c>
    </row>
    <row r="97" spans="1:16" ht="15" customHeight="1">
      <c r="A97" t="s">
        <v>327</v>
      </c>
      <c r="B97" t="s">
        <v>343</v>
      </c>
      <c r="C97" s="31" t="s">
        <v>42</v>
      </c>
      <c r="D97" s="5" t="s">
        <v>19</v>
      </c>
      <c r="E97" s="4" t="s">
        <v>44</v>
      </c>
      <c r="F97" s="4" t="s">
        <v>21</v>
      </c>
      <c r="G97" s="4" t="s">
        <v>45</v>
      </c>
      <c r="H97" s="5" t="s">
        <v>23</v>
      </c>
      <c r="I97" s="7" t="s">
        <v>24</v>
      </c>
      <c r="J97" s="5" t="s">
        <v>344</v>
      </c>
      <c r="K97" s="5" t="s">
        <v>345</v>
      </c>
      <c r="L97" s="34"/>
      <c r="M97" t="s">
        <v>331</v>
      </c>
      <c r="N97" s="5">
        <v>7270</v>
      </c>
      <c r="O97" s="26" t="str">
        <f>RIGHT(Computadoras[[#This Row],[RAM]],3)</f>
        <v>8GB</v>
      </c>
      <c r="P97" s="26" t="str">
        <f>LEFT(Computadoras[[#This Row],[RAM]],4)</f>
        <v>SODI</v>
      </c>
    </row>
    <row r="98" spans="1:16" ht="15" customHeight="1">
      <c r="A98" t="s">
        <v>327</v>
      </c>
      <c r="B98" t="s">
        <v>346</v>
      </c>
      <c r="C98" s="5" t="s">
        <v>347</v>
      </c>
      <c r="D98" s="5" t="s">
        <v>19</v>
      </c>
      <c r="E98" s="5" t="s">
        <v>348</v>
      </c>
      <c r="F98" s="5" t="s">
        <v>21</v>
      </c>
      <c r="G98" s="5" t="s">
        <v>45</v>
      </c>
      <c r="H98" s="5" t="s">
        <v>23</v>
      </c>
      <c r="I98" s="7" t="s">
        <v>24</v>
      </c>
      <c r="J98" s="5" t="s">
        <v>349</v>
      </c>
      <c r="K98" s="5" t="s">
        <v>350</v>
      </c>
      <c r="L98" s="34"/>
      <c r="M98" t="s">
        <v>331</v>
      </c>
      <c r="N98" s="5">
        <v>7199</v>
      </c>
      <c r="O98" s="26" t="str">
        <f>RIGHT(Computadoras[[#This Row],[RAM]],3)</f>
        <v>8GB</v>
      </c>
      <c r="P98" s="26" t="str">
        <f>LEFT(Computadoras[[#This Row],[RAM]],4)</f>
        <v>SODI</v>
      </c>
    </row>
    <row r="99" spans="1:16" ht="15" customHeight="1">
      <c r="A99" t="s">
        <v>327</v>
      </c>
      <c r="B99" t="s">
        <v>351</v>
      </c>
      <c r="C99" s="5" t="s">
        <v>347</v>
      </c>
      <c r="D99" s="5" t="s">
        <v>19</v>
      </c>
      <c r="E99" s="5" t="s">
        <v>348</v>
      </c>
      <c r="F99" s="5" t="s">
        <v>21</v>
      </c>
      <c r="G99" s="5" t="s">
        <v>45</v>
      </c>
      <c r="H99" s="5" t="s">
        <v>23</v>
      </c>
      <c r="I99" s="7" t="s">
        <v>24</v>
      </c>
      <c r="J99" s="5" t="s">
        <v>352</v>
      </c>
      <c r="K99" s="5" t="s">
        <v>353</v>
      </c>
      <c r="L99" s="34"/>
      <c r="M99" t="s">
        <v>331</v>
      </c>
      <c r="N99" s="5">
        <v>7199</v>
      </c>
      <c r="O99" s="26" t="str">
        <f>RIGHT(Computadoras[[#This Row],[RAM]],3)</f>
        <v>8GB</v>
      </c>
      <c r="P99" s="26" t="str">
        <f>LEFT(Computadoras[[#This Row],[RAM]],4)</f>
        <v>SODI</v>
      </c>
    </row>
    <row r="100" spans="1:16" ht="15" customHeight="1">
      <c r="A100" t="s">
        <v>354</v>
      </c>
      <c r="B100" t="s">
        <v>355</v>
      </c>
      <c r="C100" s="5" t="s">
        <v>336</v>
      </c>
      <c r="D100" s="5" t="s">
        <v>43</v>
      </c>
      <c r="E100" s="15" t="s">
        <v>337</v>
      </c>
      <c r="F100" s="5" t="s">
        <v>37</v>
      </c>
      <c r="G100" s="5" t="s">
        <v>38</v>
      </c>
      <c r="H100" s="5" t="s">
        <v>23</v>
      </c>
      <c r="I100" s="7" t="s">
        <v>24</v>
      </c>
      <c r="J100" s="5" t="s">
        <v>356</v>
      </c>
      <c r="K100" s="5" t="s">
        <v>357</v>
      </c>
      <c r="L100" s="34"/>
      <c r="M100" t="s">
        <v>331</v>
      </c>
      <c r="N100" s="5">
        <v>2017</v>
      </c>
      <c r="O100" s="26" t="str">
        <f>RIGHT(Computadoras[[#This Row],[RAM]],3)</f>
        <v>4GB</v>
      </c>
      <c r="P100" s="26" t="str">
        <f>LEFT(Computadoras[[#This Row],[RAM]],4)</f>
        <v>DIMM</v>
      </c>
    </row>
    <row r="101" spans="1:16" ht="15" customHeight="1">
      <c r="A101" t="s">
        <v>354</v>
      </c>
      <c r="B101" t="s">
        <v>358</v>
      </c>
      <c r="C101" s="5" t="s">
        <v>125</v>
      </c>
      <c r="D101" s="5" t="s">
        <v>43</v>
      </c>
      <c r="E101" s="5" t="s">
        <v>359</v>
      </c>
      <c r="F101" s="5" t="s">
        <v>51</v>
      </c>
      <c r="G101" s="10" t="s">
        <v>52</v>
      </c>
      <c r="H101" s="5" t="s">
        <v>23</v>
      </c>
      <c r="I101" s="7" t="s">
        <v>24</v>
      </c>
      <c r="J101" s="5" t="s">
        <v>360</v>
      </c>
      <c r="K101" s="5" t="s">
        <v>361</v>
      </c>
      <c r="L101" s="34"/>
      <c r="M101" t="s">
        <v>331</v>
      </c>
      <c r="N101" s="5">
        <v>4119</v>
      </c>
      <c r="O101" s="26" t="str">
        <f>RIGHT(Computadoras[[#This Row],[RAM]],3)</f>
        <v>4GB</v>
      </c>
      <c r="P101" s="26" t="str">
        <f>LEFT(Computadoras[[#This Row],[RAM]],4)</f>
        <v>DIMM</v>
      </c>
    </row>
    <row r="102" spans="1:16" ht="15" customHeight="1">
      <c r="A102" t="s">
        <v>354</v>
      </c>
      <c r="B102" t="s">
        <v>362</v>
      </c>
      <c r="C102" s="5" t="s">
        <v>336</v>
      </c>
      <c r="D102" s="5" t="s">
        <v>43</v>
      </c>
      <c r="E102" s="15" t="s">
        <v>337</v>
      </c>
      <c r="F102" s="5" t="s">
        <v>37</v>
      </c>
      <c r="G102" s="5" t="s">
        <v>38</v>
      </c>
      <c r="H102" s="5" t="s">
        <v>23</v>
      </c>
      <c r="I102" s="7" t="s">
        <v>24</v>
      </c>
      <c r="J102" s="5" t="s">
        <v>363</v>
      </c>
      <c r="K102" s="5" t="s">
        <v>364</v>
      </c>
      <c r="L102" s="34"/>
      <c r="M102" t="s">
        <v>331</v>
      </c>
      <c r="N102" s="5">
        <v>2017</v>
      </c>
      <c r="O102" s="26" t="str">
        <f>RIGHT(Computadoras[[#This Row],[RAM]],3)</f>
        <v>4GB</v>
      </c>
      <c r="P102" s="26" t="str">
        <f>LEFT(Computadoras[[#This Row],[RAM]],4)</f>
        <v>DIMM</v>
      </c>
    </row>
    <row r="103" spans="1:16" ht="15" customHeight="1">
      <c r="A103" t="s">
        <v>354</v>
      </c>
      <c r="B103" t="s">
        <v>365</v>
      </c>
      <c r="C103" s="5" t="s">
        <v>336</v>
      </c>
      <c r="D103" s="5" t="s">
        <v>43</v>
      </c>
      <c r="E103" s="15" t="s">
        <v>337</v>
      </c>
      <c r="F103" s="5" t="s">
        <v>37</v>
      </c>
      <c r="G103" s="5" t="s">
        <v>38</v>
      </c>
      <c r="H103" s="5" t="s">
        <v>23</v>
      </c>
      <c r="I103" s="7" t="s">
        <v>24</v>
      </c>
      <c r="J103" s="5" t="s">
        <v>366</v>
      </c>
      <c r="K103" s="5" t="s">
        <v>367</v>
      </c>
      <c r="L103" s="34"/>
      <c r="M103" t="s">
        <v>331</v>
      </c>
      <c r="N103" s="5">
        <v>2017</v>
      </c>
      <c r="O103" s="26" t="str">
        <f>RIGHT(Computadoras[[#This Row],[RAM]],3)</f>
        <v>4GB</v>
      </c>
      <c r="P103" s="26" t="str">
        <f>LEFT(Computadoras[[#This Row],[RAM]],4)</f>
        <v>DIMM</v>
      </c>
    </row>
    <row r="104" spans="1:16" ht="15" customHeight="1">
      <c r="A104" t="s">
        <v>354</v>
      </c>
      <c r="B104" t="s">
        <v>368</v>
      </c>
      <c r="C104" s="5" t="s">
        <v>336</v>
      </c>
      <c r="D104" s="5" t="s">
        <v>43</v>
      </c>
      <c r="E104" s="15" t="s">
        <v>337</v>
      </c>
      <c r="F104" s="5" t="s">
        <v>37</v>
      </c>
      <c r="G104" s="5" t="s">
        <v>38</v>
      </c>
      <c r="H104" s="5" t="s">
        <v>23</v>
      </c>
      <c r="I104" s="7" t="s">
        <v>24</v>
      </c>
      <c r="J104" s="5" t="s">
        <v>369</v>
      </c>
      <c r="K104" s="5" t="s">
        <v>370</v>
      </c>
      <c r="L104" s="34"/>
      <c r="M104" t="s">
        <v>331</v>
      </c>
      <c r="N104" s="5">
        <v>2017</v>
      </c>
      <c r="O104" s="26" t="str">
        <f>RIGHT(Computadoras[[#This Row],[RAM]],3)</f>
        <v>4GB</v>
      </c>
      <c r="P104" s="26" t="str">
        <f>LEFT(Computadoras[[#This Row],[RAM]],4)</f>
        <v>DIMM</v>
      </c>
    </row>
    <row r="105" spans="1:16" ht="15" customHeight="1">
      <c r="A105" t="s">
        <v>354</v>
      </c>
      <c r="B105" t="s">
        <v>371</v>
      </c>
      <c r="C105" s="5" t="s">
        <v>336</v>
      </c>
      <c r="D105" s="5" t="s">
        <v>43</v>
      </c>
      <c r="E105" s="15" t="s">
        <v>337</v>
      </c>
      <c r="F105" s="5" t="s">
        <v>37</v>
      </c>
      <c r="G105" s="5" t="s">
        <v>38</v>
      </c>
      <c r="H105" s="5" t="s">
        <v>23</v>
      </c>
      <c r="I105" s="7" t="s">
        <v>24</v>
      </c>
      <c r="J105" s="5" t="s">
        <v>372</v>
      </c>
      <c r="K105" s="5" t="s">
        <v>373</v>
      </c>
      <c r="L105" s="34"/>
      <c r="M105" t="s">
        <v>331</v>
      </c>
      <c r="N105" s="5">
        <v>2017</v>
      </c>
      <c r="O105" s="26" t="str">
        <f>RIGHT(Computadoras[[#This Row],[RAM]],3)</f>
        <v>4GB</v>
      </c>
      <c r="P105" s="26" t="str">
        <f>LEFT(Computadoras[[#This Row],[RAM]],4)</f>
        <v>DIMM</v>
      </c>
    </row>
    <row r="106" spans="1:16" ht="15" customHeight="1">
      <c r="A106" t="s">
        <v>374</v>
      </c>
      <c r="B106" t="s">
        <v>375</v>
      </c>
      <c r="C106" s="5" t="s">
        <v>376</v>
      </c>
      <c r="D106" s="5" t="s">
        <v>43</v>
      </c>
      <c r="E106" s="5" t="s">
        <v>377</v>
      </c>
      <c r="F106" s="5" t="s">
        <v>37</v>
      </c>
      <c r="G106" s="5" t="s">
        <v>38</v>
      </c>
      <c r="H106" s="5" t="s">
        <v>23</v>
      </c>
      <c r="I106" s="7" t="s">
        <v>378</v>
      </c>
      <c r="J106" s="5" t="s">
        <v>379</v>
      </c>
      <c r="K106" s="5" t="s">
        <v>380</v>
      </c>
      <c r="L106" s="34"/>
      <c r="M106" t="s">
        <v>331</v>
      </c>
      <c r="N106" s="5">
        <v>3509</v>
      </c>
      <c r="O106" s="26" t="str">
        <f>RIGHT(Computadoras[[#This Row],[RAM]],3)</f>
        <v>4GB</v>
      </c>
      <c r="P106" s="26" t="str">
        <f>LEFT(Computadoras[[#This Row],[RAM]],4)</f>
        <v>DIMM</v>
      </c>
    </row>
    <row r="107" spans="1:16" ht="15" customHeight="1">
      <c r="A107" t="s">
        <v>374</v>
      </c>
      <c r="B107" t="s">
        <v>381</v>
      </c>
      <c r="C107" s="5" t="s">
        <v>336</v>
      </c>
      <c r="D107" s="5" t="s">
        <v>43</v>
      </c>
      <c r="E107" s="15" t="s">
        <v>337</v>
      </c>
      <c r="F107" s="5" t="s">
        <v>37</v>
      </c>
      <c r="G107" s="5" t="s">
        <v>38</v>
      </c>
      <c r="H107" s="5" t="s">
        <v>23</v>
      </c>
      <c r="I107" s="7" t="s">
        <v>24</v>
      </c>
      <c r="J107" s="5" t="s">
        <v>382</v>
      </c>
      <c r="K107" s="5" t="s">
        <v>383</v>
      </c>
      <c r="L107" s="34"/>
      <c r="M107" t="s">
        <v>331</v>
      </c>
      <c r="N107" s="5">
        <v>2017</v>
      </c>
      <c r="O107" s="26" t="str">
        <f>RIGHT(Computadoras[[#This Row],[RAM]],3)</f>
        <v>4GB</v>
      </c>
      <c r="P107" s="26" t="str">
        <f>LEFT(Computadoras[[#This Row],[RAM]],4)</f>
        <v>DIMM</v>
      </c>
    </row>
    <row r="108" spans="1:16" ht="15" customHeight="1">
      <c r="A108" t="s">
        <v>374</v>
      </c>
      <c r="B108" t="s">
        <v>335</v>
      </c>
      <c r="C108" s="5" t="s">
        <v>384</v>
      </c>
      <c r="D108" s="5" t="s">
        <v>43</v>
      </c>
      <c r="E108" s="15" t="s">
        <v>337</v>
      </c>
      <c r="F108" s="5" t="s">
        <v>37</v>
      </c>
      <c r="G108" s="10" t="s">
        <v>52</v>
      </c>
      <c r="H108" s="5" t="s">
        <v>23</v>
      </c>
      <c r="I108" s="7" t="s">
        <v>378</v>
      </c>
      <c r="J108" s="5" t="s">
        <v>385</v>
      </c>
      <c r="K108" s="5" t="s">
        <v>386</v>
      </c>
      <c r="L108" s="34"/>
      <c r="M108" t="s">
        <v>331</v>
      </c>
      <c r="N108" s="5">
        <v>2017</v>
      </c>
      <c r="O108" s="26" t="str">
        <f>RIGHT(Computadoras[[#This Row],[RAM]],3)</f>
        <v>4GB</v>
      </c>
      <c r="P108" s="26" t="str">
        <f>LEFT(Computadoras[[#This Row],[RAM]],4)</f>
        <v>DIMM</v>
      </c>
    </row>
    <row r="109" spans="1:16" ht="15" customHeight="1">
      <c r="A109" t="s">
        <v>374</v>
      </c>
      <c r="B109" t="s">
        <v>387</v>
      </c>
      <c r="C109" s="5" t="s">
        <v>336</v>
      </c>
      <c r="D109" s="5" t="s">
        <v>43</v>
      </c>
      <c r="E109" s="15" t="s">
        <v>337</v>
      </c>
      <c r="F109" s="5" t="s">
        <v>37</v>
      </c>
      <c r="G109" s="10" t="s">
        <v>52</v>
      </c>
      <c r="H109" s="5" t="s">
        <v>23</v>
      </c>
      <c r="I109" s="7" t="s">
        <v>378</v>
      </c>
      <c r="J109" s="5" t="s">
        <v>388</v>
      </c>
      <c r="K109" s="5" t="s">
        <v>389</v>
      </c>
      <c r="L109" s="34"/>
      <c r="M109" t="s">
        <v>331</v>
      </c>
      <c r="N109" s="5">
        <v>2017</v>
      </c>
      <c r="O109" s="26" t="str">
        <f>RIGHT(Computadoras[[#This Row],[RAM]],3)</f>
        <v>4GB</v>
      </c>
      <c r="P109" s="26" t="str">
        <f>LEFT(Computadoras[[#This Row],[RAM]],4)</f>
        <v>DIMM</v>
      </c>
    </row>
    <row r="110" spans="1:16" ht="15" customHeight="1">
      <c r="A110" t="s">
        <v>374</v>
      </c>
      <c r="B110" t="s">
        <v>390</v>
      </c>
      <c r="C110" s="5" t="s">
        <v>125</v>
      </c>
      <c r="D110" s="5" t="s">
        <v>43</v>
      </c>
      <c r="E110" s="5" t="s">
        <v>391</v>
      </c>
      <c r="F110" s="5" t="s">
        <v>37</v>
      </c>
      <c r="G110" s="5" t="s">
        <v>38</v>
      </c>
      <c r="H110" s="5" t="s">
        <v>23</v>
      </c>
      <c r="I110" s="7" t="s">
        <v>378</v>
      </c>
      <c r="J110" s="5" t="s">
        <v>392</v>
      </c>
      <c r="K110" s="5" t="s">
        <v>393</v>
      </c>
      <c r="L110" s="34"/>
      <c r="M110" t="s">
        <v>331</v>
      </c>
      <c r="N110" s="5">
        <v>2459</v>
      </c>
      <c r="O110" s="26" t="str">
        <f>RIGHT(Computadoras[[#This Row],[RAM]],3)</f>
        <v>4GB</v>
      </c>
      <c r="P110" s="26" t="str">
        <f>LEFT(Computadoras[[#This Row],[RAM]],4)</f>
        <v>DIMM</v>
      </c>
    </row>
    <row r="111" spans="1:16" ht="15" customHeight="1">
      <c r="A111" t="s">
        <v>374</v>
      </c>
      <c r="B111" t="s">
        <v>368</v>
      </c>
      <c r="C111" s="5" t="s">
        <v>394</v>
      </c>
      <c r="D111" s="5" t="s">
        <v>43</v>
      </c>
      <c r="E111" s="15" t="s">
        <v>337</v>
      </c>
      <c r="F111" s="5" t="s">
        <v>395</v>
      </c>
      <c r="G111" s="5" t="s">
        <v>38</v>
      </c>
      <c r="H111" s="5" t="s">
        <v>23</v>
      </c>
      <c r="I111" s="7" t="s">
        <v>378</v>
      </c>
      <c r="J111" s="5" t="s">
        <v>396</v>
      </c>
      <c r="K111" s="5" t="s">
        <v>397</v>
      </c>
      <c r="L111" s="34"/>
      <c r="M111" t="s">
        <v>331</v>
      </c>
      <c r="N111" s="5">
        <v>2017</v>
      </c>
      <c r="O111" s="26" t="str">
        <f>RIGHT(Computadoras[[#This Row],[RAM]],3)</f>
        <v>6GB</v>
      </c>
      <c r="P111" s="26" t="str">
        <f>LEFT(Computadoras[[#This Row],[RAM]],4)</f>
        <v>DIMM</v>
      </c>
    </row>
    <row r="112" spans="1:16" ht="15" customHeight="1">
      <c r="A112" t="s">
        <v>374</v>
      </c>
      <c r="B112" t="s">
        <v>398</v>
      </c>
      <c r="C112" s="5" t="s">
        <v>336</v>
      </c>
      <c r="D112" s="5" t="s">
        <v>35</v>
      </c>
      <c r="E112" s="15" t="s">
        <v>337</v>
      </c>
      <c r="F112" s="5" t="s">
        <v>37</v>
      </c>
      <c r="G112" s="5" t="s">
        <v>38</v>
      </c>
      <c r="H112" s="5" t="s">
        <v>23</v>
      </c>
      <c r="I112" s="7" t="s">
        <v>378</v>
      </c>
      <c r="J112" s="5" t="s">
        <v>399</v>
      </c>
      <c r="K112" s="5" t="s">
        <v>400</v>
      </c>
      <c r="L112" s="34"/>
      <c r="M112" t="s">
        <v>331</v>
      </c>
      <c r="N112" s="5">
        <v>2017</v>
      </c>
      <c r="O112" s="26" t="str">
        <f>RIGHT(Computadoras[[#This Row],[RAM]],3)</f>
        <v>4GB</v>
      </c>
      <c r="P112" s="26" t="str">
        <f>LEFT(Computadoras[[#This Row],[RAM]],4)</f>
        <v>DIMM</v>
      </c>
    </row>
    <row r="113" spans="1:16" ht="15" customHeight="1">
      <c r="A113" t="s">
        <v>374</v>
      </c>
      <c r="B113" t="s">
        <v>401</v>
      </c>
      <c r="C113" s="5" t="s">
        <v>336</v>
      </c>
      <c r="D113" s="5" t="s">
        <v>35</v>
      </c>
      <c r="E113" s="15" t="s">
        <v>337</v>
      </c>
      <c r="F113" s="5" t="s">
        <v>37</v>
      </c>
      <c r="G113" s="5" t="s">
        <v>38</v>
      </c>
      <c r="H113" s="5" t="s">
        <v>23</v>
      </c>
      <c r="I113" s="7" t="s">
        <v>378</v>
      </c>
      <c r="J113" s="5" t="s">
        <v>402</v>
      </c>
      <c r="K113" s="5" t="s">
        <v>403</v>
      </c>
      <c r="L113" s="34"/>
      <c r="M113" t="s">
        <v>331</v>
      </c>
      <c r="N113" s="5">
        <v>2017</v>
      </c>
      <c r="O113" s="26" t="str">
        <f>RIGHT(Computadoras[[#This Row],[RAM]],3)</f>
        <v>4GB</v>
      </c>
      <c r="P113" s="26" t="str">
        <f>LEFT(Computadoras[[#This Row],[RAM]],4)</f>
        <v>DIMM</v>
      </c>
    </row>
    <row r="114" spans="1:16" ht="15" customHeight="1">
      <c r="A114" t="s">
        <v>404</v>
      </c>
      <c r="B114" t="s">
        <v>55</v>
      </c>
      <c r="C114" s="5" t="s">
        <v>18</v>
      </c>
      <c r="D114" s="5" t="s">
        <v>19</v>
      </c>
      <c r="E114" s="5" t="s">
        <v>20</v>
      </c>
      <c r="F114" s="5" t="s">
        <v>405</v>
      </c>
      <c r="G114" s="5" t="s">
        <v>406</v>
      </c>
      <c r="H114" s="5" t="s">
        <v>23</v>
      </c>
      <c r="I114" s="7" t="s">
        <v>407</v>
      </c>
      <c r="J114" s="5" t="s">
        <v>408</v>
      </c>
      <c r="K114" s="5" t="s">
        <v>409</v>
      </c>
      <c r="L114" s="34"/>
      <c r="M114" t="s">
        <v>331</v>
      </c>
      <c r="N114" s="22">
        <v>9195</v>
      </c>
      <c r="O114" s="26" t="str">
        <f>RIGHT(Computadoras[[#This Row],[RAM]],3)</f>
        <v>6GB</v>
      </c>
      <c r="P114" s="26" t="str">
        <f>LEFT(Computadoras[[#This Row],[RAM]],4)</f>
        <v>SODI</v>
      </c>
    </row>
    <row r="115" spans="1:16" ht="15" customHeight="1">
      <c r="A115" t="s">
        <v>404</v>
      </c>
      <c r="B115" t="s">
        <v>224</v>
      </c>
      <c r="C115" s="5" t="s">
        <v>18</v>
      </c>
      <c r="D115" s="5" t="s">
        <v>19</v>
      </c>
      <c r="E115" s="5" t="s">
        <v>20</v>
      </c>
      <c r="F115" s="5" t="s">
        <v>405</v>
      </c>
      <c r="G115" s="5" t="s">
        <v>406</v>
      </c>
      <c r="H115" s="5" t="s">
        <v>23</v>
      </c>
      <c r="I115" s="7" t="s">
        <v>407</v>
      </c>
      <c r="J115" s="5" t="s">
        <v>410</v>
      </c>
      <c r="K115" s="5" t="s">
        <v>411</v>
      </c>
      <c r="L115" s="34"/>
      <c r="M115" t="s">
        <v>331</v>
      </c>
      <c r="N115" s="22">
        <v>9195</v>
      </c>
      <c r="O115" s="26" t="str">
        <f>RIGHT(Computadoras[[#This Row],[RAM]],3)</f>
        <v>6GB</v>
      </c>
      <c r="P115" s="26" t="str">
        <f>LEFT(Computadoras[[#This Row],[RAM]],4)</f>
        <v>SODI</v>
      </c>
    </row>
    <row r="116" spans="1:16" ht="15" customHeight="1">
      <c r="A116" t="s">
        <v>404</v>
      </c>
      <c r="B116" t="s">
        <v>218</v>
      </c>
      <c r="C116" s="5" t="s">
        <v>18</v>
      </c>
      <c r="D116" s="5" t="s">
        <v>19</v>
      </c>
      <c r="E116" s="5" t="s">
        <v>20</v>
      </c>
      <c r="F116" s="5" t="s">
        <v>21</v>
      </c>
      <c r="G116" s="5" t="s">
        <v>22</v>
      </c>
      <c r="H116" s="5" t="s">
        <v>23</v>
      </c>
      <c r="I116" s="7" t="s">
        <v>407</v>
      </c>
      <c r="J116" s="5" t="s">
        <v>412</v>
      </c>
      <c r="K116" s="5" t="s">
        <v>413</v>
      </c>
      <c r="L116" s="34"/>
      <c r="M116" t="s">
        <v>331</v>
      </c>
      <c r="N116" s="22">
        <v>9195</v>
      </c>
      <c r="O116" s="26" t="str">
        <f>RIGHT(Computadoras[[#This Row],[RAM]],3)</f>
        <v>8GB</v>
      </c>
      <c r="P116" s="26" t="str">
        <f>LEFT(Computadoras[[#This Row],[RAM]],4)</f>
        <v>SODI</v>
      </c>
    </row>
    <row r="117" spans="1:16" ht="15" customHeight="1">
      <c r="A117" t="s">
        <v>404</v>
      </c>
      <c r="B117" t="s">
        <v>401</v>
      </c>
      <c r="C117" s="10" t="s">
        <v>89</v>
      </c>
      <c r="D117" s="5" t="s">
        <v>19</v>
      </c>
      <c r="E117" s="5" t="s">
        <v>90</v>
      </c>
      <c r="F117" s="4" t="s">
        <v>91</v>
      </c>
      <c r="G117" s="4" t="s">
        <v>45</v>
      </c>
      <c r="H117" s="5" t="s">
        <v>23</v>
      </c>
      <c r="I117" s="7" t="s">
        <v>407</v>
      </c>
      <c r="J117" s="5" t="s">
        <v>414</v>
      </c>
      <c r="K117" s="5" t="s">
        <v>415</v>
      </c>
      <c r="L117" s="34"/>
      <c r="M117" t="s">
        <v>331</v>
      </c>
      <c r="N117" s="5">
        <v>15982</v>
      </c>
      <c r="O117" s="26" t="str">
        <f>RIGHT(Computadoras[[#This Row],[RAM]],3)</f>
        <v>8GB</v>
      </c>
      <c r="P117" s="26" t="str">
        <f>LEFT(Computadoras[[#This Row],[RAM]],4)</f>
        <v>DIMM</v>
      </c>
    </row>
    <row r="118" spans="1:16" ht="15" customHeight="1">
      <c r="A118" t="s">
        <v>404</v>
      </c>
      <c r="B118" t="s">
        <v>233</v>
      </c>
      <c r="C118" s="5" t="s">
        <v>18</v>
      </c>
      <c r="D118" s="5" t="s">
        <v>19</v>
      </c>
      <c r="E118" s="5" t="s">
        <v>20</v>
      </c>
      <c r="F118" s="5" t="s">
        <v>21</v>
      </c>
      <c r="G118" s="5" t="s">
        <v>22</v>
      </c>
      <c r="H118" s="5" t="s">
        <v>23</v>
      </c>
      <c r="I118" s="7" t="s">
        <v>407</v>
      </c>
      <c r="J118" s="5" t="s">
        <v>416</v>
      </c>
      <c r="K118" s="5" t="s">
        <v>417</v>
      </c>
      <c r="L118" s="34"/>
      <c r="M118" t="s">
        <v>331</v>
      </c>
      <c r="N118" s="22">
        <v>9195</v>
      </c>
      <c r="O118" s="26" t="str">
        <f>RIGHT(Computadoras[[#This Row],[RAM]],3)</f>
        <v>8GB</v>
      </c>
      <c r="P118" s="26" t="str">
        <f>LEFT(Computadoras[[#This Row],[RAM]],4)</f>
        <v>SODI</v>
      </c>
    </row>
    <row r="119" spans="1:16" ht="15" customHeight="1">
      <c r="A119" t="s">
        <v>404</v>
      </c>
      <c r="B119" t="s">
        <v>230</v>
      </c>
      <c r="C119" s="5" t="s">
        <v>418</v>
      </c>
      <c r="D119" s="5" t="s">
        <v>35</v>
      </c>
      <c r="E119" s="5" t="s">
        <v>419</v>
      </c>
      <c r="F119" s="5" t="s">
        <v>37</v>
      </c>
      <c r="G119" s="5" t="s">
        <v>38</v>
      </c>
      <c r="H119" s="5" t="s">
        <v>23</v>
      </c>
      <c r="I119" s="7" t="s">
        <v>407</v>
      </c>
      <c r="J119" s="5" t="s">
        <v>420</v>
      </c>
      <c r="K119" s="5" t="s">
        <v>421</v>
      </c>
      <c r="L119" s="34"/>
      <c r="M119" t="s">
        <v>331</v>
      </c>
      <c r="N119" s="5">
        <v>3582</v>
      </c>
      <c r="O119" s="26" t="str">
        <f>RIGHT(Computadoras[[#This Row],[RAM]],3)</f>
        <v>4GB</v>
      </c>
      <c r="P119" s="26" t="str">
        <f>LEFT(Computadoras[[#This Row],[RAM]],4)</f>
        <v>DIMM</v>
      </c>
    </row>
    <row r="120" spans="1:16" ht="15" customHeight="1">
      <c r="A120" t="s">
        <v>404</v>
      </c>
      <c r="B120" t="s">
        <v>381</v>
      </c>
      <c r="C120" s="9" t="s">
        <v>42</v>
      </c>
      <c r="D120" s="5" t="s">
        <v>19</v>
      </c>
      <c r="E120" s="4" t="s">
        <v>44</v>
      </c>
      <c r="F120" s="4" t="s">
        <v>21</v>
      </c>
      <c r="G120" s="4" t="s">
        <v>45</v>
      </c>
      <c r="H120" s="5" t="s">
        <v>23</v>
      </c>
      <c r="I120" s="7" t="s">
        <v>407</v>
      </c>
      <c r="J120" s="5" t="s">
        <v>422</v>
      </c>
      <c r="K120" s="5" t="s">
        <v>423</v>
      </c>
      <c r="L120" s="34"/>
      <c r="M120" t="s">
        <v>331</v>
      </c>
      <c r="N120" s="5">
        <v>7270</v>
      </c>
      <c r="O120" s="26" t="str">
        <f>RIGHT(Computadoras[[#This Row],[RAM]],3)</f>
        <v>8GB</v>
      </c>
      <c r="P120" s="26" t="str">
        <f>LEFT(Computadoras[[#This Row],[RAM]],4)</f>
        <v>SODI</v>
      </c>
    </row>
    <row r="121" spans="1:16" ht="15" customHeight="1">
      <c r="A121" t="s">
        <v>404</v>
      </c>
      <c r="B121" t="s">
        <v>424</v>
      </c>
      <c r="C121" s="10" t="s">
        <v>89</v>
      </c>
      <c r="D121" s="5" t="s">
        <v>19</v>
      </c>
      <c r="E121" s="5" t="s">
        <v>90</v>
      </c>
      <c r="F121" s="4" t="s">
        <v>91</v>
      </c>
      <c r="G121" s="4" t="s">
        <v>45</v>
      </c>
      <c r="H121" s="5" t="s">
        <v>23</v>
      </c>
      <c r="I121" s="7" t="s">
        <v>24</v>
      </c>
      <c r="J121" s="5" t="s">
        <v>425</v>
      </c>
      <c r="K121" s="5" t="s">
        <v>426</v>
      </c>
      <c r="L121" s="34"/>
      <c r="M121" t="s">
        <v>331</v>
      </c>
      <c r="N121" s="5">
        <v>15982</v>
      </c>
      <c r="O121" s="26" t="str">
        <f>RIGHT(Computadoras[[#This Row],[RAM]],3)</f>
        <v>8GB</v>
      </c>
      <c r="P121" s="26" t="str">
        <f>LEFT(Computadoras[[#This Row],[RAM]],4)</f>
        <v>DIMM</v>
      </c>
    </row>
    <row r="122" spans="1:16" ht="15" customHeight="1">
      <c r="A122" t="s">
        <v>404</v>
      </c>
      <c r="B122" t="s">
        <v>427</v>
      </c>
      <c r="C122" s="10" t="s">
        <v>101</v>
      </c>
      <c r="D122" s="5" t="s">
        <v>43</v>
      </c>
      <c r="E122" s="5" t="s">
        <v>102</v>
      </c>
      <c r="F122" s="5" t="s">
        <v>184</v>
      </c>
      <c r="G122" s="10" t="s">
        <v>52</v>
      </c>
      <c r="H122" s="5" t="s">
        <v>23</v>
      </c>
      <c r="I122" s="12" t="s">
        <v>407</v>
      </c>
      <c r="J122" s="10" t="s">
        <v>428</v>
      </c>
      <c r="K122" s="10" t="s">
        <v>429</v>
      </c>
      <c r="L122" s="34"/>
      <c r="M122" t="s">
        <v>331</v>
      </c>
      <c r="N122" s="5">
        <v>1215</v>
      </c>
      <c r="O122" s="26" t="str">
        <f>RIGHT(Computadoras[[#This Row],[RAM]],3)</f>
        <v>4GB</v>
      </c>
      <c r="P122" s="26" t="str">
        <f>LEFT(Computadoras[[#This Row],[RAM]],4)</f>
        <v>SODI</v>
      </c>
    </row>
    <row r="123" spans="1:16" ht="15" customHeight="1">
      <c r="A123" t="s">
        <v>404</v>
      </c>
      <c r="B123" t="s">
        <v>430</v>
      </c>
      <c r="C123" s="5" t="s">
        <v>336</v>
      </c>
      <c r="D123" s="5" t="s">
        <v>43</v>
      </c>
      <c r="E123" s="15" t="s">
        <v>337</v>
      </c>
      <c r="F123" s="5" t="s">
        <v>37</v>
      </c>
      <c r="G123" s="5" t="s">
        <v>38</v>
      </c>
      <c r="H123" s="5" t="s">
        <v>23</v>
      </c>
      <c r="I123" s="7" t="s">
        <v>407</v>
      </c>
      <c r="J123" s="5" t="s">
        <v>431</v>
      </c>
      <c r="K123" s="5" t="s">
        <v>432</v>
      </c>
      <c r="L123" s="34"/>
      <c r="M123" t="s">
        <v>331</v>
      </c>
      <c r="N123" s="5">
        <v>2017</v>
      </c>
      <c r="O123" s="26" t="str">
        <f>RIGHT(Computadoras[[#This Row],[RAM]],3)</f>
        <v>4GB</v>
      </c>
      <c r="P123" s="26" t="str">
        <f>LEFT(Computadoras[[#This Row],[RAM]],4)</f>
        <v>DIMM</v>
      </c>
    </row>
    <row r="124" spans="1:16" ht="15" customHeight="1">
      <c r="A124" t="s">
        <v>433</v>
      </c>
      <c r="B124" t="s">
        <v>434</v>
      </c>
      <c r="C124" s="5" t="s">
        <v>125</v>
      </c>
      <c r="D124" s="5" t="s">
        <v>43</v>
      </c>
      <c r="E124" s="5" t="s">
        <v>391</v>
      </c>
      <c r="F124" s="5" t="s">
        <v>37</v>
      </c>
      <c r="G124" s="5" t="s">
        <v>38</v>
      </c>
      <c r="H124" s="5" t="s">
        <v>23</v>
      </c>
      <c r="I124" s="7" t="s">
        <v>407</v>
      </c>
      <c r="J124" s="5" t="s">
        <v>435</v>
      </c>
      <c r="K124" s="5" t="s">
        <v>436</v>
      </c>
      <c r="L124" s="34"/>
      <c r="M124" t="s">
        <v>437</v>
      </c>
      <c r="N124" s="5">
        <v>2459</v>
      </c>
      <c r="O124" s="26" t="str">
        <f>RIGHT(Computadoras[[#This Row],[RAM]],3)</f>
        <v>4GB</v>
      </c>
      <c r="P124" s="26" t="str">
        <f>LEFT(Computadoras[[#This Row],[RAM]],4)</f>
        <v>DIMM</v>
      </c>
    </row>
    <row r="125" spans="1:16" ht="15" customHeight="1">
      <c r="A125" t="s">
        <v>433</v>
      </c>
      <c r="B125" t="s">
        <v>438</v>
      </c>
      <c r="C125" s="5" t="s">
        <v>439</v>
      </c>
      <c r="D125" s="5" t="s">
        <v>43</v>
      </c>
      <c r="E125" s="5" t="s">
        <v>440</v>
      </c>
      <c r="F125" s="5" t="s">
        <v>91</v>
      </c>
      <c r="G125" s="10" t="s">
        <v>135</v>
      </c>
      <c r="H125" s="5" t="s">
        <v>23</v>
      </c>
      <c r="I125" s="7" t="s">
        <v>407</v>
      </c>
      <c r="J125" s="5" t="s">
        <v>435</v>
      </c>
      <c r="K125" s="5" t="s">
        <v>441</v>
      </c>
      <c r="L125" s="34"/>
      <c r="M125" t="s">
        <v>437</v>
      </c>
      <c r="N125" s="5">
        <v>5476</v>
      </c>
      <c r="O125" s="26" t="str">
        <f>RIGHT(Computadoras[[#This Row],[RAM]],3)</f>
        <v>8GB</v>
      </c>
      <c r="P125" s="26" t="str">
        <f>LEFT(Computadoras[[#This Row],[RAM]],4)</f>
        <v>DIMM</v>
      </c>
    </row>
    <row r="126" spans="1:16" ht="15" customHeight="1">
      <c r="A126" t="s">
        <v>433</v>
      </c>
      <c r="B126" t="s">
        <v>442</v>
      </c>
      <c r="C126" s="5" t="s">
        <v>439</v>
      </c>
      <c r="D126" s="5" t="s">
        <v>43</v>
      </c>
      <c r="E126" s="5" t="s">
        <v>440</v>
      </c>
      <c r="F126" s="5" t="s">
        <v>91</v>
      </c>
      <c r="G126" s="5" t="s">
        <v>38</v>
      </c>
      <c r="H126" s="5" t="s">
        <v>23</v>
      </c>
      <c r="I126" s="7" t="s">
        <v>407</v>
      </c>
      <c r="J126" s="5" t="s">
        <v>435</v>
      </c>
      <c r="K126" s="5" t="s">
        <v>443</v>
      </c>
      <c r="L126" s="34"/>
      <c r="M126" t="s">
        <v>437</v>
      </c>
      <c r="N126" s="5">
        <v>5476</v>
      </c>
      <c r="O126" s="26" t="str">
        <f>RIGHT(Computadoras[[#This Row],[RAM]],3)</f>
        <v>8GB</v>
      </c>
      <c r="P126" s="26" t="str">
        <f>LEFT(Computadoras[[#This Row],[RAM]],4)</f>
        <v>DIMM</v>
      </c>
    </row>
    <row r="127" spans="1:16" ht="15" customHeight="1">
      <c r="A127" t="s">
        <v>433</v>
      </c>
      <c r="B127" t="s">
        <v>444</v>
      </c>
      <c r="C127" s="5" t="s">
        <v>336</v>
      </c>
      <c r="D127" s="5" t="s">
        <v>43</v>
      </c>
      <c r="E127" s="15" t="s">
        <v>337</v>
      </c>
      <c r="F127" s="5" t="s">
        <v>37</v>
      </c>
      <c r="G127" s="5" t="s">
        <v>38</v>
      </c>
      <c r="H127" s="5" t="s">
        <v>23</v>
      </c>
      <c r="I127" s="7" t="s">
        <v>407</v>
      </c>
      <c r="J127" s="5" t="s">
        <v>445</v>
      </c>
      <c r="K127" s="5" t="s">
        <v>446</v>
      </c>
      <c r="L127" s="34"/>
      <c r="M127" t="s">
        <v>437</v>
      </c>
      <c r="N127" s="5">
        <v>2017</v>
      </c>
      <c r="O127" s="26" t="str">
        <f>RIGHT(Computadoras[[#This Row],[RAM]],3)</f>
        <v>4GB</v>
      </c>
      <c r="P127" s="26" t="str">
        <f>LEFT(Computadoras[[#This Row],[RAM]],4)</f>
        <v>DIMM</v>
      </c>
    </row>
    <row r="128" spans="1:16" ht="15" customHeight="1">
      <c r="A128" t="s">
        <v>433</v>
      </c>
      <c r="B128" t="s">
        <v>401</v>
      </c>
      <c r="C128" s="9" t="s">
        <v>42</v>
      </c>
      <c r="D128" s="5" t="s">
        <v>19</v>
      </c>
      <c r="E128" s="4" t="s">
        <v>44</v>
      </c>
      <c r="F128" s="4" t="s">
        <v>21</v>
      </c>
      <c r="G128" s="4" t="s">
        <v>45</v>
      </c>
      <c r="H128" s="5" t="s">
        <v>23</v>
      </c>
      <c r="I128" s="7" t="s">
        <v>407</v>
      </c>
      <c r="J128" s="5" t="s">
        <v>447</v>
      </c>
      <c r="K128" s="5" t="s">
        <v>448</v>
      </c>
      <c r="L128" s="34"/>
      <c r="M128" t="s">
        <v>437</v>
      </c>
      <c r="N128" s="5">
        <v>7270</v>
      </c>
      <c r="O128" s="26" t="str">
        <f>RIGHT(Computadoras[[#This Row],[RAM]],3)</f>
        <v>8GB</v>
      </c>
      <c r="P128" s="26" t="str">
        <f>LEFT(Computadoras[[#This Row],[RAM]],4)</f>
        <v>SODI</v>
      </c>
    </row>
    <row r="129" spans="1:16" ht="15" customHeight="1">
      <c r="A129" t="s">
        <v>433</v>
      </c>
      <c r="B129" t="s">
        <v>449</v>
      </c>
      <c r="C129" s="5" t="s">
        <v>439</v>
      </c>
      <c r="D129" s="5" t="s">
        <v>43</v>
      </c>
      <c r="E129" s="5" t="s">
        <v>440</v>
      </c>
      <c r="F129" s="5" t="s">
        <v>91</v>
      </c>
      <c r="G129" s="10" t="s">
        <v>52</v>
      </c>
      <c r="H129" s="5" t="s">
        <v>23</v>
      </c>
      <c r="I129" s="7" t="s">
        <v>407</v>
      </c>
      <c r="J129" s="5" t="s">
        <v>450</v>
      </c>
      <c r="K129" s="5" t="s">
        <v>451</v>
      </c>
      <c r="L129" s="34"/>
      <c r="M129" t="s">
        <v>437</v>
      </c>
      <c r="N129" s="5">
        <v>5476</v>
      </c>
      <c r="O129" s="26" t="str">
        <f>RIGHT(Computadoras[[#This Row],[RAM]],3)</f>
        <v>8GB</v>
      </c>
      <c r="P129" s="26" t="str">
        <f>LEFT(Computadoras[[#This Row],[RAM]],4)</f>
        <v>DIMM</v>
      </c>
    </row>
    <row r="130" spans="1:16" ht="15" customHeight="1">
      <c r="A130" t="s">
        <v>433</v>
      </c>
      <c r="B130" t="s">
        <v>375</v>
      </c>
      <c r="C130" s="5" t="s">
        <v>439</v>
      </c>
      <c r="D130" s="5" t="s">
        <v>43</v>
      </c>
      <c r="E130" s="5" t="s">
        <v>440</v>
      </c>
      <c r="F130" s="5" t="s">
        <v>91</v>
      </c>
      <c r="G130" s="10" t="s">
        <v>52</v>
      </c>
      <c r="H130" s="5" t="s">
        <v>23</v>
      </c>
      <c r="I130" s="7" t="s">
        <v>407</v>
      </c>
      <c r="J130" s="5" t="s">
        <v>452</v>
      </c>
      <c r="K130" s="5" t="s">
        <v>453</v>
      </c>
      <c r="L130" s="34"/>
      <c r="M130" t="s">
        <v>437</v>
      </c>
      <c r="N130" s="5">
        <v>5476</v>
      </c>
      <c r="O130" s="26" t="str">
        <f>RIGHT(Computadoras[[#This Row],[RAM]],3)</f>
        <v>8GB</v>
      </c>
      <c r="P130" s="26" t="str">
        <f>LEFT(Computadoras[[#This Row],[RAM]],4)</f>
        <v>DIMM</v>
      </c>
    </row>
    <row r="131" spans="1:16" ht="15" customHeight="1">
      <c r="A131" t="s">
        <v>433</v>
      </c>
      <c r="B131" t="s">
        <v>375</v>
      </c>
      <c r="C131" s="5" t="s">
        <v>336</v>
      </c>
      <c r="D131" s="5" t="s">
        <v>43</v>
      </c>
      <c r="E131" s="15" t="s">
        <v>337</v>
      </c>
      <c r="F131" s="5" t="s">
        <v>37</v>
      </c>
      <c r="G131" s="5" t="s">
        <v>38</v>
      </c>
      <c r="H131" s="5" t="s">
        <v>23</v>
      </c>
      <c r="I131" s="7" t="s">
        <v>407</v>
      </c>
      <c r="J131" s="5" t="s">
        <v>454</v>
      </c>
      <c r="K131" s="5" t="s">
        <v>455</v>
      </c>
      <c r="L131" s="34"/>
      <c r="M131" t="s">
        <v>437</v>
      </c>
      <c r="N131" s="5">
        <v>2017</v>
      </c>
      <c r="O131" s="26" t="str">
        <f>RIGHT(Computadoras[[#This Row],[RAM]],3)</f>
        <v>4GB</v>
      </c>
      <c r="P131" s="26" t="str">
        <f>LEFT(Computadoras[[#This Row],[RAM]],4)</f>
        <v>DIMM</v>
      </c>
    </row>
    <row r="132" spans="1:16" ht="15" customHeight="1">
      <c r="A132" t="s">
        <v>433</v>
      </c>
      <c r="B132" t="s">
        <v>424</v>
      </c>
      <c r="C132" s="5" t="s">
        <v>347</v>
      </c>
      <c r="D132" s="5" t="s">
        <v>19</v>
      </c>
      <c r="E132" s="5" t="s">
        <v>348</v>
      </c>
      <c r="F132" s="5" t="s">
        <v>21</v>
      </c>
      <c r="G132" s="6" t="s">
        <v>162</v>
      </c>
      <c r="H132" s="5" t="s">
        <v>23</v>
      </c>
      <c r="I132" s="7" t="s">
        <v>407</v>
      </c>
      <c r="J132" s="5" t="s">
        <v>456</v>
      </c>
      <c r="K132" s="5" t="s">
        <v>457</v>
      </c>
      <c r="L132" s="34"/>
      <c r="M132" t="s">
        <v>437</v>
      </c>
      <c r="N132" s="5">
        <v>7199</v>
      </c>
      <c r="O132" s="26" t="str">
        <f>RIGHT(Computadoras[[#This Row],[RAM]],3)</f>
        <v>8GB</v>
      </c>
      <c r="P132" s="26" t="str">
        <f>LEFT(Computadoras[[#This Row],[RAM]],4)</f>
        <v>SODI</v>
      </c>
    </row>
    <row r="133" spans="1:16" ht="15" customHeight="1">
      <c r="A133" t="s">
        <v>433</v>
      </c>
      <c r="B133" t="s">
        <v>424</v>
      </c>
      <c r="C133" s="31" t="s">
        <v>42</v>
      </c>
      <c r="D133" s="5" t="s">
        <v>19</v>
      </c>
      <c r="E133" s="4" t="s">
        <v>44</v>
      </c>
      <c r="F133" s="4" t="s">
        <v>21</v>
      </c>
      <c r="G133" s="4" t="s">
        <v>45</v>
      </c>
      <c r="H133" s="5" t="s">
        <v>23</v>
      </c>
      <c r="I133" s="7">
        <v>100</v>
      </c>
      <c r="J133" s="5" t="s">
        <v>458</v>
      </c>
      <c r="K133" s="5" t="s">
        <v>459</v>
      </c>
      <c r="L133" s="34"/>
      <c r="M133" t="s">
        <v>437</v>
      </c>
      <c r="N133" s="5">
        <v>7270</v>
      </c>
      <c r="O133" s="26" t="str">
        <f>RIGHT(Computadoras[[#This Row],[RAM]],3)</f>
        <v>8GB</v>
      </c>
      <c r="P133" s="26" t="str">
        <f>LEFT(Computadoras[[#This Row],[RAM]],4)</f>
        <v>SODI</v>
      </c>
    </row>
    <row r="134" spans="1:16" ht="15" customHeight="1">
      <c r="A134" t="s">
        <v>433</v>
      </c>
      <c r="B134" t="s">
        <v>460</v>
      </c>
      <c r="C134" s="5" t="s">
        <v>439</v>
      </c>
      <c r="D134" s="5" t="s">
        <v>43</v>
      </c>
      <c r="E134" s="5" t="s">
        <v>440</v>
      </c>
      <c r="F134" s="5" t="s">
        <v>51</v>
      </c>
      <c r="G134" s="10" t="s">
        <v>52</v>
      </c>
      <c r="H134" s="5" t="s">
        <v>23</v>
      </c>
      <c r="I134" s="7" t="s">
        <v>407</v>
      </c>
      <c r="J134" s="5" t="s">
        <v>461</v>
      </c>
      <c r="K134" s="5" t="s">
        <v>462</v>
      </c>
      <c r="L134" s="34"/>
      <c r="M134" t="s">
        <v>437</v>
      </c>
      <c r="N134" s="5">
        <v>5476</v>
      </c>
      <c r="O134" s="26" t="str">
        <f>RIGHT(Computadoras[[#This Row],[RAM]],3)</f>
        <v>4GB</v>
      </c>
      <c r="P134" s="26" t="str">
        <f>LEFT(Computadoras[[#This Row],[RAM]],4)</f>
        <v>DIMM</v>
      </c>
    </row>
    <row r="135" spans="1:16" ht="15" customHeight="1">
      <c r="A135" t="s">
        <v>433</v>
      </c>
      <c r="B135" t="s">
        <v>463</v>
      </c>
      <c r="C135" s="5" t="s">
        <v>439</v>
      </c>
      <c r="D135" s="5" t="s">
        <v>43</v>
      </c>
      <c r="E135" s="5" t="s">
        <v>440</v>
      </c>
      <c r="F135" s="5" t="s">
        <v>51</v>
      </c>
      <c r="G135" s="10" t="s">
        <v>52</v>
      </c>
      <c r="H135" s="5" t="s">
        <v>23</v>
      </c>
      <c r="I135" s="7" t="s">
        <v>407</v>
      </c>
      <c r="J135" s="5" t="s">
        <v>464</v>
      </c>
      <c r="K135" s="5" t="s">
        <v>465</v>
      </c>
      <c r="L135" s="34"/>
      <c r="M135" t="s">
        <v>437</v>
      </c>
      <c r="N135" s="5">
        <v>5476</v>
      </c>
      <c r="O135" s="26" t="str">
        <f>RIGHT(Computadoras[[#This Row],[RAM]],3)</f>
        <v>4GB</v>
      </c>
      <c r="P135" s="26" t="str">
        <f>LEFT(Computadoras[[#This Row],[RAM]],4)</f>
        <v>DIMM</v>
      </c>
    </row>
    <row r="136" spans="1:16" ht="15" customHeight="1">
      <c r="A136" t="s">
        <v>433</v>
      </c>
      <c r="B136" t="s">
        <v>466</v>
      </c>
      <c r="C136" s="10" t="s">
        <v>101</v>
      </c>
      <c r="D136" s="5" t="s">
        <v>43</v>
      </c>
      <c r="E136" s="5" t="s">
        <v>102</v>
      </c>
      <c r="F136" s="5" t="s">
        <v>184</v>
      </c>
      <c r="G136" s="10" t="s">
        <v>52</v>
      </c>
      <c r="H136" s="5" t="s">
        <v>23</v>
      </c>
      <c r="I136" s="12" t="s">
        <v>407</v>
      </c>
      <c r="J136" s="10" t="s">
        <v>467</v>
      </c>
      <c r="K136" s="10" t="s">
        <v>468</v>
      </c>
      <c r="L136" s="34"/>
      <c r="M136" t="s">
        <v>437</v>
      </c>
      <c r="N136" s="5">
        <v>1215</v>
      </c>
      <c r="O136" s="26" t="str">
        <f>RIGHT(Computadoras[[#This Row],[RAM]],3)</f>
        <v>4GB</v>
      </c>
      <c r="P136" s="26" t="str">
        <f>LEFT(Computadoras[[#This Row],[RAM]],4)</f>
        <v>SODI</v>
      </c>
    </row>
    <row r="137" spans="1:16" ht="15" customHeight="1">
      <c r="A137" t="s">
        <v>469</v>
      </c>
      <c r="B137" t="s">
        <v>387</v>
      </c>
      <c r="C137" s="5" t="s">
        <v>347</v>
      </c>
      <c r="D137" s="5" t="s">
        <v>19</v>
      </c>
      <c r="E137" s="5" t="s">
        <v>348</v>
      </c>
      <c r="F137" s="5" t="s">
        <v>21</v>
      </c>
      <c r="G137" s="6" t="s">
        <v>162</v>
      </c>
      <c r="H137" s="5" t="s">
        <v>23</v>
      </c>
      <c r="I137" s="7" t="s">
        <v>407</v>
      </c>
      <c r="J137" s="5" t="s">
        <v>470</v>
      </c>
      <c r="K137" s="5" t="s">
        <v>471</v>
      </c>
      <c r="L137" s="34"/>
      <c r="M137" t="s">
        <v>331</v>
      </c>
      <c r="N137" s="5">
        <v>7199</v>
      </c>
      <c r="O137" s="26" t="str">
        <f>RIGHT(Computadoras[[#This Row],[RAM]],3)</f>
        <v>8GB</v>
      </c>
      <c r="P137" s="26" t="str">
        <f>LEFT(Computadoras[[#This Row],[RAM]],4)</f>
        <v>SODI</v>
      </c>
    </row>
    <row r="138" spans="1:16" ht="15" customHeight="1">
      <c r="A138" t="s">
        <v>469</v>
      </c>
      <c r="B138" t="s">
        <v>472</v>
      </c>
      <c r="C138" s="5" t="s">
        <v>439</v>
      </c>
      <c r="D138" s="5" t="s">
        <v>43</v>
      </c>
      <c r="E138" s="5" t="s">
        <v>440</v>
      </c>
      <c r="F138" s="5" t="s">
        <v>91</v>
      </c>
      <c r="G138" s="5" t="s">
        <v>38</v>
      </c>
      <c r="H138" s="5" t="s">
        <v>23</v>
      </c>
      <c r="I138" s="7" t="s">
        <v>407</v>
      </c>
      <c r="J138" s="5" t="s">
        <v>473</v>
      </c>
      <c r="K138" s="5" t="s">
        <v>474</v>
      </c>
      <c r="L138" s="34"/>
      <c r="M138" t="s">
        <v>331</v>
      </c>
      <c r="N138" s="5">
        <v>5476</v>
      </c>
      <c r="O138" s="26" t="str">
        <f>RIGHT(Computadoras[[#This Row],[RAM]],3)</f>
        <v>8GB</v>
      </c>
      <c r="P138" s="26" t="str">
        <f>LEFT(Computadoras[[#This Row],[RAM]],4)</f>
        <v>DIMM</v>
      </c>
    </row>
    <row r="139" spans="1:16" ht="15" customHeight="1">
      <c r="A139" t="s">
        <v>469</v>
      </c>
      <c r="B139" t="s">
        <v>475</v>
      </c>
      <c r="C139" s="5" t="s">
        <v>439</v>
      </c>
      <c r="D139" s="5" t="s">
        <v>43</v>
      </c>
      <c r="E139" s="5" t="s">
        <v>440</v>
      </c>
      <c r="F139" s="5" t="s">
        <v>91</v>
      </c>
      <c r="G139" s="5" t="s">
        <v>38</v>
      </c>
      <c r="H139" s="5" t="s">
        <v>23</v>
      </c>
      <c r="I139" s="7" t="s">
        <v>407</v>
      </c>
      <c r="J139" s="5" t="s">
        <v>476</v>
      </c>
      <c r="K139" s="5" t="s">
        <v>477</v>
      </c>
      <c r="L139" s="34"/>
      <c r="M139" t="s">
        <v>331</v>
      </c>
      <c r="N139" s="5">
        <v>5476</v>
      </c>
      <c r="O139" s="26" t="str">
        <f>RIGHT(Computadoras[[#This Row],[RAM]],3)</f>
        <v>8GB</v>
      </c>
      <c r="P139" s="26" t="str">
        <f>LEFT(Computadoras[[#This Row],[RAM]],4)</f>
        <v>DIMM</v>
      </c>
    </row>
    <row r="140" spans="1:16" ht="15" customHeight="1">
      <c r="A140" t="s">
        <v>469</v>
      </c>
      <c r="B140" t="s">
        <v>463</v>
      </c>
      <c r="C140" s="5" t="s">
        <v>439</v>
      </c>
      <c r="D140" s="5" t="s">
        <v>43</v>
      </c>
      <c r="E140" s="5" t="s">
        <v>440</v>
      </c>
      <c r="F140" s="5" t="s">
        <v>91</v>
      </c>
      <c r="G140" s="5" t="s">
        <v>38</v>
      </c>
      <c r="H140" s="5" t="s">
        <v>23</v>
      </c>
      <c r="I140" s="7" t="s">
        <v>407</v>
      </c>
      <c r="J140" s="5" t="s">
        <v>478</v>
      </c>
      <c r="K140" s="5" t="s">
        <v>479</v>
      </c>
      <c r="L140" s="34"/>
      <c r="M140" t="s">
        <v>331</v>
      </c>
      <c r="N140" s="5">
        <v>5476</v>
      </c>
      <c r="O140" s="26" t="str">
        <f>RIGHT(Computadoras[[#This Row],[RAM]],3)</f>
        <v>8GB</v>
      </c>
      <c r="P140" s="26" t="str">
        <f>LEFT(Computadoras[[#This Row],[RAM]],4)</f>
        <v>DIMM</v>
      </c>
    </row>
    <row r="141" spans="1:16" ht="15" customHeight="1">
      <c r="A141" t="s">
        <v>469</v>
      </c>
      <c r="B141" t="s">
        <v>480</v>
      </c>
      <c r="C141" s="5" t="s">
        <v>439</v>
      </c>
      <c r="D141" s="5" t="s">
        <v>43</v>
      </c>
      <c r="E141" s="5" t="s">
        <v>440</v>
      </c>
      <c r="F141" s="5" t="s">
        <v>91</v>
      </c>
      <c r="G141" s="5" t="s">
        <v>38</v>
      </c>
      <c r="H141" s="5" t="s">
        <v>23</v>
      </c>
      <c r="I141" s="7" t="s">
        <v>407</v>
      </c>
      <c r="J141" s="5" t="s">
        <v>481</v>
      </c>
      <c r="K141" s="5" t="s">
        <v>482</v>
      </c>
      <c r="L141" s="34"/>
      <c r="M141" t="s">
        <v>331</v>
      </c>
      <c r="N141" s="5">
        <v>5476</v>
      </c>
      <c r="O141" s="26" t="str">
        <f>RIGHT(Computadoras[[#This Row],[RAM]],3)</f>
        <v>8GB</v>
      </c>
      <c r="P141" s="26" t="str">
        <f>LEFT(Computadoras[[#This Row],[RAM]],4)</f>
        <v>DIMM</v>
      </c>
    </row>
    <row r="142" spans="1:16" ht="15" customHeight="1">
      <c r="A142" t="s">
        <v>469</v>
      </c>
      <c r="B142" t="s">
        <v>149</v>
      </c>
      <c r="C142" s="5" t="s">
        <v>125</v>
      </c>
      <c r="D142" s="5" t="s">
        <v>43</v>
      </c>
      <c r="E142" s="10" t="s">
        <v>161</v>
      </c>
      <c r="F142" s="5" t="s">
        <v>37</v>
      </c>
      <c r="G142" s="5" t="s">
        <v>38</v>
      </c>
      <c r="H142" s="5" t="s">
        <v>23</v>
      </c>
      <c r="I142" s="7" t="s">
        <v>407</v>
      </c>
      <c r="J142" s="5" t="s">
        <v>483</v>
      </c>
      <c r="K142" s="5" t="s">
        <v>484</v>
      </c>
      <c r="L142" s="34"/>
      <c r="M142" t="s">
        <v>331</v>
      </c>
      <c r="N142" s="5">
        <v>1765</v>
      </c>
      <c r="O142" s="26" t="str">
        <f>RIGHT(Computadoras[[#This Row],[RAM]],3)</f>
        <v>4GB</v>
      </c>
      <c r="P142" s="26" t="str">
        <f>LEFT(Computadoras[[#This Row],[RAM]],4)</f>
        <v>DIMM</v>
      </c>
    </row>
    <row r="143" spans="1:16" ht="15" customHeight="1">
      <c r="A143" t="s">
        <v>469</v>
      </c>
      <c r="B143" t="s">
        <v>424</v>
      </c>
      <c r="C143" s="5" t="s">
        <v>336</v>
      </c>
      <c r="D143" s="5" t="s">
        <v>43</v>
      </c>
      <c r="E143" s="15" t="s">
        <v>337</v>
      </c>
      <c r="F143" s="5" t="s">
        <v>37</v>
      </c>
      <c r="G143" s="5" t="s">
        <v>38</v>
      </c>
      <c r="H143" s="5" t="s">
        <v>23</v>
      </c>
      <c r="I143" s="7" t="s">
        <v>407</v>
      </c>
      <c r="J143" s="5" t="s">
        <v>485</v>
      </c>
      <c r="K143" s="5" t="s">
        <v>486</v>
      </c>
      <c r="L143" s="34"/>
      <c r="M143" t="s">
        <v>331</v>
      </c>
      <c r="N143" s="5">
        <v>2017</v>
      </c>
      <c r="O143" s="26" t="str">
        <f>RIGHT(Computadoras[[#This Row],[RAM]],3)</f>
        <v>4GB</v>
      </c>
      <c r="P143" s="26" t="str">
        <f>LEFT(Computadoras[[#This Row],[RAM]],4)</f>
        <v>DIMM</v>
      </c>
    </row>
    <row r="144" spans="1:16" ht="15" customHeight="1">
      <c r="A144" t="s">
        <v>469</v>
      </c>
      <c r="B144" t="s">
        <v>487</v>
      </c>
      <c r="C144" s="5" t="s">
        <v>439</v>
      </c>
      <c r="D144" s="5" t="s">
        <v>43</v>
      </c>
      <c r="E144" s="5" t="s">
        <v>440</v>
      </c>
      <c r="F144" s="5" t="s">
        <v>91</v>
      </c>
      <c r="G144" s="10" t="s">
        <v>52</v>
      </c>
      <c r="H144" s="5" t="s">
        <v>23</v>
      </c>
      <c r="I144" s="7" t="s">
        <v>24</v>
      </c>
      <c r="J144" s="5" t="s">
        <v>488</v>
      </c>
      <c r="K144" s="5" t="s">
        <v>489</v>
      </c>
      <c r="L144" s="34"/>
      <c r="M144" t="s">
        <v>331</v>
      </c>
      <c r="N144" s="5">
        <v>5476</v>
      </c>
      <c r="O144" s="26" t="str">
        <f>RIGHT(Computadoras[[#This Row],[RAM]],3)</f>
        <v>8GB</v>
      </c>
      <c r="P144" s="26" t="str">
        <f>LEFT(Computadoras[[#This Row],[RAM]],4)</f>
        <v>DIMM</v>
      </c>
    </row>
    <row r="145" spans="1:16" ht="15" customHeight="1">
      <c r="A145" t="s">
        <v>469</v>
      </c>
      <c r="B145" t="s">
        <v>490</v>
      </c>
      <c r="C145" s="5" t="s">
        <v>89</v>
      </c>
      <c r="D145" s="5" t="s">
        <v>19</v>
      </c>
      <c r="E145" s="5" t="s">
        <v>90</v>
      </c>
      <c r="F145" s="4" t="s">
        <v>91</v>
      </c>
      <c r="G145" s="6" t="s">
        <v>162</v>
      </c>
      <c r="H145" s="5" t="s">
        <v>23</v>
      </c>
      <c r="I145" s="7" t="s">
        <v>407</v>
      </c>
      <c r="J145" s="5" t="s">
        <v>491</v>
      </c>
      <c r="K145" s="5" t="s">
        <v>492</v>
      </c>
      <c r="L145" s="34"/>
      <c r="M145" t="s">
        <v>331</v>
      </c>
      <c r="N145" s="5">
        <v>15982</v>
      </c>
      <c r="O145" s="26" t="str">
        <f>RIGHT(Computadoras[[#This Row],[RAM]],3)</f>
        <v>8GB</v>
      </c>
      <c r="P145" s="26" t="str">
        <f>LEFT(Computadoras[[#This Row],[RAM]],4)</f>
        <v>DIMM</v>
      </c>
    </row>
    <row r="146" spans="1:16" ht="15" customHeight="1">
      <c r="A146" t="s">
        <v>469</v>
      </c>
      <c r="B146" t="s">
        <v>401</v>
      </c>
      <c r="C146" s="5" t="s">
        <v>336</v>
      </c>
      <c r="D146" s="5" t="s">
        <v>43</v>
      </c>
      <c r="E146" s="15" t="s">
        <v>337</v>
      </c>
      <c r="F146" s="5" t="s">
        <v>37</v>
      </c>
      <c r="G146" s="5" t="s">
        <v>38</v>
      </c>
      <c r="H146" s="5" t="s">
        <v>23</v>
      </c>
      <c r="I146" s="7" t="s">
        <v>407</v>
      </c>
      <c r="J146" s="5" t="s">
        <v>493</v>
      </c>
      <c r="K146" s="5" t="s">
        <v>494</v>
      </c>
      <c r="L146" s="34"/>
      <c r="M146" t="s">
        <v>331</v>
      </c>
      <c r="N146" s="5">
        <v>2017</v>
      </c>
      <c r="O146" s="26" t="str">
        <f>RIGHT(Computadoras[[#This Row],[RAM]],3)</f>
        <v>4GB</v>
      </c>
      <c r="P146" s="26" t="str">
        <f>LEFT(Computadoras[[#This Row],[RAM]],4)</f>
        <v>DIMM</v>
      </c>
    </row>
    <row r="147" spans="1:16" ht="15" customHeight="1">
      <c r="A147" t="s">
        <v>469</v>
      </c>
      <c r="B147" t="s">
        <v>495</v>
      </c>
      <c r="C147" s="10" t="s">
        <v>101</v>
      </c>
      <c r="D147" s="5" t="s">
        <v>43</v>
      </c>
      <c r="E147" s="5" t="s">
        <v>102</v>
      </c>
      <c r="F147" s="5" t="s">
        <v>496</v>
      </c>
      <c r="G147" s="10" t="s">
        <v>52</v>
      </c>
      <c r="H147" s="5" t="s">
        <v>23</v>
      </c>
      <c r="I147" s="12" t="s">
        <v>407</v>
      </c>
      <c r="J147" s="10" t="s">
        <v>497</v>
      </c>
      <c r="K147" s="10" t="s">
        <v>498</v>
      </c>
      <c r="L147" s="34"/>
      <c r="M147" t="s">
        <v>331</v>
      </c>
      <c r="N147" s="5">
        <v>1215</v>
      </c>
      <c r="O147" s="26" t="str">
        <f>RIGHT(Computadoras[[#This Row],[RAM]],3)</f>
        <v>8GB</v>
      </c>
      <c r="P147" s="26" t="str">
        <f>LEFT(Computadoras[[#This Row],[RAM]],4)</f>
        <v>SODI</v>
      </c>
    </row>
    <row r="148" spans="1:16" ht="15" customHeight="1">
      <c r="A148" t="s">
        <v>469</v>
      </c>
      <c r="B148" t="s">
        <v>375</v>
      </c>
      <c r="C148" s="5" t="s">
        <v>336</v>
      </c>
      <c r="D148" s="5" t="s">
        <v>43</v>
      </c>
      <c r="E148" s="15" t="s">
        <v>337</v>
      </c>
      <c r="F148" s="5" t="s">
        <v>37</v>
      </c>
      <c r="G148" s="5" t="s">
        <v>38</v>
      </c>
      <c r="H148" s="5" t="s">
        <v>23</v>
      </c>
      <c r="I148" s="7" t="s">
        <v>407</v>
      </c>
      <c r="J148" s="5" t="s">
        <v>499</v>
      </c>
      <c r="K148" s="5" t="s">
        <v>500</v>
      </c>
      <c r="L148" s="34"/>
      <c r="M148" t="s">
        <v>331</v>
      </c>
      <c r="N148" s="5">
        <v>2017</v>
      </c>
      <c r="O148" s="26" t="str">
        <f>RIGHT(Computadoras[[#This Row],[RAM]],3)</f>
        <v>4GB</v>
      </c>
      <c r="P148" s="26" t="str">
        <f>LEFT(Computadoras[[#This Row],[RAM]],4)</f>
        <v>DIMM</v>
      </c>
    </row>
    <row r="149" spans="1:16" ht="15" customHeight="1">
      <c r="A149" t="s">
        <v>501</v>
      </c>
      <c r="B149" t="s">
        <v>401</v>
      </c>
      <c r="C149" s="5" t="s">
        <v>439</v>
      </c>
      <c r="D149" s="5" t="s">
        <v>43</v>
      </c>
      <c r="E149" s="5" t="s">
        <v>440</v>
      </c>
      <c r="F149" s="5" t="s">
        <v>91</v>
      </c>
      <c r="G149" s="5" t="s">
        <v>38</v>
      </c>
      <c r="H149" s="5" t="s">
        <v>23</v>
      </c>
      <c r="I149" s="7" t="s">
        <v>24</v>
      </c>
      <c r="J149" s="5" t="s">
        <v>502</v>
      </c>
      <c r="K149" s="5" t="s">
        <v>503</v>
      </c>
      <c r="L149" s="34"/>
      <c r="M149" t="s">
        <v>331</v>
      </c>
      <c r="N149" s="5">
        <v>5476</v>
      </c>
      <c r="O149" s="26" t="str">
        <f>RIGHT(Computadoras[[#This Row],[RAM]],3)</f>
        <v>8GB</v>
      </c>
      <c r="P149" s="26" t="str">
        <f>LEFT(Computadoras[[#This Row],[RAM]],4)</f>
        <v>DIMM</v>
      </c>
    </row>
    <row r="150" spans="1:16" ht="15" customHeight="1">
      <c r="A150" t="s">
        <v>501</v>
      </c>
      <c r="B150" t="s">
        <v>233</v>
      </c>
      <c r="C150" s="5" t="s">
        <v>376</v>
      </c>
      <c r="D150" s="5" t="s">
        <v>43</v>
      </c>
      <c r="E150" s="5" t="s">
        <v>377</v>
      </c>
      <c r="F150" s="5" t="s">
        <v>37</v>
      </c>
      <c r="G150" s="10" t="s">
        <v>52</v>
      </c>
      <c r="H150" s="5" t="s">
        <v>23</v>
      </c>
      <c r="I150" s="7" t="s">
        <v>407</v>
      </c>
      <c r="J150" s="5" t="s">
        <v>504</v>
      </c>
      <c r="K150" s="5" t="s">
        <v>505</v>
      </c>
      <c r="L150" s="34"/>
      <c r="M150" t="s">
        <v>331</v>
      </c>
      <c r="N150" s="5">
        <v>3509</v>
      </c>
      <c r="O150" s="26" t="str">
        <f>RIGHT(Computadoras[[#This Row],[RAM]],3)</f>
        <v>4GB</v>
      </c>
      <c r="P150" s="26" t="str">
        <f>LEFT(Computadoras[[#This Row],[RAM]],4)</f>
        <v>DIMM</v>
      </c>
    </row>
    <row r="151" spans="1:16" ht="15" customHeight="1">
      <c r="A151" t="s">
        <v>501</v>
      </c>
      <c r="B151" t="s">
        <v>230</v>
      </c>
      <c r="C151" s="10" t="s">
        <v>89</v>
      </c>
      <c r="D151" s="5" t="s">
        <v>19</v>
      </c>
      <c r="E151" s="5" t="s">
        <v>90</v>
      </c>
      <c r="F151" s="4" t="s">
        <v>91</v>
      </c>
      <c r="G151" s="4" t="s">
        <v>45</v>
      </c>
      <c r="H151" s="5" t="s">
        <v>23</v>
      </c>
      <c r="I151" s="7" t="s">
        <v>407</v>
      </c>
      <c r="J151" s="5" t="s">
        <v>506</v>
      </c>
      <c r="K151" s="5" t="s">
        <v>507</v>
      </c>
      <c r="L151" s="34"/>
      <c r="M151" t="s">
        <v>331</v>
      </c>
      <c r="N151" s="5">
        <v>15982</v>
      </c>
      <c r="O151" s="26" t="str">
        <f>RIGHT(Computadoras[[#This Row],[RAM]],3)</f>
        <v>8GB</v>
      </c>
      <c r="P151" s="26" t="str">
        <f>LEFT(Computadoras[[#This Row],[RAM]],4)</f>
        <v>DIMM</v>
      </c>
    </row>
    <row r="152" spans="1:16" ht="15" customHeight="1">
      <c r="A152" t="s">
        <v>501</v>
      </c>
      <c r="B152" t="s">
        <v>508</v>
      </c>
      <c r="C152" s="5" t="s">
        <v>439</v>
      </c>
      <c r="D152" s="5" t="s">
        <v>43</v>
      </c>
      <c r="E152" s="5" t="s">
        <v>440</v>
      </c>
      <c r="F152" s="5" t="s">
        <v>91</v>
      </c>
      <c r="G152" s="5" t="s">
        <v>38</v>
      </c>
      <c r="H152" s="5" t="s">
        <v>23</v>
      </c>
      <c r="I152" s="7" t="s">
        <v>24</v>
      </c>
      <c r="J152" s="5" t="s">
        <v>509</v>
      </c>
      <c r="K152" s="5" t="s">
        <v>510</v>
      </c>
      <c r="L152" s="34"/>
      <c r="M152" t="s">
        <v>331</v>
      </c>
      <c r="N152" s="5">
        <v>5476</v>
      </c>
      <c r="O152" s="26" t="str">
        <f>RIGHT(Computadoras[[#This Row],[RAM]],3)</f>
        <v>8GB</v>
      </c>
      <c r="P152" s="26" t="str">
        <f>LEFT(Computadoras[[#This Row],[RAM]],4)</f>
        <v>DIMM</v>
      </c>
    </row>
    <row r="153" spans="1:16" ht="15" customHeight="1">
      <c r="A153" t="s">
        <v>501</v>
      </c>
      <c r="B153" t="s">
        <v>375</v>
      </c>
      <c r="C153" s="10" t="s">
        <v>89</v>
      </c>
      <c r="D153" s="5" t="s">
        <v>19</v>
      </c>
      <c r="E153" s="5" t="s">
        <v>90</v>
      </c>
      <c r="F153" s="4" t="s">
        <v>91</v>
      </c>
      <c r="G153" s="4" t="s">
        <v>45</v>
      </c>
      <c r="H153" s="5" t="s">
        <v>23</v>
      </c>
      <c r="I153" s="7" t="s">
        <v>407</v>
      </c>
      <c r="J153" s="5" t="s">
        <v>511</v>
      </c>
      <c r="K153" s="5" t="s">
        <v>512</v>
      </c>
      <c r="L153" s="34"/>
      <c r="M153" t="s">
        <v>331</v>
      </c>
      <c r="N153" s="5">
        <v>15982</v>
      </c>
      <c r="O153" s="26" t="str">
        <f>RIGHT(Computadoras[[#This Row],[RAM]],3)</f>
        <v>8GB</v>
      </c>
      <c r="P153" s="26" t="str">
        <f>LEFT(Computadoras[[#This Row],[RAM]],4)</f>
        <v>DIMM</v>
      </c>
    </row>
    <row r="154" spans="1:16" ht="15" customHeight="1">
      <c r="A154" t="s">
        <v>501</v>
      </c>
      <c r="B154" t="s">
        <v>227</v>
      </c>
      <c r="C154" s="5" t="s">
        <v>336</v>
      </c>
      <c r="D154" s="5" t="s">
        <v>43</v>
      </c>
      <c r="E154" s="15" t="s">
        <v>337</v>
      </c>
      <c r="F154" s="5" t="s">
        <v>395</v>
      </c>
      <c r="G154" s="5" t="s">
        <v>38</v>
      </c>
      <c r="H154" s="5" t="s">
        <v>23</v>
      </c>
      <c r="I154" s="7" t="s">
        <v>407</v>
      </c>
      <c r="J154" s="5" t="s">
        <v>513</v>
      </c>
      <c r="K154" s="5" t="s">
        <v>514</v>
      </c>
      <c r="L154" s="34"/>
      <c r="M154" t="s">
        <v>331</v>
      </c>
      <c r="N154" s="5">
        <v>2017</v>
      </c>
      <c r="O154" s="26" t="str">
        <f>RIGHT(Computadoras[[#This Row],[RAM]],3)</f>
        <v>6GB</v>
      </c>
      <c r="P154" s="26" t="str">
        <f>LEFT(Computadoras[[#This Row],[RAM]],4)</f>
        <v>DIMM</v>
      </c>
    </row>
    <row r="155" spans="1:16" ht="15" customHeight="1">
      <c r="A155" t="s">
        <v>501</v>
      </c>
      <c r="B155" t="s">
        <v>424</v>
      </c>
      <c r="C155" s="31" t="s">
        <v>42</v>
      </c>
      <c r="D155" s="5" t="s">
        <v>19</v>
      </c>
      <c r="E155" s="4" t="s">
        <v>44</v>
      </c>
      <c r="F155" s="4" t="s">
        <v>21</v>
      </c>
      <c r="G155" s="4" t="s">
        <v>45</v>
      </c>
      <c r="H155" s="5" t="s">
        <v>23</v>
      </c>
      <c r="I155" s="7" t="s">
        <v>407</v>
      </c>
      <c r="J155" s="5" t="s">
        <v>515</v>
      </c>
      <c r="K155" s="5" t="s">
        <v>516</v>
      </c>
      <c r="L155" s="34"/>
      <c r="M155" t="s">
        <v>331</v>
      </c>
      <c r="N155" s="5">
        <v>7270</v>
      </c>
      <c r="O155" s="26" t="str">
        <f>RIGHT(Computadoras[[#This Row],[RAM]],3)</f>
        <v>8GB</v>
      </c>
      <c r="P155" s="26" t="str">
        <f>LEFT(Computadoras[[#This Row],[RAM]],4)</f>
        <v>SODI</v>
      </c>
    </row>
    <row r="156" spans="1:16" ht="15" customHeight="1">
      <c r="A156" t="s">
        <v>501</v>
      </c>
      <c r="B156" t="s">
        <v>424</v>
      </c>
      <c r="C156" s="9" t="s">
        <v>42</v>
      </c>
      <c r="D156" s="5" t="s">
        <v>19</v>
      </c>
      <c r="E156" s="4" t="s">
        <v>44</v>
      </c>
      <c r="F156" s="4" t="s">
        <v>21</v>
      </c>
      <c r="G156" s="4" t="s">
        <v>45</v>
      </c>
      <c r="H156" s="5" t="s">
        <v>23</v>
      </c>
      <c r="I156" s="7" t="s">
        <v>407</v>
      </c>
      <c r="J156" s="5" t="s">
        <v>517</v>
      </c>
      <c r="K156" s="5" t="s">
        <v>518</v>
      </c>
      <c r="L156" s="34"/>
      <c r="M156" t="s">
        <v>331</v>
      </c>
      <c r="N156" s="5">
        <v>7270</v>
      </c>
      <c r="O156" s="26" t="str">
        <f>RIGHT(Computadoras[[#This Row],[RAM]],3)</f>
        <v>8GB</v>
      </c>
      <c r="P156" s="26" t="str">
        <f>LEFT(Computadoras[[#This Row],[RAM]],4)</f>
        <v>SODI</v>
      </c>
    </row>
    <row r="157" spans="1:16" ht="15" customHeight="1">
      <c r="A157" t="s">
        <v>501</v>
      </c>
      <c r="B157" t="s">
        <v>224</v>
      </c>
      <c r="C157" s="5" t="s">
        <v>336</v>
      </c>
      <c r="D157" s="5" t="s">
        <v>43</v>
      </c>
      <c r="E157" s="15" t="s">
        <v>337</v>
      </c>
      <c r="F157" s="5" t="s">
        <v>519</v>
      </c>
      <c r="G157" s="5" t="s">
        <v>38</v>
      </c>
      <c r="H157" s="5" t="s">
        <v>23</v>
      </c>
      <c r="I157" s="7" t="s">
        <v>407</v>
      </c>
      <c r="J157" s="5" t="s">
        <v>520</v>
      </c>
      <c r="K157" s="5" t="s">
        <v>521</v>
      </c>
      <c r="L157" s="34"/>
      <c r="M157" t="s">
        <v>331</v>
      </c>
      <c r="N157" s="5">
        <v>2017</v>
      </c>
      <c r="O157" s="26" t="str">
        <f>RIGHT(Computadoras[[#This Row],[RAM]],3)</f>
        <v>8GB</v>
      </c>
      <c r="P157" s="26" t="str">
        <f>LEFT(Computadoras[[#This Row],[RAM]],4)</f>
        <v>DIMM</v>
      </c>
    </row>
    <row r="158" spans="1:16" ht="15" customHeight="1">
      <c r="A158" t="s">
        <v>501</v>
      </c>
      <c r="B158" t="s">
        <v>522</v>
      </c>
      <c r="C158" s="10" t="s">
        <v>89</v>
      </c>
      <c r="D158" s="5" t="s">
        <v>19</v>
      </c>
      <c r="E158" s="5" t="s">
        <v>90</v>
      </c>
      <c r="F158" s="4" t="s">
        <v>91</v>
      </c>
      <c r="G158" s="4" t="s">
        <v>45</v>
      </c>
      <c r="H158" s="5" t="s">
        <v>23</v>
      </c>
      <c r="I158" s="7" t="s">
        <v>407</v>
      </c>
      <c r="J158" s="5" t="s">
        <v>523</v>
      </c>
      <c r="K158" s="5" t="s">
        <v>524</v>
      </c>
      <c r="L158" s="34"/>
      <c r="M158" t="s">
        <v>331</v>
      </c>
      <c r="N158" s="5">
        <v>15982</v>
      </c>
      <c r="O158" s="26" t="str">
        <f>RIGHT(Computadoras[[#This Row],[RAM]],3)</f>
        <v>8GB</v>
      </c>
      <c r="P158" s="26" t="str">
        <f>LEFT(Computadoras[[#This Row],[RAM]],4)</f>
        <v>DIMM</v>
      </c>
    </row>
    <row r="159" spans="1:16" ht="15" customHeight="1">
      <c r="A159" t="s">
        <v>525</v>
      </c>
      <c r="B159" t="s">
        <v>449</v>
      </c>
      <c r="C159" s="5" t="s">
        <v>439</v>
      </c>
      <c r="D159" s="5" t="s">
        <v>43</v>
      </c>
      <c r="E159" s="5" t="s">
        <v>440</v>
      </c>
      <c r="F159" s="5" t="s">
        <v>91</v>
      </c>
      <c r="G159" s="5" t="s">
        <v>38</v>
      </c>
      <c r="H159" s="5" t="s">
        <v>23</v>
      </c>
      <c r="I159" s="7" t="s">
        <v>24</v>
      </c>
      <c r="J159" s="5" t="s">
        <v>526</v>
      </c>
      <c r="K159" s="5" t="s">
        <v>527</v>
      </c>
      <c r="L159" s="34"/>
      <c r="M159" t="s">
        <v>437</v>
      </c>
      <c r="N159" s="5">
        <v>5476</v>
      </c>
      <c r="O159" s="26" t="str">
        <f>RIGHT(Computadoras[[#This Row],[RAM]],3)</f>
        <v>8GB</v>
      </c>
      <c r="P159" s="26" t="str">
        <f>LEFT(Computadoras[[#This Row],[RAM]],4)</f>
        <v>DIMM</v>
      </c>
    </row>
    <row r="160" spans="1:16" ht="15" customHeight="1">
      <c r="A160" t="s">
        <v>525</v>
      </c>
      <c r="B160" t="s">
        <v>401</v>
      </c>
      <c r="C160" s="5" t="s">
        <v>439</v>
      </c>
      <c r="D160" s="5" t="s">
        <v>43</v>
      </c>
      <c r="E160" s="5" t="s">
        <v>440</v>
      </c>
      <c r="F160" s="5" t="s">
        <v>91</v>
      </c>
      <c r="G160" s="10" t="s">
        <v>52</v>
      </c>
      <c r="H160" s="5" t="s">
        <v>23</v>
      </c>
      <c r="I160" s="7" t="s">
        <v>24</v>
      </c>
      <c r="J160" s="5" t="s">
        <v>528</v>
      </c>
      <c r="K160" s="5" t="s">
        <v>529</v>
      </c>
      <c r="L160" s="34"/>
      <c r="M160" t="s">
        <v>437</v>
      </c>
      <c r="N160" s="5">
        <v>5476</v>
      </c>
      <c r="O160" s="26" t="str">
        <f>RIGHT(Computadoras[[#This Row],[RAM]],3)</f>
        <v>8GB</v>
      </c>
      <c r="P160" s="26" t="str">
        <f>LEFT(Computadoras[[#This Row],[RAM]],4)</f>
        <v>DIMM</v>
      </c>
    </row>
    <row r="161" spans="1:16" ht="15" customHeight="1">
      <c r="A161" t="s">
        <v>525</v>
      </c>
      <c r="B161" t="s">
        <v>438</v>
      </c>
      <c r="C161" s="5" t="s">
        <v>376</v>
      </c>
      <c r="D161" s="5" t="s">
        <v>43</v>
      </c>
      <c r="E161" s="5" t="s">
        <v>377</v>
      </c>
      <c r="F161" s="5" t="s">
        <v>37</v>
      </c>
      <c r="G161" s="10" t="s">
        <v>294</v>
      </c>
      <c r="H161" s="5" t="s">
        <v>23</v>
      </c>
      <c r="I161" s="7" t="s">
        <v>24</v>
      </c>
      <c r="J161" s="5" t="s">
        <v>530</v>
      </c>
      <c r="K161" s="5" t="s">
        <v>531</v>
      </c>
      <c r="L161" s="34"/>
      <c r="M161" t="s">
        <v>437</v>
      </c>
      <c r="N161" s="5">
        <v>3509</v>
      </c>
      <c r="O161" s="26" t="str">
        <f>RIGHT(Computadoras[[#This Row],[RAM]],3)</f>
        <v>4GB</v>
      </c>
      <c r="P161" s="26" t="str">
        <f>LEFT(Computadoras[[#This Row],[RAM]],4)</f>
        <v>DIMM</v>
      </c>
    </row>
    <row r="162" spans="1:16" ht="15" customHeight="1">
      <c r="A162" t="s">
        <v>525</v>
      </c>
      <c r="B162" t="s">
        <v>442</v>
      </c>
      <c r="C162" s="5" t="s">
        <v>439</v>
      </c>
      <c r="D162" s="5" t="s">
        <v>43</v>
      </c>
      <c r="E162" s="5" t="s">
        <v>440</v>
      </c>
      <c r="F162" s="5" t="s">
        <v>91</v>
      </c>
      <c r="G162" s="5" t="s">
        <v>38</v>
      </c>
      <c r="H162" s="5" t="s">
        <v>23</v>
      </c>
      <c r="I162" s="7" t="s">
        <v>24</v>
      </c>
      <c r="J162" s="5" t="s">
        <v>532</v>
      </c>
      <c r="K162" s="5" t="s">
        <v>533</v>
      </c>
      <c r="L162" s="34"/>
      <c r="M162" t="s">
        <v>437</v>
      </c>
      <c r="N162" s="5">
        <v>5476</v>
      </c>
      <c r="O162" s="26" t="str">
        <f>RIGHT(Computadoras[[#This Row],[RAM]],3)</f>
        <v>8GB</v>
      </c>
      <c r="P162" s="26" t="str">
        <f>LEFT(Computadoras[[#This Row],[RAM]],4)</f>
        <v>DIMM</v>
      </c>
    </row>
    <row r="163" spans="1:16" ht="15" customHeight="1">
      <c r="A163" t="s">
        <v>525</v>
      </c>
      <c r="B163" t="s">
        <v>534</v>
      </c>
      <c r="C163" s="5" t="s">
        <v>535</v>
      </c>
      <c r="D163" s="5" t="s">
        <v>19</v>
      </c>
      <c r="E163" s="5" t="s">
        <v>348</v>
      </c>
      <c r="F163" s="5" t="s">
        <v>21</v>
      </c>
      <c r="G163" s="6" t="s">
        <v>162</v>
      </c>
      <c r="H163" s="5" t="s">
        <v>23</v>
      </c>
      <c r="I163" s="7" t="s">
        <v>24</v>
      </c>
      <c r="J163" s="5" t="s">
        <v>536</v>
      </c>
      <c r="K163" s="5" t="s">
        <v>537</v>
      </c>
      <c r="L163" s="34"/>
      <c r="M163" t="s">
        <v>437</v>
      </c>
      <c r="N163" s="5">
        <v>7199</v>
      </c>
      <c r="O163" s="26" t="str">
        <f>RIGHT(Computadoras[[#This Row],[RAM]],3)</f>
        <v>8GB</v>
      </c>
      <c r="P163" s="26" t="str">
        <f>LEFT(Computadoras[[#This Row],[RAM]],4)</f>
        <v>SODI</v>
      </c>
    </row>
    <row r="164" spans="1:16" ht="15" customHeight="1">
      <c r="A164" t="s">
        <v>525</v>
      </c>
      <c r="B164" t="s">
        <v>538</v>
      </c>
      <c r="C164" s="5" t="s">
        <v>439</v>
      </c>
      <c r="D164" s="5" t="s">
        <v>43</v>
      </c>
      <c r="E164" s="5" t="s">
        <v>440</v>
      </c>
      <c r="F164" s="5" t="s">
        <v>91</v>
      </c>
      <c r="G164" s="5" t="s">
        <v>38</v>
      </c>
      <c r="H164" s="5" t="s">
        <v>23</v>
      </c>
      <c r="I164" s="7" t="s">
        <v>24</v>
      </c>
      <c r="J164" s="5" t="s">
        <v>539</v>
      </c>
      <c r="K164" s="5" t="s">
        <v>540</v>
      </c>
      <c r="L164" s="34"/>
      <c r="M164" t="s">
        <v>437</v>
      </c>
      <c r="N164" s="5">
        <v>5476</v>
      </c>
      <c r="O164" s="26" t="str">
        <f>RIGHT(Computadoras[[#This Row],[RAM]],3)</f>
        <v>8GB</v>
      </c>
      <c r="P164" s="26" t="str">
        <f>LEFT(Computadoras[[#This Row],[RAM]],4)</f>
        <v>DIMM</v>
      </c>
    </row>
    <row r="165" spans="1:16" ht="15" customHeight="1">
      <c r="A165" t="s">
        <v>525</v>
      </c>
      <c r="B165" t="s">
        <v>541</v>
      </c>
      <c r="C165" s="5" t="s">
        <v>439</v>
      </c>
      <c r="D165" s="5" t="s">
        <v>43</v>
      </c>
      <c r="E165" s="5" t="s">
        <v>440</v>
      </c>
      <c r="F165" s="5" t="s">
        <v>91</v>
      </c>
      <c r="G165" s="10" t="s">
        <v>52</v>
      </c>
      <c r="H165" s="5" t="s">
        <v>23</v>
      </c>
      <c r="I165" s="7" t="s">
        <v>24</v>
      </c>
      <c r="J165" s="5" t="s">
        <v>542</v>
      </c>
      <c r="K165" s="5" t="s">
        <v>543</v>
      </c>
      <c r="L165" s="34"/>
      <c r="M165" t="s">
        <v>437</v>
      </c>
      <c r="N165" s="5">
        <v>5476</v>
      </c>
      <c r="O165" s="26" t="str">
        <f>RIGHT(Computadoras[[#This Row],[RAM]],3)</f>
        <v>8GB</v>
      </c>
      <c r="P165" s="26" t="str">
        <f>LEFT(Computadoras[[#This Row],[RAM]],4)</f>
        <v>DIMM</v>
      </c>
    </row>
    <row r="166" spans="1:16" ht="15" customHeight="1">
      <c r="A166" t="s">
        <v>525</v>
      </c>
      <c r="B166" t="s">
        <v>375</v>
      </c>
      <c r="C166" s="5" t="s">
        <v>439</v>
      </c>
      <c r="D166" s="5" t="s">
        <v>43</v>
      </c>
      <c r="E166" s="5" t="s">
        <v>440</v>
      </c>
      <c r="F166" s="5" t="s">
        <v>91</v>
      </c>
      <c r="G166" s="5" t="s">
        <v>38</v>
      </c>
      <c r="H166" s="5" t="s">
        <v>23</v>
      </c>
      <c r="I166" s="7" t="s">
        <v>24</v>
      </c>
      <c r="J166" s="5" t="s">
        <v>544</v>
      </c>
      <c r="K166" s="5" t="s">
        <v>545</v>
      </c>
      <c r="L166" s="34"/>
      <c r="M166" t="s">
        <v>437</v>
      </c>
      <c r="N166" s="5">
        <v>5476</v>
      </c>
      <c r="O166" s="26" t="str">
        <f>RIGHT(Computadoras[[#This Row],[RAM]],3)</f>
        <v>8GB</v>
      </c>
      <c r="P166" s="26" t="str">
        <f>LEFT(Computadoras[[#This Row],[RAM]],4)</f>
        <v>DIMM</v>
      </c>
    </row>
    <row r="167" spans="1:16" ht="15" customHeight="1">
      <c r="A167" t="s">
        <v>525</v>
      </c>
      <c r="B167" t="s">
        <v>424</v>
      </c>
      <c r="C167" s="5" t="s">
        <v>336</v>
      </c>
      <c r="D167" s="5" t="s">
        <v>43</v>
      </c>
      <c r="E167" s="15" t="s">
        <v>337</v>
      </c>
      <c r="F167" s="5" t="s">
        <v>37</v>
      </c>
      <c r="G167" s="5" t="s">
        <v>38</v>
      </c>
      <c r="H167" s="5" t="s">
        <v>23</v>
      </c>
      <c r="I167" s="7" t="s">
        <v>24</v>
      </c>
      <c r="J167" s="5" t="s">
        <v>546</v>
      </c>
      <c r="K167" s="5" t="s">
        <v>547</v>
      </c>
      <c r="L167" s="34"/>
      <c r="M167" t="s">
        <v>437</v>
      </c>
      <c r="N167" s="5">
        <v>2017</v>
      </c>
      <c r="O167" s="26" t="str">
        <f>RIGHT(Computadoras[[#This Row],[RAM]],3)</f>
        <v>4GB</v>
      </c>
      <c r="P167" s="26" t="str">
        <f>LEFT(Computadoras[[#This Row],[RAM]],4)</f>
        <v>DIMM</v>
      </c>
    </row>
    <row r="168" spans="1:16" ht="15" customHeight="1">
      <c r="A168" t="s">
        <v>525</v>
      </c>
      <c r="B168" t="s">
        <v>424</v>
      </c>
      <c r="C168" s="5" t="s">
        <v>376</v>
      </c>
      <c r="D168" s="5" t="s">
        <v>43</v>
      </c>
      <c r="E168" s="5" t="s">
        <v>377</v>
      </c>
      <c r="F168" s="5" t="s">
        <v>37</v>
      </c>
      <c r="G168" s="10" t="s">
        <v>52</v>
      </c>
      <c r="H168" s="5" t="s">
        <v>23</v>
      </c>
      <c r="I168" s="7" t="s">
        <v>24</v>
      </c>
      <c r="J168" s="5" t="s">
        <v>548</v>
      </c>
      <c r="K168" s="5" t="s">
        <v>549</v>
      </c>
      <c r="L168" s="34"/>
      <c r="M168" t="s">
        <v>437</v>
      </c>
      <c r="N168" s="5">
        <v>3509</v>
      </c>
      <c r="O168" s="26" t="str">
        <f>RIGHT(Computadoras[[#This Row],[RAM]],3)</f>
        <v>4GB</v>
      </c>
      <c r="P168" s="26" t="str">
        <f>LEFT(Computadoras[[#This Row],[RAM]],4)</f>
        <v>DIMM</v>
      </c>
    </row>
    <row r="169" spans="1:16" ht="15" customHeight="1">
      <c r="A169" t="s">
        <v>525</v>
      </c>
      <c r="B169" t="s">
        <v>424</v>
      </c>
      <c r="C169" s="5" t="s">
        <v>439</v>
      </c>
      <c r="D169" s="5" t="s">
        <v>43</v>
      </c>
      <c r="E169" s="5" t="s">
        <v>440</v>
      </c>
      <c r="F169" s="5" t="s">
        <v>91</v>
      </c>
      <c r="G169" s="10" t="s">
        <v>52</v>
      </c>
      <c r="H169" s="5" t="s">
        <v>23</v>
      </c>
      <c r="I169" s="7" t="s">
        <v>24</v>
      </c>
      <c r="J169" s="5" t="s">
        <v>550</v>
      </c>
      <c r="K169" s="5" t="s">
        <v>551</v>
      </c>
      <c r="L169" s="34"/>
      <c r="M169" t="s">
        <v>437</v>
      </c>
      <c r="N169" s="5">
        <v>5476</v>
      </c>
      <c r="O169" s="26" t="str">
        <f>RIGHT(Computadoras[[#This Row],[RAM]],3)</f>
        <v>8GB</v>
      </c>
      <c r="P169" s="26" t="str">
        <f>LEFT(Computadoras[[#This Row],[RAM]],4)</f>
        <v>DIMM</v>
      </c>
    </row>
    <row r="170" spans="1:16" ht="15" customHeight="1">
      <c r="A170" t="s">
        <v>525</v>
      </c>
      <c r="B170" t="s">
        <v>552</v>
      </c>
      <c r="C170" s="5" t="s">
        <v>439</v>
      </c>
      <c r="D170" s="5" t="s">
        <v>43</v>
      </c>
      <c r="E170" s="5" t="s">
        <v>440</v>
      </c>
      <c r="F170" s="5" t="s">
        <v>91</v>
      </c>
      <c r="G170" s="10" t="s">
        <v>52</v>
      </c>
      <c r="H170" s="5" t="s">
        <v>23</v>
      </c>
      <c r="I170" s="7" t="s">
        <v>378</v>
      </c>
      <c r="J170" s="5" t="s">
        <v>553</v>
      </c>
      <c r="K170" s="5" t="s">
        <v>554</v>
      </c>
      <c r="L170" s="34"/>
      <c r="M170" t="s">
        <v>437</v>
      </c>
      <c r="N170" s="5">
        <v>5476</v>
      </c>
      <c r="O170" s="26" t="str">
        <f>RIGHT(Computadoras[[#This Row],[RAM]],3)</f>
        <v>8GB</v>
      </c>
      <c r="P170" s="26" t="str">
        <f>LEFT(Computadoras[[#This Row],[RAM]],4)</f>
        <v>DIMM</v>
      </c>
    </row>
    <row r="171" spans="1:16" ht="15" customHeight="1">
      <c r="A171" t="s">
        <v>555</v>
      </c>
      <c r="B171" t="s">
        <v>424</v>
      </c>
      <c r="C171" s="5" t="s">
        <v>125</v>
      </c>
      <c r="D171" s="5" t="s">
        <v>43</v>
      </c>
      <c r="E171" s="5" t="s">
        <v>556</v>
      </c>
      <c r="F171" s="5" t="s">
        <v>37</v>
      </c>
      <c r="G171" s="5" t="s">
        <v>38</v>
      </c>
      <c r="H171" s="5" t="s">
        <v>23</v>
      </c>
      <c r="I171" s="7" t="s">
        <v>31</v>
      </c>
      <c r="J171" s="5" t="s">
        <v>557</v>
      </c>
      <c r="K171" s="5" t="s">
        <v>558</v>
      </c>
      <c r="L171" s="34"/>
      <c r="M171" t="s">
        <v>331</v>
      </c>
      <c r="N171" s="5">
        <v>3211</v>
      </c>
      <c r="O171" s="26" t="str">
        <f>RIGHT(Computadoras[[#This Row],[RAM]],3)</f>
        <v>4GB</v>
      </c>
      <c r="P171" s="26" t="str">
        <f>LEFT(Computadoras[[#This Row],[RAM]],4)</f>
        <v>DIMM</v>
      </c>
    </row>
    <row r="172" spans="1:16" ht="15" customHeight="1">
      <c r="A172" t="s">
        <v>555</v>
      </c>
      <c r="B172" t="s">
        <v>559</v>
      </c>
      <c r="C172" s="5" t="s">
        <v>418</v>
      </c>
      <c r="D172" s="5" t="s">
        <v>43</v>
      </c>
      <c r="E172" s="5" t="s">
        <v>419</v>
      </c>
      <c r="F172" s="5" t="s">
        <v>395</v>
      </c>
      <c r="G172" s="5" t="s">
        <v>38</v>
      </c>
      <c r="H172" s="5" t="s">
        <v>23</v>
      </c>
      <c r="I172" s="7" t="s">
        <v>31</v>
      </c>
      <c r="J172" s="5" t="s">
        <v>560</v>
      </c>
      <c r="K172" s="5" t="s">
        <v>561</v>
      </c>
      <c r="L172" s="34"/>
      <c r="M172" t="s">
        <v>331</v>
      </c>
      <c r="N172" s="5">
        <v>3582</v>
      </c>
      <c r="O172" s="26" t="str">
        <f>RIGHT(Computadoras[[#This Row],[RAM]],3)</f>
        <v>6GB</v>
      </c>
      <c r="P172" s="26" t="str">
        <f>LEFT(Computadoras[[#This Row],[RAM]],4)</f>
        <v>DIMM</v>
      </c>
    </row>
    <row r="173" spans="1:16" ht="15" customHeight="1">
      <c r="A173" t="s">
        <v>555</v>
      </c>
      <c r="B173" t="s">
        <v>375</v>
      </c>
      <c r="C173" s="5" t="s">
        <v>376</v>
      </c>
      <c r="D173" s="5" t="s">
        <v>43</v>
      </c>
      <c r="E173" s="5" t="s">
        <v>377</v>
      </c>
      <c r="F173" s="5" t="s">
        <v>519</v>
      </c>
      <c r="G173" s="10" t="s">
        <v>294</v>
      </c>
      <c r="H173" s="5" t="s">
        <v>23</v>
      </c>
      <c r="I173" s="7" t="s">
        <v>407</v>
      </c>
      <c r="J173" s="5" t="s">
        <v>562</v>
      </c>
      <c r="K173" s="5" t="s">
        <v>563</v>
      </c>
      <c r="L173" s="34"/>
      <c r="M173" t="s">
        <v>331</v>
      </c>
      <c r="N173" s="5">
        <v>3509</v>
      </c>
      <c r="O173" s="26" t="str">
        <f>RIGHT(Computadoras[[#This Row],[RAM]],3)</f>
        <v>8GB</v>
      </c>
      <c r="P173" s="26" t="str">
        <f>LEFT(Computadoras[[#This Row],[RAM]],4)</f>
        <v>DIMM</v>
      </c>
    </row>
    <row r="174" spans="1:16" ht="15" customHeight="1">
      <c r="A174" t="s">
        <v>555</v>
      </c>
      <c r="B174" t="s">
        <v>552</v>
      </c>
      <c r="C174" s="5" t="s">
        <v>439</v>
      </c>
      <c r="D174" s="5" t="s">
        <v>43</v>
      </c>
      <c r="E174" s="5" t="s">
        <v>440</v>
      </c>
      <c r="F174" s="5" t="s">
        <v>91</v>
      </c>
      <c r="G174" s="10" t="s">
        <v>135</v>
      </c>
      <c r="H174" s="5" t="s">
        <v>23</v>
      </c>
      <c r="I174" s="7" t="s">
        <v>407</v>
      </c>
      <c r="J174" s="5" t="s">
        <v>564</v>
      </c>
      <c r="K174" s="5" t="s">
        <v>565</v>
      </c>
      <c r="L174" s="34"/>
      <c r="M174" t="s">
        <v>331</v>
      </c>
      <c r="N174" s="5">
        <v>5476</v>
      </c>
      <c r="O174" s="26" t="str">
        <f>RIGHT(Computadoras[[#This Row],[RAM]],3)</f>
        <v>8GB</v>
      </c>
      <c r="P174" s="26" t="str">
        <f>LEFT(Computadoras[[#This Row],[RAM]],4)</f>
        <v>DIMM</v>
      </c>
    </row>
    <row r="175" spans="1:16" ht="15" customHeight="1">
      <c r="A175" t="s">
        <v>555</v>
      </c>
      <c r="B175" t="s">
        <v>566</v>
      </c>
      <c r="C175" s="5" t="s">
        <v>439</v>
      </c>
      <c r="D175" s="5" t="s">
        <v>43</v>
      </c>
      <c r="E175" s="5" t="s">
        <v>440</v>
      </c>
      <c r="F175" s="5" t="s">
        <v>91</v>
      </c>
      <c r="G175" s="5" t="s">
        <v>38</v>
      </c>
      <c r="H175" s="5" t="s">
        <v>23</v>
      </c>
      <c r="I175" s="7" t="s">
        <v>407</v>
      </c>
      <c r="J175" s="5" t="s">
        <v>567</v>
      </c>
      <c r="K175" s="5" t="s">
        <v>568</v>
      </c>
      <c r="L175" s="34"/>
      <c r="M175" t="s">
        <v>331</v>
      </c>
      <c r="N175" s="5">
        <v>5476</v>
      </c>
      <c r="O175" s="26" t="str">
        <f>RIGHT(Computadoras[[#This Row],[RAM]],3)</f>
        <v>8GB</v>
      </c>
      <c r="P175" s="26" t="str">
        <f>LEFT(Computadoras[[#This Row],[RAM]],4)</f>
        <v>DIMM</v>
      </c>
    </row>
    <row r="176" spans="1:16" ht="15" customHeight="1">
      <c r="A176" t="s">
        <v>555</v>
      </c>
      <c r="B176" t="s">
        <v>569</v>
      </c>
      <c r="C176" s="5" t="s">
        <v>439</v>
      </c>
      <c r="D176" s="5" t="s">
        <v>43</v>
      </c>
      <c r="E176" s="5" t="s">
        <v>440</v>
      </c>
      <c r="F176" s="5" t="s">
        <v>91</v>
      </c>
      <c r="G176" s="10" t="s">
        <v>135</v>
      </c>
      <c r="H176" s="5" t="s">
        <v>23</v>
      </c>
      <c r="I176" s="7" t="s">
        <v>407</v>
      </c>
      <c r="J176" s="5" t="s">
        <v>570</v>
      </c>
      <c r="K176" s="5" t="s">
        <v>571</v>
      </c>
      <c r="L176" s="34"/>
      <c r="M176" t="s">
        <v>331</v>
      </c>
      <c r="N176" s="5">
        <v>5476</v>
      </c>
      <c r="O176" s="26" t="str">
        <f>RIGHT(Computadoras[[#This Row],[RAM]],3)</f>
        <v>8GB</v>
      </c>
      <c r="P176" s="26" t="str">
        <f>LEFT(Computadoras[[#This Row],[RAM]],4)</f>
        <v>DIMM</v>
      </c>
    </row>
    <row r="177" spans="1:16" ht="15" customHeight="1">
      <c r="A177" t="s">
        <v>555</v>
      </c>
      <c r="B177" t="s">
        <v>572</v>
      </c>
      <c r="C177" s="5" t="s">
        <v>439</v>
      </c>
      <c r="D177" s="5" t="s">
        <v>43</v>
      </c>
      <c r="E177" s="5" t="s">
        <v>440</v>
      </c>
      <c r="F177" s="5" t="s">
        <v>91</v>
      </c>
      <c r="G177" s="5" t="s">
        <v>38</v>
      </c>
      <c r="H177" s="5" t="s">
        <v>23</v>
      </c>
      <c r="I177" s="7" t="s">
        <v>407</v>
      </c>
      <c r="J177" s="5" t="s">
        <v>573</v>
      </c>
      <c r="K177" s="5" t="s">
        <v>574</v>
      </c>
      <c r="L177" s="34"/>
      <c r="M177" t="s">
        <v>331</v>
      </c>
      <c r="N177" s="5">
        <v>5476</v>
      </c>
      <c r="O177" s="26" t="str">
        <f>RIGHT(Computadoras[[#This Row],[RAM]],3)</f>
        <v>8GB</v>
      </c>
      <c r="P177" s="26" t="str">
        <f>LEFT(Computadoras[[#This Row],[RAM]],4)</f>
        <v>DIMM</v>
      </c>
    </row>
    <row r="178" spans="1:16" ht="15" customHeight="1">
      <c r="A178" t="s">
        <v>555</v>
      </c>
      <c r="B178" t="s">
        <v>575</v>
      </c>
      <c r="C178" s="5" t="s">
        <v>336</v>
      </c>
      <c r="D178" s="5" t="s">
        <v>43</v>
      </c>
      <c r="E178" s="15" t="s">
        <v>337</v>
      </c>
      <c r="F178" s="5" t="s">
        <v>37</v>
      </c>
      <c r="G178" s="5" t="s">
        <v>38</v>
      </c>
      <c r="H178" s="5" t="s">
        <v>23</v>
      </c>
      <c r="I178" s="7" t="s">
        <v>378</v>
      </c>
      <c r="J178" s="5" t="s">
        <v>576</v>
      </c>
      <c r="K178" s="5" t="s">
        <v>577</v>
      </c>
      <c r="L178" s="34"/>
      <c r="M178" t="s">
        <v>331</v>
      </c>
      <c r="N178" s="5">
        <v>2017</v>
      </c>
      <c r="O178" s="26" t="str">
        <f>RIGHT(Computadoras[[#This Row],[RAM]],3)</f>
        <v>4GB</v>
      </c>
      <c r="P178" s="26" t="str">
        <f>LEFT(Computadoras[[#This Row],[RAM]],4)</f>
        <v>DIMM</v>
      </c>
    </row>
    <row r="179" spans="1:16" ht="15" customHeight="1">
      <c r="A179" t="s">
        <v>555</v>
      </c>
      <c r="B179" t="s">
        <v>578</v>
      </c>
      <c r="C179" s="5" t="s">
        <v>347</v>
      </c>
      <c r="D179" s="5" t="s">
        <v>19</v>
      </c>
      <c r="E179" s="5" t="s">
        <v>348</v>
      </c>
      <c r="F179" s="5" t="s">
        <v>21</v>
      </c>
      <c r="G179" s="6" t="s">
        <v>162</v>
      </c>
      <c r="H179" s="5" t="s">
        <v>23</v>
      </c>
      <c r="I179" s="7" t="s">
        <v>378</v>
      </c>
      <c r="J179" s="5" t="s">
        <v>579</v>
      </c>
      <c r="K179" s="5" t="s">
        <v>580</v>
      </c>
      <c r="L179" s="34"/>
      <c r="M179" t="s">
        <v>331</v>
      </c>
      <c r="N179" s="5">
        <v>7199</v>
      </c>
      <c r="O179" s="26" t="str">
        <f>RIGHT(Computadoras[[#This Row],[RAM]],3)</f>
        <v>8GB</v>
      </c>
      <c r="P179" s="26" t="str">
        <f>LEFT(Computadoras[[#This Row],[RAM]],4)</f>
        <v>SODI</v>
      </c>
    </row>
    <row r="180" spans="1:16" ht="15" customHeight="1">
      <c r="A180" t="s">
        <v>555</v>
      </c>
      <c r="B180" t="s">
        <v>581</v>
      </c>
      <c r="C180" s="5" t="s">
        <v>439</v>
      </c>
      <c r="D180" s="5" t="s">
        <v>43</v>
      </c>
      <c r="E180" s="5" t="s">
        <v>440</v>
      </c>
      <c r="F180" s="5" t="s">
        <v>91</v>
      </c>
      <c r="G180" s="5" t="s">
        <v>38</v>
      </c>
      <c r="H180" s="5" t="s">
        <v>23</v>
      </c>
      <c r="I180" s="7" t="s">
        <v>407</v>
      </c>
      <c r="J180" s="5" t="s">
        <v>582</v>
      </c>
      <c r="K180" s="5" t="s">
        <v>583</v>
      </c>
      <c r="L180" s="34"/>
      <c r="M180" t="s">
        <v>331</v>
      </c>
      <c r="N180" s="5">
        <v>5476</v>
      </c>
      <c r="O180" s="26" t="str">
        <f>RIGHT(Computadoras[[#This Row],[RAM]],3)</f>
        <v>8GB</v>
      </c>
      <c r="P180" s="26" t="str">
        <f>LEFT(Computadoras[[#This Row],[RAM]],4)</f>
        <v>DIMM</v>
      </c>
    </row>
    <row r="181" spans="1:16" ht="15" customHeight="1">
      <c r="A181" t="s">
        <v>555</v>
      </c>
      <c r="B181" t="s">
        <v>449</v>
      </c>
      <c r="C181" s="5" t="s">
        <v>439</v>
      </c>
      <c r="D181" s="5" t="s">
        <v>43</v>
      </c>
      <c r="E181" s="5" t="s">
        <v>440</v>
      </c>
      <c r="F181" s="5" t="s">
        <v>91</v>
      </c>
      <c r="G181" s="5" t="s">
        <v>38</v>
      </c>
      <c r="H181" s="5" t="s">
        <v>23</v>
      </c>
      <c r="I181" s="7" t="s">
        <v>407</v>
      </c>
      <c r="J181" s="5" t="s">
        <v>584</v>
      </c>
      <c r="K181" s="5" t="s">
        <v>585</v>
      </c>
      <c r="L181" s="34"/>
      <c r="M181" t="s">
        <v>331</v>
      </c>
      <c r="N181" s="5">
        <v>5476</v>
      </c>
      <c r="O181" s="26" t="str">
        <f>RIGHT(Computadoras[[#This Row],[RAM]],3)</f>
        <v>8GB</v>
      </c>
      <c r="P181" s="26" t="str">
        <f>LEFT(Computadoras[[#This Row],[RAM]],4)</f>
        <v>DIMM</v>
      </c>
    </row>
    <row r="182" spans="1:16" ht="15" customHeight="1">
      <c r="A182" t="s">
        <v>586</v>
      </c>
      <c r="B182" t="s">
        <v>552</v>
      </c>
      <c r="C182" s="10" t="s">
        <v>101</v>
      </c>
      <c r="D182" s="5" t="s">
        <v>43</v>
      </c>
      <c r="E182" s="5" t="s">
        <v>102</v>
      </c>
      <c r="F182" s="5" t="s">
        <v>184</v>
      </c>
      <c r="G182" s="10" t="s">
        <v>52</v>
      </c>
      <c r="H182" s="5" t="s">
        <v>23</v>
      </c>
      <c r="I182" s="12" t="s">
        <v>31</v>
      </c>
      <c r="J182" s="10" t="s">
        <v>587</v>
      </c>
      <c r="K182" s="10" t="s">
        <v>588</v>
      </c>
      <c r="L182" s="34"/>
      <c r="M182" t="s">
        <v>437</v>
      </c>
      <c r="N182" s="5">
        <v>1215</v>
      </c>
      <c r="O182" s="26" t="str">
        <f>RIGHT(Computadoras[[#This Row],[RAM]],3)</f>
        <v>4GB</v>
      </c>
      <c r="P182" s="26" t="str">
        <f>LEFT(Computadoras[[#This Row],[RAM]],4)</f>
        <v>SODI</v>
      </c>
    </row>
    <row r="183" spans="1:16" ht="15" customHeight="1">
      <c r="A183" t="s">
        <v>586</v>
      </c>
      <c r="B183" t="s">
        <v>589</v>
      </c>
      <c r="C183" s="5" t="s">
        <v>439</v>
      </c>
      <c r="D183" s="5" t="s">
        <v>43</v>
      </c>
      <c r="E183" s="5" t="s">
        <v>440</v>
      </c>
      <c r="F183" s="5" t="s">
        <v>91</v>
      </c>
      <c r="G183" s="5" t="s">
        <v>38</v>
      </c>
      <c r="H183" s="5" t="s">
        <v>23</v>
      </c>
      <c r="I183" s="7" t="s">
        <v>407</v>
      </c>
      <c r="J183" s="5" t="s">
        <v>590</v>
      </c>
      <c r="K183" s="5" t="s">
        <v>591</v>
      </c>
      <c r="L183" s="34"/>
      <c r="M183" t="s">
        <v>437</v>
      </c>
      <c r="N183" s="5">
        <v>5476</v>
      </c>
      <c r="O183" s="26" t="str">
        <f>RIGHT(Computadoras[[#This Row],[RAM]],3)</f>
        <v>8GB</v>
      </c>
      <c r="P183" s="26" t="str">
        <f>LEFT(Computadoras[[#This Row],[RAM]],4)</f>
        <v>DIMM</v>
      </c>
    </row>
    <row r="184" spans="1:16" ht="15" customHeight="1">
      <c r="A184" t="s">
        <v>586</v>
      </c>
      <c r="B184" t="s">
        <v>538</v>
      </c>
      <c r="C184" s="5" t="s">
        <v>439</v>
      </c>
      <c r="D184" s="5" t="s">
        <v>43</v>
      </c>
      <c r="E184" s="5" t="s">
        <v>440</v>
      </c>
      <c r="F184" s="5" t="s">
        <v>91</v>
      </c>
      <c r="G184" s="5" t="s">
        <v>38</v>
      </c>
      <c r="H184" s="5" t="s">
        <v>23</v>
      </c>
      <c r="I184" s="7" t="s">
        <v>24</v>
      </c>
      <c r="J184" s="5" t="s">
        <v>592</v>
      </c>
      <c r="K184" s="5" t="s">
        <v>593</v>
      </c>
      <c r="L184" s="34"/>
      <c r="M184" t="s">
        <v>437</v>
      </c>
      <c r="N184" s="5">
        <v>5476</v>
      </c>
      <c r="O184" s="26" t="str">
        <f>RIGHT(Computadoras[[#This Row],[RAM]],3)</f>
        <v>8GB</v>
      </c>
      <c r="P184" s="26" t="str">
        <f>LEFT(Computadoras[[#This Row],[RAM]],4)</f>
        <v>DIMM</v>
      </c>
    </row>
    <row r="185" spans="1:16" ht="15" customHeight="1">
      <c r="A185" t="s">
        <v>586</v>
      </c>
      <c r="B185" t="s">
        <v>594</v>
      </c>
      <c r="C185" s="5" t="s">
        <v>439</v>
      </c>
      <c r="D185" s="5" t="s">
        <v>43</v>
      </c>
      <c r="E185" s="5" t="s">
        <v>440</v>
      </c>
      <c r="F185" s="5" t="s">
        <v>91</v>
      </c>
      <c r="G185" s="10" t="s">
        <v>52</v>
      </c>
      <c r="H185" s="5" t="s">
        <v>23</v>
      </c>
      <c r="I185" s="7" t="s">
        <v>24</v>
      </c>
      <c r="J185" s="5" t="s">
        <v>595</v>
      </c>
      <c r="K185" s="5" t="s">
        <v>596</v>
      </c>
      <c r="L185" s="34"/>
      <c r="M185" t="s">
        <v>437</v>
      </c>
      <c r="N185" s="5">
        <v>5476</v>
      </c>
      <c r="O185" s="26" t="str">
        <f>RIGHT(Computadoras[[#This Row],[RAM]],3)</f>
        <v>8GB</v>
      </c>
      <c r="P185" s="26" t="str">
        <f>LEFT(Computadoras[[#This Row],[RAM]],4)</f>
        <v>DIMM</v>
      </c>
    </row>
    <row r="186" spans="1:16" ht="15" customHeight="1">
      <c r="A186" t="s">
        <v>586</v>
      </c>
      <c r="B186" t="s">
        <v>597</v>
      </c>
      <c r="C186" s="5" t="s">
        <v>439</v>
      </c>
      <c r="D186" s="5" t="s">
        <v>43</v>
      </c>
      <c r="E186" s="5" t="s">
        <v>440</v>
      </c>
      <c r="F186" s="5" t="s">
        <v>91</v>
      </c>
      <c r="G186" s="5" t="s">
        <v>38</v>
      </c>
      <c r="H186" s="5" t="s">
        <v>23</v>
      </c>
      <c r="I186" s="7" t="s">
        <v>407</v>
      </c>
      <c r="J186" s="5" t="s">
        <v>598</v>
      </c>
      <c r="K186" s="5" t="s">
        <v>599</v>
      </c>
      <c r="L186" s="34"/>
      <c r="M186" t="s">
        <v>437</v>
      </c>
      <c r="N186" s="5">
        <v>5476</v>
      </c>
      <c r="O186" s="26" t="str">
        <f>RIGHT(Computadoras[[#This Row],[RAM]],3)</f>
        <v>8GB</v>
      </c>
      <c r="P186" s="26" t="str">
        <f>LEFT(Computadoras[[#This Row],[RAM]],4)</f>
        <v>DIMM</v>
      </c>
    </row>
    <row r="187" spans="1:16" ht="15" customHeight="1">
      <c r="A187" t="s">
        <v>586</v>
      </c>
      <c r="B187" t="s">
        <v>242</v>
      </c>
      <c r="C187" s="5" t="s">
        <v>439</v>
      </c>
      <c r="D187" s="5" t="s">
        <v>43</v>
      </c>
      <c r="E187" s="5" t="s">
        <v>440</v>
      </c>
      <c r="F187" s="5" t="s">
        <v>91</v>
      </c>
      <c r="G187" s="10" t="s">
        <v>52</v>
      </c>
      <c r="H187" s="5" t="s">
        <v>23</v>
      </c>
      <c r="I187" s="7" t="s">
        <v>407</v>
      </c>
      <c r="J187" s="5" t="s">
        <v>600</v>
      </c>
      <c r="K187" s="5" t="s">
        <v>601</v>
      </c>
      <c r="L187" s="34"/>
      <c r="M187" t="s">
        <v>437</v>
      </c>
      <c r="N187" s="5">
        <v>5476</v>
      </c>
      <c r="O187" s="26" t="str">
        <f>RIGHT(Computadoras[[#This Row],[RAM]],3)</f>
        <v>8GB</v>
      </c>
      <c r="P187" s="26" t="str">
        <f>LEFT(Computadoras[[#This Row],[RAM]],4)</f>
        <v>DIMM</v>
      </c>
    </row>
    <row r="188" spans="1:16" ht="15" customHeight="1">
      <c r="A188" t="s">
        <v>586</v>
      </c>
      <c r="B188" t="s">
        <v>566</v>
      </c>
      <c r="C188" s="5" t="s">
        <v>439</v>
      </c>
      <c r="D188" s="5" t="s">
        <v>43</v>
      </c>
      <c r="E188" s="5" t="s">
        <v>440</v>
      </c>
      <c r="F188" s="5" t="s">
        <v>91</v>
      </c>
      <c r="G188" s="5" t="s">
        <v>38</v>
      </c>
      <c r="H188" s="5" t="s">
        <v>23</v>
      </c>
      <c r="I188" s="7" t="s">
        <v>407</v>
      </c>
      <c r="J188" s="5" t="s">
        <v>602</v>
      </c>
      <c r="K188" s="5" t="s">
        <v>603</v>
      </c>
      <c r="L188" s="34"/>
      <c r="M188" t="s">
        <v>437</v>
      </c>
      <c r="N188" s="5">
        <v>5476</v>
      </c>
      <c r="O188" s="26" t="str">
        <f>RIGHT(Computadoras[[#This Row],[RAM]],3)</f>
        <v>8GB</v>
      </c>
      <c r="P188" s="26" t="str">
        <f>LEFT(Computadoras[[#This Row],[RAM]],4)</f>
        <v>DIMM</v>
      </c>
    </row>
    <row r="189" spans="1:16" ht="15" customHeight="1">
      <c r="A189" t="s">
        <v>586</v>
      </c>
      <c r="B189" t="s">
        <v>449</v>
      </c>
      <c r="C189" s="5" t="s">
        <v>439</v>
      </c>
      <c r="D189" s="5" t="s">
        <v>43</v>
      </c>
      <c r="E189" s="5" t="s">
        <v>440</v>
      </c>
      <c r="F189" s="5" t="s">
        <v>91</v>
      </c>
      <c r="G189" s="10" t="s">
        <v>52</v>
      </c>
      <c r="H189" s="5" t="s">
        <v>23</v>
      </c>
      <c r="I189" s="7" t="s">
        <v>378</v>
      </c>
      <c r="J189" s="5" t="s">
        <v>604</v>
      </c>
      <c r="K189" s="5" t="s">
        <v>605</v>
      </c>
      <c r="L189" s="34"/>
      <c r="M189" t="s">
        <v>437</v>
      </c>
      <c r="N189" s="5">
        <v>5476</v>
      </c>
      <c r="O189" s="26" t="str">
        <f>RIGHT(Computadoras[[#This Row],[RAM]],3)</f>
        <v>8GB</v>
      </c>
      <c r="P189" s="26" t="str">
        <f>LEFT(Computadoras[[#This Row],[RAM]],4)</f>
        <v>DIMM</v>
      </c>
    </row>
    <row r="190" spans="1:16" ht="15" customHeight="1">
      <c r="A190" t="s">
        <v>586</v>
      </c>
      <c r="B190" t="s">
        <v>401</v>
      </c>
      <c r="C190" s="5" t="s">
        <v>336</v>
      </c>
      <c r="D190" s="5" t="s">
        <v>43</v>
      </c>
      <c r="E190" s="15" t="s">
        <v>337</v>
      </c>
      <c r="F190" s="5" t="s">
        <v>519</v>
      </c>
      <c r="G190" s="5" t="s">
        <v>38</v>
      </c>
      <c r="H190" s="5" t="s">
        <v>606</v>
      </c>
      <c r="I190" s="7"/>
      <c r="J190" s="5" t="s">
        <v>607</v>
      </c>
      <c r="K190" s="5" t="s">
        <v>608</v>
      </c>
      <c r="L190" s="34"/>
      <c r="M190" t="s">
        <v>437</v>
      </c>
      <c r="N190" s="5">
        <v>2017</v>
      </c>
      <c r="O190" s="26" t="str">
        <f>RIGHT(Computadoras[[#This Row],[RAM]],3)</f>
        <v>8GB</v>
      </c>
      <c r="P190" s="26" t="str">
        <f>LEFT(Computadoras[[#This Row],[RAM]],4)</f>
        <v>DIMM</v>
      </c>
    </row>
    <row r="191" spans="1:16" ht="15" customHeight="1">
      <c r="A191" t="s">
        <v>586</v>
      </c>
      <c r="B191" t="s">
        <v>401</v>
      </c>
      <c r="C191" s="10" t="s">
        <v>89</v>
      </c>
      <c r="D191" s="5" t="s">
        <v>19</v>
      </c>
      <c r="E191" s="5" t="s">
        <v>90</v>
      </c>
      <c r="F191" s="4" t="s">
        <v>91</v>
      </c>
      <c r="G191" s="4" t="s">
        <v>45</v>
      </c>
      <c r="H191" s="5" t="s">
        <v>23</v>
      </c>
      <c r="I191" s="7" t="s">
        <v>378</v>
      </c>
      <c r="J191" s="5" t="s">
        <v>609</v>
      </c>
      <c r="K191" s="5" t="s">
        <v>610</v>
      </c>
      <c r="L191" s="34"/>
      <c r="M191" t="s">
        <v>437</v>
      </c>
      <c r="N191" s="5">
        <v>15982</v>
      </c>
      <c r="O191" s="26" t="str">
        <f>RIGHT(Computadoras[[#This Row],[RAM]],3)</f>
        <v>8GB</v>
      </c>
      <c r="P191" s="26" t="str">
        <f>LEFT(Computadoras[[#This Row],[RAM]],4)</f>
        <v>DIMM</v>
      </c>
    </row>
    <row r="192" spans="1:16" ht="15" customHeight="1">
      <c r="A192" t="s">
        <v>586</v>
      </c>
      <c r="B192" t="s">
        <v>611</v>
      </c>
      <c r="C192" s="5" t="s">
        <v>347</v>
      </c>
      <c r="D192" s="5" t="s">
        <v>19</v>
      </c>
      <c r="E192" s="5" t="s">
        <v>348</v>
      </c>
      <c r="F192" s="5" t="s">
        <v>21</v>
      </c>
      <c r="G192" s="6" t="s">
        <v>162</v>
      </c>
      <c r="H192" s="5" t="s">
        <v>23</v>
      </c>
      <c r="I192" s="7" t="s">
        <v>31</v>
      </c>
      <c r="J192" s="5" t="s">
        <v>612</v>
      </c>
      <c r="K192" s="5" t="s">
        <v>613</v>
      </c>
      <c r="L192" s="34"/>
      <c r="M192" t="s">
        <v>437</v>
      </c>
      <c r="N192" s="5">
        <v>7199</v>
      </c>
      <c r="O192" s="26" t="str">
        <f>RIGHT(Computadoras[[#This Row],[RAM]],3)</f>
        <v>8GB</v>
      </c>
      <c r="P192" s="26" t="str">
        <f>LEFT(Computadoras[[#This Row],[RAM]],4)</f>
        <v>SODI</v>
      </c>
    </row>
    <row r="193" spans="1:16" ht="15" customHeight="1">
      <c r="A193" t="s">
        <v>586</v>
      </c>
      <c r="B193" t="s">
        <v>424</v>
      </c>
      <c r="C193" s="5" t="s">
        <v>376</v>
      </c>
      <c r="D193" s="5" t="s">
        <v>43</v>
      </c>
      <c r="E193" s="5" t="s">
        <v>377</v>
      </c>
      <c r="F193" s="5" t="s">
        <v>519</v>
      </c>
      <c r="G193" s="10" t="s">
        <v>294</v>
      </c>
      <c r="H193" s="5" t="s">
        <v>23</v>
      </c>
      <c r="I193" s="7" t="s">
        <v>378</v>
      </c>
      <c r="J193" s="5" t="s">
        <v>614</v>
      </c>
      <c r="K193" s="5" t="s">
        <v>615</v>
      </c>
      <c r="L193" s="34"/>
      <c r="M193" t="s">
        <v>437</v>
      </c>
      <c r="N193" s="5">
        <v>3509</v>
      </c>
      <c r="O193" s="26" t="str">
        <f>RIGHT(Computadoras[[#This Row],[RAM]],3)</f>
        <v>8GB</v>
      </c>
      <c r="P193" s="26" t="str">
        <f>LEFT(Computadoras[[#This Row],[RAM]],4)</f>
        <v>DIMM</v>
      </c>
    </row>
    <row r="194" spans="1:16" ht="15" customHeight="1">
      <c r="A194" t="s">
        <v>586</v>
      </c>
      <c r="B194" t="s">
        <v>611</v>
      </c>
      <c r="C194" s="5" t="s">
        <v>616</v>
      </c>
      <c r="D194" s="5" t="s">
        <v>43</v>
      </c>
      <c r="E194" s="5" t="s">
        <v>50</v>
      </c>
      <c r="F194" s="5" t="s">
        <v>77</v>
      </c>
      <c r="G194" s="10" t="s">
        <v>52</v>
      </c>
      <c r="H194" s="5" t="s">
        <v>23</v>
      </c>
      <c r="I194" s="7"/>
      <c r="J194" s="5" t="s">
        <v>617</v>
      </c>
      <c r="K194" s="5" t="s">
        <v>618</v>
      </c>
      <c r="L194" s="34"/>
      <c r="M194" t="s">
        <v>437</v>
      </c>
      <c r="N194" s="5">
        <v>4307</v>
      </c>
      <c r="O194" s="26" t="str">
        <f>RIGHT(Computadoras[[#This Row],[RAM]],3)</f>
        <v>4GB</v>
      </c>
      <c r="P194" s="26" t="str">
        <f>LEFT(Computadoras[[#This Row],[RAM]],4)</f>
        <v>SODI</v>
      </c>
    </row>
    <row r="195" spans="1:16" ht="15" customHeight="1">
      <c r="A195" t="s">
        <v>619</v>
      </c>
      <c r="B195" t="s">
        <v>620</v>
      </c>
      <c r="C195" s="10" t="s">
        <v>101</v>
      </c>
      <c r="D195" s="5" t="s">
        <v>43</v>
      </c>
      <c r="E195" s="5" t="s">
        <v>102</v>
      </c>
      <c r="F195" s="5" t="s">
        <v>184</v>
      </c>
      <c r="G195" s="10" t="s">
        <v>52</v>
      </c>
      <c r="H195" s="5" t="s">
        <v>23</v>
      </c>
      <c r="I195" s="12" t="s">
        <v>407</v>
      </c>
      <c r="J195" s="10" t="s">
        <v>621</v>
      </c>
      <c r="K195" s="10" t="s">
        <v>622</v>
      </c>
      <c r="L195" s="34"/>
      <c r="M195" t="s">
        <v>331</v>
      </c>
      <c r="N195" s="5">
        <v>1215</v>
      </c>
      <c r="O195" s="26" t="str">
        <f>RIGHT(Computadoras[[#This Row],[RAM]],3)</f>
        <v>4GB</v>
      </c>
      <c r="P195" s="26" t="str">
        <f>LEFT(Computadoras[[#This Row],[RAM]],4)</f>
        <v>SODI</v>
      </c>
    </row>
    <row r="196" spans="1:16" ht="15" customHeight="1">
      <c r="A196" t="s">
        <v>619</v>
      </c>
      <c r="B196" t="s">
        <v>233</v>
      </c>
      <c r="C196" s="10" t="s">
        <v>29</v>
      </c>
      <c r="D196" s="5" t="s">
        <v>19</v>
      </c>
      <c r="E196" s="5" t="s">
        <v>30</v>
      </c>
      <c r="F196" s="5" t="s">
        <v>21</v>
      </c>
      <c r="G196" s="5" t="s">
        <v>22</v>
      </c>
      <c r="H196" s="5" t="s">
        <v>23</v>
      </c>
      <c r="I196" s="7" t="s">
        <v>407</v>
      </c>
      <c r="J196" s="5" t="s">
        <v>623</v>
      </c>
      <c r="K196" s="5" t="s">
        <v>624</v>
      </c>
      <c r="L196" s="34"/>
      <c r="M196" t="s">
        <v>331</v>
      </c>
      <c r="N196" s="5">
        <v>15758</v>
      </c>
      <c r="O196" s="26" t="str">
        <f>RIGHT(Computadoras[[#This Row],[RAM]],3)</f>
        <v>8GB</v>
      </c>
      <c r="P196" s="26" t="str">
        <f>LEFT(Computadoras[[#This Row],[RAM]],4)</f>
        <v>SODI</v>
      </c>
    </row>
    <row r="197" spans="1:16" ht="15" customHeight="1">
      <c r="A197" t="s">
        <v>619</v>
      </c>
      <c r="B197" t="s">
        <v>424</v>
      </c>
      <c r="C197" s="10" t="s">
        <v>101</v>
      </c>
      <c r="D197" s="5" t="s">
        <v>43</v>
      </c>
      <c r="E197" s="5" t="s">
        <v>102</v>
      </c>
      <c r="F197" s="5" t="s">
        <v>184</v>
      </c>
      <c r="G197" s="10" t="s">
        <v>52</v>
      </c>
      <c r="H197" s="5" t="s">
        <v>23</v>
      </c>
      <c r="I197" s="12" t="s">
        <v>407</v>
      </c>
      <c r="J197" s="10" t="s">
        <v>625</v>
      </c>
      <c r="K197" s="10" t="s">
        <v>626</v>
      </c>
      <c r="L197" s="34"/>
      <c r="M197" t="s">
        <v>331</v>
      </c>
      <c r="N197" s="5">
        <v>1215</v>
      </c>
      <c r="O197" s="26" t="str">
        <f>RIGHT(Computadoras[[#This Row],[RAM]],3)</f>
        <v>4GB</v>
      </c>
      <c r="P197" s="26" t="str">
        <f>LEFT(Computadoras[[#This Row],[RAM]],4)</f>
        <v>SODI</v>
      </c>
    </row>
    <row r="198" spans="1:16" ht="15" customHeight="1">
      <c r="A198" t="s">
        <v>619</v>
      </c>
      <c r="B198" t="s">
        <v>375</v>
      </c>
      <c r="C198" s="10" t="s">
        <v>29</v>
      </c>
      <c r="D198" s="5" t="s">
        <v>19</v>
      </c>
      <c r="E198" s="5" t="s">
        <v>30</v>
      </c>
      <c r="F198" s="5" t="s">
        <v>21</v>
      </c>
      <c r="G198" s="5" t="s">
        <v>22</v>
      </c>
      <c r="H198" s="5"/>
      <c r="I198" s="7"/>
      <c r="J198" s="5" t="s">
        <v>627</v>
      </c>
      <c r="K198" s="5" t="s">
        <v>628</v>
      </c>
      <c r="L198" s="34"/>
      <c r="M198" t="s">
        <v>331</v>
      </c>
      <c r="N198" s="5">
        <v>15758</v>
      </c>
      <c r="O198" s="26" t="str">
        <f>RIGHT(Computadoras[[#This Row],[RAM]],3)</f>
        <v>8GB</v>
      </c>
      <c r="P198" s="26" t="str">
        <f>LEFT(Computadoras[[#This Row],[RAM]],4)</f>
        <v>SODI</v>
      </c>
    </row>
    <row r="199" spans="1:16" ht="15" customHeight="1">
      <c r="A199" t="s">
        <v>619</v>
      </c>
      <c r="B199" t="s">
        <v>401</v>
      </c>
      <c r="C199" s="10" t="s">
        <v>101</v>
      </c>
      <c r="D199" s="5" t="s">
        <v>43</v>
      </c>
      <c r="E199" s="5" t="s">
        <v>102</v>
      </c>
      <c r="F199" s="5" t="s">
        <v>184</v>
      </c>
      <c r="G199" s="10" t="s">
        <v>52</v>
      </c>
      <c r="H199" s="5" t="s">
        <v>23</v>
      </c>
      <c r="I199" s="12" t="s">
        <v>407</v>
      </c>
      <c r="J199" s="10" t="s">
        <v>629</v>
      </c>
      <c r="K199" s="10" t="s">
        <v>630</v>
      </c>
      <c r="L199" s="34"/>
      <c r="M199" t="s">
        <v>331</v>
      </c>
      <c r="N199" s="5">
        <v>1215</v>
      </c>
      <c r="O199" s="26" t="str">
        <f>RIGHT(Computadoras[[#This Row],[RAM]],3)</f>
        <v>4GB</v>
      </c>
      <c r="P199" s="26" t="str">
        <f>LEFT(Computadoras[[#This Row],[RAM]],4)</f>
        <v>SODI</v>
      </c>
    </row>
    <row r="200" spans="1:16" ht="15" customHeight="1">
      <c r="A200" t="s">
        <v>619</v>
      </c>
      <c r="B200" t="s">
        <v>230</v>
      </c>
      <c r="C200" s="5" t="s">
        <v>376</v>
      </c>
      <c r="D200" s="5" t="s">
        <v>43</v>
      </c>
      <c r="E200" s="5" t="s">
        <v>377</v>
      </c>
      <c r="F200" s="5" t="s">
        <v>519</v>
      </c>
      <c r="G200" s="10" t="s">
        <v>294</v>
      </c>
      <c r="H200" s="5" t="s">
        <v>23</v>
      </c>
      <c r="I200" s="7" t="s">
        <v>407</v>
      </c>
      <c r="J200" s="5" t="s">
        <v>631</v>
      </c>
      <c r="K200" s="5" t="s">
        <v>632</v>
      </c>
      <c r="L200" s="34"/>
      <c r="M200" t="s">
        <v>331</v>
      </c>
      <c r="N200" s="5">
        <v>3509</v>
      </c>
      <c r="O200" s="26" t="str">
        <f>RIGHT(Computadoras[[#This Row],[RAM]],3)</f>
        <v>8GB</v>
      </c>
      <c r="P200" s="26" t="str">
        <f>LEFT(Computadoras[[#This Row],[RAM]],4)</f>
        <v>DIMM</v>
      </c>
    </row>
    <row r="201" spans="1:16" ht="15" customHeight="1">
      <c r="A201" t="s">
        <v>633</v>
      </c>
      <c r="B201" t="s">
        <v>634</v>
      </c>
      <c r="C201" s="5" t="s">
        <v>347</v>
      </c>
      <c r="D201" s="5" t="s">
        <v>19</v>
      </c>
      <c r="E201" s="5" t="s">
        <v>348</v>
      </c>
      <c r="F201" s="5" t="s">
        <v>21</v>
      </c>
      <c r="G201" s="6" t="s">
        <v>162</v>
      </c>
      <c r="H201" s="5" t="s">
        <v>23</v>
      </c>
      <c r="I201" s="7" t="s">
        <v>635</v>
      </c>
      <c r="J201" s="5" t="s">
        <v>636</v>
      </c>
      <c r="K201" s="5" t="s">
        <v>637</v>
      </c>
      <c r="L201" s="34"/>
      <c r="M201" t="s">
        <v>638</v>
      </c>
      <c r="N201" s="5">
        <v>7199</v>
      </c>
      <c r="O201" s="26" t="str">
        <f>RIGHT(Computadoras[[#This Row],[RAM]],3)</f>
        <v>8GB</v>
      </c>
      <c r="P201" s="26" t="str">
        <f>LEFT(Computadoras[[#This Row],[RAM]],4)</f>
        <v>SODI</v>
      </c>
    </row>
    <row r="202" spans="1:16" ht="15" customHeight="1">
      <c r="A202" t="s">
        <v>633</v>
      </c>
      <c r="B202" t="s">
        <v>401</v>
      </c>
      <c r="C202" s="5" t="s">
        <v>347</v>
      </c>
      <c r="D202" s="5" t="s">
        <v>43</v>
      </c>
      <c r="E202" s="5" t="s">
        <v>348</v>
      </c>
      <c r="F202" s="5" t="s">
        <v>184</v>
      </c>
      <c r="G202" s="10" t="s">
        <v>52</v>
      </c>
      <c r="H202" s="5" t="s">
        <v>639</v>
      </c>
      <c r="I202" s="7" t="s">
        <v>640</v>
      </c>
      <c r="J202" s="5">
        <v>10255118104</v>
      </c>
      <c r="K202" s="5" t="s">
        <v>641</v>
      </c>
      <c r="L202" s="34"/>
      <c r="M202" t="s">
        <v>638</v>
      </c>
      <c r="N202" s="5">
        <v>7199</v>
      </c>
      <c r="O202" s="26" t="str">
        <f>RIGHT(Computadoras[[#This Row],[RAM]],3)</f>
        <v>4GB</v>
      </c>
      <c r="P202" s="26" t="str">
        <f>LEFT(Computadoras[[#This Row],[RAM]],4)</f>
        <v>SODI</v>
      </c>
    </row>
    <row r="203" spans="1:16" ht="15" customHeight="1">
      <c r="A203" t="s">
        <v>633</v>
      </c>
      <c r="B203" t="s">
        <v>424</v>
      </c>
      <c r="C203" s="5" t="s">
        <v>347</v>
      </c>
      <c r="D203" s="5" t="s">
        <v>19</v>
      </c>
      <c r="E203" s="5" t="s">
        <v>348</v>
      </c>
      <c r="F203" s="5" t="s">
        <v>21</v>
      </c>
      <c r="G203" s="6" t="s">
        <v>162</v>
      </c>
      <c r="H203" s="5" t="s">
        <v>639</v>
      </c>
      <c r="I203" s="7" t="s">
        <v>640</v>
      </c>
      <c r="J203" s="5">
        <v>10255118100</v>
      </c>
      <c r="K203" s="5" t="s">
        <v>642</v>
      </c>
      <c r="L203" s="34"/>
      <c r="M203" t="s">
        <v>638</v>
      </c>
      <c r="N203" s="5">
        <v>7199</v>
      </c>
      <c r="O203" s="26" t="str">
        <f>RIGHT(Computadoras[[#This Row],[RAM]],3)</f>
        <v>8GB</v>
      </c>
      <c r="P203" s="26" t="str">
        <f>LEFT(Computadoras[[#This Row],[RAM]],4)</f>
        <v>SODI</v>
      </c>
    </row>
    <row r="204" spans="1:16" ht="15" customHeight="1">
      <c r="A204" t="s">
        <v>633</v>
      </c>
      <c r="B204" t="s">
        <v>233</v>
      </c>
      <c r="C204" s="10" t="s">
        <v>101</v>
      </c>
      <c r="D204" s="5" t="s">
        <v>43</v>
      </c>
      <c r="E204" s="5" t="s">
        <v>102</v>
      </c>
      <c r="F204" s="5" t="s">
        <v>184</v>
      </c>
      <c r="G204" s="5" t="s">
        <v>38</v>
      </c>
      <c r="H204" s="5" t="s">
        <v>23</v>
      </c>
      <c r="I204" s="12" t="s">
        <v>635</v>
      </c>
      <c r="J204" s="10" t="s">
        <v>643</v>
      </c>
      <c r="K204" s="10" t="s">
        <v>644</v>
      </c>
      <c r="L204" s="34"/>
      <c r="M204" t="s">
        <v>638</v>
      </c>
      <c r="N204" s="5">
        <v>1215</v>
      </c>
      <c r="O204" s="26" t="str">
        <f>RIGHT(Computadoras[[#This Row],[RAM]],3)</f>
        <v>4GB</v>
      </c>
      <c r="P204" s="26" t="str">
        <f>LEFT(Computadoras[[#This Row],[RAM]],4)</f>
        <v>SODI</v>
      </c>
    </row>
    <row r="205" spans="1:16" ht="15" customHeight="1">
      <c r="A205" t="s">
        <v>633</v>
      </c>
      <c r="B205" t="s">
        <v>230</v>
      </c>
      <c r="C205" s="10" t="s">
        <v>101</v>
      </c>
      <c r="D205" s="5" t="s">
        <v>43</v>
      </c>
      <c r="E205" s="5" t="s">
        <v>102</v>
      </c>
      <c r="F205" s="5" t="s">
        <v>184</v>
      </c>
      <c r="G205" s="5" t="s">
        <v>38</v>
      </c>
      <c r="H205" s="5" t="s">
        <v>23</v>
      </c>
      <c r="I205" s="12" t="s">
        <v>635</v>
      </c>
      <c r="J205" s="10" t="s">
        <v>645</v>
      </c>
      <c r="K205" s="10" t="s">
        <v>646</v>
      </c>
      <c r="L205" s="34"/>
      <c r="M205" t="s">
        <v>638</v>
      </c>
      <c r="N205" s="5">
        <v>1215</v>
      </c>
      <c r="O205" s="26" t="str">
        <f>RIGHT(Computadoras[[#This Row],[RAM]],3)</f>
        <v>4GB</v>
      </c>
      <c r="P205" s="26" t="str">
        <f>LEFT(Computadoras[[#This Row],[RAM]],4)</f>
        <v>SODI</v>
      </c>
    </row>
    <row r="206" spans="1:16" ht="15" customHeight="1">
      <c r="A206" t="s">
        <v>647</v>
      </c>
      <c r="B206" t="s">
        <v>424</v>
      </c>
      <c r="C206" s="5" t="s">
        <v>376</v>
      </c>
      <c r="D206" s="5" t="s">
        <v>43</v>
      </c>
      <c r="E206" s="5" t="s">
        <v>377</v>
      </c>
      <c r="F206" s="5" t="s">
        <v>37</v>
      </c>
      <c r="G206" s="10" t="s">
        <v>294</v>
      </c>
      <c r="H206" s="5" t="s">
        <v>23</v>
      </c>
      <c r="I206" s="7" t="s">
        <v>407</v>
      </c>
      <c r="J206" s="5">
        <v>1025458108</v>
      </c>
      <c r="K206" s="5" t="s">
        <v>648</v>
      </c>
      <c r="L206" s="34"/>
      <c r="M206" t="s">
        <v>638</v>
      </c>
      <c r="N206" s="5">
        <v>3509</v>
      </c>
      <c r="O206" s="26" t="str">
        <f>RIGHT(Computadoras[[#This Row],[RAM]],3)</f>
        <v>4GB</v>
      </c>
      <c r="P206" s="26" t="str">
        <f>LEFT(Computadoras[[#This Row],[RAM]],4)</f>
        <v>DIMM</v>
      </c>
    </row>
    <row r="207" spans="1:16" ht="15" customHeight="1">
      <c r="A207" t="s">
        <v>647</v>
      </c>
      <c r="B207" t="s">
        <v>597</v>
      </c>
      <c r="C207" s="5" t="s">
        <v>347</v>
      </c>
      <c r="D207" s="5" t="s">
        <v>43</v>
      </c>
      <c r="E207" s="5" t="s">
        <v>348</v>
      </c>
      <c r="F207" s="5" t="s">
        <v>21</v>
      </c>
      <c r="G207" s="6" t="s">
        <v>162</v>
      </c>
      <c r="H207" s="5" t="s">
        <v>23</v>
      </c>
      <c r="I207" s="7" t="s">
        <v>407</v>
      </c>
      <c r="J207" s="5" t="s">
        <v>649</v>
      </c>
      <c r="K207" s="5" t="s">
        <v>650</v>
      </c>
      <c r="L207" s="34"/>
      <c r="M207" t="s">
        <v>638</v>
      </c>
      <c r="N207" s="5">
        <v>7199</v>
      </c>
      <c r="O207" s="26" t="str">
        <f>RIGHT(Computadoras[[#This Row],[RAM]],3)</f>
        <v>8GB</v>
      </c>
      <c r="P207" s="26" t="str">
        <f>LEFT(Computadoras[[#This Row],[RAM]],4)</f>
        <v>SODI</v>
      </c>
    </row>
    <row r="208" spans="1:16" ht="15" customHeight="1">
      <c r="A208" t="s">
        <v>647</v>
      </c>
      <c r="B208" t="s">
        <v>651</v>
      </c>
      <c r="C208" s="5" t="s">
        <v>347</v>
      </c>
      <c r="D208" s="5" t="s">
        <v>19</v>
      </c>
      <c r="E208" s="5" t="s">
        <v>348</v>
      </c>
      <c r="F208" s="5" t="s">
        <v>21</v>
      </c>
      <c r="G208" s="6" t="s">
        <v>162</v>
      </c>
      <c r="H208" s="5" t="s">
        <v>23</v>
      </c>
      <c r="I208" s="7" t="s">
        <v>407</v>
      </c>
      <c r="J208" s="5" t="s">
        <v>652</v>
      </c>
      <c r="K208" s="5"/>
      <c r="L208" s="34"/>
      <c r="M208" t="s">
        <v>638</v>
      </c>
      <c r="N208" s="5">
        <v>7199</v>
      </c>
      <c r="O208" s="26" t="str">
        <f>RIGHT(Computadoras[[#This Row],[RAM]],3)</f>
        <v>8GB</v>
      </c>
      <c r="P208" s="26" t="str">
        <f>LEFT(Computadoras[[#This Row],[RAM]],4)</f>
        <v>SODI</v>
      </c>
    </row>
    <row r="209" spans="1:16" ht="15" customHeight="1">
      <c r="A209" t="s">
        <v>647</v>
      </c>
      <c r="B209" t="s">
        <v>653</v>
      </c>
      <c r="C209" s="10" t="s">
        <v>101</v>
      </c>
      <c r="D209" s="5" t="s">
        <v>43</v>
      </c>
      <c r="E209" s="5" t="s">
        <v>102</v>
      </c>
      <c r="F209" s="5" t="s">
        <v>184</v>
      </c>
      <c r="G209" s="5" t="s">
        <v>38</v>
      </c>
      <c r="H209" s="5" t="s">
        <v>639</v>
      </c>
      <c r="I209" s="12"/>
      <c r="J209" s="10" t="s">
        <v>652</v>
      </c>
      <c r="K209" s="10" t="s">
        <v>654</v>
      </c>
      <c r="L209" s="34"/>
      <c r="M209" t="s">
        <v>638</v>
      </c>
      <c r="N209" s="5">
        <v>1215</v>
      </c>
      <c r="O209" s="26" t="str">
        <f>RIGHT(Computadoras[[#This Row],[RAM]],3)</f>
        <v>4GB</v>
      </c>
      <c r="P209" s="26" t="str">
        <f>LEFT(Computadoras[[#This Row],[RAM]],4)</f>
        <v>SODI</v>
      </c>
    </row>
    <row r="210" spans="1:16" ht="15" customHeight="1">
      <c r="A210" t="s">
        <v>647</v>
      </c>
      <c r="B210" t="s">
        <v>655</v>
      </c>
      <c r="C210" s="5" t="s">
        <v>347</v>
      </c>
      <c r="D210" s="5" t="s">
        <v>19</v>
      </c>
      <c r="E210" s="5" t="s">
        <v>348</v>
      </c>
      <c r="F210" s="5" t="s">
        <v>21</v>
      </c>
      <c r="G210" s="6" t="s">
        <v>162</v>
      </c>
      <c r="H210" s="5" t="s">
        <v>23</v>
      </c>
      <c r="I210" s="7" t="s">
        <v>407</v>
      </c>
      <c r="J210" s="5" t="s">
        <v>652</v>
      </c>
      <c r="K210" s="5"/>
      <c r="L210" s="34"/>
      <c r="M210" t="s">
        <v>638</v>
      </c>
      <c r="N210" s="5">
        <v>7199</v>
      </c>
      <c r="O210" s="26" t="str">
        <f>RIGHT(Computadoras[[#This Row],[RAM]],3)</f>
        <v>8GB</v>
      </c>
      <c r="P210" s="26" t="str">
        <f>LEFT(Computadoras[[#This Row],[RAM]],4)</f>
        <v>SODI</v>
      </c>
    </row>
    <row r="211" spans="1:16" ht="15" customHeight="1">
      <c r="A211" t="s">
        <v>647</v>
      </c>
      <c r="B211" t="s">
        <v>656</v>
      </c>
      <c r="C211" s="5" t="s">
        <v>347</v>
      </c>
      <c r="D211" s="5" t="s">
        <v>19</v>
      </c>
      <c r="E211" s="5" t="s">
        <v>348</v>
      </c>
      <c r="F211" s="5" t="s">
        <v>21</v>
      </c>
      <c r="G211" s="6" t="s">
        <v>162</v>
      </c>
      <c r="H211" s="5" t="s">
        <v>23</v>
      </c>
      <c r="I211" s="7" t="s">
        <v>407</v>
      </c>
      <c r="J211" s="5" t="s">
        <v>657</v>
      </c>
      <c r="K211" s="5" t="s">
        <v>658</v>
      </c>
      <c r="L211" s="34"/>
      <c r="M211" t="s">
        <v>638</v>
      </c>
      <c r="N211" s="5">
        <v>7199</v>
      </c>
      <c r="O211" s="26" t="str">
        <f>RIGHT(Computadoras[[#This Row],[RAM]],3)</f>
        <v>8GB</v>
      </c>
      <c r="P211" s="26" t="str">
        <f>LEFT(Computadoras[[#This Row],[RAM]],4)</f>
        <v>SODI</v>
      </c>
    </row>
    <row r="212" spans="1:16" ht="15" customHeight="1">
      <c r="A212" t="s">
        <v>647</v>
      </c>
      <c r="B212" t="s">
        <v>659</v>
      </c>
      <c r="C212" s="5" t="s">
        <v>336</v>
      </c>
      <c r="D212" s="5" t="s">
        <v>43</v>
      </c>
      <c r="E212" s="15" t="s">
        <v>337</v>
      </c>
      <c r="F212" s="5" t="s">
        <v>395</v>
      </c>
      <c r="G212" s="6" t="s">
        <v>162</v>
      </c>
      <c r="H212" s="5" t="s">
        <v>23</v>
      </c>
      <c r="I212" s="7" t="s">
        <v>407</v>
      </c>
      <c r="J212" s="5" t="s">
        <v>660</v>
      </c>
      <c r="K212" s="5" t="s">
        <v>661</v>
      </c>
      <c r="L212" s="34"/>
      <c r="M212" t="s">
        <v>638</v>
      </c>
      <c r="N212" s="5">
        <v>2017</v>
      </c>
      <c r="O212" s="26" t="str">
        <f>RIGHT(Computadoras[[#This Row],[RAM]],3)</f>
        <v>6GB</v>
      </c>
      <c r="P212" s="26" t="str">
        <f>LEFT(Computadoras[[#This Row],[RAM]],4)</f>
        <v>DIMM</v>
      </c>
    </row>
    <row r="213" spans="1:16" ht="15" customHeight="1">
      <c r="A213" t="s">
        <v>647</v>
      </c>
      <c r="B213" t="s">
        <v>662</v>
      </c>
      <c r="C213" s="5" t="s">
        <v>347</v>
      </c>
      <c r="D213" s="5" t="s">
        <v>19</v>
      </c>
      <c r="E213" s="5" t="s">
        <v>348</v>
      </c>
      <c r="F213" s="5" t="s">
        <v>21</v>
      </c>
      <c r="G213" s="6" t="s">
        <v>162</v>
      </c>
      <c r="H213" s="5" t="s">
        <v>23</v>
      </c>
      <c r="I213" s="7" t="s">
        <v>407</v>
      </c>
      <c r="J213" s="5" t="s">
        <v>663</v>
      </c>
      <c r="K213" s="5" t="s">
        <v>664</v>
      </c>
      <c r="L213" s="34"/>
      <c r="M213" t="s">
        <v>638</v>
      </c>
      <c r="N213" s="5">
        <v>7199</v>
      </c>
      <c r="O213" s="26" t="str">
        <f>RIGHT(Computadoras[[#This Row],[RAM]],3)</f>
        <v>8GB</v>
      </c>
      <c r="P213" s="26" t="str">
        <f>LEFT(Computadoras[[#This Row],[RAM]],4)</f>
        <v>SODI</v>
      </c>
    </row>
    <row r="214" spans="1:16" ht="15" customHeight="1">
      <c r="A214" t="s">
        <v>647</v>
      </c>
      <c r="B214" t="s">
        <v>401</v>
      </c>
      <c r="C214" s="5" t="s">
        <v>336</v>
      </c>
      <c r="D214" s="5" t="s">
        <v>43</v>
      </c>
      <c r="E214" s="15" t="s">
        <v>337</v>
      </c>
      <c r="F214" s="5" t="s">
        <v>395</v>
      </c>
      <c r="G214" s="5" t="s">
        <v>38</v>
      </c>
      <c r="H214" s="5" t="s">
        <v>23</v>
      </c>
      <c r="I214" s="7" t="s">
        <v>407</v>
      </c>
      <c r="J214" s="5" t="s">
        <v>665</v>
      </c>
      <c r="K214" s="5" t="s">
        <v>666</v>
      </c>
      <c r="L214" s="34"/>
      <c r="M214" t="s">
        <v>638</v>
      </c>
      <c r="N214" s="5">
        <v>2017</v>
      </c>
      <c r="O214" s="26" t="str">
        <f>RIGHT(Computadoras[[#This Row],[RAM]],3)</f>
        <v>6GB</v>
      </c>
      <c r="P214" s="26" t="str">
        <f>LEFT(Computadoras[[#This Row],[RAM]],4)</f>
        <v>DIMM</v>
      </c>
    </row>
    <row r="215" spans="1:16" ht="15" customHeight="1">
      <c r="A215" t="s">
        <v>667</v>
      </c>
      <c r="B215" t="s">
        <v>566</v>
      </c>
      <c r="C215" s="5" t="s">
        <v>439</v>
      </c>
      <c r="D215" s="5" t="s">
        <v>43</v>
      </c>
      <c r="E215" s="5" t="s">
        <v>440</v>
      </c>
      <c r="F215" s="5" t="s">
        <v>91</v>
      </c>
      <c r="G215" s="5" t="s">
        <v>38</v>
      </c>
      <c r="H215" s="5" t="s">
        <v>23</v>
      </c>
      <c r="I215" s="7" t="s">
        <v>407</v>
      </c>
      <c r="J215" s="5" t="s">
        <v>668</v>
      </c>
      <c r="K215" s="5" t="s">
        <v>669</v>
      </c>
      <c r="L215" s="34"/>
      <c r="M215" t="s">
        <v>638</v>
      </c>
      <c r="N215" s="5">
        <v>5476</v>
      </c>
      <c r="O215" s="26" t="str">
        <f>RIGHT(Computadoras[[#This Row],[RAM]],3)</f>
        <v>8GB</v>
      </c>
      <c r="P215" s="26" t="str">
        <f>LEFT(Computadoras[[#This Row],[RAM]],4)</f>
        <v>DIMM</v>
      </c>
    </row>
    <row r="216" spans="1:16" ht="15" customHeight="1">
      <c r="A216" t="s">
        <v>667</v>
      </c>
      <c r="B216" t="s">
        <v>552</v>
      </c>
      <c r="C216" s="5" t="s">
        <v>439</v>
      </c>
      <c r="D216" s="5" t="s">
        <v>43</v>
      </c>
      <c r="E216" s="5" t="s">
        <v>440</v>
      </c>
      <c r="F216" s="5" t="s">
        <v>91</v>
      </c>
      <c r="G216" s="5" t="s">
        <v>38</v>
      </c>
      <c r="H216" s="5" t="s">
        <v>23</v>
      </c>
      <c r="I216" s="7" t="s">
        <v>24</v>
      </c>
      <c r="J216" s="5" t="s">
        <v>670</v>
      </c>
      <c r="K216" s="5" t="s">
        <v>671</v>
      </c>
      <c r="L216" s="34"/>
      <c r="M216" t="s">
        <v>638</v>
      </c>
      <c r="N216" s="5">
        <v>5476</v>
      </c>
      <c r="O216" s="26" t="str">
        <f>RIGHT(Computadoras[[#This Row],[RAM]],3)</f>
        <v>8GB</v>
      </c>
      <c r="P216" s="26" t="str">
        <f>LEFT(Computadoras[[#This Row],[RAM]],4)</f>
        <v>DIMM</v>
      </c>
    </row>
    <row r="217" spans="1:16" ht="15" customHeight="1">
      <c r="A217" t="s">
        <v>667</v>
      </c>
      <c r="B217" t="s">
        <v>375</v>
      </c>
      <c r="C217" s="5" t="s">
        <v>672</v>
      </c>
      <c r="D217" s="5" t="s">
        <v>43</v>
      </c>
      <c r="E217" s="5" t="s">
        <v>359</v>
      </c>
      <c r="F217" s="5" t="s">
        <v>37</v>
      </c>
      <c r="G217" s="10" t="s">
        <v>52</v>
      </c>
      <c r="H217" s="5" t="s">
        <v>23</v>
      </c>
      <c r="I217" s="7" t="s">
        <v>407</v>
      </c>
      <c r="J217" s="5" t="s">
        <v>673</v>
      </c>
      <c r="K217" s="5" t="s">
        <v>674</v>
      </c>
      <c r="L217" s="34"/>
      <c r="M217" t="s">
        <v>638</v>
      </c>
      <c r="N217" s="5">
        <v>4119</v>
      </c>
      <c r="O217" s="26" t="str">
        <f>RIGHT(Computadoras[[#This Row],[RAM]],3)</f>
        <v>4GB</v>
      </c>
      <c r="P217" s="26" t="str">
        <f>LEFT(Computadoras[[#This Row],[RAM]],4)</f>
        <v>DIMM</v>
      </c>
    </row>
    <row r="218" spans="1:16" ht="15" customHeight="1">
      <c r="A218" t="s">
        <v>667</v>
      </c>
      <c r="B218" t="s">
        <v>675</v>
      </c>
      <c r="C218" s="5" t="s">
        <v>676</v>
      </c>
      <c r="D218" s="5" t="s">
        <v>43</v>
      </c>
      <c r="E218" s="10" t="s">
        <v>677</v>
      </c>
      <c r="F218" s="5" t="s">
        <v>37</v>
      </c>
      <c r="G218" s="5" t="s">
        <v>38</v>
      </c>
      <c r="H218" s="5" t="s">
        <v>606</v>
      </c>
      <c r="I218" s="7" t="s">
        <v>407</v>
      </c>
      <c r="J218" s="5"/>
      <c r="K218" s="5" t="s">
        <v>678</v>
      </c>
      <c r="L218" s="34"/>
      <c r="M218" t="s">
        <v>638</v>
      </c>
      <c r="N218" s="5">
        <v>1655</v>
      </c>
      <c r="O218" s="26" t="str">
        <f>RIGHT(Computadoras[[#This Row],[RAM]],3)</f>
        <v>4GB</v>
      </c>
      <c r="P218" s="26" t="str">
        <f>LEFT(Computadoras[[#This Row],[RAM]],4)</f>
        <v>DIMM</v>
      </c>
    </row>
    <row r="219" spans="1:16" ht="15" customHeight="1">
      <c r="A219" t="s">
        <v>667</v>
      </c>
      <c r="B219" t="s">
        <v>679</v>
      </c>
      <c r="C219" s="5" t="s">
        <v>439</v>
      </c>
      <c r="D219" s="5" t="s">
        <v>43</v>
      </c>
      <c r="E219" s="5" t="s">
        <v>440</v>
      </c>
      <c r="F219" s="5" t="s">
        <v>91</v>
      </c>
      <c r="G219" s="10" t="s">
        <v>52</v>
      </c>
      <c r="H219" s="5" t="s">
        <v>23</v>
      </c>
      <c r="I219" s="7" t="s">
        <v>407</v>
      </c>
      <c r="J219" s="5" t="s">
        <v>680</v>
      </c>
      <c r="K219" s="5" t="s">
        <v>681</v>
      </c>
      <c r="L219" s="34"/>
      <c r="M219" t="s">
        <v>638</v>
      </c>
      <c r="N219" s="5">
        <v>5476</v>
      </c>
      <c r="O219" s="26" t="str">
        <f>RIGHT(Computadoras[[#This Row],[RAM]],3)</f>
        <v>8GB</v>
      </c>
      <c r="P219" s="26" t="str">
        <f>LEFT(Computadoras[[#This Row],[RAM]],4)</f>
        <v>DIMM</v>
      </c>
    </row>
    <row r="220" spans="1:16" ht="15" customHeight="1">
      <c r="A220" t="s">
        <v>667</v>
      </c>
      <c r="B220" t="s">
        <v>566</v>
      </c>
      <c r="C220" s="5" t="s">
        <v>125</v>
      </c>
      <c r="D220" s="5" t="s">
        <v>43</v>
      </c>
      <c r="E220" s="5" t="s">
        <v>50</v>
      </c>
      <c r="F220" s="5" t="s">
        <v>37</v>
      </c>
      <c r="G220" s="10" t="s">
        <v>52</v>
      </c>
      <c r="H220" s="5" t="s">
        <v>23</v>
      </c>
      <c r="I220" s="7" t="s">
        <v>407</v>
      </c>
      <c r="J220" s="5" t="s">
        <v>682</v>
      </c>
      <c r="K220" s="5" t="s">
        <v>683</v>
      </c>
      <c r="L220" s="34"/>
      <c r="M220" t="s">
        <v>638</v>
      </c>
      <c r="N220" s="5">
        <v>4307</v>
      </c>
      <c r="O220" s="26" t="str">
        <f>RIGHT(Computadoras[[#This Row],[RAM]],3)</f>
        <v>4GB</v>
      </c>
      <c r="P220" s="26" t="str">
        <f>LEFT(Computadoras[[#This Row],[RAM]],4)</f>
        <v>DIMM</v>
      </c>
    </row>
    <row r="221" spans="1:16" ht="15" customHeight="1">
      <c r="A221" t="s">
        <v>667</v>
      </c>
      <c r="B221" t="s">
        <v>449</v>
      </c>
      <c r="C221" s="5" t="s">
        <v>439</v>
      </c>
      <c r="D221" s="5" t="s">
        <v>43</v>
      </c>
      <c r="E221" s="5" t="s">
        <v>440</v>
      </c>
      <c r="F221" s="5" t="s">
        <v>91</v>
      </c>
      <c r="G221" s="10" t="s">
        <v>52</v>
      </c>
      <c r="H221" s="5" t="s">
        <v>23</v>
      </c>
      <c r="I221" s="7" t="s">
        <v>407</v>
      </c>
      <c r="J221" s="5" t="s">
        <v>684</v>
      </c>
      <c r="K221" s="5" t="s">
        <v>685</v>
      </c>
      <c r="L221" s="34"/>
      <c r="M221" t="s">
        <v>638</v>
      </c>
      <c r="N221" s="5">
        <v>5476</v>
      </c>
      <c r="O221" s="26" t="str">
        <f>RIGHT(Computadoras[[#This Row],[RAM]],3)</f>
        <v>8GB</v>
      </c>
      <c r="P221" s="26" t="str">
        <f>LEFT(Computadoras[[#This Row],[RAM]],4)</f>
        <v>DIMM</v>
      </c>
    </row>
    <row r="222" spans="1:16" ht="15" customHeight="1">
      <c r="A222" t="s">
        <v>667</v>
      </c>
      <c r="B222" t="s">
        <v>401</v>
      </c>
      <c r="C222" s="5" t="s">
        <v>439</v>
      </c>
      <c r="D222" s="5" t="s">
        <v>43</v>
      </c>
      <c r="E222" s="5" t="s">
        <v>440</v>
      </c>
      <c r="F222" s="5" t="s">
        <v>91</v>
      </c>
      <c r="G222" s="5" t="s">
        <v>38</v>
      </c>
      <c r="H222" s="5" t="s">
        <v>23</v>
      </c>
      <c r="I222" s="7" t="s">
        <v>407</v>
      </c>
      <c r="J222" s="5" t="s">
        <v>686</v>
      </c>
      <c r="K222" s="5" t="s">
        <v>687</v>
      </c>
      <c r="L222" s="34"/>
      <c r="M222" t="s">
        <v>638</v>
      </c>
      <c r="N222" s="5">
        <v>5476</v>
      </c>
      <c r="O222" s="26" t="str">
        <f>RIGHT(Computadoras[[#This Row],[RAM]],3)</f>
        <v>8GB</v>
      </c>
      <c r="P222" s="26" t="str">
        <f>LEFT(Computadoras[[#This Row],[RAM]],4)</f>
        <v>DIMM</v>
      </c>
    </row>
    <row r="223" spans="1:16" ht="15" customHeight="1">
      <c r="A223" t="s">
        <v>667</v>
      </c>
      <c r="B223" t="s">
        <v>424</v>
      </c>
      <c r="C223" s="5" t="s">
        <v>439</v>
      </c>
      <c r="D223" s="5" t="s">
        <v>43</v>
      </c>
      <c r="E223" s="5" t="s">
        <v>440</v>
      </c>
      <c r="F223" s="5" t="s">
        <v>91</v>
      </c>
      <c r="G223" s="5" t="s">
        <v>38</v>
      </c>
      <c r="H223" s="5" t="s">
        <v>23</v>
      </c>
      <c r="I223" s="7" t="s">
        <v>407</v>
      </c>
      <c r="J223" s="5" t="s">
        <v>688</v>
      </c>
      <c r="K223" s="5" t="s">
        <v>689</v>
      </c>
      <c r="L223" s="34"/>
      <c r="M223" t="s">
        <v>638</v>
      </c>
      <c r="N223" s="5">
        <v>5476</v>
      </c>
      <c r="O223" s="26" t="str">
        <f>RIGHT(Computadoras[[#This Row],[RAM]],3)</f>
        <v>8GB</v>
      </c>
      <c r="P223" s="26" t="str">
        <f>LEFT(Computadoras[[#This Row],[RAM]],4)</f>
        <v>DIMM</v>
      </c>
    </row>
    <row r="224" spans="1:16" ht="15" customHeight="1">
      <c r="A224" t="s">
        <v>667</v>
      </c>
      <c r="B224" t="s">
        <v>424</v>
      </c>
      <c r="C224" s="5" t="s">
        <v>336</v>
      </c>
      <c r="D224" s="5" t="s">
        <v>43</v>
      </c>
      <c r="E224" s="15" t="s">
        <v>337</v>
      </c>
      <c r="F224" s="5" t="s">
        <v>37</v>
      </c>
      <c r="G224" s="5" t="s">
        <v>38</v>
      </c>
      <c r="H224" s="5" t="s">
        <v>23</v>
      </c>
      <c r="I224" s="7" t="s">
        <v>407</v>
      </c>
      <c r="J224" s="5" t="s">
        <v>690</v>
      </c>
      <c r="K224" s="5" t="s">
        <v>691</v>
      </c>
      <c r="L224" s="34"/>
      <c r="M224" t="s">
        <v>638</v>
      </c>
      <c r="N224" s="5">
        <v>2017</v>
      </c>
      <c r="O224" s="26" t="str">
        <f>RIGHT(Computadoras[[#This Row],[RAM]],3)</f>
        <v>4GB</v>
      </c>
      <c r="P224" s="26" t="str">
        <f>LEFT(Computadoras[[#This Row],[RAM]],4)</f>
        <v>DIMM</v>
      </c>
    </row>
    <row r="225" spans="1:16" ht="15" customHeight="1">
      <c r="A225" t="s">
        <v>667</v>
      </c>
      <c r="B225" t="s">
        <v>692</v>
      </c>
      <c r="C225" s="5" t="s">
        <v>293</v>
      </c>
      <c r="D225" s="5" t="s">
        <v>43</v>
      </c>
      <c r="E225" s="5" t="s">
        <v>391</v>
      </c>
      <c r="F225" s="5" t="s">
        <v>395</v>
      </c>
      <c r="G225" s="5" t="s">
        <v>38</v>
      </c>
      <c r="H225" s="5" t="s">
        <v>23</v>
      </c>
      <c r="I225" s="7" t="s">
        <v>407</v>
      </c>
      <c r="J225" s="5" t="s">
        <v>693</v>
      </c>
      <c r="K225" s="5" t="s">
        <v>694</v>
      </c>
      <c r="L225" s="34"/>
      <c r="M225" t="s">
        <v>638</v>
      </c>
      <c r="N225" s="5">
        <v>2459</v>
      </c>
      <c r="O225" s="26" t="str">
        <f>RIGHT(Computadoras[[#This Row],[RAM]],3)</f>
        <v>6GB</v>
      </c>
      <c r="P225" s="26" t="str">
        <f>LEFT(Computadoras[[#This Row],[RAM]],4)</f>
        <v>DIMM</v>
      </c>
    </row>
    <row r="226" spans="1:16" ht="15" customHeight="1">
      <c r="A226" t="s">
        <v>695</v>
      </c>
      <c r="B226" t="s">
        <v>696</v>
      </c>
      <c r="C226" s="10" t="s">
        <v>89</v>
      </c>
      <c r="D226" s="5" t="s">
        <v>19</v>
      </c>
      <c r="E226" s="5" t="s">
        <v>90</v>
      </c>
      <c r="F226" s="4" t="s">
        <v>91</v>
      </c>
      <c r="G226" s="4" t="s">
        <v>45</v>
      </c>
      <c r="H226" s="5" t="s">
        <v>23</v>
      </c>
      <c r="I226" s="7" t="s">
        <v>24</v>
      </c>
      <c r="J226" s="5" t="s">
        <v>697</v>
      </c>
      <c r="K226" s="5" t="s">
        <v>698</v>
      </c>
      <c r="L226" s="34"/>
      <c r="M226" t="s">
        <v>638</v>
      </c>
      <c r="N226" s="5">
        <v>15982</v>
      </c>
      <c r="O226" s="26" t="str">
        <f>RIGHT(Computadoras[[#This Row],[RAM]],3)</f>
        <v>8GB</v>
      </c>
      <c r="P226" s="26" t="str">
        <f>LEFT(Computadoras[[#This Row],[RAM]],4)</f>
        <v>DIMM</v>
      </c>
    </row>
    <row r="227" spans="1:16" ht="15" customHeight="1">
      <c r="A227" t="s">
        <v>695</v>
      </c>
      <c r="B227" t="s">
        <v>699</v>
      </c>
      <c r="C227" s="10" t="s">
        <v>89</v>
      </c>
      <c r="D227" s="5" t="s">
        <v>19</v>
      </c>
      <c r="E227" s="5" t="s">
        <v>90</v>
      </c>
      <c r="F227" s="4" t="s">
        <v>91</v>
      </c>
      <c r="G227" s="4" t="s">
        <v>45</v>
      </c>
      <c r="H227" s="5" t="s">
        <v>23</v>
      </c>
      <c r="I227" s="7" t="s">
        <v>407</v>
      </c>
      <c r="J227" s="5" t="s">
        <v>700</v>
      </c>
      <c r="K227" s="5" t="s">
        <v>701</v>
      </c>
      <c r="L227" s="34"/>
      <c r="M227" t="s">
        <v>638</v>
      </c>
      <c r="N227" s="5">
        <v>15982</v>
      </c>
      <c r="O227" s="26" t="str">
        <f>RIGHT(Computadoras[[#This Row],[RAM]],3)</f>
        <v>8GB</v>
      </c>
      <c r="P227" s="26" t="str">
        <f>LEFT(Computadoras[[#This Row],[RAM]],4)</f>
        <v>DIMM</v>
      </c>
    </row>
    <row r="228" spans="1:16" ht="15" customHeight="1">
      <c r="A228" t="s">
        <v>695</v>
      </c>
      <c r="B228" t="s">
        <v>463</v>
      </c>
      <c r="C228" s="5" t="s">
        <v>672</v>
      </c>
      <c r="D228" s="5" t="s">
        <v>43</v>
      </c>
      <c r="E228" s="5" t="s">
        <v>377</v>
      </c>
      <c r="F228" s="5" t="s">
        <v>395</v>
      </c>
      <c r="G228" s="10" t="s">
        <v>52</v>
      </c>
      <c r="H228" s="5" t="s">
        <v>23</v>
      </c>
      <c r="I228" s="7" t="s">
        <v>407</v>
      </c>
      <c r="J228" s="5" t="s">
        <v>702</v>
      </c>
      <c r="K228" s="5" t="s">
        <v>703</v>
      </c>
      <c r="L228" s="34"/>
      <c r="M228" t="s">
        <v>638</v>
      </c>
      <c r="N228" s="5">
        <v>3509</v>
      </c>
      <c r="O228" s="26" t="str">
        <f>RIGHT(Computadoras[[#This Row],[RAM]],3)</f>
        <v>6GB</v>
      </c>
      <c r="P228" s="26" t="str">
        <f>LEFT(Computadoras[[#This Row],[RAM]],4)</f>
        <v>DIMM</v>
      </c>
    </row>
    <row r="229" spans="1:16" ht="15" customHeight="1">
      <c r="A229" t="s">
        <v>695</v>
      </c>
      <c r="B229" t="s">
        <v>463</v>
      </c>
      <c r="C229" s="5" t="s">
        <v>672</v>
      </c>
      <c r="D229" s="5" t="s">
        <v>43</v>
      </c>
      <c r="E229" s="5" t="s">
        <v>704</v>
      </c>
      <c r="F229" s="5" t="s">
        <v>37</v>
      </c>
      <c r="G229" s="5" t="s">
        <v>38</v>
      </c>
      <c r="H229" s="5" t="s">
        <v>23</v>
      </c>
      <c r="I229" s="7" t="s">
        <v>407</v>
      </c>
      <c r="J229" s="5" t="s">
        <v>705</v>
      </c>
      <c r="K229" s="5" t="s">
        <v>706</v>
      </c>
      <c r="L229" s="34"/>
      <c r="M229" t="s">
        <v>638</v>
      </c>
      <c r="N229" s="5">
        <v>2459</v>
      </c>
      <c r="O229" s="26" t="str">
        <f>RIGHT(Computadoras[[#This Row],[RAM]],3)</f>
        <v>4GB</v>
      </c>
      <c r="P229" s="26" t="str">
        <f>LEFT(Computadoras[[#This Row],[RAM]],4)</f>
        <v>DIMM</v>
      </c>
    </row>
    <row r="230" spans="1:16" ht="15" customHeight="1">
      <c r="A230" t="s">
        <v>695</v>
      </c>
      <c r="B230" t="s">
        <v>707</v>
      </c>
      <c r="C230" s="5" t="s">
        <v>336</v>
      </c>
      <c r="D230" s="5" t="s">
        <v>43</v>
      </c>
      <c r="E230" s="15" t="s">
        <v>337</v>
      </c>
      <c r="F230" s="5" t="s">
        <v>37</v>
      </c>
      <c r="G230" s="10" t="s">
        <v>52</v>
      </c>
      <c r="H230" s="5" t="s">
        <v>23</v>
      </c>
      <c r="I230" s="7" t="s">
        <v>407</v>
      </c>
      <c r="J230" s="5" t="s">
        <v>708</v>
      </c>
      <c r="K230" s="5" t="s">
        <v>709</v>
      </c>
      <c r="L230" s="34"/>
      <c r="M230" t="s">
        <v>638</v>
      </c>
      <c r="N230" s="5">
        <v>2017</v>
      </c>
      <c r="O230" s="26" t="str">
        <f>RIGHT(Computadoras[[#This Row],[RAM]],3)</f>
        <v>4GB</v>
      </c>
      <c r="P230" s="26" t="str">
        <f>LEFT(Computadoras[[#This Row],[RAM]],4)</f>
        <v>DIMM</v>
      </c>
    </row>
    <row r="231" spans="1:16" ht="15" customHeight="1">
      <c r="A231" t="s">
        <v>695</v>
      </c>
      <c r="B231" t="s">
        <v>707</v>
      </c>
      <c r="C231" s="5" t="s">
        <v>125</v>
      </c>
      <c r="D231" s="5" t="s">
        <v>43</v>
      </c>
      <c r="E231" s="5" t="s">
        <v>391</v>
      </c>
      <c r="F231" s="5" t="s">
        <v>37</v>
      </c>
      <c r="G231" s="10" t="s">
        <v>52</v>
      </c>
      <c r="H231" s="5" t="s">
        <v>23</v>
      </c>
      <c r="I231" s="7" t="s">
        <v>407</v>
      </c>
      <c r="J231" s="5" t="s">
        <v>710</v>
      </c>
      <c r="K231" s="5" t="s">
        <v>711</v>
      </c>
      <c r="L231" s="34"/>
      <c r="M231" t="s">
        <v>638</v>
      </c>
      <c r="N231" s="5">
        <v>2459</v>
      </c>
      <c r="O231" s="26" t="str">
        <f>RIGHT(Computadoras[[#This Row],[RAM]],3)</f>
        <v>4GB</v>
      </c>
      <c r="P231" s="26" t="str">
        <f>LEFT(Computadoras[[#This Row],[RAM]],4)</f>
        <v>DIMM</v>
      </c>
    </row>
    <row r="232" spans="1:16" ht="15" customHeight="1">
      <c r="A232" t="s">
        <v>695</v>
      </c>
      <c r="B232" t="s">
        <v>712</v>
      </c>
      <c r="C232" s="5" t="s">
        <v>336</v>
      </c>
      <c r="D232" s="5" t="s">
        <v>43</v>
      </c>
      <c r="E232" s="15" t="s">
        <v>337</v>
      </c>
      <c r="F232" s="5" t="s">
        <v>37</v>
      </c>
      <c r="G232" s="5" t="s">
        <v>38</v>
      </c>
      <c r="H232" s="5" t="s">
        <v>23</v>
      </c>
      <c r="I232" s="7" t="s">
        <v>407</v>
      </c>
      <c r="J232" s="5" t="s">
        <v>713</v>
      </c>
      <c r="K232" s="5" t="s">
        <v>714</v>
      </c>
      <c r="L232" s="34"/>
      <c r="M232" t="s">
        <v>638</v>
      </c>
      <c r="N232" s="5">
        <v>2017</v>
      </c>
      <c r="O232" s="26" t="str">
        <f>RIGHT(Computadoras[[#This Row],[RAM]],3)</f>
        <v>4GB</v>
      </c>
      <c r="P232" s="26" t="str">
        <f>LEFT(Computadoras[[#This Row],[RAM]],4)</f>
        <v>DIMM</v>
      </c>
    </row>
    <row r="233" spans="1:16" ht="15" customHeight="1">
      <c r="A233" t="s">
        <v>695</v>
      </c>
      <c r="B233" t="s">
        <v>712</v>
      </c>
      <c r="C233" s="5" t="s">
        <v>336</v>
      </c>
      <c r="D233" s="5" t="s">
        <v>43</v>
      </c>
      <c r="E233" s="15" t="s">
        <v>337</v>
      </c>
      <c r="F233" s="5" t="s">
        <v>395</v>
      </c>
      <c r="G233" s="5" t="s">
        <v>38</v>
      </c>
      <c r="H233" s="5" t="s">
        <v>23</v>
      </c>
      <c r="I233" s="7" t="s">
        <v>407</v>
      </c>
      <c r="J233" s="5" t="s">
        <v>715</v>
      </c>
      <c r="K233" s="5" t="s">
        <v>716</v>
      </c>
      <c r="L233" s="34"/>
      <c r="M233" t="s">
        <v>638</v>
      </c>
      <c r="N233" s="5">
        <v>2017</v>
      </c>
      <c r="O233" s="26" t="str">
        <f>RIGHT(Computadoras[[#This Row],[RAM]],3)</f>
        <v>6GB</v>
      </c>
      <c r="P233" s="26" t="str">
        <f>LEFT(Computadoras[[#This Row],[RAM]],4)</f>
        <v>DIMM</v>
      </c>
    </row>
    <row r="234" spans="1:16" ht="15" customHeight="1">
      <c r="A234" t="s">
        <v>695</v>
      </c>
      <c r="B234" t="s">
        <v>712</v>
      </c>
      <c r="C234" s="10" t="s">
        <v>101</v>
      </c>
      <c r="D234" s="5" t="s">
        <v>43</v>
      </c>
      <c r="E234" s="5" t="s">
        <v>102</v>
      </c>
      <c r="F234" s="5" t="s">
        <v>496</v>
      </c>
      <c r="G234" s="10" t="s">
        <v>52</v>
      </c>
      <c r="H234" s="5" t="s">
        <v>23</v>
      </c>
      <c r="I234" s="12" t="s">
        <v>407</v>
      </c>
      <c r="J234" s="10" t="s">
        <v>717</v>
      </c>
      <c r="K234" s="10" t="s">
        <v>718</v>
      </c>
      <c r="L234" s="34"/>
      <c r="M234" t="s">
        <v>638</v>
      </c>
      <c r="N234" s="5">
        <v>1215</v>
      </c>
      <c r="O234" s="26" t="str">
        <f>RIGHT(Computadoras[[#This Row],[RAM]],3)</f>
        <v>8GB</v>
      </c>
      <c r="P234" s="26" t="str">
        <f>LEFT(Computadoras[[#This Row],[RAM]],4)</f>
        <v>SODI</v>
      </c>
    </row>
    <row r="235" spans="1:16" ht="15" customHeight="1">
      <c r="A235" t="s">
        <v>695</v>
      </c>
      <c r="B235" t="s">
        <v>719</v>
      </c>
      <c r="C235" s="5" t="s">
        <v>293</v>
      </c>
      <c r="D235" s="5" t="s">
        <v>43</v>
      </c>
      <c r="E235" s="5" t="s">
        <v>391</v>
      </c>
      <c r="F235" s="5" t="s">
        <v>395</v>
      </c>
      <c r="G235" s="5" t="s">
        <v>38</v>
      </c>
      <c r="H235" s="5" t="s">
        <v>23</v>
      </c>
      <c r="I235" s="7" t="s">
        <v>407</v>
      </c>
      <c r="J235" s="5" t="s">
        <v>720</v>
      </c>
      <c r="K235" s="5" t="s">
        <v>721</v>
      </c>
      <c r="L235" s="34"/>
      <c r="M235" t="s">
        <v>638</v>
      </c>
      <c r="N235" s="5">
        <v>2459</v>
      </c>
      <c r="O235" s="26" t="str">
        <f>RIGHT(Computadoras[[#This Row],[RAM]],3)</f>
        <v>6GB</v>
      </c>
      <c r="P235" s="26" t="str">
        <f>LEFT(Computadoras[[#This Row],[RAM]],4)</f>
        <v>DIMM</v>
      </c>
    </row>
    <row r="236" spans="1:16" ht="15" customHeight="1">
      <c r="A236" t="s">
        <v>695</v>
      </c>
      <c r="B236" t="s">
        <v>719</v>
      </c>
      <c r="C236" s="4"/>
      <c r="D236" s="5" t="s">
        <v>43</v>
      </c>
      <c r="E236" s="5" t="s">
        <v>722</v>
      </c>
      <c r="F236" s="5" t="s">
        <v>519</v>
      </c>
      <c r="G236" s="5" t="s">
        <v>38</v>
      </c>
      <c r="H236" s="5" t="s">
        <v>23</v>
      </c>
      <c r="I236" s="7" t="s">
        <v>407</v>
      </c>
      <c r="J236" s="5" t="s">
        <v>723</v>
      </c>
      <c r="K236" s="5" t="s">
        <v>724</v>
      </c>
      <c r="L236" s="34"/>
      <c r="M236" t="s">
        <v>638</v>
      </c>
      <c r="N236" s="5">
        <v>3329</v>
      </c>
      <c r="O236" s="26" t="str">
        <f>RIGHT(Computadoras[[#This Row],[RAM]],3)</f>
        <v>8GB</v>
      </c>
      <c r="P236" s="26" t="str">
        <f>LEFT(Computadoras[[#This Row],[RAM]],4)</f>
        <v>DIMM</v>
      </c>
    </row>
    <row r="237" spans="1:16" ht="15" customHeight="1">
      <c r="A237" t="s">
        <v>695</v>
      </c>
      <c r="B237" t="s">
        <v>725</v>
      </c>
      <c r="C237" s="5" t="s">
        <v>676</v>
      </c>
      <c r="D237" s="5" t="s">
        <v>43</v>
      </c>
      <c r="E237" s="5" t="s">
        <v>726</v>
      </c>
      <c r="F237" s="5" t="s">
        <v>519</v>
      </c>
      <c r="G237" s="5" t="s">
        <v>38</v>
      </c>
      <c r="H237" s="5" t="s">
        <v>23</v>
      </c>
      <c r="I237" s="7" t="s">
        <v>407</v>
      </c>
      <c r="J237" s="5" t="s">
        <v>727</v>
      </c>
      <c r="K237" s="5" t="s">
        <v>728</v>
      </c>
      <c r="L237" s="34"/>
      <c r="M237" t="s">
        <v>638</v>
      </c>
      <c r="N237" s="5">
        <v>2249</v>
      </c>
      <c r="O237" s="26" t="str">
        <f>RIGHT(Computadoras[[#This Row],[RAM]],3)</f>
        <v>8GB</v>
      </c>
      <c r="P237" s="26" t="str">
        <f>LEFT(Computadoras[[#This Row],[RAM]],4)</f>
        <v>DIMM</v>
      </c>
    </row>
    <row r="238" spans="1:16" ht="15" customHeight="1">
      <c r="A238" t="s">
        <v>695</v>
      </c>
      <c r="B238" t="s">
        <v>72</v>
      </c>
      <c r="C238" s="5" t="s">
        <v>376</v>
      </c>
      <c r="D238" s="5" t="s">
        <v>43</v>
      </c>
      <c r="E238" s="5" t="s">
        <v>377</v>
      </c>
      <c r="F238" s="5" t="s">
        <v>37</v>
      </c>
      <c r="G238" s="10" t="s">
        <v>294</v>
      </c>
      <c r="H238" s="5" t="s">
        <v>23</v>
      </c>
      <c r="I238" s="7" t="s">
        <v>407</v>
      </c>
      <c r="J238" s="5"/>
      <c r="K238" s="5"/>
      <c r="L238" s="34"/>
      <c r="M238" t="s">
        <v>638</v>
      </c>
      <c r="N238" s="5">
        <v>3509</v>
      </c>
      <c r="O238" s="26" t="str">
        <f>RIGHT(Computadoras[[#This Row],[RAM]],3)</f>
        <v>4GB</v>
      </c>
      <c r="P238" s="26" t="str">
        <f>LEFT(Computadoras[[#This Row],[RAM]],4)</f>
        <v>DIMM</v>
      </c>
    </row>
    <row r="239" spans="1:16" ht="15" customHeight="1">
      <c r="A239" t="s">
        <v>695</v>
      </c>
      <c r="B239" t="s">
        <v>72</v>
      </c>
      <c r="C239" s="10" t="s">
        <v>101</v>
      </c>
      <c r="D239" s="5" t="s">
        <v>43</v>
      </c>
      <c r="E239" s="5" t="s">
        <v>102</v>
      </c>
      <c r="F239" s="5" t="s">
        <v>496</v>
      </c>
      <c r="G239" s="5" t="s">
        <v>38</v>
      </c>
      <c r="H239" s="5" t="s">
        <v>23</v>
      </c>
      <c r="I239" s="12" t="s">
        <v>407</v>
      </c>
      <c r="J239" s="10" t="s">
        <v>729</v>
      </c>
      <c r="K239" s="10" t="s">
        <v>730</v>
      </c>
      <c r="L239" s="34"/>
      <c r="M239" t="s">
        <v>638</v>
      </c>
      <c r="N239" s="5">
        <v>1215</v>
      </c>
      <c r="O239" s="26" t="str">
        <f>RIGHT(Computadoras[[#This Row],[RAM]],3)</f>
        <v>8GB</v>
      </c>
      <c r="P239" s="26" t="str">
        <f>LEFT(Computadoras[[#This Row],[RAM]],4)</f>
        <v>SODI</v>
      </c>
    </row>
    <row r="240" spans="1:16" ht="15" customHeight="1">
      <c r="A240" t="s">
        <v>695</v>
      </c>
      <c r="B240" t="s">
        <v>72</v>
      </c>
      <c r="C240" s="5" t="s">
        <v>125</v>
      </c>
      <c r="D240" s="5" t="s">
        <v>43</v>
      </c>
      <c r="E240" s="5" t="s">
        <v>731</v>
      </c>
      <c r="F240" s="5" t="s">
        <v>519</v>
      </c>
      <c r="G240" s="5" t="s">
        <v>38</v>
      </c>
      <c r="H240" s="5" t="s">
        <v>23</v>
      </c>
      <c r="I240" s="7" t="s">
        <v>407</v>
      </c>
      <c r="J240" s="5" t="s">
        <v>732</v>
      </c>
      <c r="K240" s="5" t="s">
        <v>733</v>
      </c>
      <c r="L240" s="34"/>
      <c r="M240" t="s">
        <v>638</v>
      </c>
      <c r="N240" s="5">
        <v>3540</v>
      </c>
      <c r="O240" s="26" t="str">
        <f>RIGHT(Computadoras[[#This Row],[RAM]],3)</f>
        <v>8GB</v>
      </c>
      <c r="P240" s="26" t="str">
        <f>LEFT(Computadoras[[#This Row],[RAM]],4)</f>
        <v>DIMM</v>
      </c>
    </row>
    <row r="241" spans="1:16" ht="15" customHeight="1">
      <c r="A241" t="s">
        <v>695</v>
      </c>
      <c r="B241" t="s">
        <v>734</v>
      </c>
      <c r="C241" s="5" t="s">
        <v>735</v>
      </c>
      <c r="D241" s="5" t="s">
        <v>43</v>
      </c>
      <c r="E241" s="5" t="s">
        <v>736</v>
      </c>
      <c r="F241" s="5" t="s">
        <v>21</v>
      </c>
      <c r="G241" s="6" t="s">
        <v>162</v>
      </c>
      <c r="H241" s="5" t="s">
        <v>23</v>
      </c>
      <c r="I241" s="7" t="s">
        <v>407</v>
      </c>
      <c r="J241" s="5"/>
      <c r="K241" s="5"/>
      <c r="L241" s="34"/>
      <c r="M241" t="s">
        <v>638</v>
      </c>
      <c r="N241" s="5">
        <v>3733</v>
      </c>
      <c r="O241" s="26" t="str">
        <f>RIGHT(Computadoras[[#This Row],[RAM]],3)</f>
        <v>8GB</v>
      </c>
      <c r="P241" s="26" t="str">
        <f>LEFT(Computadoras[[#This Row],[RAM]],4)</f>
        <v>SODI</v>
      </c>
    </row>
    <row r="242" spans="1:16" ht="15" customHeight="1">
      <c r="A242" t="s">
        <v>695</v>
      </c>
      <c r="B242" t="s">
        <v>737</v>
      </c>
      <c r="C242" s="10" t="s">
        <v>101</v>
      </c>
      <c r="D242" s="5" t="s">
        <v>43</v>
      </c>
      <c r="E242" s="5" t="s">
        <v>102</v>
      </c>
      <c r="F242" s="5" t="s">
        <v>184</v>
      </c>
      <c r="G242" s="5" t="s">
        <v>38</v>
      </c>
      <c r="H242" s="5" t="s">
        <v>23</v>
      </c>
      <c r="I242" s="12" t="s">
        <v>407</v>
      </c>
      <c r="J242" s="10" t="s">
        <v>738</v>
      </c>
      <c r="K242" s="10" t="s">
        <v>739</v>
      </c>
      <c r="L242" s="34"/>
      <c r="M242" t="s">
        <v>638</v>
      </c>
      <c r="N242" s="5">
        <v>1215</v>
      </c>
      <c r="O242" s="26" t="str">
        <f>RIGHT(Computadoras[[#This Row],[RAM]],3)</f>
        <v>4GB</v>
      </c>
      <c r="P242" s="26" t="str">
        <f>LEFT(Computadoras[[#This Row],[RAM]],4)</f>
        <v>SODI</v>
      </c>
    </row>
    <row r="243" spans="1:16" ht="15" customHeight="1">
      <c r="A243" t="s">
        <v>695</v>
      </c>
      <c r="B243" t="s">
        <v>737</v>
      </c>
      <c r="C243" s="5" t="s">
        <v>293</v>
      </c>
      <c r="D243" s="5" t="s">
        <v>43</v>
      </c>
      <c r="E243" s="5" t="s">
        <v>391</v>
      </c>
      <c r="F243" s="5" t="s">
        <v>395</v>
      </c>
      <c r="G243" s="10" t="s">
        <v>52</v>
      </c>
      <c r="H243" s="5" t="s">
        <v>23</v>
      </c>
      <c r="I243" s="7" t="s">
        <v>24</v>
      </c>
      <c r="J243" s="5" t="s">
        <v>740</v>
      </c>
      <c r="K243" s="5" t="s">
        <v>741</v>
      </c>
      <c r="L243" s="34"/>
      <c r="M243" t="s">
        <v>638</v>
      </c>
      <c r="N243" s="5">
        <v>2459</v>
      </c>
      <c r="O243" s="26" t="str">
        <f>RIGHT(Computadoras[[#This Row],[RAM]],3)</f>
        <v>6GB</v>
      </c>
      <c r="P243" s="26" t="str">
        <f>LEFT(Computadoras[[#This Row],[RAM]],4)</f>
        <v>DIMM</v>
      </c>
    </row>
    <row r="244" spans="1:16" ht="15" customHeight="1">
      <c r="A244" t="s">
        <v>695</v>
      </c>
      <c r="B244" t="s">
        <v>737</v>
      </c>
      <c r="C244" s="5" t="s">
        <v>336</v>
      </c>
      <c r="D244" s="5" t="s">
        <v>43</v>
      </c>
      <c r="E244" s="15" t="s">
        <v>337</v>
      </c>
      <c r="F244" s="5" t="s">
        <v>37</v>
      </c>
      <c r="G244" s="5" t="s">
        <v>38</v>
      </c>
      <c r="H244" s="5" t="s">
        <v>23</v>
      </c>
      <c r="I244" s="7" t="s">
        <v>407</v>
      </c>
      <c r="J244" s="5" t="s">
        <v>742</v>
      </c>
      <c r="K244" s="5" t="s">
        <v>743</v>
      </c>
      <c r="L244" s="34"/>
      <c r="M244" t="s">
        <v>638</v>
      </c>
      <c r="N244" s="5">
        <v>2017</v>
      </c>
      <c r="O244" s="26" t="str">
        <f>RIGHT(Computadoras[[#This Row],[RAM]],3)</f>
        <v>4GB</v>
      </c>
      <c r="P244" s="26" t="str">
        <f>LEFT(Computadoras[[#This Row],[RAM]],4)</f>
        <v>DIMM</v>
      </c>
    </row>
    <row r="245" spans="1:16" ht="15" customHeight="1">
      <c r="A245" t="s">
        <v>695</v>
      </c>
      <c r="B245" t="s">
        <v>737</v>
      </c>
      <c r="C245" s="5" t="s">
        <v>735</v>
      </c>
      <c r="D245" s="5" t="s">
        <v>43</v>
      </c>
      <c r="E245" s="5" t="s">
        <v>736</v>
      </c>
      <c r="F245" s="5" t="s">
        <v>21</v>
      </c>
      <c r="G245" s="6" t="s">
        <v>162</v>
      </c>
      <c r="H245" s="5" t="s">
        <v>606</v>
      </c>
      <c r="I245" s="7"/>
      <c r="J245" s="5"/>
      <c r="K245" s="5"/>
      <c r="L245" s="34"/>
      <c r="M245" t="s">
        <v>638</v>
      </c>
      <c r="N245" s="5">
        <v>3733</v>
      </c>
      <c r="O245" s="26" t="str">
        <f>RIGHT(Computadoras[[#This Row],[RAM]],3)</f>
        <v>8GB</v>
      </c>
      <c r="P245" s="26" t="str">
        <f>LEFT(Computadoras[[#This Row],[RAM]],4)</f>
        <v>SODI</v>
      </c>
    </row>
    <row r="246" spans="1:16" ht="15" customHeight="1">
      <c r="A246" t="s">
        <v>695</v>
      </c>
      <c r="B246" t="s">
        <v>744</v>
      </c>
      <c r="C246" s="5" t="s">
        <v>735</v>
      </c>
      <c r="D246" s="5" t="s">
        <v>43</v>
      </c>
      <c r="E246" s="5" t="s">
        <v>736</v>
      </c>
      <c r="F246" s="5" t="s">
        <v>21</v>
      </c>
      <c r="G246" s="6" t="s">
        <v>162</v>
      </c>
      <c r="H246" s="5" t="s">
        <v>606</v>
      </c>
      <c r="I246" s="7"/>
      <c r="J246" s="5"/>
      <c r="K246" s="5"/>
      <c r="L246" s="34"/>
      <c r="M246" t="s">
        <v>638</v>
      </c>
      <c r="N246" s="5">
        <v>3733</v>
      </c>
      <c r="O246" s="26" t="str">
        <f>RIGHT(Computadoras[[#This Row],[RAM]],3)</f>
        <v>8GB</v>
      </c>
      <c r="P246" s="26" t="str">
        <f>LEFT(Computadoras[[#This Row],[RAM]],4)</f>
        <v>SODI</v>
      </c>
    </row>
    <row r="247" spans="1:16" ht="15" customHeight="1">
      <c r="A247" t="s">
        <v>695</v>
      </c>
      <c r="B247" t="s">
        <v>745</v>
      </c>
      <c r="C247" s="5" t="s">
        <v>125</v>
      </c>
      <c r="D247" s="5" t="s">
        <v>43</v>
      </c>
      <c r="E247" s="5" t="s">
        <v>391</v>
      </c>
      <c r="F247" s="5" t="s">
        <v>37</v>
      </c>
      <c r="G247" s="5" t="s">
        <v>38</v>
      </c>
      <c r="H247" s="5" t="s">
        <v>23</v>
      </c>
      <c r="I247" s="7" t="s">
        <v>407</v>
      </c>
      <c r="J247" s="5" t="s">
        <v>746</v>
      </c>
      <c r="K247" s="5" t="s">
        <v>747</v>
      </c>
      <c r="L247" s="34"/>
      <c r="M247" t="s">
        <v>638</v>
      </c>
      <c r="N247" s="5">
        <v>2459</v>
      </c>
      <c r="O247" s="26" t="str">
        <f>RIGHT(Computadoras[[#This Row],[RAM]],3)</f>
        <v>4GB</v>
      </c>
      <c r="P247" s="26" t="str">
        <f>LEFT(Computadoras[[#This Row],[RAM]],4)</f>
        <v>DIMM</v>
      </c>
    </row>
    <row r="248" spans="1:16" ht="15" customHeight="1">
      <c r="A248" t="s">
        <v>695</v>
      </c>
      <c r="B248" t="s">
        <v>748</v>
      </c>
      <c r="C248" s="10" t="s">
        <v>101</v>
      </c>
      <c r="D248" s="5" t="s">
        <v>43</v>
      </c>
      <c r="E248" s="5" t="s">
        <v>102</v>
      </c>
      <c r="F248" s="5" t="s">
        <v>184</v>
      </c>
      <c r="G248" s="10" t="s">
        <v>52</v>
      </c>
      <c r="H248" s="5" t="s">
        <v>23</v>
      </c>
      <c r="I248" s="12" t="s">
        <v>407</v>
      </c>
      <c r="J248" s="10" t="s">
        <v>749</v>
      </c>
      <c r="K248" s="10" t="s">
        <v>750</v>
      </c>
      <c r="L248" s="34"/>
      <c r="M248" t="s">
        <v>638</v>
      </c>
      <c r="N248" s="5">
        <v>1215</v>
      </c>
      <c r="O248" s="26" t="str">
        <f>RIGHT(Computadoras[[#This Row],[RAM]],3)</f>
        <v>4GB</v>
      </c>
      <c r="P248" s="26" t="str">
        <f>LEFT(Computadoras[[#This Row],[RAM]],4)</f>
        <v>SODI</v>
      </c>
    </row>
    <row r="249" spans="1:16" ht="15" customHeight="1">
      <c r="A249" t="s">
        <v>695</v>
      </c>
      <c r="B249" t="s">
        <v>751</v>
      </c>
      <c r="C249" s="5" t="s">
        <v>672</v>
      </c>
      <c r="D249" s="5" t="s">
        <v>35</v>
      </c>
      <c r="E249" s="10" t="s">
        <v>161</v>
      </c>
      <c r="F249" s="5" t="s">
        <v>37</v>
      </c>
      <c r="G249" s="5" t="s">
        <v>752</v>
      </c>
      <c r="H249" s="5"/>
      <c r="I249" s="7"/>
      <c r="J249" s="5" t="s">
        <v>753</v>
      </c>
      <c r="K249" s="5" t="s">
        <v>754</v>
      </c>
      <c r="L249" s="34"/>
      <c r="M249" t="s">
        <v>638</v>
      </c>
      <c r="N249" s="5">
        <v>1765</v>
      </c>
      <c r="O249" s="26" t="str">
        <f>RIGHT(Computadoras[[#This Row],[RAM]],3)</f>
        <v>4GB</v>
      </c>
      <c r="P249" s="26" t="str">
        <f>LEFT(Computadoras[[#This Row],[RAM]],4)</f>
        <v>DIMM</v>
      </c>
    </row>
    <row r="250" spans="1:16" ht="15" customHeight="1">
      <c r="A250" t="s">
        <v>695</v>
      </c>
      <c r="B250" t="s">
        <v>755</v>
      </c>
      <c r="C250" s="10" t="s">
        <v>756</v>
      </c>
      <c r="D250" s="10" t="s">
        <v>43</v>
      </c>
      <c r="E250" s="10" t="s">
        <v>677</v>
      </c>
      <c r="F250" s="10" t="s">
        <v>77</v>
      </c>
      <c r="G250" s="5" t="s">
        <v>38</v>
      </c>
      <c r="H250" s="10" t="s">
        <v>23</v>
      </c>
      <c r="I250" s="12" t="s">
        <v>407</v>
      </c>
      <c r="J250" s="10" t="s">
        <v>757</v>
      </c>
      <c r="K250" s="10" t="s">
        <v>758</v>
      </c>
      <c r="L250" s="34"/>
      <c r="M250" t="s">
        <v>638</v>
      </c>
      <c r="N250" s="5">
        <v>1655</v>
      </c>
      <c r="O250" s="26" t="str">
        <f>RIGHT(Computadoras[[#This Row],[RAM]],3)</f>
        <v>4GB</v>
      </c>
      <c r="P250" s="26" t="str">
        <f>LEFT(Computadoras[[#This Row],[RAM]],4)</f>
        <v>SODI</v>
      </c>
    </row>
    <row r="251" spans="1:16" ht="15" customHeight="1">
      <c r="A251" t="s">
        <v>759</v>
      </c>
      <c r="B251" t="s">
        <v>424</v>
      </c>
      <c r="C251" s="10" t="s">
        <v>89</v>
      </c>
      <c r="D251" s="5" t="s">
        <v>19</v>
      </c>
      <c r="E251" s="5" t="s">
        <v>90</v>
      </c>
      <c r="F251" s="4" t="s">
        <v>91</v>
      </c>
      <c r="G251" s="4" t="s">
        <v>45</v>
      </c>
      <c r="H251" s="5" t="s">
        <v>23</v>
      </c>
      <c r="I251" s="7"/>
      <c r="J251" s="5" t="s">
        <v>760</v>
      </c>
      <c r="K251" s="5" t="s">
        <v>761</v>
      </c>
      <c r="L251" s="34"/>
      <c r="M251" t="s">
        <v>762</v>
      </c>
      <c r="N251" s="5">
        <v>15982</v>
      </c>
      <c r="O251" s="26" t="str">
        <f>RIGHT(Computadoras[[#This Row],[RAM]],3)</f>
        <v>8GB</v>
      </c>
      <c r="P251" s="26" t="str">
        <f>LEFT(Computadoras[[#This Row],[RAM]],4)</f>
        <v>DIMM</v>
      </c>
    </row>
    <row r="252" spans="1:16" ht="15" customHeight="1">
      <c r="A252" t="s">
        <v>759</v>
      </c>
      <c r="B252" t="s">
        <v>401</v>
      </c>
      <c r="C252" s="10" t="s">
        <v>89</v>
      </c>
      <c r="D252" s="5" t="s">
        <v>19</v>
      </c>
      <c r="E252" s="5" t="s">
        <v>90</v>
      </c>
      <c r="F252" s="4" t="s">
        <v>91</v>
      </c>
      <c r="G252" s="4" t="s">
        <v>45</v>
      </c>
      <c r="H252" s="5" t="s">
        <v>23</v>
      </c>
      <c r="I252" s="7"/>
      <c r="J252" s="5" t="s">
        <v>763</v>
      </c>
      <c r="K252" s="5" t="s">
        <v>764</v>
      </c>
      <c r="L252" s="34"/>
      <c r="M252" t="s">
        <v>762</v>
      </c>
      <c r="N252" s="5">
        <v>15982</v>
      </c>
      <c r="O252" s="26" t="str">
        <f>RIGHT(Computadoras[[#This Row],[RAM]],3)</f>
        <v>8GB</v>
      </c>
      <c r="P252" s="26" t="str">
        <f>LEFT(Computadoras[[#This Row],[RAM]],4)</f>
        <v>DIMM</v>
      </c>
    </row>
    <row r="253" spans="1:16" ht="15" customHeight="1">
      <c r="A253" t="s">
        <v>759</v>
      </c>
      <c r="B253" t="s">
        <v>28</v>
      </c>
      <c r="C253" s="10" t="s">
        <v>89</v>
      </c>
      <c r="D253" s="5" t="s">
        <v>19</v>
      </c>
      <c r="E253" s="5" t="s">
        <v>90</v>
      </c>
      <c r="F253" s="4" t="s">
        <v>91</v>
      </c>
      <c r="G253" s="4" t="s">
        <v>45</v>
      </c>
      <c r="H253" s="5" t="s">
        <v>23</v>
      </c>
      <c r="I253" s="7"/>
      <c r="J253" s="5" t="s">
        <v>765</v>
      </c>
      <c r="K253" s="5" t="s">
        <v>766</v>
      </c>
      <c r="L253" s="34"/>
      <c r="M253" t="s">
        <v>767</v>
      </c>
      <c r="N253" s="5">
        <v>15982</v>
      </c>
      <c r="O253" s="26" t="str">
        <f>RIGHT(Computadoras[[#This Row],[RAM]],3)</f>
        <v>8GB</v>
      </c>
      <c r="P253" s="26" t="str">
        <f>LEFT(Computadoras[[#This Row],[RAM]],4)</f>
        <v>DIMM</v>
      </c>
    </row>
    <row r="254" spans="1:16" ht="15" customHeight="1">
      <c r="A254" t="s">
        <v>759</v>
      </c>
      <c r="B254" t="s">
        <v>72</v>
      </c>
      <c r="C254" s="9" t="s">
        <v>42</v>
      </c>
      <c r="D254" s="5" t="s">
        <v>19</v>
      </c>
      <c r="E254" s="4" t="s">
        <v>44</v>
      </c>
      <c r="F254" s="4" t="s">
        <v>21</v>
      </c>
      <c r="G254" s="4" t="s">
        <v>45</v>
      </c>
      <c r="H254" s="5" t="s">
        <v>23</v>
      </c>
      <c r="I254" s="7"/>
      <c r="J254" s="5" t="s">
        <v>768</v>
      </c>
      <c r="K254" s="5" t="s">
        <v>769</v>
      </c>
      <c r="L254" s="34"/>
      <c r="M254" t="s">
        <v>767</v>
      </c>
      <c r="N254" s="5">
        <v>7270</v>
      </c>
      <c r="O254" s="26" t="str">
        <f>RIGHT(Computadoras[[#This Row],[RAM]],3)</f>
        <v>8GB</v>
      </c>
      <c r="P254" s="26" t="str">
        <f>LEFT(Computadoras[[#This Row],[RAM]],4)</f>
        <v>SODI</v>
      </c>
    </row>
    <row r="255" spans="1:16" ht="15" customHeight="1">
      <c r="A255" t="s">
        <v>759</v>
      </c>
      <c r="B255" t="s">
        <v>679</v>
      </c>
      <c r="C255" s="33" t="s">
        <v>770</v>
      </c>
      <c r="D255" s="5" t="s">
        <v>43</v>
      </c>
      <c r="E255" s="5" t="s">
        <v>771</v>
      </c>
      <c r="F255" s="5" t="s">
        <v>184</v>
      </c>
      <c r="G255" s="5" t="s">
        <v>38</v>
      </c>
      <c r="H255" s="5" t="s">
        <v>23</v>
      </c>
      <c r="I255" s="12"/>
      <c r="J255" s="10" t="s">
        <v>772</v>
      </c>
      <c r="K255" s="10" t="s">
        <v>773</v>
      </c>
      <c r="L255" s="34"/>
      <c r="M255" t="s">
        <v>767</v>
      </c>
      <c r="N255" s="5">
        <v>2629</v>
      </c>
      <c r="O255" s="26" t="str">
        <f>RIGHT(Computadoras[[#This Row],[RAM]],3)</f>
        <v>4GB</v>
      </c>
      <c r="P255" s="26" t="str">
        <f>LEFT(Computadoras[[#This Row],[RAM]],4)</f>
        <v>SODI</v>
      </c>
    </row>
    <row r="256" spans="1:16" ht="15" customHeight="1">
      <c r="A256" t="s">
        <v>759</v>
      </c>
      <c r="B256" t="s">
        <v>774</v>
      </c>
      <c r="C256" s="5" t="s">
        <v>775</v>
      </c>
      <c r="D256" s="5" t="s">
        <v>43</v>
      </c>
      <c r="E256" s="5" t="s">
        <v>776</v>
      </c>
      <c r="F256" s="5" t="s">
        <v>91</v>
      </c>
      <c r="G256" s="10" t="s">
        <v>135</v>
      </c>
      <c r="H256" s="5" t="s">
        <v>23</v>
      </c>
      <c r="I256" s="7" t="s">
        <v>31</v>
      </c>
      <c r="J256" s="5" t="s">
        <v>777</v>
      </c>
      <c r="K256" s="5" t="s">
        <v>778</v>
      </c>
      <c r="L256" s="34"/>
      <c r="M256" t="s">
        <v>767</v>
      </c>
      <c r="N256" s="5">
        <v>8223</v>
      </c>
      <c r="O256" s="26" t="str">
        <f>RIGHT(Computadoras[[#This Row],[RAM]],3)</f>
        <v>8GB</v>
      </c>
      <c r="P256" s="26" t="str">
        <f>LEFT(Computadoras[[#This Row],[RAM]],4)</f>
        <v>DIMM</v>
      </c>
    </row>
    <row r="257" spans="1:16" ht="15" customHeight="1">
      <c r="A257" t="s">
        <v>759</v>
      </c>
      <c r="B257" t="s">
        <v>737</v>
      </c>
      <c r="C257" s="10" t="s">
        <v>29</v>
      </c>
      <c r="D257" s="5" t="s">
        <v>19</v>
      </c>
      <c r="E257" s="5" t="s">
        <v>30</v>
      </c>
      <c r="F257" s="5" t="s">
        <v>21</v>
      </c>
      <c r="G257" s="5" t="s">
        <v>22</v>
      </c>
      <c r="H257" s="5" t="s">
        <v>23</v>
      </c>
      <c r="I257" s="7" t="s">
        <v>407</v>
      </c>
      <c r="J257" s="5" t="s">
        <v>779</v>
      </c>
      <c r="K257" s="5" t="s">
        <v>780</v>
      </c>
      <c r="L257" s="34"/>
      <c r="M257" t="s">
        <v>767</v>
      </c>
      <c r="N257" s="5">
        <v>15758</v>
      </c>
      <c r="O257" s="26" t="str">
        <f>RIGHT(Computadoras[[#This Row],[RAM]],3)</f>
        <v>8GB</v>
      </c>
      <c r="P257" s="26" t="str">
        <f>LEFT(Computadoras[[#This Row],[RAM]],4)</f>
        <v>SODI</v>
      </c>
    </row>
    <row r="258" spans="1:16" ht="15" customHeight="1">
      <c r="A258" t="s">
        <v>759</v>
      </c>
      <c r="B258" t="s">
        <v>375</v>
      </c>
      <c r="C258" s="5" t="s">
        <v>18</v>
      </c>
      <c r="D258" s="5" t="s">
        <v>19</v>
      </c>
      <c r="E258" s="5" t="s">
        <v>20</v>
      </c>
      <c r="F258" s="5" t="s">
        <v>21</v>
      </c>
      <c r="G258" s="5" t="s">
        <v>22</v>
      </c>
      <c r="H258" s="5" t="s">
        <v>23</v>
      </c>
      <c r="I258" s="7" t="s">
        <v>407</v>
      </c>
      <c r="J258" s="5" t="s">
        <v>781</v>
      </c>
      <c r="K258" s="5" t="s">
        <v>782</v>
      </c>
      <c r="L258" s="34"/>
      <c r="M258" t="s">
        <v>767</v>
      </c>
      <c r="N258" s="22">
        <v>9195</v>
      </c>
      <c r="O258" s="26" t="str">
        <f>RIGHT(Computadoras[[#This Row],[RAM]],3)</f>
        <v>8GB</v>
      </c>
      <c r="P258" s="26" t="str">
        <f>LEFT(Computadoras[[#This Row],[RAM]],4)</f>
        <v>SODI</v>
      </c>
    </row>
    <row r="259" spans="1:16" ht="15" customHeight="1">
      <c r="A259" t="s">
        <v>759</v>
      </c>
      <c r="B259" t="s">
        <v>783</v>
      </c>
      <c r="C259" s="10" t="s">
        <v>89</v>
      </c>
      <c r="D259" s="5" t="s">
        <v>19</v>
      </c>
      <c r="E259" s="5" t="s">
        <v>90</v>
      </c>
      <c r="F259" s="4" t="s">
        <v>91</v>
      </c>
      <c r="G259" s="4" t="s">
        <v>45</v>
      </c>
      <c r="H259" s="5" t="s">
        <v>23</v>
      </c>
      <c r="I259" s="7"/>
      <c r="J259" s="5" t="s">
        <v>784</v>
      </c>
      <c r="K259" s="5" t="s">
        <v>785</v>
      </c>
      <c r="L259" s="34"/>
      <c r="M259" t="s">
        <v>767</v>
      </c>
      <c r="N259" s="5">
        <v>15982</v>
      </c>
      <c r="O259" s="26" t="str">
        <f>RIGHT(Computadoras[[#This Row],[RAM]],3)</f>
        <v>8GB</v>
      </c>
      <c r="P259" s="26" t="str">
        <f>LEFT(Computadoras[[#This Row],[RAM]],4)</f>
        <v>DIMM</v>
      </c>
    </row>
    <row r="260" spans="1:16" ht="15" customHeight="1">
      <c r="A260" t="s">
        <v>759</v>
      </c>
      <c r="B260" t="s">
        <v>786</v>
      </c>
      <c r="C260" s="8" t="s">
        <v>770</v>
      </c>
      <c r="D260" s="5" t="s">
        <v>43</v>
      </c>
      <c r="E260" s="5" t="s">
        <v>771</v>
      </c>
      <c r="F260" s="5" t="s">
        <v>184</v>
      </c>
      <c r="G260" s="5" t="s">
        <v>38</v>
      </c>
      <c r="H260" s="5" t="s">
        <v>23</v>
      </c>
      <c r="I260" s="7" t="s">
        <v>787</v>
      </c>
      <c r="J260" s="5" t="s">
        <v>788</v>
      </c>
      <c r="K260" s="5" t="s">
        <v>789</v>
      </c>
      <c r="L260" s="34"/>
      <c r="M260" t="s">
        <v>767</v>
      </c>
      <c r="N260" s="5">
        <v>2629</v>
      </c>
      <c r="O260" s="26" t="str">
        <f>RIGHT(Computadoras[[#This Row],[RAM]],3)</f>
        <v>4GB</v>
      </c>
      <c r="P260" s="26" t="str">
        <f>LEFT(Computadoras[[#This Row],[RAM]],4)</f>
        <v>SODI</v>
      </c>
    </row>
    <row r="261" spans="1:16" ht="15" customHeight="1">
      <c r="A261" t="s">
        <v>759</v>
      </c>
      <c r="B261" t="s">
        <v>790</v>
      </c>
      <c r="C261" s="5" t="s">
        <v>18</v>
      </c>
      <c r="D261" s="5" t="s">
        <v>19</v>
      </c>
      <c r="E261" s="5" t="s">
        <v>20</v>
      </c>
      <c r="F261" s="5" t="s">
        <v>21</v>
      </c>
      <c r="G261" s="5" t="s">
        <v>22</v>
      </c>
      <c r="H261" s="5" t="s">
        <v>23</v>
      </c>
      <c r="I261" s="7" t="s">
        <v>31</v>
      </c>
      <c r="J261" s="5" t="s">
        <v>791</v>
      </c>
      <c r="K261" s="5" t="s">
        <v>792</v>
      </c>
      <c r="L261" s="34"/>
      <c r="M261" t="s">
        <v>767</v>
      </c>
      <c r="N261" s="22">
        <v>9195</v>
      </c>
      <c r="O261" s="26" t="str">
        <f>RIGHT(Computadoras[[#This Row],[RAM]],3)</f>
        <v>8GB</v>
      </c>
      <c r="P261" s="26" t="str">
        <f>LEFT(Computadoras[[#This Row],[RAM]],4)</f>
        <v>SODI</v>
      </c>
    </row>
    <row r="262" spans="1:16" ht="15" customHeight="1">
      <c r="A262" t="s">
        <v>759</v>
      </c>
      <c r="B262" t="s">
        <v>793</v>
      </c>
      <c r="C262" s="10" t="s">
        <v>29</v>
      </c>
      <c r="D262" s="5" t="s">
        <v>19</v>
      </c>
      <c r="E262" s="5" t="s">
        <v>30</v>
      </c>
      <c r="F262" s="5" t="s">
        <v>21</v>
      </c>
      <c r="G262" s="5" t="s">
        <v>22</v>
      </c>
      <c r="H262" s="5" t="s">
        <v>23</v>
      </c>
      <c r="I262" s="7" t="s">
        <v>31</v>
      </c>
      <c r="J262" s="5" t="s">
        <v>794</v>
      </c>
      <c r="K262" s="5" t="s">
        <v>795</v>
      </c>
      <c r="L262" s="34"/>
      <c r="M262" t="s">
        <v>767</v>
      </c>
      <c r="N262" s="5">
        <v>15758</v>
      </c>
      <c r="O262" s="26" t="str">
        <f>RIGHT(Computadoras[[#This Row],[RAM]],3)</f>
        <v>8GB</v>
      </c>
      <c r="P262" s="26" t="str">
        <f>LEFT(Computadoras[[#This Row],[RAM]],4)</f>
        <v>SODI</v>
      </c>
    </row>
    <row r="263" spans="1:16" ht="15" customHeight="1">
      <c r="A263" t="s">
        <v>759</v>
      </c>
      <c r="B263" t="s">
        <v>796</v>
      </c>
      <c r="C263" s="5" t="s">
        <v>18</v>
      </c>
      <c r="D263" s="5" t="s">
        <v>19</v>
      </c>
      <c r="E263" s="5" t="s">
        <v>20</v>
      </c>
      <c r="F263" s="5" t="s">
        <v>21</v>
      </c>
      <c r="G263" s="5" t="s">
        <v>22</v>
      </c>
      <c r="H263" s="5" t="s">
        <v>23</v>
      </c>
      <c r="I263" s="7" t="s">
        <v>407</v>
      </c>
      <c r="J263" s="5" t="s">
        <v>797</v>
      </c>
      <c r="K263" s="5" t="s">
        <v>798</v>
      </c>
      <c r="L263" s="34"/>
      <c r="M263" t="s">
        <v>767</v>
      </c>
      <c r="N263" s="22">
        <v>9195</v>
      </c>
      <c r="O263" s="26" t="str">
        <f>RIGHT(Computadoras[[#This Row],[RAM]],3)</f>
        <v>8GB</v>
      </c>
      <c r="P263" s="26" t="str">
        <f>LEFT(Computadoras[[#This Row],[RAM]],4)</f>
        <v>SODI</v>
      </c>
    </row>
    <row r="264" spans="1:16" ht="15" customHeight="1">
      <c r="A264" t="s">
        <v>759</v>
      </c>
      <c r="B264" t="s">
        <v>799</v>
      </c>
      <c r="C264" s="5" t="s">
        <v>18</v>
      </c>
      <c r="D264" s="5" t="s">
        <v>19</v>
      </c>
      <c r="E264" s="5" t="s">
        <v>20</v>
      </c>
      <c r="F264" s="5" t="s">
        <v>21</v>
      </c>
      <c r="G264" s="5" t="s">
        <v>22</v>
      </c>
      <c r="H264" s="5" t="s">
        <v>800</v>
      </c>
      <c r="I264" s="7" t="s">
        <v>801</v>
      </c>
      <c r="J264" s="5">
        <v>10255119162</v>
      </c>
      <c r="K264" s="5" t="s">
        <v>802</v>
      </c>
      <c r="L264" s="34"/>
      <c r="M264" t="s">
        <v>767</v>
      </c>
      <c r="N264" s="22">
        <v>9195</v>
      </c>
      <c r="O264" s="26" t="str">
        <f>RIGHT(Computadoras[[#This Row],[RAM]],3)</f>
        <v>8GB</v>
      </c>
      <c r="P264" s="26" t="str">
        <f>LEFT(Computadoras[[#This Row],[RAM]],4)</f>
        <v>SODI</v>
      </c>
    </row>
    <row r="265" spans="1:16" ht="15" customHeight="1">
      <c r="A265" t="s">
        <v>759</v>
      </c>
      <c r="B265" t="s">
        <v>803</v>
      </c>
      <c r="C265" s="10" t="s">
        <v>89</v>
      </c>
      <c r="D265" s="5" t="s">
        <v>19</v>
      </c>
      <c r="E265" s="5" t="s">
        <v>90</v>
      </c>
      <c r="F265" s="4" t="s">
        <v>91</v>
      </c>
      <c r="G265" s="4" t="s">
        <v>45</v>
      </c>
      <c r="H265" s="5" t="s">
        <v>23</v>
      </c>
      <c r="I265" s="7"/>
      <c r="J265" s="5" t="s">
        <v>804</v>
      </c>
      <c r="K265" s="5" t="s">
        <v>805</v>
      </c>
      <c r="L265" s="34"/>
      <c r="M265" t="s">
        <v>767</v>
      </c>
      <c r="N265" s="5">
        <v>15982</v>
      </c>
      <c r="O265" s="26" t="str">
        <f>RIGHT(Computadoras[[#This Row],[RAM]],3)</f>
        <v>8GB</v>
      </c>
      <c r="P265" s="26" t="str">
        <f>LEFT(Computadoras[[#This Row],[RAM]],4)</f>
        <v>DIMM</v>
      </c>
    </row>
    <row r="266" spans="1:16" ht="15" customHeight="1">
      <c r="A266" t="s">
        <v>759</v>
      </c>
      <c r="B266" t="s">
        <v>806</v>
      </c>
      <c r="C266" s="10" t="s">
        <v>89</v>
      </c>
      <c r="D266" s="5" t="s">
        <v>19</v>
      </c>
      <c r="E266" s="5" t="s">
        <v>90</v>
      </c>
      <c r="F266" s="4" t="s">
        <v>91</v>
      </c>
      <c r="G266" s="4" t="s">
        <v>45</v>
      </c>
      <c r="H266" s="5" t="s">
        <v>23</v>
      </c>
      <c r="I266" s="7"/>
      <c r="J266" s="5" t="s">
        <v>807</v>
      </c>
      <c r="K266" s="5" t="s">
        <v>808</v>
      </c>
      <c r="L266" s="34"/>
      <c r="M266" t="s">
        <v>767</v>
      </c>
      <c r="N266" s="5">
        <v>15982</v>
      </c>
      <c r="O266" s="26" t="str">
        <f>RIGHT(Computadoras[[#This Row],[RAM]],3)</f>
        <v>8GB</v>
      </c>
      <c r="P266" s="26" t="str">
        <f>LEFT(Computadoras[[#This Row],[RAM]],4)</f>
        <v>DIMM</v>
      </c>
    </row>
    <row r="267" spans="1:16" ht="15" customHeight="1">
      <c r="A267" t="s">
        <v>759</v>
      </c>
      <c r="B267" t="s">
        <v>809</v>
      </c>
      <c r="C267" s="33" t="s">
        <v>770</v>
      </c>
      <c r="D267" s="5" t="s">
        <v>43</v>
      </c>
      <c r="E267" s="5" t="s">
        <v>771</v>
      </c>
      <c r="F267" s="5" t="s">
        <v>184</v>
      </c>
      <c r="G267" s="5" t="s">
        <v>38</v>
      </c>
      <c r="H267" s="5" t="s">
        <v>23</v>
      </c>
      <c r="I267" s="7" t="s">
        <v>407</v>
      </c>
      <c r="J267" s="5" t="s">
        <v>810</v>
      </c>
      <c r="K267" s="5" t="s">
        <v>811</v>
      </c>
      <c r="L267" s="34"/>
      <c r="M267" t="s">
        <v>767</v>
      </c>
      <c r="N267" s="5">
        <v>2629</v>
      </c>
      <c r="O267" s="26" t="str">
        <f>RIGHT(Computadoras[[#This Row],[RAM]],3)</f>
        <v>4GB</v>
      </c>
      <c r="P267" s="26" t="str">
        <f>LEFT(Computadoras[[#This Row],[RAM]],4)</f>
        <v>SODI</v>
      </c>
    </row>
    <row r="268" spans="1:16" ht="15" customHeight="1">
      <c r="A268" t="s">
        <v>759</v>
      </c>
      <c r="B268" t="s">
        <v>292</v>
      </c>
      <c r="C268" s="5" t="s">
        <v>18</v>
      </c>
      <c r="D268" s="5" t="s">
        <v>19</v>
      </c>
      <c r="E268" s="5" t="s">
        <v>20</v>
      </c>
      <c r="F268" s="5" t="s">
        <v>21</v>
      </c>
      <c r="G268" s="5" t="s">
        <v>22</v>
      </c>
      <c r="H268" s="5" t="s">
        <v>23</v>
      </c>
      <c r="I268" s="7"/>
      <c r="J268" s="5" t="s">
        <v>812</v>
      </c>
      <c r="K268" s="5" t="s">
        <v>813</v>
      </c>
      <c r="L268" s="34"/>
      <c r="M268" t="s">
        <v>767</v>
      </c>
      <c r="N268" s="22">
        <v>9195</v>
      </c>
      <c r="O268" s="26" t="str">
        <f>RIGHT(Computadoras[[#This Row],[RAM]],3)</f>
        <v>8GB</v>
      </c>
      <c r="P268" s="26" t="str">
        <f>LEFT(Computadoras[[#This Row],[RAM]],4)</f>
        <v>SODI</v>
      </c>
    </row>
    <row r="269" spans="1:16" ht="15" customHeight="1">
      <c r="A269" t="s">
        <v>759</v>
      </c>
      <c r="B269" t="s">
        <v>814</v>
      </c>
      <c r="C269" s="33" t="s">
        <v>770</v>
      </c>
      <c r="D269" s="5" t="s">
        <v>43</v>
      </c>
      <c r="E269" s="5" t="s">
        <v>771</v>
      </c>
      <c r="F269" s="5" t="s">
        <v>184</v>
      </c>
      <c r="G269" s="10" t="s">
        <v>52</v>
      </c>
      <c r="H269" s="5" t="s">
        <v>23</v>
      </c>
      <c r="I269" s="7" t="s">
        <v>407</v>
      </c>
      <c r="J269" s="5" t="s">
        <v>815</v>
      </c>
      <c r="K269" s="5" t="s">
        <v>816</v>
      </c>
      <c r="L269" s="34"/>
      <c r="M269" t="s">
        <v>767</v>
      </c>
      <c r="N269" s="5">
        <v>2629</v>
      </c>
      <c r="O269" s="26" t="str">
        <f>RIGHT(Computadoras[[#This Row],[RAM]],3)</f>
        <v>4GB</v>
      </c>
      <c r="P269" s="26" t="str">
        <f>LEFT(Computadoras[[#This Row],[RAM]],4)</f>
        <v>SODI</v>
      </c>
    </row>
    <row r="270" spans="1:16" ht="15" customHeight="1">
      <c r="A270" t="s">
        <v>759</v>
      </c>
      <c r="B270" t="s">
        <v>814</v>
      </c>
      <c r="C270" s="5" t="s">
        <v>293</v>
      </c>
      <c r="D270" s="5" t="s">
        <v>43</v>
      </c>
      <c r="E270" s="5" t="s">
        <v>817</v>
      </c>
      <c r="F270" s="5" t="s">
        <v>37</v>
      </c>
      <c r="G270" s="10" t="s">
        <v>294</v>
      </c>
      <c r="H270" s="5"/>
      <c r="I270" s="7"/>
      <c r="J270" s="5" t="s">
        <v>818</v>
      </c>
      <c r="K270" s="5" t="s">
        <v>819</v>
      </c>
      <c r="L270" s="34"/>
      <c r="M270" t="s">
        <v>767</v>
      </c>
      <c r="N270" s="5">
        <v>2799</v>
      </c>
      <c r="O270" s="26" t="str">
        <f>RIGHT(Computadoras[[#This Row],[RAM]],3)</f>
        <v>4GB</v>
      </c>
      <c r="P270" s="26" t="str">
        <f>LEFT(Computadoras[[#This Row],[RAM]],4)</f>
        <v>DIMM</v>
      </c>
    </row>
    <row r="271" spans="1:16" ht="15" customHeight="1">
      <c r="A271" t="s">
        <v>759</v>
      </c>
      <c r="B271" t="s">
        <v>820</v>
      </c>
      <c r="C271" s="31" t="s">
        <v>42</v>
      </c>
      <c r="D271" s="5" t="s">
        <v>19</v>
      </c>
      <c r="E271" s="4" t="s">
        <v>44</v>
      </c>
      <c r="F271" s="4" t="s">
        <v>21</v>
      </c>
      <c r="G271" s="4" t="s">
        <v>45</v>
      </c>
      <c r="H271" s="5" t="s">
        <v>23</v>
      </c>
      <c r="I271" s="7" t="s">
        <v>407</v>
      </c>
      <c r="J271" s="5" t="s">
        <v>821</v>
      </c>
      <c r="K271" s="5" t="s">
        <v>822</v>
      </c>
      <c r="L271" s="34"/>
      <c r="M271" t="s">
        <v>767</v>
      </c>
      <c r="N271" s="5">
        <v>7270</v>
      </c>
      <c r="O271" s="26" t="str">
        <f>RIGHT(Computadoras[[#This Row],[RAM]],3)</f>
        <v>8GB</v>
      </c>
      <c r="P271" s="26" t="str">
        <f>LEFT(Computadoras[[#This Row],[RAM]],4)</f>
        <v>SODI</v>
      </c>
    </row>
    <row r="272" spans="1:16" ht="15" customHeight="1">
      <c r="A272" t="s">
        <v>759</v>
      </c>
      <c r="B272" t="s">
        <v>823</v>
      </c>
      <c r="C272" s="8" t="s">
        <v>770</v>
      </c>
      <c r="D272" s="5" t="s">
        <v>43</v>
      </c>
      <c r="E272" s="5" t="s">
        <v>771</v>
      </c>
      <c r="F272" s="5" t="s">
        <v>184</v>
      </c>
      <c r="G272" s="5" t="s">
        <v>38</v>
      </c>
      <c r="H272" s="5" t="s">
        <v>23</v>
      </c>
      <c r="I272" s="7" t="s">
        <v>31</v>
      </c>
      <c r="J272" s="5" t="s">
        <v>824</v>
      </c>
      <c r="K272" s="5" t="s">
        <v>825</v>
      </c>
      <c r="L272" s="34"/>
      <c r="M272" t="s">
        <v>767</v>
      </c>
      <c r="N272" s="5">
        <v>2629</v>
      </c>
      <c r="O272" s="26" t="str">
        <f>RIGHT(Computadoras[[#This Row],[RAM]],3)</f>
        <v>4GB</v>
      </c>
      <c r="P272" s="26" t="str">
        <f>LEFT(Computadoras[[#This Row],[RAM]],4)</f>
        <v>SODI</v>
      </c>
    </row>
    <row r="273" spans="1:16" ht="15" customHeight="1">
      <c r="A273" t="s">
        <v>759</v>
      </c>
      <c r="B273" t="s">
        <v>826</v>
      </c>
      <c r="C273" s="5" t="s">
        <v>18</v>
      </c>
      <c r="D273" s="5" t="s">
        <v>19</v>
      </c>
      <c r="E273" s="5" t="s">
        <v>20</v>
      </c>
      <c r="F273" s="5" t="s">
        <v>21</v>
      </c>
      <c r="G273" s="5" t="s">
        <v>22</v>
      </c>
      <c r="H273" s="5" t="s">
        <v>23</v>
      </c>
      <c r="I273" s="7" t="s">
        <v>31</v>
      </c>
      <c r="J273" s="5" t="s">
        <v>827</v>
      </c>
      <c r="K273" s="5" t="s">
        <v>828</v>
      </c>
      <c r="L273" s="34"/>
      <c r="M273" t="s">
        <v>767</v>
      </c>
      <c r="N273" s="22">
        <v>9195</v>
      </c>
      <c r="O273" s="26" t="str">
        <f>RIGHT(Computadoras[[#This Row],[RAM]],3)</f>
        <v>8GB</v>
      </c>
      <c r="P273" s="26" t="str">
        <f>LEFT(Computadoras[[#This Row],[RAM]],4)</f>
        <v>SODI</v>
      </c>
    </row>
    <row r="274" spans="1:16" ht="15" customHeight="1">
      <c r="A274" t="s">
        <v>759</v>
      </c>
      <c r="B274" t="s">
        <v>829</v>
      </c>
      <c r="C274" s="5" t="s">
        <v>830</v>
      </c>
      <c r="D274" s="5" t="s">
        <v>43</v>
      </c>
      <c r="E274" s="5" t="s">
        <v>831</v>
      </c>
      <c r="F274" s="5" t="s">
        <v>77</v>
      </c>
      <c r="G274" s="5" t="s">
        <v>38</v>
      </c>
      <c r="H274" s="5" t="s">
        <v>23</v>
      </c>
      <c r="I274" s="7" t="s">
        <v>31</v>
      </c>
      <c r="J274" s="5" t="s">
        <v>832</v>
      </c>
      <c r="K274" s="5" t="s">
        <v>833</v>
      </c>
      <c r="L274" s="34"/>
      <c r="M274" t="s">
        <v>767</v>
      </c>
      <c r="N274" s="5">
        <v>2896</v>
      </c>
      <c r="O274" s="26" t="str">
        <f>RIGHT(Computadoras[[#This Row],[RAM]],3)</f>
        <v>4GB</v>
      </c>
      <c r="P274" s="26" t="str">
        <f>LEFT(Computadoras[[#This Row],[RAM]],4)</f>
        <v>SODI</v>
      </c>
    </row>
    <row r="275" spans="1:16" ht="15" customHeight="1">
      <c r="A275" t="s">
        <v>759</v>
      </c>
      <c r="B275" t="s">
        <v>834</v>
      </c>
      <c r="C275" s="33" t="s">
        <v>770</v>
      </c>
      <c r="D275" s="5" t="s">
        <v>43</v>
      </c>
      <c r="E275" s="5" t="s">
        <v>771</v>
      </c>
      <c r="F275" s="5" t="s">
        <v>184</v>
      </c>
      <c r="G275" s="10" t="s">
        <v>52</v>
      </c>
      <c r="H275" s="5" t="s">
        <v>23</v>
      </c>
      <c r="I275" s="7" t="s">
        <v>31</v>
      </c>
      <c r="J275" s="5" t="s">
        <v>835</v>
      </c>
      <c r="K275" s="5" t="s">
        <v>836</v>
      </c>
      <c r="L275" s="34"/>
      <c r="M275" t="s">
        <v>767</v>
      </c>
      <c r="N275" s="5">
        <v>2629</v>
      </c>
      <c r="O275" s="26" t="str">
        <f>RIGHT(Computadoras[[#This Row],[RAM]],3)</f>
        <v>4GB</v>
      </c>
      <c r="P275" s="26" t="str">
        <f>LEFT(Computadoras[[#This Row],[RAM]],4)</f>
        <v>SODI</v>
      </c>
    </row>
    <row r="276" spans="1:16" ht="15" customHeight="1">
      <c r="A276" t="s">
        <v>759</v>
      </c>
      <c r="B276" t="s">
        <v>837</v>
      </c>
      <c r="C276" s="5" t="s">
        <v>18</v>
      </c>
      <c r="D276" s="5" t="s">
        <v>19</v>
      </c>
      <c r="E276" s="5" t="s">
        <v>20</v>
      </c>
      <c r="F276" s="5" t="s">
        <v>21</v>
      </c>
      <c r="G276" s="5" t="s">
        <v>22</v>
      </c>
      <c r="H276" s="5" t="s">
        <v>23</v>
      </c>
      <c r="I276" s="7" t="s">
        <v>31</v>
      </c>
      <c r="J276" s="5" t="s">
        <v>838</v>
      </c>
      <c r="K276" s="5" t="s">
        <v>839</v>
      </c>
      <c r="L276" s="34"/>
      <c r="M276" t="s">
        <v>767</v>
      </c>
      <c r="N276" s="22">
        <v>9195</v>
      </c>
      <c r="O276" s="26" t="str">
        <f>RIGHT(Computadoras[[#This Row],[RAM]],3)</f>
        <v>8GB</v>
      </c>
      <c r="P276" s="26" t="str">
        <f>LEFT(Computadoras[[#This Row],[RAM]],4)</f>
        <v>SODI</v>
      </c>
    </row>
    <row r="277" spans="1:16" ht="15" customHeight="1">
      <c r="A277" t="s">
        <v>759</v>
      </c>
      <c r="B277" t="s">
        <v>840</v>
      </c>
      <c r="C277" s="33" t="s">
        <v>770</v>
      </c>
      <c r="D277" s="5" t="s">
        <v>43</v>
      </c>
      <c r="E277" s="5" t="s">
        <v>771</v>
      </c>
      <c r="F277" s="5" t="s">
        <v>184</v>
      </c>
      <c r="G277" s="5" t="s">
        <v>38</v>
      </c>
      <c r="H277" s="5" t="s">
        <v>23</v>
      </c>
      <c r="I277" s="7" t="s">
        <v>31</v>
      </c>
      <c r="J277" s="5" t="s">
        <v>841</v>
      </c>
      <c r="K277" s="5" t="s">
        <v>842</v>
      </c>
      <c r="L277" s="34"/>
      <c r="M277" t="s">
        <v>767</v>
      </c>
      <c r="N277" s="5">
        <v>2629</v>
      </c>
      <c r="O277" s="26" t="str">
        <f>RIGHT(Computadoras[[#This Row],[RAM]],3)</f>
        <v>4GB</v>
      </c>
      <c r="P277" s="26" t="str">
        <f>LEFT(Computadoras[[#This Row],[RAM]],4)</f>
        <v>SODI</v>
      </c>
    </row>
    <row r="278" spans="1:16" ht="15" customHeight="1">
      <c r="A278" t="s">
        <v>759</v>
      </c>
      <c r="B278" t="s">
        <v>843</v>
      </c>
      <c r="C278" s="9" t="s">
        <v>42</v>
      </c>
      <c r="D278" s="5" t="s">
        <v>19</v>
      </c>
      <c r="E278" s="4" t="s">
        <v>44</v>
      </c>
      <c r="F278" s="4" t="s">
        <v>21</v>
      </c>
      <c r="G278" s="4" t="s">
        <v>45</v>
      </c>
      <c r="H278" s="5" t="s">
        <v>23</v>
      </c>
      <c r="I278" s="7"/>
      <c r="J278" s="5" t="s">
        <v>844</v>
      </c>
      <c r="K278" s="5" t="s">
        <v>845</v>
      </c>
      <c r="L278" s="34"/>
      <c r="M278" t="s">
        <v>767</v>
      </c>
      <c r="N278" s="5">
        <v>7270</v>
      </c>
      <c r="O278" s="26" t="str">
        <f>RIGHT(Computadoras[[#This Row],[RAM]],3)</f>
        <v>8GB</v>
      </c>
      <c r="P278" s="26" t="str">
        <f>LEFT(Computadoras[[#This Row],[RAM]],4)</f>
        <v>SODI</v>
      </c>
    </row>
    <row r="279" spans="1:16" ht="15" customHeight="1">
      <c r="A279" t="s">
        <v>759</v>
      </c>
      <c r="B279" t="s">
        <v>846</v>
      </c>
      <c r="C279" s="10" t="s">
        <v>89</v>
      </c>
      <c r="D279" s="5" t="s">
        <v>19</v>
      </c>
      <c r="E279" s="5" t="s">
        <v>90</v>
      </c>
      <c r="F279" s="4" t="s">
        <v>91</v>
      </c>
      <c r="G279" s="4" t="s">
        <v>45</v>
      </c>
      <c r="H279" s="5" t="s">
        <v>23</v>
      </c>
      <c r="I279" s="7" t="s">
        <v>31</v>
      </c>
      <c r="J279" s="5" t="s">
        <v>847</v>
      </c>
      <c r="K279" s="5" t="s">
        <v>848</v>
      </c>
      <c r="L279" s="34"/>
      <c r="M279" t="s">
        <v>767</v>
      </c>
      <c r="N279" s="5">
        <v>15982</v>
      </c>
      <c r="O279" s="26" t="str">
        <f>RIGHT(Computadoras[[#This Row],[RAM]],3)</f>
        <v>8GB</v>
      </c>
      <c r="P279" s="26" t="str">
        <f>LEFT(Computadoras[[#This Row],[RAM]],4)</f>
        <v>DIMM</v>
      </c>
    </row>
    <row r="280" spans="1:16" ht="15" customHeight="1">
      <c r="A280" t="s">
        <v>759</v>
      </c>
      <c r="B280" t="s">
        <v>849</v>
      </c>
      <c r="C280" s="10" t="s">
        <v>29</v>
      </c>
      <c r="D280" s="5" t="s">
        <v>19</v>
      </c>
      <c r="E280" s="5" t="s">
        <v>30</v>
      </c>
      <c r="F280" s="5" t="s">
        <v>21</v>
      </c>
      <c r="G280" s="5" t="s">
        <v>22</v>
      </c>
      <c r="H280" s="5" t="s">
        <v>23</v>
      </c>
      <c r="I280" s="7" t="s">
        <v>407</v>
      </c>
      <c r="J280" s="5" t="s">
        <v>850</v>
      </c>
      <c r="K280" s="5" t="s">
        <v>851</v>
      </c>
      <c r="L280" s="34"/>
      <c r="M280" t="s">
        <v>767</v>
      </c>
      <c r="N280" s="5">
        <v>15758</v>
      </c>
      <c r="O280" s="26" t="str">
        <f>RIGHT(Computadoras[[#This Row],[RAM]],3)</f>
        <v>8GB</v>
      </c>
      <c r="P280" s="26" t="str">
        <f>LEFT(Computadoras[[#This Row],[RAM]],4)</f>
        <v>SODI</v>
      </c>
    </row>
    <row r="281" spans="1:16" ht="15" customHeight="1">
      <c r="A281" t="s">
        <v>759</v>
      </c>
      <c r="B281" t="s">
        <v>852</v>
      </c>
      <c r="C281" s="10" t="s">
        <v>89</v>
      </c>
      <c r="D281" s="5" t="s">
        <v>19</v>
      </c>
      <c r="E281" s="5" t="s">
        <v>90</v>
      </c>
      <c r="F281" s="4" t="s">
        <v>91</v>
      </c>
      <c r="G281" s="5" t="s">
        <v>45</v>
      </c>
      <c r="H281" s="5" t="s">
        <v>23</v>
      </c>
      <c r="I281" s="7" t="s">
        <v>31</v>
      </c>
      <c r="J281" s="5" t="s">
        <v>853</v>
      </c>
      <c r="K281" s="5" t="s">
        <v>854</v>
      </c>
      <c r="L281" s="34"/>
      <c r="M281" t="s">
        <v>767</v>
      </c>
      <c r="N281" s="5">
        <v>15982</v>
      </c>
      <c r="O281" s="26" t="str">
        <f>RIGHT(Computadoras[[#This Row],[RAM]],3)</f>
        <v>8GB</v>
      </c>
      <c r="P281" s="26" t="str">
        <f>LEFT(Computadoras[[#This Row],[RAM]],4)</f>
        <v>DIMM</v>
      </c>
    </row>
    <row r="282" spans="1:16" ht="15" customHeight="1">
      <c r="A282" t="s">
        <v>759</v>
      </c>
      <c r="B282" t="s">
        <v>855</v>
      </c>
      <c r="C282" s="5"/>
      <c r="D282" s="5"/>
      <c r="E282" s="5"/>
      <c r="F282" s="5"/>
      <c r="G282" s="5"/>
      <c r="H282" s="5"/>
      <c r="I282" s="7"/>
      <c r="J282" s="5" t="s">
        <v>856</v>
      </c>
      <c r="K282" s="5" t="s">
        <v>857</v>
      </c>
      <c r="L282" s="34"/>
      <c r="M282" t="s">
        <v>767</v>
      </c>
      <c r="N282" s="5"/>
      <c r="O282" s="26" t="str">
        <f>RIGHT(Computadoras[[#This Row],[RAM]],3)</f>
        <v/>
      </c>
      <c r="P282" s="26" t="str">
        <f>LEFT(Computadoras[[#This Row],[RAM]],4)</f>
        <v/>
      </c>
    </row>
    <row r="283" spans="1:16" ht="15" customHeight="1">
      <c r="A283" t="s">
        <v>759</v>
      </c>
      <c r="B283" t="s">
        <v>858</v>
      </c>
      <c r="C283" s="5" t="s">
        <v>18</v>
      </c>
      <c r="D283" s="5" t="s">
        <v>19</v>
      </c>
      <c r="E283" s="5" t="s">
        <v>20</v>
      </c>
      <c r="F283" s="5" t="s">
        <v>21</v>
      </c>
      <c r="G283" s="5" t="s">
        <v>22</v>
      </c>
      <c r="H283" s="5" t="s">
        <v>800</v>
      </c>
      <c r="I283" s="7" t="s">
        <v>801</v>
      </c>
      <c r="J283" s="5">
        <v>10255119159</v>
      </c>
      <c r="K283" s="5" t="s">
        <v>859</v>
      </c>
      <c r="L283" s="34"/>
      <c r="M283" t="s">
        <v>767</v>
      </c>
      <c r="N283" s="22">
        <v>9195</v>
      </c>
      <c r="O283" s="26" t="str">
        <f>RIGHT(Computadoras[[#This Row],[RAM]],3)</f>
        <v>8GB</v>
      </c>
      <c r="P283" s="26" t="str">
        <f>LEFT(Computadoras[[#This Row],[RAM]],4)</f>
        <v>SODI</v>
      </c>
    </row>
    <row r="284" spans="1:16" ht="15" customHeight="1">
      <c r="A284" t="s">
        <v>759</v>
      </c>
      <c r="B284" t="s">
        <v>860</v>
      </c>
      <c r="C284" s="10" t="s">
        <v>101</v>
      </c>
      <c r="D284" s="10" t="s">
        <v>43</v>
      </c>
      <c r="E284" s="5" t="s">
        <v>102</v>
      </c>
      <c r="F284" s="10" t="s">
        <v>184</v>
      </c>
      <c r="G284" s="5" t="s">
        <v>38</v>
      </c>
      <c r="H284" s="10" t="s">
        <v>23</v>
      </c>
      <c r="I284" s="12" t="s">
        <v>407</v>
      </c>
      <c r="J284" s="10" t="s">
        <v>861</v>
      </c>
      <c r="K284" s="10" t="s">
        <v>862</v>
      </c>
      <c r="L284" s="34"/>
      <c r="M284" t="s">
        <v>767</v>
      </c>
      <c r="N284" s="5">
        <v>1215</v>
      </c>
      <c r="O284" s="26" t="str">
        <f>RIGHT(Computadoras[[#This Row],[RAM]],3)</f>
        <v>4GB</v>
      </c>
      <c r="P284" s="26" t="str">
        <f>LEFT(Computadoras[[#This Row],[RAM]],4)</f>
        <v>SODI</v>
      </c>
    </row>
    <row r="285" spans="1:16" ht="15" customHeight="1">
      <c r="A285" t="s">
        <v>863</v>
      </c>
      <c r="B285" t="s">
        <v>218</v>
      </c>
      <c r="C285" s="10" t="s">
        <v>89</v>
      </c>
      <c r="D285" s="5" t="s">
        <v>19</v>
      </c>
      <c r="E285" s="5" t="s">
        <v>90</v>
      </c>
      <c r="F285" s="4" t="s">
        <v>91</v>
      </c>
      <c r="G285" s="5" t="s">
        <v>45</v>
      </c>
      <c r="H285" s="5" t="s">
        <v>23</v>
      </c>
      <c r="I285" s="7"/>
      <c r="J285" s="5" t="s">
        <v>864</v>
      </c>
      <c r="K285" s="5" t="s">
        <v>865</v>
      </c>
      <c r="L285" s="34"/>
      <c r="M285" t="s">
        <v>762</v>
      </c>
      <c r="N285" s="5">
        <v>15982</v>
      </c>
      <c r="O285" s="26" t="str">
        <f>RIGHT(Computadoras[[#This Row],[RAM]],3)</f>
        <v>8GB</v>
      </c>
      <c r="P285" s="26" t="str">
        <f>LEFT(Computadoras[[#This Row],[RAM]],4)</f>
        <v>DIMM</v>
      </c>
    </row>
    <row r="286" spans="1:16" ht="15" customHeight="1">
      <c r="A286" t="s">
        <v>863</v>
      </c>
      <c r="B286" t="s">
        <v>424</v>
      </c>
      <c r="C286" s="10" t="s">
        <v>29</v>
      </c>
      <c r="D286" s="5" t="s">
        <v>19</v>
      </c>
      <c r="E286" s="5" t="s">
        <v>30</v>
      </c>
      <c r="F286" s="5" t="s">
        <v>21</v>
      </c>
      <c r="G286" s="5" t="s">
        <v>22</v>
      </c>
      <c r="H286" s="5" t="s">
        <v>23</v>
      </c>
      <c r="I286" s="7"/>
      <c r="J286" s="5" t="s">
        <v>866</v>
      </c>
      <c r="K286" s="5" t="s">
        <v>867</v>
      </c>
      <c r="L286" s="34"/>
      <c r="M286" t="s">
        <v>767</v>
      </c>
      <c r="N286" s="5">
        <v>15758</v>
      </c>
      <c r="O286" s="26" t="str">
        <f>RIGHT(Computadoras[[#This Row],[RAM]],3)</f>
        <v>8GB</v>
      </c>
      <c r="P286" s="26" t="str">
        <f>LEFT(Computadoras[[#This Row],[RAM]],4)</f>
        <v>SODI</v>
      </c>
    </row>
    <row r="287" spans="1:16" ht="15" customHeight="1">
      <c r="A287" t="s">
        <v>863</v>
      </c>
      <c r="B287" t="s">
        <v>424</v>
      </c>
      <c r="C287" s="5" t="s">
        <v>89</v>
      </c>
      <c r="D287" s="5" t="s">
        <v>19</v>
      </c>
      <c r="E287" s="5" t="s">
        <v>90</v>
      </c>
      <c r="F287" s="4" t="s">
        <v>91</v>
      </c>
      <c r="G287" s="5" t="s">
        <v>45</v>
      </c>
      <c r="H287" s="5" t="s">
        <v>23</v>
      </c>
      <c r="I287" s="7"/>
      <c r="J287" s="5" t="s">
        <v>868</v>
      </c>
      <c r="K287" s="5" t="s">
        <v>869</v>
      </c>
      <c r="L287" s="34"/>
      <c r="M287" t="s">
        <v>767</v>
      </c>
      <c r="N287" s="5">
        <v>15982</v>
      </c>
      <c r="O287" s="26" t="str">
        <f>RIGHT(Computadoras[[#This Row],[RAM]],3)</f>
        <v>8GB</v>
      </c>
      <c r="P287" s="26" t="str">
        <f>LEFT(Computadoras[[#This Row],[RAM]],4)</f>
        <v>DIMM</v>
      </c>
    </row>
    <row r="288" spans="1:16" ht="15" customHeight="1">
      <c r="A288" t="s">
        <v>863</v>
      </c>
      <c r="B288" t="s">
        <v>870</v>
      </c>
      <c r="C288" s="5" t="s">
        <v>18</v>
      </c>
      <c r="D288" s="5" t="s">
        <v>19</v>
      </c>
      <c r="E288" s="5" t="s">
        <v>20</v>
      </c>
      <c r="F288" s="5" t="s">
        <v>21</v>
      </c>
      <c r="G288" s="5" t="s">
        <v>22</v>
      </c>
      <c r="H288" s="5" t="s">
        <v>23</v>
      </c>
      <c r="I288" s="7" t="s">
        <v>871</v>
      </c>
      <c r="J288" s="5" t="s">
        <v>872</v>
      </c>
      <c r="K288" s="5" t="s">
        <v>873</v>
      </c>
      <c r="L288" s="34"/>
      <c r="M288" t="s">
        <v>767</v>
      </c>
      <c r="N288" s="22">
        <v>9195</v>
      </c>
      <c r="O288" s="26" t="str">
        <f>RIGHT(Computadoras[[#This Row],[RAM]],3)</f>
        <v>8GB</v>
      </c>
      <c r="P288" s="26" t="str">
        <f>LEFT(Computadoras[[#This Row],[RAM]],4)</f>
        <v>SODI</v>
      </c>
    </row>
    <row r="289" spans="1:16" ht="15" customHeight="1">
      <c r="A289" t="s">
        <v>863</v>
      </c>
      <c r="B289" t="s">
        <v>874</v>
      </c>
      <c r="C289" s="10" t="s">
        <v>101</v>
      </c>
      <c r="D289" s="5" t="s">
        <v>43</v>
      </c>
      <c r="E289" s="5" t="s">
        <v>102</v>
      </c>
      <c r="F289" s="5" t="s">
        <v>184</v>
      </c>
      <c r="G289" s="5" t="s">
        <v>38</v>
      </c>
      <c r="H289" s="5" t="s">
        <v>23</v>
      </c>
      <c r="I289" s="7" t="s">
        <v>871</v>
      </c>
      <c r="J289" s="5" t="s">
        <v>875</v>
      </c>
      <c r="K289" s="5" t="s">
        <v>876</v>
      </c>
      <c r="L289" s="34"/>
      <c r="M289" t="s">
        <v>767</v>
      </c>
      <c r="N289" s="5">
        <v>1215</v>
      </c>
      <c r="O289" s="26" t="str">
        <f>RIGHT(Computadoras[[#This Row],[RAM]],3)</f>
        <v>4GB</v>
      </c>
      <c r="P289" s="26" t="str">
        <f>LEFT(Computadoras[[#This Row],[RAM]],4)</f>
        <v>SODI</v>
      </c>
    </row>
    <row r="290" spans="1:16" ht="15" customHeight="1">
      <c r="A290" t="s">
        <v>863</v>
      </c>
      <c r="B290" t="s">
        <v>877</v>
      </c>
      <c r="C290" s="5" t="s">
        <v>18</v>
      </c>
      <c r="D290" s="5" t="s">
        <v>19</v>
      </c>
      <c r="E290" s="5" t="s">
        <v>20</v>
      </c>
      <c r="F290" s="5" t="s">
        <v>21</v>
      </c>
      <c r="G290" s="5" t="s">
        <v>22</v>
      </c>
      <c r="H290" s="5" t="s">
        <v>23</v>
      </c>
      <c r="I290" s="7" t="s">
        <v>407</v>
      </c>
      <c r="J290" s="5" t="s">
        <v>878</v>
      </c>
      <c r="K290" s="5" t="s">
        <v>879</v>
      </c>
      <c r="L290" s="34"/>
      <c r="M290" t="s">
        <v>767</v>
      </c>
      <c r="N290" s="22">
        <v>9195</v>
      </c>
      <c r="O290" s="26" t="str">
        <f>RIGHT(Computadoras[[#This Row],[RAM]],3)</f>
        <v>8GB</v>
      </c>
      <c r="P290" s="26" t="str">
        <f>LEFT(Computadoras[[#This Row],[RAM]],4)</f>
        <v>SODI</v>
      </c>
    </row>
    <row r="291" spans="1:16" ht="15" customHeight="1">
      <c r="A291" t="s">
        <v>863</v>
      </c>
      <c r="B291" t="s">
        <v>880</v>
      </c>
      <c r="C291" s="10" t="s">
        <v>101</v>
      </c>
      <c r="D291" s="5" t="s">
        <v>43</v>
      </c>
      <c r="E291" s="5" t="s">
        <v>102</v>
      </c>
      <c r="F291" s="5" t="s">
        <v>184</v>
      </c>
      <c r="G291" s="10" t="s">
        <v>135</v>
      </c>
      <c r="H291" s="5" t="s">
        <v>23</v>
      </c>
      <c r="I291" s="7" t="s">
        <v>31</v>
      </c>
      <c r="J291" s="5" t="s">
        <v>881</v>
      </c>
      <c r="K291" s="5" t="s">
        <v>882</v>
      </c>
      <c r="L291" s="34"/>
      <c r="M291" t="s">
        <v>767</v>
      </c>
      <c r="N291" s="5">
        <v>1215</v>
      </c>
      <c r="O291" s="26" t="str">
        <f>RIGHT(Computadoras[[#This Row],[RAM]],3)</f>
        <v>4GB</v>
      </c>
      <c r="P291" s="26" t="str">
        <f>LEFT(Computadoras[[#This Row],[RAM]],4)</f>
        <v>SODI</v>
      </c>
    </row>
    <row r="292" spans="1:16" ht="15" customHeight="1">
      <c r="A292" t="s">
        <v>863</v>
      </c>
      <c r="B292" t="s">
        <v>55</v>
      </c>
      <c r="C292" s="5" t="s">
        <v>18</v>
      </c>
      <c r="D292" s="5" t="s">
        <v>19</v>
      </c>
      <c r="E292" s="5" t="s">
        <v>20</v>
      </c>
      <c r="F292" s="5" t="s">
        <v>21</v>
      </c>
      <c r="G292" s="5" t="s">
        <v>22</v>
      </c>
      <c r="H292" s="5" t="s">
        <v>883</v>
      </c>
      <c r="I292" s="7" t="s">
        <v>884</v>
      </c>
      <c r="J292" s="5" t="s">
        <v>885</v>
      </c>
      <c r="K292" s="5" t="s">
        <v>886</v>
      </c>
      <c r="L292" s="34"/>
      <c r="M292" t="s">
        <v>767</v>
      </c>
      <c r="N292" s="22">
        <v>9195</v>
      </c>
      <c r="O292" s="26" t="str">
        <f>RIGHT(Computadoras[[#This Row],[RAM]],3)</f>
        <v>8GB</v>
      </c>
      <c r="P292" s="26" t="str">
        <f>LEFT(Computadoras[[#This Row],[RAM]],4)</f>
        <v>SODI</v>
      </c>
    </row>
    <row r="293" spans="1:16" ht="15" customHeight="1">
      <c r="A293" t="s">
        <v>863</v>
      </c>
      <c r="B293" t="s">
        <v>887</v>
      </c>
      <c r="C293" s="10" t="s">
        <v>101</v>
      </c>
      <c r="D293" s="5" t="s">
        <v>43</v>
      </c>
      <c r="E293" s="5" t="s">
        <v>102</v>
      </c>
      <c r="F293" s="5" t="s">
        <v>184</v>
      </c>
      <c r="G293" s="10" t="s">
        <v>52</v>
      </c>
      <c r="H293" s="5" t="s">
        <v>23</v>
      </c>
      <c r="I293" s="7" t="s">
        <v>871</v>
      </c>
      <c r="J293" s="5" t="s">
        <v>888</v>
      </c>
      <c r="K293" s="5" t="s">
        <v>889</v>
      </c>
      <c r="L293" s="34"/>
      <c r="M293" t="s">
        <v>767</v>
      </c>
      <c r="N293" s="5">
        <v>1215</v>
      </c>
      <c r="O293" s="26" t="str">
        <f>RIGHT(Computadoras[[#This Row],[RAM]],3)</f>
        <v>4GB</v>
      </c>
      <c r="P293" s="26" t="str">
        <f>LEFT(Computadoras[[#This Row],[RAM]],4)</f>
        <v>SODI</v>
      </c>
    </row>
    <row r="294" spans="1:16" ht="15" customHeight="1">
      <c r="A294" t="s">
        <v>863</v>
      </c>
      <c r="B294" t="s">
        <v>890</v>
      </c>
      <c r="C294" s="10" t="s">
        <v>101</v>
      </c>
      <c r="D294" s="5" t="s">
        <v>43</v>
      </c>
      <c r="E294" s="5" t="s">
        <v>102</v>
      </c>
      <c r="F294" s="5" t="s">
        <v>184</v>
      </c>
      <c r="G294" s="10" t="s">
        <v>294</v>
      </c>
      <c r="H294" s="5" t="s">
        <v>23</v>
      </c>
      <c r="I294" s="7" t="s">
        <v>871</v>
      </c>
      <c r="J294" s="5"/>
      <c r="K294" s="5" t="s">
        <v>891</v>
      </c>
      <c r="L294" s="34"/>
      <c r="M294" t="s">
        <v>767</v>
      </c>
      <c r="N294" s="5">
        <v>1215</v>
      </c>
      <c r="O294" s="26" t="str">
        <f>RIGHT(Computadoras[[#This Row],[RAM]],3)</f>
        <v>4GB</v>
      </c>
      <c r="P294" s="26" t="str">
        <f>LEFT(Computadoras[[#This Row],[RAM]],4)</f>
        <v>SODI</v>
      </c>
    </row>
    <row r="295" spans="1:16" ht="15" customHeight="1">
      <c r="A295" t="s">
        <v>863</v>
      </c>
      <c r="B295" t="s">
        <v>892</v>
      </c>
      <c r="C295" s="10" t="s">
        <v>89</v>
      </c>
      <c r="D295" s="5" t="s">
        <v>19</v>
      </c>
      <c r="E295" s="5" t="s">
        <v>90</v>
      </c>
      <c r="F295" s="4" t="s">
        <v>91</v>
      </c>
      <c r="G295" s="5" t="s">
        <v>45</v>
      </c>
      <c r="H295" s="5" t="s">
        <v>23</v>
      </c>
      <c r="I295" s="7" t="s">
        <v>871</v>
      </c>
      <c r="J295" s="5" t="s">
        <v>893</v>
      </c>
      <c r="K295" s="5" t="s">
        <v>894</v>
      </c>
      <c r="L295" s="34"/>
      <c r="M295" t="s">
        <v>767</v>
      </c>
      <c r="N295" s="5">
        <v>15982</v>
      </c>
      <c r="O295" s="26" t="str">
        <f>RIGHT(Computadoras[[#This Row],[RAM]],3)</f>
        <v>8GB</v>
      </c>
      <c r="P295" s="26" t="str">
        <f>LEFT(Computadoras[[#This Row],[RAM]],4)</f>
        <v>DIMM</v>
      </c>
    </row>
    <row r="296" spans="1:16" ht="15" customHeight="1">
      <c r="A296" t="s">
        <v>863</v>
      </c>
      <c r="B296" t="s">
        <v>895</v>
      </c>
      <c r="C296" s="5" t="s">
        <v>896</v>
      </c>
      <c r="D296" s="5" t="s">
        <v>43</v>
      </c>
      <c r="E296" s="5" t="s">
        <v>897</v>
      </c>
      <c r="F296" s="5" t="s">
        <v>184</v>
      </c>
      <c r="G296" s="10" t="s">
        <v>52</v>
      </c>
      <c r="H296" s="5" t="s">
        <v>898</v>
      </c>
      <c r="I296" s="7" t="s">
        <v>31</v>
      </c>
      <c r="J296" s="5" t="s">
        <v>899</v>
      </c>
      <c r="K296" s="5" t="s">
        <v>900</v>
      </c>
      <c r="L296" s="34"/>
      <c r="M296" t="s">
        <v>767</v>
      </c>
      <c r="N296" s="5">
        <v>3533</v>
      </c>
      <c r="O296" s="26" t="str">
        <f>RIGHT(Computadoras[[#This Row],[RAM]],3)</f>
        <v>4GB</v>
      </c>
      <c r="P296" s="26" t="str">
        <f>LEFT(Computadoras[[#This Row],[RAM]],4)</f>
        <v>SODI</v>
      </c>
    </row>
    <row r="297" spans="1:16" ht="15" customHeight="1">
      <c r="A297" t="s">
        <v>863</v>
      </c>
      <c r="B297" t="s">
        <v>796</v>
      </c>
      <c r="C297" s="10"/>
      <c r="D297" s="10"/>
      <c r="E297" s="10"/>
      <c r="F297" s="10"/>
      <c r="G297" s="10"/>
      <c r="H297" s="10"/>
      <c r="I297" s="12"/>
      <c r="J297" s="10" t="s">
        <v>901</v>
      </c>
      <c r="K297" s="10"/>
      <c r="L297" s="34"/>
      <c r="M297" t="s">
        <v>767</v>
      </c>
      <c r="N297" s="5"/>
      <c r="O297" s="26" t="str">
        <f>RIGHT(Computadoras[[#This Row],[RAM]],3)</f>
        <v/>
      </c>
      <c r="P297" s="26" t="str">
        <f>LEFT(Computadoras[[#This Row],[RAM]],4)</f>
        <v/>
      </c>
    </row>
    <row r="298" spans="1:16" ht="15" customHeight="1">
      <c r="A298" t="s">
        <v>902</v>
      </c>
      <c r="B298" t="s">
        <v>903</v>
      </c>
      <c r="C298" s="10" t="s">
        <v>29</v>
      </c>
      <c r="D298" s="5" t="s">
        <v>19</v>
      </c>
      <c r="E298" s="5" t="s">
        <v>30</v>
      </c>
      <c r="F298" s="5" t="s">
        <v>21</v>
      </c>
      <c r="G298" s="5" t="s">
        <v>22</v>
      </c>
      <c r="H298" s="5" t="s">
        <v>23</v>
      </c>
      <c r="I298" s="7" t="s">
        <v>904</v>
      </c>
      <c r="J298" s="5" t="s">
        <v>905</v>
      </c>
      <c r="K298" s="5" t="s">
        <v>906</v>
      </c>
      <c r="L298" s="34"/>
      <c r="M298" t="s">
        <v>767</v>
      </c>
      <c r="N298" s="5">
        <v>15758</v>
      </c>
      <c r="O298" s="26" t="str">
        <f>RIGHT(Computadoras[[#This Row],[RAM]],3)</f>
        <v>8GB</v>
      </c>
      <c r="P298" s="26" t="str">
        <f>LEFT(Computadoras[[#This Row],[RAM]],4)</f>
        <v>SODI</v>
      </c>
    </row>
    <row r="299" spans="1:16" ht="15" customHeight="1">
      <c r="A299" t="s">
        <v>902</v>
      </c>
      <c r="B299" t="s">
        <v>28</v>
      </c>
      <c r="C299" s="5" t="s">
        <v>735</v>
      </c>
      <c r="D299" s="5" t="s">
        <v>19</v>
      </c>
      <c r="E299" s="5" t="s">
        <v>736</v>
      </c>
      <c r="F299" s="5" t="s">
        <v>21</v>
      </c>
      <c r="G299" s="5" t="s">
        <v>22</v>
      </c>
      <c r="H299" s="5" t="s">
        <v>23</v>
      </c>
      <c r="I299" s="7" t="s">
        <v>871</v>
      </c>
      <c r="J299" s="5" t="s">
        <v>907</v>
      </c>
      <c r="K299" s="5" t="s">
        <v>908</v>
      </c>
      <c r="L299" s="34"/>
      <c r="M299" t="s">
        <v>767</v>
      </c>
      <c r="N299" s="5">
        <v>3733</v>
      </c>
      <c r="O299" s="26" t="str">
        <f>RIGHT(Computadoras[[#This Row],[RAM]],3)</f>
        <v>8GB</v>
      </c>
      <c r="P299" s="26" t="str">
        <f>LEFT(Computadoras[[#This Row],[RAM]],4)</f>
        <v>SODI</v>
      </c>
    </row>
    <row r="300" spans="1:16" ht="15" customHeight="1">
      <c r="A300" t="s">
        <v>902</v>
      </c>
      <c r="B300" t="s">
        <v>909</v>
      </c>
      <c r="C300" s="10" t="s">
        <v>101</v>
      </c>
      <c r="D300" s="5" t="s">
        <v>43</v>
      </c>
      <c r="E300" s="5" t="s">
        <v>102</v>
      </c>
      <c r="F300" s="5" t="s">
        <v>184</v>
      </c>
      <c r="G300" s="5" t="s">
        <v>38</v>
      </c>
      <c r="H300" s="5" t="s">
        <v>23</v>
      </c>
      <c r="I300" s="7" t="s">
        <v>904</v>
      </c>
      <c r="J300" s="5" t="s">
        <v>910</v>
      </c>
      <c r="K300" s="5" t="s">
        <v>911</v>
      </c>
      <c r="L300" s="34"/>
      <c r="M300" t="s">
        <v>767</v>
      </c>
      <c r="N300" s="5">
        <v>1215</v>
      </c>
      <c r="O300" s="26" t="str">
        <f>RIGHT(Computadoras[[#This Row],[RAM]],3)</f>
        <v>4GB</v>
      </c>
      <c r="P300" s="26" t="str">
        <f>LEFT(Computadoras[[#This Row],[RAM]],4)</f>
        <v>SODI</v>
      </c>
    </row>
    <row r="301" spans="1:16" ht="15" customHeight="1">
      <c r="A301" t="s">
        <v>902</v>
      </c>
      <c r="B301" t="s">
        <v>737</v>
      </c>
      <c r="C301" s="5" t="s">
        <v>912</v>
      </c>
      <c r="D301" s="5" t="s">
        <v>43</v>
      </c>
      <c r="E301" s="5" t="s">
        <v>913</v>
      </c>
      <c r="F301" s="5" t="s">
        <v>37</v>
      </c>
      <c r="G301" s="10" t="s">
        <v>52</v>
      </c>
      <c r="H301" s="5" t="s">
        <v>23</v>
      </c>
      <c r="I301" s="7" t="s">
        <v>904</v>
      </c>
      <c r="J301" s="5" t="s">
        <v>914</v>
      </c>
      <c r="K301" s="5" t="s">
        <v>915</v>
      </c>
      <c r="L301" s="34"/>
      <c r="M301" t="s">
        <v>767</v>
      </c>
      <c r="N301" s="5">
        <v>1882</v>
      </c>
      <c r="O301" s="26" t="str">
        <f>RIGHT(Computadoras[[#This Row],[RAM]],3)</f>
        <v>4GB</v>
      </c>
      <c r="P301" s="26" t="str">
        <f>LEFT(Computadoras[[#This Row],[RAM]],4)</f>
        <v>DIMM</v>
      </c>
    </row>
    <row r="302" spans="1:16" ht="15" customHeight="1">
      <c r="A302" t="s">
        <v>902</v>
      </c>
      <c r="B302" t="s">
        <v>916</v>
      </c>
      <c r="C302" s="5" t="s">
        <v>912</v>
      </c>
      <c r="D302" s="5" t="s">
        <v>43</v>
      </c>
      <c r="E302" s="5" t="s">
        <v>913</v>
      </c>
      <c r="F302" s="5" t="s">
        <v>37</v>
      </c>
      <c r="G302" s="5" t="s">
        <v>38</v>
      </c>
      <c r="H302" s="5" t="s">
        <v>23</v>
      </c>
      <c r="I302" s="7" t="s">
        <v>904</v>
      </c>
      <c r="J302" s="5" t="s">
        <v>917</v>
      </c>
      <c r="K302" s="5" t="s">
        <v>918</v>
      </c>
      <c r="L302" s="34"/>
      <c r="M302" t="s">
        <v>762</v>
      </c>
      <c r="N302" s="5">
        <v>1882</v>
      </c>
      <c r="O302" s="26" t="str">
        <f>RIGHT(Computadoras[[#This Row],[RAM]],3)</f>
        <v>4GB</v>
      </c>
      <c r="P302" s="26" t="str">
        <f>LEFT(Computadoras[[#This Row],[RAM]],4)</f>
        <v>DIMM</v>
      </c>
    </row>
    <row r="303" spans="1:16" ht="15" customHeight="1">
      <c r="A303" t="s">
        <v>902</v>
      </c>
      <c r="B303" t="s">
        <v>919</v>
      </c>
      <c r="C303" s="5" t="s">
        <v>912</v>
      </c>
      <c r="D303" s="5" t="s">
        <v>43</v>
      </c>
      <c r="E303" s="5" t="s">
        <v>913</v>
      </c>
      <c r="F303" s="5" t="s">
        <v>37</v>
      </c>
      <c r="G303" s="5" t="s">
        <v>38</v>
      </c>
      <c r="H303" s="5" t="s">
        <v>23</v>
      </c>
      <c r="I303" s="7" t="s">
        <v>904</v>
      </c>
      <c r="J303" s="5" t="s">
        <v>920</v>
      </c>
      <c r="K303" s="5" t="s">
        <v>921</v>
      </c>
      <c r="L303" s="34"/>
      <c r="M303" t="s">
        <v>767</v>
      </c>
      <c r="N303" s="5">
        <v>1882</v>
      </c>
      <c r="O303" s="26" t="str">
        <f>RIGHT(Computadoras[[#This Row],[RAM]],3)</f>
        <v>4GB</v>
      </c>
      <c r="P303" s="26" t="str">
        <f>LEFT(Computadoras[[#This Row],[RAM]],4)</f>
        <v>DIMM</v>
      </c>
    </row>
    <row r="304" spans="1:16" ht="15" customHeight="1">
      <c r="A304" t="s">
        <v>902</v>
      </c>
      <c r="B304" t="s">
        <v>41</v>
      </c>
      <c r="C304" s="5" t="s">
        <v>912</v>
      </c>
      <c r="D304" s="5" t="s">
        <v>43</v>
      </c>
      <c r="E304" s="5" t="s">
        <v>913</v>
      </c>
      <c r="F304" s="5" t="s">
        <v>37</v>
      </c>
      <c r="G304" s="10" t="s">
        <v>135</v>
      </c>
      <c r="H304" s="5" t="s">
        <v>23</v>
      </c>
      <c r="I304" s="7" t="s">
        <v>904</v>
      </c>
      <c r="J304" s="5" t="s">
        <v>922</v>
      </c>
      <c r="K304" s="5" t="s">
        <v>923</v>
      </c>
      <c r="L304" s="34"/>
      <c r="M304" t="s">
        <v>767</v>
      </c>
      <c r="N304" s="5">
        <v>1882</v>
      </c>
      <c r="O304" s="26" t="str">
        <f>RIGHT(Computadoras[[#This Row],[RAM]],3)</f>
        <v>4GB</v>
      </c>
      <c r="P304" s="26" t="str">
        <f>LEFT(Computadoras[[#This Row],[RAM]],4)</f>
        <v>DIMM</v>
      </c>
    </row>
    <row r="305" spans="1:16" ht="15" customHeight="1">
      <c r="A305" t="s">
        <v>902</v>
      </c>
      <c r="B305" t="s">
        <v>924</v>
      </c>
      <c r="C305" s="10" t="s">
        <v>101</v>
      </c>
      <c r="D305" s="5" t="s">
        <v>43</v>
      </c>
      <c r="E305" s="5" t="s">
        <v>102</v>
      </c>
      <c r="F305" s="5" t="s">
        <v>184</v>
      </c>
      <c r="G305" s="10" t="s">
        <v>52</v>
      </c>
      <c r="H305" s="5" t="s">
        <v>23</v>
      </c>
      <c r="I305" s="7" t="s">
        <v>904</v>
      </c>
      <c r="J305" s="5" t="s">
        <v>925</v>
      </c>
      <c r="K305" s="5" t="s">
        <v>926</v>
      </c>
      <c r="L305" s="34"/>
      <c r="M305" t="s">
        <v>767</v>
      </c>
      <c r="N305" s="5">
        <v>1215</v>
      </c>
      <c r="O305" s="26" t="str">
        <f>RIGHT(Computadoras[[#This Row],[RAM]],3)</f>
        <v>4GB</v>
      </c>
      <c r="P305" s="26" t="str">
        <f>LEFT(Computadoras[[#This Row],[RAM]],4)</f>
        <v>SODI</v>
      </c>
    </row>
    <row r="306" spans="1:16" ht="15" customHeight="1">
      <c r="A306" t="s">
        <v>902</v>
      </c>
      <c r="B306" t="s">
        <v>927</v>
      </c>
      <c r="C306" s="9" t="s">
        <v>42</v>
      </c>
      <c r="D306" s="5" t="s">
        <v>19</v>
      </c>
      <c r="E306" s="4" t="s">
        <v>44</v>
      </c>
      <c r="F306" s="4" t="s">
        <v>21</v>
      </c>
      <c r="G306" s="4" t="s">
        <v>45</v>
      </c>
      <c r="H306" s="5" t="s">
        <v>23</v>
      </c>
      <c r="I306" s="7"/>
      <c r="J306" s="5" t="s">
        <v>928</v>
      </c>
      <c r="K306" s="5" t="s">
        <v>929</v>
      </c>
      <c r="L306" s="34"/>
      <c r="M306" t="s">
        <v>767</v>
      </c>
      <c r="N306" s="5">
        <v>7270</v>
      </c>
      <c r="O306" s="26" t="str">
        <f>RIGHT(Computadoras[[#This Row],[RAM]],3)</f>
        <v>8GB</v>
      </c>
      <c r="P306" s="26" t="str">
        <f>LEFT(Computadoras[[#This Row],[RAM]],4)</f>
        <v>SODI</v>
      </c>
    </row>
    <row r="307" spans="1:16" ht="15" customHeight="1">
      <c r="A307" t="s">
        <v>902</v>
      </c>
      <c r="B307" t="s">
        <v>930</v>
      </c>
      <c r="C307" s="5" t="s">
        <v>931</v>
      </c>
      <c r="D307" s="5" t="s">
        <v>43</v>
      </c>
      <c r="E307" s="5" t="s">
        <v>50</v>
      </c>
      <c r="F307" s="5" t="s">
        <v>37</v>
      </c>
      <c r="G307" s="10" t="s">
        <v>294</v>
      </c>
      <c r="H307" s="5" t="s">
        <v>23</v>
      </c>
      <c r="I307" s="7" t="s">
        <v>904</v>
      </c>
      <c r="J307" s="5" t="s">
        <v>932</v>
      </c>
      <c r="K307" s="5" t="s">
        <v>933</v>
      </c>
      <c r="L307" s="34"/>
      <c r="M307" t="s">
        <v>767</v>
      </c>
      <c r="N307" s="5">
        <v>4307</v>
      </c>
      <c r="O307" s="26" t="str">
        <f>RIGHT(Computadoras[[#This Row],[RAM]],3)</f>
        <v>4GB</v>
      </c>
      <c r="P307" s="26" t="str">
        <f>LEFT(Computadoras[[#This Row],[RAM]],4)</f>
        <v>DIMM</v>
      </c>
    </row>
    <row r="308" spans="1:16" ht="15" customHeight="1">
      <c r="A308" t="s">
        <v>902</v>
      </c>
      <c r="B308" t="s">
        <v>934</v>
      </c>
      <c r="C308" s="9" t="s">
        <v>42</v>
      </c>
      <c r="D308" s="5" t="s">
        <v>19</v>
      </c>
      <c r="E308" s="4" t="s">
        <v>44</v>
      </c>
      <c r="F308" s="4" t="s">
        <v>21</v>
      </c>
      <c r="G308" s="4" t="s">
        <v>45</v>
      </c>
      <c r="H308" s="5" t="s">
        <v>23</v>
      </c>
      <c r="I308" s="7" t="s">
        <v>871</v>
      </c>
      <c r="J308" s="5" t="s">
        <v>935</v>
      </c>
      <c r="K308" s="5" t="s">
        <v>936</v>
      </c>
      <c r="L308" s="34"/>
      <c r="M308" t="s">
        <v>767</v>
      </c>
      <c r="N308" s="5">
        <v>7270</v>
      </c>
      <c r="O308" s="26" t="str">
        <f>RIGHT(Computadoras[[#This Row],[RAM]],3)</f>
        <v>8GB</v>
      </c>
      <c r="P308" s="26" t="str">
        <f>LEFT(Computadoras[[#This Row],[RAM]],4)</f>
        <v>SODI</v>
      </c>
    </row>
    <row r="309" spans="1:16" ht="15" customHeight="1">
      <c r="A309" t="s">
        <v>902</v>
      </c>
      <c r="B309" t="s">
        <v>937</v>
      </c>
      <c r="C309" s="31" t="s">
        <v>42</v>
      </c>
      <c r="D309" s="5" t="s">
        <v>19</v>
      </c>
      <c r="E309" s="4" t="s">
        <v>44</v>
      </c>
      <c r="F309" s="4" t="s">
        <v>21</v>
      </c>
      <c r="G309" s="4" t="s">
        <v>45</v>
      </c>
      <c r="H309" s="5" t="s">
        <v>23</v>
      </c>
      <c r="I309" s="7" t="s">
        <v>904</v>
      </c>
      <c r="J309" s="5" t="s">
        <v>938</v>
      </c>
      <c r="K309" s="5" t="s">
        <v>939</v>
      </c>
      <c r="L309" s="34"/>
      <c r="M309" t="s">
        <v>767</v>
      </c>
      <c r="N309" s="5">
        <v>7270</v>
      </c>
      <c r="O309" s="26" t="str">
        <f>RIGHT(Computadoras[[#This Row],[RAM]],3)</f>
        <v>8GB</v>
      </c>
      <c r="P309" s="26" t="str">
        <f>LEFT(Computadoras[[#This Row],[RAM]],4)</f>
        <v>SODI</v>
      </c>
    </row>
    <row r="310" spans="1:16" ht="15" customHeight="1">
      <c r="A310" t="s">
        <v>902</v>
      </c>
      <c r="B310" t="s">
        <v>940</v>
      </c>
      <c r="C310" s="10" t="s">
        <v>29</v>
      </c>
      <c r="D310" s="5" t="s">
        <v>19</v>
      </c>
      <c r="E310" s="5" t="s">
        <v>30</v>
      </c>
      <c r="F310" s="5" t="s">
        <v>21</v>
      </c>
      <c r="G310" s="5" t="s">
        <v>22</v>
      </c>
      <c r="H310" s="5" t="s">
        <v>23</v>
      </c>
      <c r="I310" s="7" t="s">
        <v>904</v>
      </c>
      <c r="J310" s="5" t="s">
        <v>941</v>
      </c>
      <c r="K310" s="5" t="s">
        <v>942</v>
      </c>
      <c r="L310" s="34"/>
      <c r="M310" t="s">
        <v>767</v>
      </c>
      <c r="N310" s="5">
        <v>15758</v>
      </c>
      <c r="O310" s="26" t="str">
        <f>RIGHT(Computadoras[[#This Row],[RAM]],3)</f>
        <v>8GB</v>
      </c>
      <c r="P310" s="26" t="str">
        <f>LEFT(Computadoras[[#This Row],[RAM]],4)</f>
        <v>SODI</v>
      </c>
    </row>
    <row r="311" spans="1:16" ht="15" customHeight="1">
      <c r="A311" t="s">
        <v>902</v>
      </c>
      <c r="B311" t="s">
        <v>943</v>
      </c>
      <c r="C311" s="10" t="s">
        <v>29</v>
      </c>
      <c r="D311" s="5" t="s">
        <v>19</v>
      </c>
      <c r="E311" s="5" t="s">
        <v>30</v>
      </c>
      <c r="F311" s="5" t="s">
        <v>21</v>
      </c>
      <c r="G311" s="5" t="s">
        <v>22</v>
      </c>
      <c r="H311" s="5" t="s">
        <v>23</v>
      </c>
      <c r="I311" s="7" t="s">
        <v>904</v>
      </c>
      <c r="J311" s="5" t="s">
        <v>944</v>
      </c>
      <c r="K311" s="5" t="s">
        <v>945</v>
      </c>
      <c r="L311" s="34"/>
      <c r="M311" t="s">
        <v>767</v>
      </c>
      <c r="N311" s="5">
        <v>15758</v>
      </c>
      <c r="O311" s="26" t="str">
        <f>RIGHT(Computadoras[[#This Row],[RAM]],3)</f>
        <v>8GB</v>
      </c>
      <c r="P311" s="26" t="str">
        <f>LEFT(Computadoras[[#This Row],[RAM]],4)</f>
        <v>SODI</v>
      </c>
    </row>
    <row r="312" spans="1:16" ht="15" customHeight="1">
      <c r="A312" t="s">
        <v>902</v>
      </c>
      <c r="B312" t="s">
        <v>946</v>
      </c>
      <c r="C312" s="9" t="s">
        <v>42</v>
      </c>
      <c r="D312" s="5" t="s">
        <v>19</v>
      </c>
      <c r="E312" s="4" t="s">
        <v>44</v>
      </c>
      <c r="F312" s="4" t="s">
        <v>21</v>
      </c>
      <c r="G312" s="4" t="s">
        <v>45</v>
      </c>
      <c r="H312" s="5" t="s">
        <v>23</v>
      </c>
      <c r="I312" s="7" t="s">
        <v>904</v>
      </c>
      <c r="J312" s="5" t="s">
        <v>947</v>
      </c>
      <c r="K312" s="5" t="s">
        <v>948</v>
      </c>
      <c r="L312" s="34"/>
      <c r="M312" t="s">
        <v>767</v>
      </c>
      <c r="N312" s="5">
        <v>7270</v>
      </c>
      <c r="O312" s="26" t="str">
        <f>RIGHT(Computadoras[[#This Row],[RAM]],3)</f>
        <v>8GB</v>
      </c>
      <c r="P312" s="26" t="str">
        <f>LEFT(Computadoras[[#This Row],[RAM]],4)</f>
        <v>SODI</v>
      </c>
    </row>
    <row r="313" spans="1:16" ht="15" customHeight="1">
      <c r="A313" t="s">
        <v>902</v>
      </c>
      <c r="B313" t="s">
        <v>949</v>
      </c>
      <c r="C313" s="10" t="s">
        <v>101</v>
      </c>
      <c r="D313" s="5" t="s">
        <v>43</v>
      </c>
      <c r="E313" s="5" t="s">
        <v>102</v>
      </c>
      <c r="F313" s="5" t="s">
        <v>184</v>
      </c>
      <c r="G313" s="5" t="s">
        <v>38</v>
      </c>
      <c r="H313" s="5" t="s">
        <v>23</v>
      </c>
      <c r="I313" s="7" t="s">
        <v>904</v>
      </c>
      <c r="J313" s="5" t="s">
        <v>950</v>
      </c>
      <c r="K313" s="5" t="s">
        <v>951</v>
      </c>
      <c r="L313" s="34"/>
      <c r="M313" t="s">
        <v>767</v>
      </c>
      <c r="N313" s="5">
        <v>1215</v>
      </c>
      <c r="O313" s="26" t="str">
        <f>RIGHT(Computadoras[[#This Row],[RAM]],3)</f>
        <v>4GB</v>
      </c>
      <c r="P313" s="26" t="str">
        <f>LEFT(Computadoras[[#This Row],[RAM]],4)</f>
        <v>SODI</v>
      </c>
    </row>
    <row r="314" spans="1:16" ht="15" customHeight="1">
      <c r="A314" t="s">
        <v>902</v>
      </c>
      <c r="B314" t="s">
        <v>952</v>
      </c>
      <c r="C314" s="10" t="s">
        <v>101</v>
      </c>
      <c r="D314" s="5" t="s">
        <v>43</v>
      </c>
      <c r="E314" s="5" t="s">
        <v>102</v>
      </c>
      <c r="F314" s="5" t="s">
        <v>184</v>
      </c>
      <c r="G314" s="5" t="s">
        <v>38</v>
      </c>
      <c r="H314" s="5" t="s">
        <v>23</v>
      </c>
      <c r="I314" s="7" t="s">
        <v>904</v>
      </c>
      <c r="J314" s="5" t="s">
        <v>953</v>
      </c>
      <c r="K314" s="5" t="s">
        <v>954</v>
      </c>
      <c r="L314" s="34"/>
      <c r="M314" t="s">
        <v>767</v>
      </c>
      <c r="N314" s="5">
        <v>1215</v>
      </c>
      <c r="O314" s="26" t="str">
        <f>RIGHT(Computadoras[[#This Row],[RAM]],3)</f>
        <v>4GB</v>
      </c>
      <c r="P314" s="26" t="str">
        <f>LEFT(Computadoras[[#This Row],[RAM]],4)</f>
        <v>SODI</v>
      </c>
    </row>
    <row r="315" spans="1:16" ht="15" customHeight="1">
      <c r="A315" t="s">
        <v>902</v>
      </c>
      <c r="B315" t="s">
        <v>955</v>
      </c>
      <c r="C315" s="31" t="s">
        <v>42</v>
      </c>
      <c r="D315" s="5" t="s">
        <v>19</v>
      </c>
      <c r="E315" s="4" t="s">
        <v>44</v>
      </c>
      <c r="F315" s="4" t="s">
        <v>21</v>
      </c>
      <c r="G315" s="4" t="s">
        <v>45</v>
      </c>
      <c r="H315" s="5" t="s">
        <v>23</v>
      </c>
      <c r="I315" s="7" t="s">
        <v>904</v>
      </c>
      <c r="J315" s="5" t="s">
        <v>956</v>
      </c>
      <c r="K315" s="5" t="s">
        <v>957</v>
      </c>
      <c r="L315" s="34"/>
      <c r="M315" t="s">
        <v>767</v>
      </c>
      <c r="N315" s="5">
        <v>7270</v>
      </c>
      <c r="O315" s="26" t="str">
        <f>RIGHT(Computadoras[[#This Row],[RAM]],3)</f>
        <v>8GB</v>
      </c>
      <c r="P315" s="26" t="str">
        <f>LEFT(Computadoras[[#This Row],[RAM]],4)</f>
        <v>SODI</v>
      </c>
    </row>
    <row r="316" spans="1:16" ht="15" customHeight="1">
      <c r="A316" t="s">
        <v>902</v>
      </c>
      <c r="B316" t="s">
        <v>958</v>
      </c>
      <c r="C316" s="10" t="s">
        <v>101</v>
      </c>
      <c r="D316" s="5" t="s">
        <v>43</v>
      </c>
      <c r="E316" s="5" t="s">
        <v>102</v>
      </c>
      <c r="F316" s="5" t="s">
        <v>184</v>
      </c>
      <c r="G316" s="10" t="s">
        <v>52</v>
      </c>
      <c r="H316" s="5" t="s">
        <v>23</v>
      </c>
      <c r="I316" s="7" t="s">
        <v>904</v>
      </c>
      <c r="J316" s="5" t="s">
        <v>959</v>
      </c>
      <c r="K316" s="5" t="s">
        <v>960</v>
      </c>
      <c r="L316" s="34"/>
      <c r="M316" t="s">
        <v>767</v>
      </c>
      <c r="N316" s="5">
        <v>1215</v>
      </c>
      <c r="O316" s="26" t="str">
        <f>RIGHT(Computadoras[[#This Row],[RAM]],3)</f>
        <v>4GB</v>
      </c>
      <c r="P316" s="26" t="str">
        <f>LEFT(Computadoras[[#This Row],[RAM]],4)</f>
        <v>SODI</v>
      </c>
    </row>
    <row r="317" spans="1:16" ht="15" customHeight="1">
      <c r="A317" t="s">
        <v>902</v>
      </c>
      <c r="B317" t="s">
        <v>958</v>
      </c>
      <c r="C317" s="10" t="s">
        <v>89</v>
      </c>
      <c r="D317" s="5" t="s">
        <v>19</v>
      </c>
      <c r="E317" s="5" t="s">
        <v>90</v>
      </c>
      <c r="F317" s="4" t="s">
        <v>91</v>
      </c>
      <c r="G317" s="5" t="s">
        <v>45</v>
      </c>
      <c r="H317" s="5" t="s">
        <v>23</v>
      </c>
      <c r="I317" s="7" t="s">
        <v>871</v>
      </c>
      <c r="J317" s="5" t="s">
        <v>961</v>
      </c>
      <c r="K317" s="5" t="s">
        <v>962</v>
      </c>
      <c r="L317" s="34"/>
      <c r="M317" t="s">
        <v>767</v>
      </c>
      <c r="N317" s="5">
        <v>15982</v>
      </c>
      <c r="O317" s="26" t="str">
        <f>RIGHT(Computadoras[[#This Row],[RAM]],3)</f>
        <v>8GB</v>
      </c>
      <c r="P317" s="26" t="str">
        <f>LEFT(Computadoras[[#This Row],[RAM]],4)</f>
        <v>DIMM</v>
      </c>
    </row>
    <row r="318" spans="1:16" ht="15" customHeight="1">
      <c r="A318" t="s">
        <v>902</v>
      </c>
      <c r="B318" t="s">
        <v>149</v>
      </c>
      <c r="C318" s="10" t="s">
        <v>29</v>
      </c>
      <c r="D318" s="5" t="s">
        <v>19</v>
      </c>
      <c r="E318" s="5" t="s">
        <v>30</v>
      </c>
      <c r="F318" s="5" t="s">
        <v>21</v>
      </c>
      <c r="G318" s="5" t="s">
        <v>22</v>
      </c>
      <c r="H318" s="5" t="s">
        <v>23</v>
      </c>
      <c r="I318" s="7" t="s">
        <v>871</v>
      </c>
      <c r="J318" s="5" t="s">
        <v>963</v>
      </c>
      <c r="K318" s="5" t="s">
        <v>964</v>
      </c>
      <c r="L318" s="34"/>
      <c r="M318" t="s">
        <v>767</v>
      </c>
      <c r="N318" s="5">
        <v>15758</v>
      </c>
      <c r="O318" s="26" t="str">
        <f>RIGHT(Computadoras[[#This Row],[RAM]],3)</f>
        <v>8GB</v>
      </c>
      <c r="P318" s="26" t="str">
        <f>LEFT(Computadoras[[#This Row],[RAM]],4)</f>
        <v>SODI</v>
      </c>
    </row>
    <row r="319" spans="1:16" ht="15" customHeight="1">
      <c r="A319" t="s">
        <v>902</v>
      </c>
      <c r="B319" t="s">
        <v>965</v>
      </c>
      <c r="C319" s="10" t="s">
        <v>101</v>
      </c>
      <c r="D319" s="5" t="s">
        <v>43</v>
      </c>
      <c r="E319" s="5" t="s">
        <v>102</v>
      </c>
      <c r="F319" s="5" t="s">
        <v>184</v>
      </c>
      <c r="G319" s="5" t="s">
        <v>38</v>
      </c>
      <c r="H319" s="5" t="s">
        <v>23</v>
      </c>
      <c r="I319" s="7" t="s">
        <v>966</v>
      </c>
      <c r="J319" s="5" t="s">
        <v>967</v>
      </c>
      <c r="K319" s="5" t="s">
        <v>968</v>
      </c>
      <c r="L319" s="34"/>
      <c r="M319" t="s">
        <v>762</v>
      </c>
      <c r="N319" s="5">
        <v>1215</v>
      </c>
      <c r="O319" s="26" t="str">
        <f>RIGHT(Computadoras[[#This Row],[RAM]],3)</f>
        <v>4GB</v>
      </c>
      <c r="P319" s="26" t="str">
        <f>LEFT(Computadoras[[#This Row],[RAM]],4)</f>
        <v>SODI</v>
      </c>
    </row>
    <row r="320" spans="1:16" ht="15" customHeight="1">
      <c r="A320" t="s">
        <v>902</v>
      </c>
      <c r="B320" t="s">
        <v>969</v>
      </c>
      <c r="C320" s="10" t="s">
        <v>101</v>
      </c>
      <c r="D320" s="5" t="s">
        <v>43</v>
      </c>
      <c r="E320" s="5" t="s">
        <v>102</v>
      </c>
      <c r="F320" s="5" t="s">
        <v>184</v>
      </c>
      <c r="G320" s="10" t="s">
        <v>52</v>
      </c>
      <c r="H320" s="5" t="s">
        <v>23</v>
      </c>
      <c r="I320" s="7" t="s">
        <v>871</v>
      </c>
      <c r="J320" s="5" t="s">
        <v>970</v>
      </c>
      <c r="K320" s="5" t="s">
        <v>971</v>
      </c>
      <c r="L320" s="34"/>
      <c r="M320" t="s">
        <v>767</v>
      </c>
      <c r="N320" s="5">
        <v>1215</v>
      </c>
      <c r="O320" s="26" t="str">
        <f>RIGHT(Computadoras[[#This Row],[RAM]],3)</f>
        <v>4GB</v>
      </c>
      <c r="P320" s="26" t="str">
        <f>LEFT(Computadoras[[#This Row],[RAM]],4)</f>
        <v>SODI</v>
      </c>
    </row>
    <row r="321" spans="1:16" ht="15" customHeight="1">
      <c r="A321" t="s">
        <v>902</v>
      </c>
      <c r="B321" t="s">
        <v>972</v>
      </c>
      <c r="C321" s="10" t="s">
        <v>101</v>
      </c>
      <c r="D321" s="5" t="s">
        <v>43</v>
      </c>
      <c r="E321" s="5" t="s">
        <v>102</v>
      </c>
      <c r="F321" s="5" t="s">
        <v>184</v>
      </c>
      <c r="G321" s="10" t="s">
        <v>52</v>
      </c>
      <c r="H321" s="5" t="s">
        <v>23</v>
      </c>
      <c r="I321" s="7" t="s">
        <v>871</v>
      </c>
      <c r="J321" s="5" t="s">
        <v>973</v>
      </c>
      <c r="K321" s="5" t="s">
        <v>974</v>
      </c>
      <c r="L321" s="34"/>
      <c r="M321" t="s">
        <v>767</v>
      </c>
      <c r="N321" s="5">
        <v>1215</v>
      </c>
      <c r="O321" s="26" t="str">
        <f>RIGHT(Computadoras[[#This Row],[RAM]],3)</f>
        <v>4GB</v>
      </c>
      <c r="P321" s="26" t="str">
        <f>LEFT(Computadoras[[#This Row],[RAM]],4)</f>
        <v>SODI</v>
      </c>
    </row>
    <row r="322" spans="1:16" ht="15" customHeight="1">
      <c r="A322" t="s">
        <v>902</v>
      </c>
      <c r="B322" t="s">
        <v>975</v>
      </c>
      <c r="C322" s="5" t="s">
        <v>735</v>
      </c>
      <c r="D322" s="5" t="s">
        <v>19</v>
      </c>
      <c r="E322" s="5" t="s">
        <v>736</v>
      </c>
      <c r="F322" s="5" t="s">
        <v>21</v>
      </c>
      <c r="G322" s="5" t="s">
        <v>22</v>
      </c>
      <c r="H322" s="5" t="s">
        <v>23</v>
      </c>
      <c r="I322" s="7" t="s">
        <v>904</v>
      </c>
      <c r="J322" s="5" t="s">
        <v>976</v>
      </c>
      <c r="K322" s="5" t="s">
        <v>977</v>
      </c>
      <c r="L322" s="34"/>
      <c r="M322" t="s">
        <v>767</v>
      </c>
      <c r="N322" s="5">
        <v>3733</v>
      </c>
      <c r="O322" s="26" t="str">
        <f>RIGHT(Computadoras[[#This Row],[RAM]],3)</f>
        <v>8GB</v>
      </c>
      <c r="P322" s="26" t="str">
        <f>LEFT(Computadoras[[#This Row],[RAM]],4)</f>
        <v>SODI</v>
      </c>
    </row>
    <row r="323" spans="1:16" ht="15" customHeight="1">
      <c r="A323" t="s">
        <v>902</v>
      </c>
      <c r="B323" t="s">
        <v>375</v>
      </c>
      <c r="C323" s="5" t="s">
        <v>978</v>
      </c>
      <c r="D323" s="5" t="s">
        <v>43</v>
      </c>
      <c r="E323" s="10" t="s">
        <v>979</v>
      </c>
      <c r="F323" s="4" t="s">
        <v>405</v>
      </c>
      <c r="G323" s="5" t="s">
        <v>22</v>
      </c>
      <c r="H323" s="5" t="s">
        <v>23</v>
      </c>
      <c r="I323" s="7" t="s">
        <v>871</v>
      </c>
      <c r="J323" s="5" t="s">
        <v>980</v>
      </c>
      <c r="K323" s="5" t="s">
        <v>981</v>
      </c>
      <c r="L323" s="34"/>
      <c r="M323" t="s">
        <v>767</v>
      </c>
      <c r="N323" s="5">
        <v>17366</v>
      </c>
      <c r="O323" s="26" t="str">
        <f>RIGHT(Computadoras[[#This Row],[RAM]],3)</f>
        <v>6GB</v>
      </c>
      <c r="P323" s="26" t="str">
        <f>LEFT(Computadoras[[#This Row],[RAM]],4)</f>
        <v>SODI</v>
      </c>
    </row>
    <row r="324" spans="1:16" ht="15" customHeight="1">
      <c r="A324" t="s">
        <v>902</v>
      </c>
      <c r="B324" t="s">
        <v>982</v>
      </c>
      <c r="C324" s="5"/>
      <c r="D324" s="5"/>
      <c r="E324" s="17" t="s">
        <v>983</v>
      </c>
      <c r="F324" s="5"/>
      <c r="G324" s="5"/>
      <c r="H324" s="5"/>
      <c r="I324" s="7"/>
      <c r="J324" s="5"/>
      <c r="K324" s="5"/>
      <c r="L324" s="34"/>
      <c r="M324" t="s">
        <v>767</v>
      </c>
      <c r="N324" s="5">
        <v>125</v>
      </c>
      <c r="O324" s="26" t="str">
        <f>RIGHT(Computadoras[[#This Row],[RAM]],3)</f>
        <v/>
      </c>
      <c r="P324" s="26" t="str">
        <f>LEFT(Computadoras[[#This Row],[RAM]],4)</f>
        <v/>
      </c>
    </row>
    <row r="325" spans="1:16" ht="15" customHeight="1">
      <c r="A325" t="s">
        <v>902</v>
      </c>
      <c r="B325" t="s">
        <v>984</v>
      </c>
      <c r="C325" s="10" t="s">
        <v>101</v>
      </c>
      <c r="D325" s="5" t="s">
        <v>43</v>
      </c>
      <c r="E325" s="5" t="s">
        <v>102</v>
      </c>
      <c r="F325" s="5" t="s">
        <v>184</v>
      </c>
      <c r="G325" s="5" t="s">
        <v>38</v>
      </c>
      <c r="H325" s="5" t="s">
        <v>23</v>
      </c>
      <c r="I325" s="7" t="s">
        <v>904</v>
      </c>
      <c r="J325" s="5" t="s">
        <v>985</v>
      </c>
      <c r="K325" s="5" t="s">
        <v>986</v>
      </c>
      <c r="L325" s="34"/>
      <c r="M325" t="s">
        <v>767</v>
      </c>
      <c r="N325" s="5">
        <v>1215</v>
      </c>
      <c r="O325" s="26" t="str">
        <f>RIGHT(Computadoras[[#This Row],[RAM]],3)</f>
        <v>4GB</v>
      </c>
      <c r="P325" s="26" t="str">
        <f>LEFT(Computadoras[[#This Row],[RAM]],4)</f>
        <v>SODI</v>
      </c>
    </row>
    <row r="326" spans="1:16" ht="15" customHeight="1">
      <c r="A326" t="s">
        <v>902</v>
      </c>
      <c r="B326" t="s">
        <v>987</v>
      </c>
      <c r="C326" s="5" t="s">
        <v>988</v>
      </c>
      <c r="D326" s="5" t="s">
        <v>43</v>
      </c>
      <c r="E326" s="5" t="s">
        <v>989</v>
      </c>
      <c r="F326" s="5" t="s">
        <v>127</v>
      </c>
      <c r="G326" s="10" t="s">
        <v>52</v>
      </c>
      <c r="H326" s="5" t="s">
        <v>23</v>
      </c>
      <c r="I326" s="7" t="s">
        <v>904</v>
      </c>
      <c r="J326" s="5" t="s">
        <v>990</v>
      </c>
      <c r="K326" s="5" t="s">
        <v>991</v>
      </c>
      <c r="L326" s="34"/>
      <c r="M326" t="s">
        <v>767</v>
      </c>
      <c r="N326" s="5">
        <v>1973</v>
      </c>
      <c r="O326" s="26" t="str">
        <f>RIGHT(Computadoras[[#This Row],[RAM]],3)</f>
        <v>2GB</v>
      </c>
      <c r="P326" s="26" t="str">
        <f>LEFT(Computadoras[[#This Row],[RAM]],4)</f>
        <v>DIMM</v>
      </c>
    </row>
    <row r="327" spans="1:16" ht="15" customHeight="1">
      <c r="A327" t="s">
        <v>902</v>
      </c>
      <c r="B327" t="s">
        <v>987</v>
      </c>
      <c r="C327" s="33" t="s">
        <v>770</v>
      </c>
      <c r="D327" s="5" t="s">
        <v>43</v>
      </c>
      <c r="E327" s="5" t="s">
        <v>771</v>
      </c>
      <c r="F327" s="5" t="s">
        <v>184</v>
      </c>
      <c r="G327" s="10" t="s">
        <v>52</v>
      </c>
      <c r="H327" s="5" t="s">
        <v>23</v>
      </c>
      <c r="I327" s="7" t="s">
        <v>904</v>
      </c>
      <c r="J327" s="5" t="s">
        <v>992</v>
      </c>
      <c r="K327" s="5" t="s">
        <v>993</v>
      </c>
      <c r="L327" s="34"/>
      <c r="M327" t="s">
        <v>767</v>
      </c>
      <c r="N327" s="5">
        <v>2629</v>
      </c>
      <c r="O327" s="26" t="str">
        <f>RIGHT(Computadoras[[#This Row],[RAM]],3)</f>
        <v>4GB</v>
      </c>
      <c r="P327" s="26" t="str">
        <f>LEFT(Computadoras[[#This Row],[RAM]],4)</f>
        <v>SODI</v>
      </c>
    </row>
    <row r="328" spans="1:16" ht="15" customHeight="1">
      <c r="A328" t="s">
        <v>902</v>
      </c>
      <c r="B328" t="s">
        <v>994</v>
      </c>
      <c r="C328" s="10" t="s">
        <v>101</v>
      </c>
      <c r="D328" s="5" t="s">
        <v>43</v>
      </c>
      <c r="E328" s="5" t="s">
        <v>102</v>
      </c>
      <c r="F328" s="5" t="s">
        <v>184</v>
      </c>
      <c r="G328" s="5" t="s">
        <v>38</v>
      </c>
      <c r="H328" s="5" t="s">
        <v>23</v>
      </c>
      <c r="I328" s="7" t="s">
        <v>904</v>
      </c>
      <c r="J328" s="5" t="s">
        <v>995</v>
      </c>
      <c r="K328" s="5" t="s">
        <v>996</v>
      </c>
      <c r="L328" s="34"/>
      <c r="M328" t="s">
        <v>767</v>
      </c>
      <c r="N328" s="5">
        <v>1215</v>
      </c>
      <c r="O328" s="26" t="str">
        <f>RIGHT(Computadoras[[#This Row],[RAM]],3)</f>
        <v>4GB</v>
      </c>
      <c r="P328" s="26" t="str">
        <f>LEFT(Computadoras[[#This Row],[RAM]],4)</f>
        <v>SODI</v>
      </c>
    </row>
    <row r="329" spans="1:16" ht="15" customHeight="1">
      <c r="A329" t="s">
        <v>902</v>
      </c>
      <c r="B329" t="s">
        <v>997</v>
      </c>
      <c r="C329" s="10" t="s">
        <v>101</v>
      </c>
      <c r="D329" s="5" t="s">
        <v>43</v>
      </c>
      <c r="E329" s="5" t="s">
        <v>102</v>
      </c>
      <c r="F329" s="5" t="s">
        <v>184</v>
      </c>
      <c r="G329" s="10" t="s">
        <v>52</v>
      </c>
      <c r="H329" s="5" t="s">
        <v>23</v>
      </c>
      <c r="I329" s="7" t="s">
        <v>904</v>
      </c>
      <c r="J329" s="5" t="s">
        <v>998</v>
      </c>
      <c r="K329" s="5" t="s">
        <v>999</v>
      </c>
      <c r="L329" s="34"/>
      <c r="M329" t="s">
        <v>767</v>
      </c>
      <c r="N329" s="5">
        <v>1215</v>
      </c>
      <c r="O329" s="26" t="str">
        <f>RIGHT(Computadoras[[#This Row],[RAM]],3)</f>
        <v>4GB</v>
      </c>
      <c r="P329" s="26" t="str">
        <f>LEFT(Computadoras[[#This Row],[RAM]],4)</f>
        <v>SODI</v>
      </c>
    </row>
    <row r="330" spans="1:16" ht="15" customHeight="1">
      <c r="A330" t="s">
        <v>902</v>
      </c>
      <c r="B330" t="s">
        <v>1000</v>
      </c>
      <c r="C330" s="9" t="s">
        <v>42</v>
      </c>
      <c r="D330" s="5" t="s">
        <v>19</v>
      </c>
      <c r="E330" s="4" t="s">
        <v>44</v>
      </c>
      <c r="F330" s="4" t="s">
        <v>21</v>
      </c>
      <c r="G330" s="4" t="s">
        <v>45</v>
      </c>
      <c r="H330" s="5" t="s">
        <v>23</v>
      </c>
      <c r="I330" s="7"/>
      <c r="J330" s="5" t="s">
        <v>1001</v>
      </c>
      <c r="K330" s="5" t="s">
        <v>1002</v>
      </c>
      <c r="L330" s="34"/>
      <c r="M330" t="s">
        <v>767</v>
      </c>
      <c r="N330" s="5">
        <v>7270</v>
      </c>
      <c r="O330" s="26" t="str">
        <f>RIGHT(Computadoras[[#This Row],[RAM]],3)</f>
        <v>8GB</v>
      </c>
      <c r="P330" s="26" t="str">
        <f>LEFT(Computadoras[[#This Row],[RAM]],4)</f>
        <v>SODI</v>
      </c>
    </row>
    <row r="331" spans="1:16" ht="15" customHeight="1">
      <c r="A331" t="s">
        <v>902</v>
      </c>
      <c r="B331" t="s">
        <v>1003</v>
      </c>
      <c r="C331" s="10" t="s">
        <v>101</v>
      </c>
      <c r="D331" s="5" t="s">
        <v>43</v>
      </c>
      <c r="E331" s="5" t="s">
        <v>102</v>
      </c>
      <c r="F331" s="5" t="s">
        <v>184</v>
      </c>
      <c r="G331" s="5" t="s">
        <v>38</v>
      </c>
      <c r="H331" s="5" t="s">
        <v>23</v>
      </c>
      <c r="I331" s="7" t="s">
        <v>904</v>
      </c>
      <c r="J331" s="5" t="s">
        <v>1004</v>
      </c>
      <c r="K331" s="5" t="s">
        <v>1005</v>
      </c>
      <c r="L331" s="34"/>
      <c r="M331" t="s">
        <v>767</v>
      </c>
      <c r="N331" s="5">
        <v>1215</v>
      </c>
      <c r="O331" s="26" t="str">
        <f>RIGHT(Computadoras[[#This Row],[RAM]],3)</f>
        <v>4GB</v>
      </c>
      <c r="P331" s="26" t="str">
        <f>LEFT(Computadoras[[#This Row],[RAM]],4)</f>
        <v>SODI</v>
      </c>
    </row>
    <row r="332" spans="1:16" ht="15" customHeight="1">
      <c r="A332" t="s">
        <v>902</v>
      </c>
      <c r="B332" t="s">
        <v>1006</v>
      </c>
      <c r="C332" s="10" t="s">
        <v>29</v>
      </c>
      <c r="D332" s="5" t="s">
        <v>19</v>
      </c>
      <c r="E332" s="5" t="s">
        <v>30</v>
      </c>
      <c r="F332" s="5" t="s">
        <v>21</v>
      </c>
      <c r="G332" s="5" t="s">
        <v>22</v>
      </c>
      <c r="H332" s="5" t="s">
        <v>23</v>
      </c>
      <c r="I332" s="7" t="s">
        <v>904</v>
      </c>
      <c r="J332" s="5" t="s">
        <v>1007</v>
      </c>
      <c r="K332" s="5" t="s">
        <v>1008</v>
      </c>
      <c r="L332" s="34"/>
      <c r="M332" t="s">
        <v>767</v>
      </c>
      <c r="N332" s="5">
        <v>15758</v>
      </c>
      <c r="O332" s="26" t="str">
        <f>RIGHT(Computadoras[[#This Row],[RAM]],3)</f>
        <v>8GB</v>
      </c>
      <c r="P332" s="26" t="str">
        <f>LEFT(Computadoras[[#This Row],[RAM]],4)</f>
        <v>SODI</v>
      </c>
    </row>
    <row r="333" spans="1:16" ht="15" customHeight="1">
      <c r="A333" t="s">
        <v>902</v>
      </c>
      <c r="B333" t="s">
        <v>1009</v>
      </c>
      <c r="C333" s="10" t="s">
        <v>29</v>
      </c>
      <c r="D333" s="5" t="s">
        <v>19</v>
      </c>
      <c r="E333" s="5" t="s">
        <v>30</v>
      </c>
      <c r="F333" s="5" t="s">
        <v>21</v>
      </c>
      <c r="G333" s="5" t="s">
        <v>22</v>
      </c>
      <c r="H333" s="5" t="s">
        <v>23</v>
      </c>
      <c r="I333" s="7" t="s">
        <v>904</v>
      </c>
      <c r="J333" s="5" t="s">
        <v>1010</v>
      </c>
      <c r="K333" s="5" t="s">
        <v>1011</v>
      </c>
      <c r="L333" s="34"/>
      <c r="M333" t="s">
        <v>767</v>
      </c>
      <c r="N333" s="5">
        <v>15758</v>
      </c>
      <c r="O333" s="26" t="str">
        <f>RIGHT(Computadoras[[#This Row],[RAM]],3)</f>
        <v>8GB</v>
      </c>
      <c r="P333" s="26" t="str">
        <f>LEFT(Computadoras[[#This Row],[RAM]],4)</f>
        <v>SODI</v>
      </c>
    </row>
    <row r="334" spans="1:16" ht="15" customHeight="1">
      <c r="A334" t="s">
        <v>902</v>
      </c>
      <c r="B334" t="s">
        <v>1012</v>
      </c>
      <c r="C334" s="5"/>
      <c r="D334" s="5"/>
      <c r="E334" s="10" t="s">
        <v>132</v>
      </c>
      <c r="F334" s="5"/>
      <c r="G334" s="5"/>
      <c r="H334" s="5"/>
      <c r="I334" s="7"/>
      <c r="J334" s="5"/>
      <c r="K334" s="5"/>
      <c r="L334" s="34"/>
      <c r="M334" t="s">
        <v>767</v>
      </c>
      <c r="N334" s="5">
        <v>540</v>
      </c>
      <c r="O334" s="26" t="str">
        <f>RIGHT(Computadoras[[#This Row],[RAM]],3)</f>
        <v/>
      </c>
      <c r="P334" s="26" t="str">
        <f>LEFT(Computadoras[[#This Row],[RAM]],4)</f>
        <v/>
      </c>
    </row>
    <row r="335" spans="1:16" ht="15" customHeight="1">
      <c r="A335" t="s">
        <v>902</v>
      </c>
      <c r="B335" t="s">
        <v>1013</v>
      </c>
      <c r="C335" s="10" t="s">
        <v>101</v>
      </c>
      <c r="D335" s="5" t="s">
        <v>43</v>
      </c>
      <c r="E335" s="5" t="s">
        <v>102</v>
      </c>
      <c r="F335" s="5" t="s">
        <v>184</v>
      </c>
      <c r="G335" s="5" t="s">
        <v>38</v>
      </c>
      <c r="H335" s="5" t="s">
        <v>23</v>
      </c>
      <c r="I335" s="7" t="s">
        <v>904</v>
      </c>
      <c r="J335" s="5" t="s">
        <v>1014</v>
      </c>
      <c r="K335" s="5" t="s">
        <v>1015</v>
      </c>
      <c r="L335" s="34"/>
      <c r="M335" t="s">
        <v>767</v>
      </c>
      <c r="N335" s="5">
        <v>1215</v>
      </c>
      <c r="O335" s="26" t="str">
        <f>RIGHT(Computadoras[[#This Row],[RAM]],3)</f>
        <v>4GB</v>
      </c>
      <c r="P335" s="26" t="str">
        <f>LEFT(Computadoras[[#This Row],[RAM]],4)</f>
        <v>SODI</v>
      </c>
    </row>
    <row r="336" spans="1:16" ht="15" customHeight="1">
      <c r="A336" t="s">
        <v>902</v>
      </c>
      <c r="B336" t="s">
        <v>1016</v>
      </c>
      <c r="C336" s="10" t="s">
        <v>101</v>
      </c>
      <c r="D336" s="5" t="s">
        <v>43</v>
      </c>
      <c r="E336" s="5" t="s">
        <v>102</v>
      </c>
      <c r="F336" s="5" t="s">
        <v>184</v>
      </c>
      <c r="G336" s="5" t="s">
        <v>38</v>
      </c>
      <c r="H336" s="5" t="s">
        <v>23</v>
      </c>
      <c r="I336" s="7"/>
      <c r="J336" s="5"/>
      <c r="K336" s="5" t="s">
        <v>1017</v>
      </c>
      <c r="L336" s="34"/>
      <c r="M336" t="s">
        <v>762</v>
      </c>
      <c r="N336" s="5">
        <v>1215</v>
      </c>
      <c r="O336" s="26" t="str">
        <f>RIGHT(Computadoras[[#This Row],[RAM]],3)</f>
        <v>4GB</v>
      </c>
      <c r="P336" s="26" t="str">
        <f>LEFT(Computadoras[[#This Row],[RAM]],4)</f>
        <v>SODI</v>
      </c>
    </row>
    <row r="337" spans="1:16" ht="15" customHeight="1">
      <c r="A337" t="s">
        <v>902</v>
      </c>
      <c r="B337" t="s">
        <v>1018</v>
      </c>
      <c r="C337" s="10" t="s">
        <v>29</v>
      </c>
      <c r="D337" s="5" t="s">
        <v>19</v>
      </c>
      <c r="E337" s="5" t="s">
        <v>30</v>
      </c>
      <c r="F337" s="5" t="s">
        <v>21</v>
      </c>
      <c r="G337" s="5" t="s">
        <v>22</v>
      </c>
      <c r="H337" s="5" t="s">
        <v>23</v>
      </c>
      <c r="I337" s="7"/>
      <c r="J337" s="5" t="s">
        <v>1010</v>
      </c>
      <c r="K337" s="5" t="s">
        <v>1019</v>
      </c>
      <c r="L337" s="34"/>
      <c r="M337" t="s">
        <v>767</v>
      </c>
      <c r="N337" s="5">
        <v>15758</v>
      </c>
      <c r="O337" s="26" t="str">
        <f>RIGHT(Computadoras[[#This Row],[RAM]],3)</f>
        <v>8GB</v>
      </c>
      <c r="P337" s="26" t="str">
        <f>LEFT(Computadoras[[#This Row],[RAM]],4)</f>
        <v>SODI</v>
      </c>
    </row>
    <row r="338" spans="1:16" ht="15" customHeight="1">
      <c r="A338" t="s">
        <v>902</v>
      </c>
      <c r="B338" t="s">
        <v>1020</v>
      </c>
      <c r="C338" s="10" t="s">
        <v>29</v>
      </c>
      <c r="D338" s="5" t="s">
        <v>19</v>
      </c>
      <c r="E338" s="5" t="s">
        <v>30</v>
      </c>
      <c r="F338" s="5" t="s">
        <v>21</v>
      </c>
      <c r="G338" s="5" t="s">
        <v>22</v>
      </c>
      <c r="H338" s="5" t="s">
        <v>23</v>
      </c>
      <c r="I338" s="7" t="s">
        <v>904</v>
      </c>
      <c r="J338" s="5" t="s">
        <v>1021</v>
      </c>
      <c r="K338" s="5" t="s">
        <v>1022</v>
      </c>
      <c r="L338" s="34"/>
      <c r="M338" t="s">
        <v>767</v>
      </c>
      <c r="N338" s="5">
        <v>15758</v>
      </c>
      <c r="O338" s="26" t="str">
        <f>RIGHT(Computadoras[[#This Row],[RAM]],3)</f>
        <v>8GB</v>
      </c>
      <c r="P338" s="26" t="str">
        <f>LEFT(Computadoras[[#This Row],[RAM]],4)</f>
        <v>SODI</v>
      </c>
    </row>
    <row r="339" spans="1:16" ht="15" customHeight="1">
      <c r="A339" t="s">
        <v>902</v>
      </c>
      <c r="B339" t="s">
        <v>1023</v>
      </c>
      <c r="C339" s="10" t="s">
        <v>89</v>
      </c>
      <c r="D339" s="5" t="s">
        <v>19</v>
      </c>
      <c r="E339" s="5" t="s">
        <v>90</v>
      </c>
      <c r="F339" s="4" t="s">
        <v>91</v>
      </c>
      <c r="G339" s="5" t="s">
        <v>45</v>
      </c>
      <c r="H339" s="5" t="s">
        <v>23</v>
      </c>
      <c r="I339" s="7"/>
      <c r="J339" s="5"/>
      <c r="K339" s="5" t="s">
        <v>1024</v>
      </c>
      <c r="L339" s="34"/>
      <c r="M339" t="s">
        <v>767</v>
      </c>
      <c r="N339" s="5">
        <v>15982</v>
      </c>
      <c r="O339" s="26" t="str">
        <f>RIGHT(Computadoras[[#This Row],[RAM]],3)</f>
        <v>8GB</v>
      </c>
      <c r="P339" s="26" t="str">
        <f>LEFT(Computadoras[[#This Row],[RAM]],4)</f>
        <v>DIMM</v>
      </c>
    </row>
    <row r="340" spans="1:16" ht="15" customHeight="1">
      <c r="A340" t="s">
        <v>902</v>
      </c>
      <c r="B340" t="s">
        <v>1025</v>
      </c>
      <c r="C340" s="10" t="s">
        <v>101</v>
      </c>
      <c r="D340" s="5" t="s">
        <v>43</v>
      </c>
      <c r="E340" s="5" t="s">
        <v>102</v>
      </c>
      <c r="F340" s="5" t="s">
        <v>184</v>
      </c>
      <c r="G340" s="5" t="s">
        <v>38</v>
      </c>
      <c r="H340" s="5" t="s">
        <v>23</v>
      </c>
      <c r="I340" s="7" t="s">
        <v>904</v>
      </c>
      <c r="J340" s="5" t="s">
        <v>1026</v>
      </c>
      <c r="K340" s="5" t="s">
        <v>1027</v>
      </c>
      <c r="L340" s="34"/>
      <c r="M340" t="s">
        <v>767</v>
      </c>
      <c r="N340" s="5">
        <v>1215</v>
      </c>
      <c r="O340" s="26" t="str">
        <f>RIGHT(Computadoras[[#This Row],[RAM]],3)</f>
        <v>4GB</v>
      </c>
      <c r="P340" s="26" t="str">
        <f>LEFT(Computadoras[[#This Row],[RAM]],4)</f>
        <v>SODI</v>
      </c>
    </row>
    <row r="341" spans="1:16" ht="15" customHeight="1">
      <c r="A341" t="s">
        <v>902</v>
      </c>
      <c r="B341" t="s">
        <v>1023</v>
      </c>
      <c r="C341" s="10" t="s">
        <v>29</v>
      </c>
      <c r="D341" s="5" t="s">
        <v>19</v>
      </c>
      <c r="E341" s="5" t="s">
        <v>30</v>
      </c>
      <c r="F341" s="5" t="s">
        <v>21</v>
      </c>
      <c r="G341" s="5" t="s">
        <v>22</v>
      </c>
      <c r="H341" s="5" t="s">
        <v>23</v>
      </c>
      <c r="I341" s="7" t="s">
        <v>904</v>
      </c>
      <c r="J341" s="5" t="s">
        <v>1028</v>
      </c>
      <c r="K341" s="5" t="s">
        <v>1029</v>
      </c>
      <c r="L341" s="34"/>
      <c r="M341" t="s">
        <v>767</v>
      </c>
      <c r="N341" s="5">
        <v>15758</v>
      </c>
      <c r="O341" s="26" t="str">
        <f>RIGHT(Computadoras[[#This Row],[RAM]],3)</f>
        <v>8GB</v>
      </c>
      <c r="P341" s="26" t="str">
        <f>LEFT(Computadoras[[#This Row],[RAM]],4)</f>
        <v>SODI</v>
      </c>
    </row>
    <row r="342" spans="1:16" ht="15" customHeight="1">
      <c r="A342" t="s">
        <v>902</v>
      </c>
      <c r="B342" t="s">
        <v>559</v>
      </c>
      <c r="C342" s="10" t="s">
        <v>89</v>
      </c>
      <c r="D342" s="5" t="s">
        <v>19</v>
      </c>
      <c r="E342" s="5" t="s">
        <v>90</v>
      </c>
      <c r="F342" s="4" t="s">
        <v>91</v>
      </c>
      <c r="G342" s="5" t="s">
        <v>45</v>
      </c>
      <c r="H342" s="5" t="s">
        <v>23</v>
      </c>
      <c r="I342" s="7" t="s">
        <v>904</v>
      </c>
      <c r="J342" s="5" t="s">
        <v>1030</v>
      </c>
      <c r="K342" s="5" t="s">
        <v>1031</v>
      </c>
      <c r="L342" s="34"/>
      <c r="M342" t="s">
        <v>767</v>
      </c>
      <c r="N342" s="5">
        <v>15982</v>
      </c>
      <c r="O342" s="26" t="str">
        <f>RIGHT(Computadoras[[#This Row],[RAM]],3)</f>
        <v>8GB</v>
      </c>
      <c r="P342" s="26" t="str">
        <f>LEFT(Computadoras[[#This Row],[RAM]],4)</f>
        <v>DIMM</v>
      </c>
    </row>
    <row r="343" spans="1:16" ht="15" customHeight="1">
      <c r="A343" t="s">
        <v>902</v>
      </c>
      <c r="B343" t="s">
        <v>1032</v>
      </c>
      <c r="C343" s="10" t="s">
        <v>89</v>
      </c>
      <c r="D343" s="5" t="s">
        <v>19</v>
      </c>
      <c r="E343" s="5" t="s">
        <v>90</v>
      </c>
      <c r="F343" s="4" t="s">
        <v>91</v>
      </c>
      <c r="G343" s="5" t="s">
        <v>45</v>
      </c>
      <c r="H343" s="5" t="s">
        <v>23</v>
      </c>
      <c r="I343" s="7" t="s">
        <v>904</v>
      </c>
      <c r="J343" s="5" t="s">
        <v>1033</v>
      </c>
      <c r="K343" s="5" t="s">
        <v>1034</v>
      </c>
      <c r="L343" s="34"/>
      <c r="M343" t="s">
        <v>767</v>
      </c>
      <c r="N343" s="5">
        <v>15982</v>
      </c>
      <c r="O343" s="26" t="str">
        <f>RIGHT(Computadoras[[#This Row],[RAM]],3)</f>
        <v>8GB</v>
      </c>
      <c r="P343" s="26" t="str">
        <f>LEFT(Computadoras[[#This Row],[RAM]],4)</f>
        <v>DIMM</v>
      </c>
    </row>
    <row r="344" spans="1:16" ht="15" customHeight="1">
      <c r="A344" t="s">
        <v>902</v>
      </c>
      <c r="B344" t="s">
        <v>1035</v>
      </c>
      <c r="C344" s="10" t="s">
        <v>101</v>
      </c>
      <c r="D344" s="5" t="s">
        <v>43</v>
      </c>
      <c r="E344" s="5" t="s">
        <v>102</v>
      </c>
      <c r="F344" s="5" t="s">
        <v>184</v>
      </c>
      <c r="G344" s="5" t="s">
        <v>38</v>
      </c>
      <c r="H344" s="5" t="s">
        <v>23</v>
      </c>
      <c r="I344" s="7" t="s">
        <v>904</v>
      </c>
      <c r="J344" s="5" t="s">
        <v>1036</v>
      </c>
      <c r="K344" s="5" t="s">
        <v>1037</v>
      </c>
      <c r="L344" s="34"/>
      <c r="M344" t="s">
        <v>767</v>
      </c>
      <c r="N344" s="5">
        <v>1215</v>
      </c>
      <c r="O344" s="26" t="str">
        <f>RIGHT(Computadoras[[#This Row],[RAM]],3)</f>
        <v>4GB</v>
      </c>
      <c r="P344" s="26" t="str">
        <f>LEFT(Computadoras[[#This Row],[RAM]],4)</f>
        <v>SODI</v>
      </c>
    </row>
    <row r="345" spans="1:16" ht="15" customHeight="1">
      <c r="A345" t="s">
        <v>902</v>
      </c>
      <c r="B345" t="s">
        <v>1038</v>
      </c>
      <c r="C345" s="10" t="s">
        <v>101</v>
      </c>
      <c r="D345" s="5" t="s">
        <v>43</v>
      </c>
      <c r="E345" s="5" t="s">
        <v>102</v>
      </c>
      <c r="F345" s="5" t="s">
        <v>184</v>
      </c>
      <c r="G345" s="5" t="s">
        <v>38</v>
      </c>
      <c r="H345" s="5" t="s">
        <v>23</v>
      </c>
      <c r="I345" s="7" t="s">
        <v>904</v>
      </c>
      <c r="J345" s="5" t="s">
        <v>1039</v>
      </c>
      <c r="K345" s="5" t="s">
        <v>1040</v>
      </c>
      <c r="L345" s="34"/>
      <c r="M345" t="s">
        <v>767</v>
      </c>
      <c r="N345" s="5">
        <v>1215</v>
      </c>
      <c r="O345" s="26" t="str">
        <f>RIGHT(Computadoras[[#This Row],[RAM]],3)</f>
        <v>4GB</v>
      </c>
      <c r="P345" s="26" t="str">
        <f>LEFT(Computadoras[[#This Row],[RAM]],4)</f>
        <v>SODI</v>
      </c>
    </row>
    <row r="346" spans="1:16" ht="15" customHeight="1">
      <c r="A346" t="s">
        <v>902</v>
      </c>
      <c r="B346" t="s">
        <v>1041</v>
      </c>
      <c r="C346" s="10" t="s">
        <v>89</v>
      </c>
      <c r="D346" s="5" t="s">
        <v>19</v>
      </c>
      <c r="E346" s="5" t="s">
        <v>90</v>
      </c>
      <c r="F346" s="4" t="s">
        <v>91</v>
      </c>
      <c r="G346" s="5" t="s">
        <v>45</v>
      </c>
      <c r="H346" s="5" t="s">
        <v>23</v>
      </c>
      <c r="I346" s="7" t="s">
        <v>904</v>
      </c>
      <c r="J346" s="5" t="s">
        <v>1042</v>
      </c>
      <c r="K346" s="5" t="s">
        <v>1043</v>
      </c>
      <c r="L346" s="34"/>
      <c r="M346" t="s">
        <v>767</v>
      </c>
      <c r="N346" s="5">
        <v>15982</v>
      </c>
      <c r="O346" s="26" t="str">
        <f>RIGHT(Computadoras[[#This Row],[RAM]],3)</f>
        <v>8GB</v>
      </c>
      <c r="P346" s="26" t="str">
        <f>LEFT(Computadoras[[#This Row],[RAM]],4)</f>
        <v>DIMM</v>
      </c>
    </row>
    <row r="347" spans="1:16" ht="15" customHeight="1">
      <c r="A347" t="s">
        <v>902</v>
      </c>
      <c r="B347" t="s">
        <v>1044</v>
      </c>
      <c r="C347" s="10" t="s">
        <v>89</v>
      </c>
      <c r="D347" s="5" t="s">
        <v>19</v>
      </c>
      <c r="E347" s="5" t="s">
        <v>90</v>
      </c>
      <c r="F347" s="4" t="s">
        <v>91</v>
      </c>
      <c r="G347" s="5" t="s">
        <v>45</v>
      </c>
      <c r="H347" s="5" t="s">
        <v>23</v>
      </c>
      <c r="I347" s="7" t="s">
        <v>871</v>
      </c>
      <c r="J347" s="5" t="s">
        <v>1045</v>
      </c>
      <c r="K347" s="5" t="s">
        <v>1046</v>
      </c>
      <c r="L347" s="34"/>
      <c r="M347" t="s">
        <v>767</v>
      </c>
      <c r="N347" s="5">
        <v>15982</v>
      </c>
      <c r="O347" s="26" t="str">
        <f>RIGHT(Computadoras[[#This Row],[RAM]],3)</f>
        <v>8GB</v>
      </c>
      <c r="P347" s="26" t="str">
        <f>LEFT(Computadoras[[#This Row],[RAM]],4)</f>
        <v>DIMM</v>
      </c>
    </row>
    <row r="348" spans="1:16" ht="15" customHeight="1">
      <c r="A348" t="s">
        <v>902</v>
      </c>
      <c r="B348" t="s">
        <v>1047</v>
      </c>
      <c r="C348" s="10" t="s">
        <v>89</v>
      </c>
      <c r="D348" s="5" t="s">
        <v>19</v>
      </c>
      <c r="E348" s="5" t="s">
        <v>90</v>
      </c>
      <c r="F348" s="4" t="s">
        <v>91</v>
      </c>
      <c r="G348" s="5" t="s">
        <v>45</v>
      </c>
      <c r="H348" s="5" t="s">
        <v>23</v>
      </c>
      <c r="I348" s="7" t="s">
        <v>904</v>
      </c>
      <c r="J348" s="5" t="s">
        <v>1048</v>
      </c>
      <c r="K348" s="5" t="s">
        <v>1049</v>
      </c>
      <c r="L348" s="34"/>
      <c r="M348" t="s">
        <v>767</v>
      </c>
      <c r="N348" s="5">
        <v>15982</v>
      </c>
      <c r="O348" s="26" t="str">
        <f>RIGHT(Computadoras[[#This Row],[RAM]],3)</f>
        <v>8GB</v>
      </c>
      <c r="P348" s="26" t="str">
        <f>LEFT(Computadoras[[#This Row],[RAM]],4)</f>
        <v>DIMM</v>
      </c>
    </row>
    <row r="349" spans="1:16" ht="15" customHeight="1">
      <c r="A349" t="s">
        <v>902</v>
      </c>
      <c r="B349" t="s">
        <v>1050</v>
      </c>
      <c r="C349" s="10" t="s">
        <v>101</v>
      </c>
      <c r="D349" s="5" t="s">
        <v>43</v>
      </c>
      <c r="E349" s="5" t="s">
        <v>102</v>
      </c>
      <c r="F349" s="5" t="s">
        <v>184</v>
      </c>
      <c r="G349" s="5" t="s">
        <v>38</v>
      </c>
      <c r="H349" s="5" t="s">
        <v>23</v>
      </c>
      <c r="I349" s="7" t="s">
        <v>904</v>
      </c>
      <c r="J349" s="5" t="s">
        <v>1051</v>
      </c>
      <c r="K349" s="5" t="s">
        <v>1052</v>
      </c>
      <c r="L349" s="34"/>
      <c r="M349" t="s">
        <v>767</v>
      </c>
      <c r="N349" s="5">
        <v>1215</v>
      </c>
      <c r="O349" s="26" t="str">
        <f>RIGHT(Computadoras[[#This Row],[RAM]],3)</f>
        <v>4GB</v>
      </c>
      <c r="P349" s="26" t="str">
        <f>LEFT(Computadoras[[#This Row],[RAM]],4)</f>
        <v>SODI</v>
      </c>
    </row>
    <row r="350" spans="1:16" ht="15" customHeight="1">
      <c r="A350" t="s">
        <v>902</v>
      </c>
      <c r="B350" t="s">
        <v>1053</v>
      </c>
      <c r="C350" s="10" t="s">
        <v>101</v>
      </c>
      <c r="D350" s="5" t="s">
        <v>43</v>
      </c>
      <c r="E350" s="5" t="s">
        <v>102</v>
      </c>
      <c r="F350" s="5" t="s">
        <v>184</v>
      </c>
      <c r="G350" s="5" t="s">
        <v>38</v>
      </c>
      <c r="H350" s="5" t="s">
        <v>23</v>
      </c>
      <c r="I350" s="7" t="s">
        <v>904</v>
      </c>
      <c r="J350" s="5" t="s">
        <v>1054</v>
      </c>
      <c r="K350" s="5" t="s">
        <v>1055</v>
      </c>
      <c r="L350" s="34"/>
      <c r="M350" t="s">
        <v>767</v>
      </c>
      <c r="N350" s="5">
        <v>1215</v>
      </c>
      <c r="O350" s="26" t="str">
        <f>RIGHT(Computadoras[[#This Row],[RAM]],3)</f>
        <v>4GB</v>
      </c>
      <c r="P350" s="26" t="str">
        <f>LEFT(Computadoras[[#This Row],[RAM]],4)</f>
        <v>SODI</v>
      </c>
    </row>
    <row r="351" spans="1:16" ht="15" customHeight="1">
      <c r="A351" t="s">
        <v>902</v>
      </c>
      <c r="B351" t="s">
        <v>1056</v>
      </c>
      <c r="C351" s="10" t="s">
        <v>101</v>
      </c>
      <c r="D351" s="5" t="s">
        <v>43</v>
      </c>
      <c r="E351" s="5" t="s">
        <v>102</v>
      </c>
      <c r="F351" s="5" t="s">
        <v>184</v>
      </c>
      <c r="G351" s="5" t="s">
        <v>38</v>
      </c>
      <c r="H351" s="5" t="s">
        <v>23</v>
      </c>
      <c r="I351" s="7" t="s">
        <v>904</v>
      </c>
      <c r="J351" s="5" t="s">
        <v>1048</v>
      </c>
      <c r="K351" s="5" t="s">
        <v>1057</v>
      </c>
      <c r="L351" s="34"/>
      <c r="M351" t="s">
        <v>767</v>
      </c>
      <c r="N351" s="5">
        <v>1215</v>
      </c>
      <c r="O351" s="26" t="str">
        <f>RIGHT(Computadoras[[#This Row],[RAM]],3)</f>
        <v>4GB</v>
      </c>
      <c r="P351" s="26" t="str">
        <f>LEFT(Computadoras[[#This Row],[RAM]],4)</f>
        <v>SODI</v>
      </c>
    </row>
    <row r="352" spans="1:16" ht="15" customHeight="1">
      <c r="A352" t="s">
        <v>902</v>
      </c>
      <c r="B352" t="s">
        <v>1058</v>
      </c>
      <c r="C352" s="9" t="s">
        <v>42</v>
      </c>
      <c r="D352" s="5" t="s">
        <v>19</v>
      </c>
      <c r="E352" s="4" t="s">
        <v>44</v>
      </c>
      <c r="F352" s="4" t="s">
        <v>21</v>
      </c>
      <c r="G352" s="4" t="s">
        <v>45</v>
      </c>
      <c r="H352" s="5" t="s">
        <v>23</v>
      </c>
      <c r="I352" s="7" t="s">
        <v>904</v>
      </c>
      <c r="J352" s="5" t="s">
        <v>1059</v>
      </c>
      <c r="K352" s="5" t="s">
        <v>1060</v>
      </c>
      <c r="L352" s="34"/>
      <c r="M352" t="s">
        <v>767</v>
      </c>
      <c r="N352" s="5">
        <v>7270</v>
      </c>
      <c r="O352" s="26" t="str">
        <f>RIGHT(Computadoras[[#This Row],[RAM]],3)</f>
        <v>8GB</v>
      </c>
      <c r="P352" s="26" t="str">
        <f>LEFT(Computadoras[[#This Row],[RAM]],4)</f>
        <v>SODI</v>
      </c>
    </row>
    <row r="353" spans="1:16" ht="15" customHeight="1">
      <c r="A353" t="s">
        <v>902</v>
      </c>
      <c r="B353" t="s">
        <v>1061</v>
      </c>
      <c r="C353" s="10" t="s">
        <v>101</v>
      </c>
      <c r="D353" s="5" t="s">
        <v>43</v>
      </c>
      <c r="E353" s="5" t="s">
        <v>102</v>
      </c>
      <c r="F353" s="5" t="s">
        <v>184</v>
      </c>
      <c r="G353" s="10" t="s">
        <v>52</v>
      </c>
      <c r="H353" s="5" t="s">
        <v>23</v>
      </c>
      <c r="I353" s="7" t="s">
        <v>871</v>
      </c>
      <c r="J353" s="5" t="s">
        <v>1062</v>
      </c>
      <c r="K353" s="5" t="s">
        <v>1063</v>
      </c>
      <c r="L353" s="34"/>
      <c r="M353" t="s">
        <v>767</v>
      </c>
      <c r="N353" s="5">
        <v>1215</v>
      </c>
      <c r="O353" s="26" t="str">
        <f>RIGHT(Computadoras[[#This Row],[RAM]],3)</f>
        <v>4GB</v>
      </c>
      <c r="P353" s="26" t="str">
        <f>LEFT(Computadoras[[#This Row],[RAM]],4)</f>
        <v>SODI</v>
      </c>
    </row>
    <row r="354" spans="1:16" ht="15" customHeight="1">
      <c r="A354" t="s">
        <v>902</v>
      </c>
      <c r="B354" t="s">
        <v>1064</v>
      </c>
      <c r="C354" s="10" t="s">
        <v>101</v>
      </c>
      <c r="D354" s="5" t="s">
        <v>43</v>
      </c>
      <c r="E354" s="5" t="s">
        <v>102</v>
      </c>
      <c r="F354" s="5" t="s">
        <v>184</v>
      </c>
      <c r="G354" s="5" t="s">
        <v>38</v>
      </c>
      <c r="H354" s="5" t="s">
        <v>23</v>
      </c>
      <c r="I354" s="7" t="s">
        <v>871</v>
      </c>
      <c r="J354" s="5" t="s">
        <v>1065</v>
      </c>
      <c r="K354" s="5" t="s">
        <v>1066</v>
      </c>
      <c r="L354" s="34"/>
      <c r="M354" t="s">
        <v>767</v>
      </c>
      <c r="N354" s="5">
        <v>1215</v>
      </c>
      <c r="O354" s="26" t="str">
        <f>RIGHT(Computadoras[[#This Row],[RAM]],3)</f>
        <v>4GB</v>
      </c>
      <c r="P354" s="26" t="str">
        <f>LEFT(Computadoras[[#This Row],[RAM]],4)</f>
        <v>SODI</v>
      </c>
    </row>
    <row r="355" spans="1:16" ht="15" customHeight="1">
      <c r="A355" t="s">
        <v>902</v>
      </c>
      <c r="B355" t="s">
        <v>1067</v>
      </c>
      <c r="C355" s="5" t="s">
        <v>912</v>
      </c>
      <c r="D355" s="5" t="s">
        <v>43</v>
      </c>
      <c r="E355" s="5" t="s">
        <v>913</v>
      </c>
      <c r="F355" s="5" t="s">
        <v>37</v>
      </c>
      <c r="G355" s="5" t="s">
        <v>38</v>
      </c>
      <c r="H355" s="5" t="s">
        <v>23</v>
      </c>
      <c r="I355" s="7" t="s">
        <v>871</v>
      </c>
      <c r="J355" s="5" t="s">
        <v>1068</v>
      </c>
      <c r="K355" s="5" t="s">
        <v>1069</v>
      </c>
      <c r="L355" s="34"/>
      <c r="M355" t="s">
        <v>767</v>
      </c>
      <c r="N355" s="5">
        <v>1882</v>
      </c>
      <c r="O355" s="26" t="str">
        <f>RIGHT(Computadoras[[#This Row],[RAM]],3)</f>
        <v>4GB</v>
      </c>
      <c r="P355" s="26" t="str">
        <f>LEFT(Computadoras[[#This Row],[RAM]],4)</f>
        <v>DIMM</v>
      </c>
    </row>
    <row r="356" spans="1:16" ht="15" customHeight="1">
      <c r="A356" t="s">
        <v>902</v>
      </c>
      <c r="B356" t="s">
        <v>1070</v>
      </c>
      <c r="C356" s="8" t="s">
        <v>75</v>
      </c>
      <c r="D356" s="5" t="s">
        <v>43</v>
      </c>
      <c r="E356" s="5" t="s">
        <v>76</v>
      </c>
      <c r="F356" s="5" t="s">
        <v>77</v>
      </c>
      <c r="G356" s="5" t="s">
        <v>38</v>
      </c>
      <c r="H356" s="5" t="s">
        <v>23</v>
      </c>
      <c r="I356" s="7" t="s">
        <v>904</v>
      </c>
      <c r="J356" s="5" t="s">
        <v>1071</v>
      </c>
      <c r="K356" s="5" t="s">
        <v>1072</v>
      </c>
      <c r="L356" s="34"/>
      <c r="M356" t="s">
        <v>767</v>
      </c>
      <c r="N356" s="5">
        <v>1664</v>
      </c>
      <c r="O356" s="26" t="str">
        <f>RIGHT(Computadoras[[#This Row],[RAM]],3)</f>
        <v>4GB</v>
      </c>
      <c r="P356" s="26" t="str">
        <f>LEFT(Computadoras[[#This Row],[RAM]],4)</f>
        <v>SODI</v>
      </c>
    </row>
    <row r="357" spans="1:16" ht="15" customHeight="1">
      <c r="A357" t="s">
        <v>902</v>
      </c>
      <c r="B357" t="s">
        <v>1073</v>
      </c>
      <c r="C357" s="5" t="s">
        <v>1074</v>
      </c>
      <c r="D357" s="5" t="s">
        <v>43</v>
      </c>
      <c r="E357" s="5" t="s">
        <v>391</v>
      </c>
      <c r="F357" s="5" t="s">
        <v>37</v>
      </c>
      <c r="G357" s="10" t="s">
        <v>294</v>
      </c>
      <c r="H357" s="5" t="s">
        <v>23</v>
      </c>
      <c r="I357" s="7" t="s">
        <v>871</v>
      </c>
      <c r="J357" s="5" t="s">
        <v>1075</v>
      </c>
      <c r="K357" s="5" t="s">
        <v>1076</v>
      </c>
      <c r="L357" s="34"/>
      <c r="M357" t="s">
        <v>767</v>
      </c>
      <c r="N357" s="5">
        <v>2459</v>
      </c>
      <c r="O357" s="26" t="str">
        <f>RIGHT(Computadoras[[#This Row],[RAM]],3)</f>
        <v>4GB</v>
      </c>
      <c r="P357" s="26" t="str">
        <f>LEFT(Computadoras[[#This Row],[RAM]],4)</f>
        <v>DIMM</v>
      </c>
    </row>
    <row r="358" spans="1:16" ht="15" customHeight="1">
      <c r="A358" t="s">
        <v>902</v>
      </c>
      <c r="B358" t="s">
        <v>1077</v>
      </c>
      <c r="C358" s="8" t="s">
        <v>75</v>
      </c>
      <c r="D358" s="5" t="s">
        <v>43</v>
      </c>
      <c r="E358" s="5" t="s">
        <v>76</v>
      </c>
      <c r="F358" s="5" t="s">
        <v>1078</v>
      </c>
      <c r="G358" s="10" t="s">
        <v>135</v>
      </c>
      <c r="H358" s="5" t="s">
        <v>23</v>
      </c>
      <c r="I358" s="7" t="s">
        <v>904</v>
      </c>
      <c r="J358" s="5" t="s">
        <v>1079</v>
      </c>
      <c r="K358" s="5" t="s">
        <v>1080</v>
      </c>
      <c r="L358" s="34"/>
      <c r="M358" t="s">
        <v>767</v>
      </c>
      <c r="N358" s="5">
        <v>1664</v>
      </c>
      <c r="O358" s="26" t="str">
        <f>RIGHT(Computadoras[[#This Row],[RAM]],3)</f>
        <v>8GB</v>
      </c>
      <c r="P358" s="26" t="str">
        <f>LEFT(Computadoras[[#This Row],[RAM]],4)</f>
        <v>SODI</v>
      </c>
    </row>
    <row r="359" spans="1:16" ht="15" customHeight="1">
      <c r="A359" t="s">
        <v>902</v>
      </c>
      <c r="B359" t="s">
        <v>1081</v>
      </c>
      <c r="C359" s="5" t="s">
        <v>1082</v>
      </c>
      <c r="D359" s="5" t="s">
        <v>43</v>
      </c>
      <c r="E359" s="5" t="s">
        <v>50</v>
      </c>
      <c r="F359" s="5" t="s">
        <v>51</v>
      </c>
      <c r="G359" s="10" t="s">
        <v>294</v>
      </c>
      <c r="H359" s="5" t="s">
        <v>23</v>
      </c>
      <c r="I359" s="7" t="s">
        <v>871</v>
      </c>
      <c r="J359" s="5" t="s">
        <v>1083</v>
      </c>
      <c r="K359" s="5" t="s">
        <v>1084</v>
      </c>
      <c r="L359" s="34"/>
      <c r="M359" t="s">
        <v>767</v>
      </c>
      <c r="N359" s="5">
        <v>4307</v>
      </c>
      <c r="O359" s="26" t="str">
        <f>RIGHT(Computadoras[[#This Row],[RAM]],3)</f>
        <v>4GB</v>
      </c>
      <c r="P359" s="26" t="str">
        <f>LEFT(Computadoras[[#This Row],[RAM]],4)</f>
        <v>DIMM</v>
      </c>
    </row>
    <row r="360" spans="1:16" ht="15" customHeight="1">
      <c r="A360" t="s">
        <v>902</v>
      </c>
      <c r="B360" t="s">
        <v>1085</v>
      </c>
      <c r="C360" s="5" t="s">
        <v>912</v>
      </c>
      <c r="D360" s="5" t="s">
        <v>43</v>
      </c>
      <c r="E360" s="5" t="s">
        <v>913</v>
      </c>
      <c r="F360" s="5" t="s">
        <v>37</v>
      </c>
      <c r="G360" s="5" t="s">
        <v>38</v>
      </c>
      <c r="H360" s="5" t="s">
        <v>23</v>
      </c>
      <c r="I360" s="7" t="s">
        <v>904</v>
      </c>
      <c r="J360" s="5" t="s">
        <v>1086</v>
      </c>
      <c r="K360" s="5" t="s">
        <v>1087</v>
      </c>
      <c r="L360" s="34"/>
      <c r="M360" t="s">
        <v>767</v>
      </c>
      <c r="N360" s="5">
        <v>1882</v>
      </c>
      <c r="O360" s="26" t="str">
        <f>RIGHT(Computadoras[[#This Row],[RAM]],3)</f>
        <v>4GB</v>
      </c>
      <c r="P360" s="26" t="str">
        <f>LEFT(Computadoras[[#This Row],[RAM]],4)</f>
        <v>DIMM</v>
      </c>
    </row>
    <row r="361" spans="1:16" ht="15" customHeight="1">
      <c r="A361" t="s">
        <v>902</v>
      </c>
      <c r="C361" s="5"/>
      <c r="D361" s="5"/>
      <c r="E361" s="5"/>
      <c r="F361" s="5"/>
      <c r="G361" s="5"/>
      <c r="H361" s="5"/>
      <c r="I361" s="7"/>
      <c r="J361" s="5"/>
      <c r="K361" s="5"/>
      <c r="L361" s="34"/>
      <c r="M361" t="s">
        <v>767</v>
      </c>
      <c r="N361" s="5"/>
      <c r="O361" s="26" t="str">
        <f>RIGHT(Computadoras[[#This Row],[RAM]],3)</f>
        <v/>
      </c>
      <c r="P361" s="26" t="str">
        <f>LEFT(Computadoras[[#This Row],[RAM]],4)</f>
        <v/>
      </c>
    </row>
    <row r="362" spans="1:16" ht="15" customHeight="1">
      <c r="A362" t="s">
        <v>902</v>
      </c>
      <c r="B362" t="s">
        <v>1088</v>
      </c>
      <c r="C362" s="10"/>
      <c r="D362" s="10"/>
      <c r="E362" s="10"/>
      <c r="F362" s="10"/>
      <c r="G362" s="10"/>
      <c r="H362" s="10"/>
      <c r="I362" s="12"/>
      <c r="J362" s="10"/>
      <c r="K362" s="10"/>
      <c r="L362" s="34"/>
      <c r="M362" t="s">
        <v>767</v>
      </c>
      <c r="N362" s="5"/>
      <c r="O362" s="26" t="str">
        <f>RIGHT(Computadoras[[#This Row],[RAM]],3)</f>
        <v/>
      </c>
      <c r="P362" s="26" t="str">
        <f>LEFT(Computadoras[[#This Row],[RAM]],4)</f>
        <v/>
      </c>
    </row>
    <row r="363" spans="1:16" ht="15" customHeight="1">
      <c r="A363" t="s">
        <v>1089</v>
      </c>
      <c r="B363" t="s">
        <v>55</v>
      </c>
      <c r="C363" s="10" t="s">
        <v>89</v>
      </c>
      <c r="D363" s="5" t="s">
        <v>19</v>
      </c>
      <c r="E363" s="5" t="s">
        <v>90</v>
      </c>
      <c r="F363" s="4" t="s">
        <v>91</v>
      </c>
      <c r="G363" s="5" t="s">
        <v>45</v>
      </c>
      <c r="H363" s="5" t="s">
        <v>23</v>
      </c>
      <c r="I363" s="7" t="s">
        <v>31</v>
      </c>
      <c r="J363" s="5" t="s">
        <v>1090</v>
      </c>
      <c r="K363" s="5" t="s">
        <v>1091</v>
      </c>
      <c r="L363" s="34"/>
      <c r="M363" t="s">
        <v>1092</v>
      </c>
      <c r="N363" s="5">
        <v>15982</v>
      </c>
      <c r="O363" s="26" t="str">
        <f>RIGHT(Computadoras[[#This Row],[RAM]],3)</f>
        <v>8GB</v>
      </c>
      <c r="P363" s="26" t="str">
        <f>LEFT(Computadoras[[#This Row],[RAM]],4)</f>
        <v>DIMM</v>
      </c>
    </row>
    <row r="364" spans="1:16" ht="15" customHeight="1">
      <c r="A364" t="s">
        <v>1089</v>
      </c>
      <c r="B364" t="s">
        <v>242</v>
      </c>
      <c r="C364" s="5" t="s">
        <v>125</v>
      </c>
      <c r="D364" s="5" t="s">
        <v>43</v>
      </c>
      <c r="E364" s="5" t="s">
        <v>1093</v>
      </c>
      <c r="F364" s="5" t="s">
        <v>37</v>
      </c>
      <c r="G364" s="10" t="s">
        <v>294</v>
      </c>
      <c r="H364" s="5" t="s">
        <v>23</v>
      </c>
      <c r="I364" s="7" t="s">
        <v>407</v>
      </c>
      <c r="J364" s="5" t="s">
        <v>1094</v>
      </c>
      <c r="K364" s="5" t="s">
        <v>1095</v>
      </c>
      <c r="L364" s="34"/>
      <c r="M364" t="s">
        <v>1092</v>
      </c>
      <c r="N364" s="5">
        <v>6580</v>
      </c>
      <c r="O364" s="26" t="str">
        <f>RIGHT(Computadoras[[#This Row],[RAM]],3)</f>
        <v>4GB</v>
      </c>
      <c r="P364" s="26" t="str">
        <f>LEFT(Computadoras[[#This Row],[RAM]],4)</f>
        <v>DIMM</v>
      </c>
    </row>
    <row r="365" spans="1:16" ht="15" customHeight="1">
      <c r="A365" t="s">
        <v>1089</v>
      </c>
      <c r="B365" t="s">
        <v>1096</v>
      </c>
      <c r="C365" s="5" t="s">
        <v>125</v>
      </c>
      <c r="D365" s="5" t="s">
        <v>43</v>
      </c>
      <c r="E365" s="5" t="s">
        <v>1097</v>
      </c>
      <c r="F365" s="5" t="s">
        <v>37</v>
      </c>
      <c r="G365" s="5" t="s">
        <v>38</v>
      </c>
      <c r="H365" s="5" t="s">
        <v>23</v>
      </c>
      <c r="I365" s="7" t="s">
        <v>31</v>
      </c>
      <c r="J365" s="5" t="s">
        <v>1098</v>
      </c>
      <c r="K365" s="5" t="s">
        <v>1099</v>
      </c>
      <c r="L365" s="34"/>
      <c r="M365" t="s">
        <v>1092</v>
      </c>
      <c r="N365" s="5">
        <v>1350</v>
      </c>
      <c r="O365" s="26" t="str">
        <f>RIGHT(Computadoras[[#This Row],[RAM]],3)</f>
        <v>4GB</v>
      </c>
      <c r="P365" s="26" t="str">
        <f>LEFT(Computadoras[[#This Row],[RAM]],4)</f>
        <v>DIMM</v>
      </c>
    </row>
    <row r="366" spans="1:16" ht="15" customHeight="1">
      <c r="A366" t="s">
        <v>1089</v>
      </c>
      <c r="B366" t="s">
        <v>55</v>
      </c>
      <c r="C366" s="5" t="s">
        <v>735</v>
      </c>
      <c r="D366" s="5" t="s">
        <v>19</v>
      </c>
      <c r="E366" s="5" t="s">
        <v>736</v>
      </c>
      <c r="F366" s="5" t="s">
        <v>21</v>
      </c>
      <c r="G366" s="5" t="s">
        <v>22</v>
      </c>
      <c r="H366" s="5" t="s">
        <v>23</v>
      </c>
      <c r="I366" s="7" t="s">
        <v>31</v>
      </c>
      <c r="J366" s="5" t="s">
        <v>1100</v>
      </c>
      <c r="K366" s="5" t="s">
        <v>1101</v>
      </c>
      <c r="L366" s="34"/>
      <c r="M366" t="s">
        <v>1092</v>
      </c>
      <c r="N366" s="5">
        <v>3733</v>
      </c>
      <c r="O366" s="26" t="str">
        <f>RIGHT(Computadoras[[#This Row],[RAM]],3)</f>
        <v>8GB</v>
      </c>
      <c r="P366" s="26" t="str">
        <f>LEFT(Computadoras[[#This Row],[RAM]],4)</f>
        <v>SODI</v>
      </c>
    </row>
    <row r="367" spans="1:16" ht="15" customHeight="1">
      <c r="A367" t="s">
        <v>1089</v>
      </c>
      <c r="B367" t="s">
        <v>424</v>
      </c>
      <c r="C367" s="5" t="s">
        <v>988</v>
      </c>
      <c r="D367" s="5" t="s">
        <v>43</v>
      </c>
      <c r="E367" s="5" t="s">
        <v>440</v>
      </c>
      <c r="F367" s="5" t="s">
        <v>51</v>
      </c>
      <c r="G367" s="10" t="s">
        <v>52</v>
      </c>
      <c r="H367" s="5" t="s">
        <v>23</v>
      </c>
      <c r="I367" s="7" t="s">
        <v>31</v>
      </c>
      <c r="J367" s="5" t="s">
        <v>1102</v>
      </c>
      <c r="K367" s="5" t="s">
        <v>1103</v>
      </c>
      <c r="L367" s="34"/>
      <c r="M367" t="s">
        <v>1092</v>
      </c>
      <c r="N367" s="5">
        <v>5476</v>
      </c>
      <c r="O367" s="26" t="str">
        <f>RIGHT(Computadoras[[#This Row],[RAM]],3)</f>
        <v>4GB</v>
      </c>
      <c r="P367" s="26" t="str">
        <f>LEFT(Computadoras[[#This Row],[RAM]],4)</f>
        <v>DIMM</v>
      </c>
    </row>
    <row r="368" spans="1:16" ht="15" customHeight="1">
      <c r="A368" t="s">
        <v>1089</v>
      </c>
      <c r="B368" t="s">
        <v>55</v>
      </c>
      <c r="C368" s="10" t="s">
        <v>89</v>
      </c>
      <c r="D368" s="5" t="s">
        <v>19</v>
      </c>
      <c r="E368" s="5" t="s">
        <v>90</v>
      </c>
      <c r="F368" s="4" t="s">
        <v>91</v>
      </c>
      <c r="G368" s="5" t="s">
        <v>45</v>
      </c>
      <c r="H368" s="5" t="s">
        <v>23</v>
      </c>
      <c r="I368" s="7"/>
      <c r="J368" s="5" t="s">
        <v>1104</v>
      </c>
      <c r="K368" s="5" t="s">
        <v>1105</v>
      </c>
      <c r="L368" s="34"/>
      <c r="M368" t="s">
        <v>1092</v>
      </c>
      <c r="N368" s="5">
        <v>15982</v>
      </c>
      <c r="O368" s="26" t="str">
        <f>RIGHT(Computadoras[[#This Row],[RAM]],3)</f>
        <v>8GB</v>
      </c>
      <c r="P368" s="26" t="str">
        <f>LEFT(Computadoras[[#This Row],[RAM]],4)</f>
        <v>DIMM</v>
      </c>
    </row>
    <row r="369" spans="1:16" ht="15" customHeight="1">
      <c r="A369" t="s">
        <v>1089</v>
      </c>
      <c r="B369" t="s">
        <v>424</v>
      </c>
      <c r="C369" s="9" t="s">
        <v>42</v>
      </c>
      <c r="D369" s="5" t="s">
        <v>19</v>
      </c>
      <c r="E369" s="4" t="s">
        <v>44</v>
      </c>
      <c r="F369" s="4" t="s">
        <v>21</v>
      </c>
      <c r="G369" s="4" t="s">
        <v>45</v>
      </c>
      <c r="H369" s="5" t="s">
        <v>23</v>
      </c>
      <c r="I369" s="7" t="s">
        <v>31</v>
      </c>
      <c r="J369" s="5" t="s">
        <v>1106</v>
      </c>
      <c r="K369" s="5" t="s">
        <v>1107</v>
      </c>
      <c r="L369" s="34"/>
      <c r="M369" t="s">
        <v>1092</v>
      </c>
      <c r="N369" s="5">
        <v>7270</v>
      </c>
      <c r="O369" s="26" t="str">
        <f>RIGHT(Computadoras[[#This Row],[RAM]],3)</f>
        <v>8GB</v>
      </c>
      <c r="P369" s="26" t="str">
        <f>LEFT(Computadoras[[#This Row],[RAM]],4)</f>
        <v>SODI</v>
      </c>
    </row>
    <row r="370" spans="1:16" ht="15" customHeight="1">
      <c r="A370" t="s">
        <v>1089</v>
      </c>
      <c r="B370" t="s">
        <v>1096</v>
      </c>
      <c r="C370" s="31" t="s">
        <v>42</v>
      </c>
      <c r="D370" s="5" t="s">
        <v>19</v>
      </c>
      <c r="E370" s="4" t="s">
        <v>44</v>
      </c>
      <c r="F370" s="4" t="s">
        <v>21</v>
      </c>
      <c r="G370" s="4" t="s">
        <v>45</v>
      </c>
      <c r="H370" s="5" t="s">
        <v>23</v>
      </c>
      <c r="I370" s="7" t="s">
        <v>407</v>
      </c>
      <c r="J370" s="5" t="s">
        <v>1108</v>
      </c>
      <c r="K370" s="5" t="s">
        <v>1109</v>
      </c>
      <c r="L370" s="34"/>
      <c r="M370" t="s">
        <v>1092</v>
      </c>
      <c r="N370" s="5">
        <v>7270</v>
      </c>
      <c r="O370" s="26" t="str">
        <f>RIGHT(Computadoras[[#This Row],[RAM]],3)</f>
        <v>8GB</v>
      </c>
      <c r="P370" s="26" t="str">
        <f>LEFT(Computadoras[[#This Row],[RAM]],4)</f>
        <v>SODI</v>
      </c>
    </row>
    <row r="371" spans="1:16" ht="15" customHeight="1">
      <c r="A371" t="s">
        <v>1089</v>
      </c>
      <c r="B371" t="s">
        <v>1110</v>
      </c>
      <c r="C371" s="10" t="s">
        <v>101</v>
      </c>
      <c r="D371" s="5" t="s">
        <v>43</v>
      </c>
      <c r="E371" s="5" t="s">
        <v>102</v>
      </c>
      <c r="F371" s="5" t="s">
        <v>184</v>
      </c>
      <c r="G371" s="10" t="s">
        <v>135</v>
      </c>
      <c r="H371" s="5" t="s">
        <v>23</v>
      </c>
      <c r="I371" s="7" t="s">
        <v>407</v>
      </c>
      <c r="J371" s="5" t="s">
        <v>1111</v>
      </c>
      <c r="K371" s="5" t="s">
        <v>1112</v>
      </c>
      <c r="L371" s="34"/>
      <c r="M371" t="s">
        <v>1092</v>
      </c>
      <c r="N371" s="5">
        <v>1215</v>
      </c>
      <c r="O371" s="26" t="str">
        <f>RIGHT(Computadoras[[#This Row],[RAM]],3)</f>
        <v>4GB</v>
      </c>
      <c r="P371" s="26" t="str">
        <f>LEFT(Computadoras[[#This Row],[RAM]],4)</f>
        <v>SODI</v>
      </c>
    </row>
    <row r="372" spans="1:16" ht="15" customHeight="1">
      <c r="A372" t="s">
        <v>1089</v>
      </c>
      <c r="B372" t="s">
        <v>55</v>
      </c>
      <c r="C372" s="10" t="s">
        <v>89</v>
      </c>
      <c r="D372" s="5" t="s">
        <v>19</v>
      </c>
      <c r="E372" s="5" t="s">
        <v>90</v>
      </c>
      <c r="F372" s="4" t="s">
        <v>91</v>
      </c>
      <c r="G372" s="5" t="s">
        <v>45</v>
      </c>
      <c r="H372" s="5" t="s">
        <v>23</v>
      </c>
      <c r="I372" s="7"/>
      <c r="J372" s="5" t="s">
        <v>1113</v>
      </c>
      <c r="K372" s="5" t="s">
        <v>1114</v>
      </c>
      <c r="L372" s="34"/>
      <c r="M372" t="s">
        <v>1092</v>
      </c>
      <c r="N372" s="5">
        <v>15982</v>
      </c>
      <c r="O372" s="26" t="str">
        <f>RIGHT(Computadoras[[#This Row],[RAM]],3)</f>
        <v>8GB</v>
      </c>
      <c r="P372" s="26" t="str">
        <f>LEFT(Computadoras[[#This Row],[RAM]],4)</f>
        <v>DIMM</v>
      </c>
    </row>
    <row r="373" spans="1:16" ht="15" customHeight="1">
      <c r="A373" t="s">
        <v>1089</v>
      </c>
      <c r="B373" t="s">
        <v>55</v>
      </c>
      <c r="C373" s="5" t="s">
        <v>676</v>
      </c>
      <c r="D373" s="5" t="s">
        <v>19</v>
      </c>
      <c r="E373" s="5" t="s">
        <v>1115</v>
      </c>
      <c r="F373" s="5" t="s">
        <v>21</v>
      </c>
      <c r="G373" s="5" t="s">
        <v>45</v>
      </c>
      <c r="H373" s="5" t="s">
        <v>23</v>
      </c>
      <c r="I373" s="7" t="s">
        <v>31</v>
      </c>
      <c r="J373" s="5" t="s">
        <v>1116</v>
      </c>
      <c r="K373" s="5" t="s">
        <v>1117</v>
      </c>
      <c r="L373" s="34"/>
      <c r="M373" t="s">
        <v>1092</v>
      </c>
      <c r="N373" s="5">
        <v>5807</v>
      </c>
      <c r="O373" s="26" t="str">
        <f>RIGHT(Computadoras[[#This Row],[RAM]],3)</f>
        <v>8GB</v>
      </c>
      <c r="P373" s="26" t="str">
        <f>LEFT(Computadoras[[#This Row],[RAM]],4)</f>
        <v>SODI</v>
      </c>
    </row>
    <row r="374" spans="1:16" ht="15" customHeight="1">
      <c r="A374" t="s">
        <v>1089</v>
      </c>
      <c r="B374" t="s">
        <v>1118</v>
      </c>
      <c r="C374" s="5" t="s">
        <v>125</v>
      </c>
      <c r="D374" s="5" t="s">
        <v>35</v>
      </c>
      <c r="E374" s="5" t="s">
        <v>440</v>
      </c>
      <c r="F374" s="5" t="s">
        <v>51</v>
      </c>
      <c r="G374" s="10" t="s">
        <v>294</v>
      </c>
      <c r="H374" s="5" t="s">
        <v>23</v>
      </c>
      <c r="I374" s="7" t="s">
        <v>407</v>
      </c>
      <c r="J374" s="5" t="s">
        <v>1119</v>
      </c>
      <c r="K374" s="5" t="s">
        <v>1120</v>
      </c>
      <c r="L374" s="34"/>
      <c r="M374" t="s">
        <v>1092</v>
      </c>
      <c r="N374" s="5">
        <v>5476</v>
      </c>
      <c r="O374" s="26" t="str">
        <f>RIGHT(Computadoras[[#This Row],[RAM]],3)</f>
        <v>4GB</v>
      </c>
      <c r="P374" s="26" t="str">
        <f>LEFT(Computadoras[[#This Row],[RAM]],4)</f>
        <v>DIMM</v>
      </c>
    </row>
    <row r="375" spans="1:16" ht="15" customHeight="1">
      <c r="A375" t="s">
        <v>1089</v>
      </c>
      <c r="B375" t="s">
        <v>1121</v>
      </c>
      <c r="C375" s="10" t="s">
        <v>101</v>
      </c>
      <c r="D375" s="10" t="s">
        <v>43</v>
      </c>
      <c r="E375" s="10" t="s">
        <v>102</v>
      </c>
      <c r="F375" s="10" t="s">
        <v>184</v>
      </c>
      <c r="G375" s="10" t="s">
        <v>135</v>
      </c>
      <c r="H375" s="10" t="s">
        <v>23</v>
      </c>
      <c r="I375" s="12" t="s">
        <v>407</v>
      </c>
      <c r="J375" s="10" t="s">
        <v>1122</v>
      </c>
      <c r="K375" s="10" t="s">
        <v>1123</v>
      </c>
      <c r="L375" s="34"/>
      <c r="M375" t="s">
        <v>1092</v>
      </c>
      <c r="N375" s="5">
        <v>1215</v>
      </c>
      <c r="O375" s="26" t="str">
        <f>RIGHT(Computadoras[[#This Row],[RAM]],3)</f>
        <v>4GB</v>
      </c>
      <c r="P375" s="26" t="str">
        <f>LEFT(Computadoras[[#This Row],[RAM]],4)</f>
        <v>SODI</v>
      </c>
    </row>
    <row r="376" spans="1:16" ht="15" customHeight="1">
      <c r="A376" t="s">
        <v>1124</v>
      </c>
      <c r="C376" s="5" t="s">
        <v>439</v>
      </c>
      <c r="D376" s="5" t="s">
        <v>43</v>
      </c>
      <c r="E376" s="5" t="s">
        <v>440</v>
      </c>
      <c r="F376" s="5" t="s">
        <v>91</v>
      </c>
      <c r="G376" s="5" t="s">
        <v>38</v>
      </c>
      <c r="H376" s="5" t="s">
        <v>23</v>
      </c>
      <c r="I376" s="7" t="s">
        <v>407</v>
      </c>
      <c r="J376" s="5" t="s">
        <v>1125</v>
      </c>
      <c r="K376" s="5" t="s">
        <v>1126</v>
      </c>
      <c r="L376" s="34"/>
      <c r="M376" t="s">
        <v>1092</v>
      </c>
      <c r="N376" s="5">
        <v>5476</v>
      </c>
      <c r="O376" s="26" t="str">
        <f>RIGHT(Computadoras[[#This Row],[RAM]],3)</f>
        <v>8GB</v>
      </c>
      <c r="P376" s="26" t="str">
        <f>LEFT(Computadoras[[#This Row],[RAM]],4)</f>
        <v>DIMM</v>
      </c>
    </row>
    <row r="377" spans="1:16" ht="15" customHeight="1">
      <c r="A377" t="s">
        <v>1124</v>
      </c>
      <c r="C377" s="5" t="s">
        <v>439</v>
      </c>
      <c r="D377" s="5" t="s">
        <v>43</v>
      </c>
      <c r="E377" s="5" t="s">
        <v>440</v>
      </c>
      <c r="F377" s="5" t="s">
        <v>91</v>
      </c>
      <c r="G377" s="5" t="s">
        <v>38</v>
      </c>
      <c r="H377" s="5" t="s">
        <v>23</v>
      </c>
      <c r="I377" s="5" t="s">
        <v>407</v>
      </c>
      <c r="J377" s="5" t="s">
        <v>1127</v>
      </c>
      <c r="K377" s="5" t="s">
        <v>1128</v>
      </c>
      <c r="L377" s="34"/>
      <c r="M377" t="s">
        <v>1092</v>
      </c>
      <c r="N377" s="5">
        <v>5476</v>
      </c>
      <c r="O377" s="26" t="str">
        <f>RIGHT(Computadoras[[#This Row],[RAM]],3)</f>
        <v>8GB</v>
      </c>
      <c r="P377" s="26" t="str">
        <f>LEFT(Computadoras[[#This Row],[RAM]],4)</f>
        <v>DIMM</v>
      </c>
    </row>
    <row r="378" spans="1:16" ht="15" customHeight="1">
      <c r="A378" t="s">
        <v>1124</v>
      </c>
      <c r="C378" s="5" t="s">
        <v>439</v>
      </c>
      <c r="D378" s="5" t="s">
        <v>43</v>
      </c>
      <c r="E378" s="5" t="s">
        <v>440</v>
      </c>
      <c r="F378" s="5" t="s">
        <v>91</v>
      </c>
      <c r="G378" s="10" t="s">
        <v>52</v>
      </c>
      <c r="H378" s="5" t="s">
        <v>23</v>
      </c>
      <c r="I378" s="7" t="s">
        <v>407</v>
      </c>
      <c r="J378" s="5" t="s">
        <v>1129</v>
      </c>
      <c r="K378" s="5" t="s">
        <v>1130</v>
      </c>
      <c r="L378" s="34"/>
      <c r="M378" t="s">
        <v>1092</v>
      </c>
      <c r="N378" s="5">
        <v>5476</v>
      </c>
      <c r="O378" s="26" t="str">
        <f>RIGHT(Computadoras[[#This Row],[RAM]],3)</f>
        <v>8GB</v>
      </c>
      <c r="P378" s="26" t="str">
        <f>LEFT(Computadoras[[#This Row],[RAM]],4)</f>
        <v>DIMM</v>
      </c>
    </row>
    <row r="379" spans="1:16" ht="15" customHeight="1">
      <c r="A379" t="s">
        <v>1124</v>
      </c>
      <c r="C379" s="5" t="s">
        <v>336</v>
      </c>
      <c r="D379" s="5" t="s">
        <v>43</v>
      </c>
      <c r="E379" s="15" t="s">
        <v>337</v>
      </c>
      <c r="F379" s="5" t="s">
        <v>37</v>
      </c>
      <c r="G379" s="5" t="s">
        <v>38</v>
      </c>
      <c r="H379" s="5" t="s">
        <v>23</v>
      </c>
      <c r="I379" s="5" t="s">
        <v>407</v>
      </c>
      <c r="J379" s="5" t="s">
        <v>1131</v>
      </c>
      <c r="K379" s="5" t="s">
        <v>1132</v>
      </c>
      <c r="L379" s="34"/>
      <c r="M379" t="s">
        <v>1092</v>
      </c>
      <c r="N379" s="5">
        <v>2017</v>
      </c>
      <c r="O379" s="26" t="str">
        <f>RIGHT(Computadoras[[#This Row],[RAM]],3)</f>
        <v>4GB</v>
      </c>
      <c r="P379" s="26" t="str">
        <f>LEFT(Computadoras[[#This Row],[RAM]],4)</f>
        <v>DIMM</v>
      </c>
    </row>
    <row r="380" spans="1:16" ht="15" customHeight="1">
      <c r="A380" t="s">
        <v>1124</v>
      </c>
      <c r="C380" s="5" t="s">
        <v>439</v>
      </c>
      <c r="D380" s="5" t="s">
        <v>43</v>
      </c>
      <c r="E380" s="5" t="s">
        <v>440</v>
      </c>
      <c r="F380" s="5" t="s">
        <v>91</v>
      </c>
      <c r="G380" s="5" t="s">
        <v>38</v>
      </c>
      <c r="H380" s="5" t="s">
        <v>23</v>
      </c>
      <c r="I380" s="7" t="s">
        <v>407</v>
      </c>
      <c r="J380" s="5" t="s">
        <v>1133</v>
      </c>
      <c r="K380" s="5" t="s">
        <v>1134</v>
      </c>
      <c r="L380" s="34"/>
      <c r="M380" t="s">
        <v>1092</v>
      </c>
      <c r="N380" s="5">
        <v>5476</v>
      </c>
      <c r="O380" s="26" t="str">
        <f>RIGHT(Computadoras[[#This Row],[RAM]],3)</f>
        <v>8GB</v>
      </c>
      <c r="P380" s="26" t="str">
        <f>LEFT(Computadoras[[#This Row],[RAM]],4)</f>
        <v>DIMM</v>
      </c>
    </row>
    <row r="381" spans="1:16" ht="15" customHeight="1">
      <c r="A381" t="s">
        <v>1124</v>
      </c>
      <c r="C381" s="5" t="s">
        <v>29</v>
      </c>
      <c r="D381" s="5" t="s">
        <v>19</v>
      </c>
      <c r="E381" s="5" t="s">
        <v>30</v>
      </c>
      <c r="F381" s="5" t="s">
        <v>21</v>
      </c>
      <c r="G381" s="5" t="s">
        <v>22</v>
      </c>
      <c r="H381" s="5" t="s">
        <v>23</v>
      </c>
      <c r="I381" s="5" t="s">
        <v>31</v>
      </c>
      <c r="J381" s="5" t="s">
        <v>1135</v>
      </c>
      <c r="K381" s="5" t="s">
        <v>1136</v>
      </c>
      <c r="L381" s="34"/>
      <c r="M381" t="s">
        <v>1092</v>
      </c>
      <c r="N381" s="5">
        <v>15758</v>
      </c>
      <c r="O381" s="26" t="str">
        <f>RIGHT(Computadoras[[#This Row],[RAM]],3)</f>
        <v>8GB</v>
      </c>
      <c r="P381" s="26" t="str">
        <f>LEFT(Computadoras[[#This Row],[RAM]],4)</f>
        <v>SODI</v>
      </c>
    </row>
    <row r="382" spans="1:16" ht="15" customHeight="1">
      <c r="A382" t="s">
        <v>1124</v>
      </c>
      <c r="C382" s="5" t="s">
        <v>18</v>
      </c>
      <c r="D382" s="10" t="s">
        <v>19</v>
      </c>
      <c r="E382" s="5" t="s">
        <v>20</v>
      </c>
      <c r="F382" s="10" t="s">
        <v>21</v>
      </c>
      <c r="G382" s="5" t="s">
        <v>22</v>
      </c>
      <c r="H382" s="10" t="s">
        <v>23</v>
      </c>
      <c r="I382" s="12" t="s">
        <v>407</v>
      </c>
      <c r="J382" s="10" t="s">
        <v>1137</v>
      </c>
      <c r="K382" s="10" t="s">
        <v>1138</v>
      </c>
      <c r="L382" s="34"/>
      <c r="M382" t="s">
        <v>1092</v>
      </c>
      <c r="N382" s="22">
        <v>9195</v>
      </c>
      <c r="O382" s="26" t="str">
        <f>RIGHT(Computadoras[[#This Row],[RAM]],3)</f>
        <v>8GB</v>
      </c>
      <c r="P382" s="26" t="str">
        <f>LEFT(Computadoras[[#This Row],[RAM]],4)</f>
        <v>SODI</v>
      </c>
    </row>
    <row r="383" spans="1:16" ht="15" customHeight="1">
      <c r="A383" t="s">
        <v>1139</v>
      </c>
      <c r="C383" s="4" t="s">
        <v>1140</v>
      </c>
      <c r="D383" s="4" t="s">
        <v>43</v>
      </c>
      <c r="E383" s="4" t="s">
        <v>722</v>
      </c>
      <c r="F383" s="4" t="s">
        <v>519</v>
      </c>
      <c r="G383" s="5" t="s">
        <v>38</v>
      </c>
      <c r="H383" s="4" t="s">
        <v>23</v>
      </c>
      <c r="I383" s="16" t="s">
        <v>407</v>
      </c>
      <c r="J383" s="4" t="s">
        <v>1141</v>
      </c>
      <c r="K383" s="4" t="s">
        <v>1142</v>
      </c>
      <c r="L383" s="36"/>
      <c r="M383" t="s">
        <v>1143</v>
      </c>
      <c r="N383" s="5">
        <v>3329</v>
      </c>
      <c r="O383" s="26" t="str">
        <f>RIGHT(Computadoras[[#This Row],[RAM]],3)</f>
        <v>8GB</v>
      </c>
      <c r="P383" s="26" t="str">
        <f>LEFT(Computadoras[[#This Row],[RAM]],4)</f>
        <v>DIMM</v>
      </c>
    </row>
    <row r="384" spans="1:16" ht="15" customHeight="1">
      <c r="A384" t="s">
        <v>1139</v>
      </c>
      <c r="C384" s="5" t="s">
        <v>735</v>
      </c>
      <c r="D384" s="5" t="s">
        <v>19</v>
      </c>
      <c r="E384" s="5" t="s">
        <v>736</v>
      </c>
      <c r="F384" s="5" t="s">
        <v>21</v>
      </c>
      <c r="G384" s="5" t="s">
        <v>22</v>
      </c>
      <c r="H384" s="5" t="s">
        <v>1144</v>
      </c>
      <c r="I384" s="7" t="s">
        <v>801</v>
      </c>
      <c r="J384" s="5" t="s">
        <v>1145</v>
      </c>
      <c r="K384" s="5" t="s">
        <v>1146</v>
      </c>
      <c r="L384" s="34"/>
      <c r="M384" t="s">
        <v>1143</v>
      </c>
      <c r="N384" s="5">
        <v>3733</v>
      </c>
      <c r="O384" s="26" t="str">
        <f>RIGHT(Computadoras[[#This Row],[RAM]],3)</f>
        <v>8GB</v>
      </c>
      <c r="P384" s="26" t="str">
        <f>LEFT(Computadoras[[#This Row],[RAM]],4)</f>
        <v>SODI</v>
      </c>
    </row>
    <row r="385" spans="1:16" ht="15" customHeight="1">
      <c r="A385" t="s">
        <v>1139</v>
      </c>
      <c r="C385" s="4" t="s">
        <v>830</v>
      </c>
      <c r="D385" s="4" t="s">
        <v>43</v>
      </c>
      <c r="E385" s="4" t="s">
        <v>831</v>
      </c>
      <c r="F385" s="4" t="s">
        <v>77</v>
      </c>
      <c r="G385" s="10" t="s">
        <v>52</v>
      </c>
      <c r="H385" s="4" t="s">
        <v>23</v>
      </c>
      <c r="I385" s="16" t="s">
        <v>407</v>
      </c>
      <c r="J385" s="4" t="s">
        <v>1147</v>
      </c>
      <c r="K385" s="4" t="s">
        <v>1148</v>
      </c>
      <c r="L385" s="36"/>
      <c r="M385" t="s">
        <v>1143</v>
      </c>
      <c r="N385" s="5">
        <v>2896</v>
      </c>
      <c r="O385" s="26" t="str">
        <f>RIGHT(Computadoras[[#This Row],[RAM]],3)</f>
        <v>4GB</v>
      </c>
      <c r="P385" s="26" t="str">
        <f>LEFT(Computadoras[[#This Row],[RAM]],4)</f>
        <v>SODI</v>
      </c>
    </row>
    <row r="386" spans="1:16" ht="15" customHeight="1">
      <c r="A386" t="s">
        <v>1139</v>
      </c>
      <c r="C386" s="31" t="s">
        <v>42</v>
      </c>
      <c r="D386" s="5" t="s">
        <v>19</v>
      </c>
      <c r="E386" s="4" t="s">
        <v>44</v>
      </c>
      <c r="F386" s="4" t="s">
        <v>21</v>
      </c>
      <c r="G386" s="4" t="s">
        <v>45</v>
      </c>
      <c r="H386" s="5" t="s">
        <v>23</v>
      </c>
      <c r="I386" s="5" t="s">
        <v>407</v>
      </c>
      <c r="J386" s="5" t="s">
        <v>1149</v>
      </c>
      <c r="K386" s="5" t="s">
        <v>1150</v>
      </c>
      <c r="L386" s="34"/>
      <c r="M386" t="s">
        <v>1143</v>
      </c>
      <c r="N386" s="5">
        <v>7270</v>
      </c>
      <c r="O386" s="26" t="str">
        <f>RIGHT(Computadoras[[#This Row],[RAM]],3)</f>
        <v>8GB</v>
      </c>
      <c r="P386" s="26" t="str">
        <f>LEFT(Computadoras[[#This Row],[RAM]],4)</f>
        <v>SODI</v>
      </c>
    </row>
    <row r="387" spans="1:16" ht="15" customHeight="1">
      <c r="A387" t="s">
        <v>1139</v>
      </c>
      <c r="C387" s="4" t="s">
        <v>1151</v>
      </c>
      <c r="D387" s="4" t="s">
        <v>43</v>
      </c>
      <c r="E387" s="4" t="s">
        <v>1152</v>
      </c>
      <c r="F387" s="4" t="s">
        <v>77</v>
      </c>
      <c r="G387" s="10" t="s">
        <v>52</v>
      </c>
      <c r="H387" s="4" t="s">
        <v>23</v>
      </c>
      <c r="I387" s="16" t="s">
        <v>407</v>
      </c>
      <c r="J387" s="4" t="s">
        <v>1153</v>
      </c>
      <c r="K387" s="4" t="s">
        <v>1154</v>
      </c>
      <c r="L387" s="36"/>
      <c r="M387" t="s">
        <v>1143</v>
      </c>
      <c r="N387" s="5">
        <v>3234</v>
      </c>
      <c r="O387" s="26" t="str">
        <f>RIGHT(Computadoras[[#This Row],[RAM]],3)</f>
        <v>4GB</v>
      </c>
      <c r="P387" s="26" t="str">
        <f>LEFT(Computadoras[[#This Row],[RAM]],4)</f>
        <v>SODI</v>
      </c>
    </row>
    <row r="388" spans="1:16" ht="15" customHeight="1">
      <c r="A388" t="s">
        <v>1139</v>
      </c>
      <c r="C388" s="10" t="s">
        <v>89</v>
      </c>
      <c r="D388" s="5" t="s">
        <v>19</v>
      </c>
      <c r="E388" s="5" t="s">
        <v>90</v>
      </c>
      <c r="F388" s="4" t="s">
        <v>91</v>
      </c>
      <c r="G388" s="5" t="s">
        <v>45</v>
      </c>
      <c r="H388" s="5" t="s">
        <v>23</v>
      </c>
      <c r="I388" s="5" t="s">
        <v>407</v>
      </c>
      <c r="J388" s="5" t="s">
        <v>1155</v>
      </c>
      <c r="K388" s="5" t="s">
        <v>1156</v>
      </c>
      <c r="L388" s="34"/>
      <c r="M388" t="s">
        <v>1143</v>
      </c>
      <c r="N388" s="5">
        <v>15982</v>
      </c>
      <c r="O388" s="26" t="str">
        <f>RIGHT(Computadoras[[#This Row],[RAM]],3)</f>
        <v>8GB</v>
      </c>
      <c r="P388" s="26" t="str">
        <f>LEFT(Computadoras[[#This Row],[RAM]],4)</f>
        <v>DIMM</v>
      </c>
    </row>
    <row r="389" spans="1:16" ht="15" customHeight="1">
      <c r="A389" t="s">
        <v>1139</v>
      </c>
      <c r="C389" s="5" t="s">
        <v>18</v>
      </c>
      <c r="D389" s="4" t="s">
        <v>19</v>
      </c>
      <c r="E389" s="5" t="s">
        <v>20</v>
      </c>
      <c r="F389" s="4" t="s">
        <v>21</v>
      </c>
      <c r="G389" s="5" t="s">
        <v>22</v>
      </c>
      <c r="H389" s="4" t="s">
        <v>23</v>
      </c>
      <c r="I389" s="16" t="s">
        <v>407</v>
      </c>
      <c r="J389" s="4" t="s">
        <v>1157</v>
      </c>
      <c r="K389" s="4" t="s">
        <v>1158</v>
      </c>
      <c r="L389" s="36"/>
      <c r="M389" t="s">
        <v>1143</v>
      </c>
      <c r="N389" s="22">
        <v>9195</v>
      </c>
      <c r="O389" s="26" t="str">
        <f>RIGHT(Computadoras[[#This Row],[RAM]],3)</f>
        <v>8GB</v>
      </c>
      <c r="P389" s="26" t="str">
        <f>LEFT(Computadoras[[#This Row],[RAM]],4)</f>
        <v>SODI</v>
      </c>
    </row>
    <row r="390" spans="1:16" ht="15" customHeight="1">
      <c r="A390" t="s">
        <v>1139</v>
      </c>
      <c r="C390" s="5" t="s">
        <v>29</v>
      </c>
      <c r="D390" s="5" t="s">
        <v>19</v>
      </c>
      <c r="E390" s="5" t="s">
        <v>30</v>
      </c>
      <c r="F390" s="5" t="s">
        <v>21</v>
      </c>
      <c r="G390" s="5" t="s">
        <v>22</v>
      </c>
      <c r="H390" s="5" t="s">
        <v>23</v>
      </c>
      <c r="I390" s="7" t="s">
        <v>407</v>
      </c>
      <c r="J390" s="5" t="s">
        <v>1159</v>
      </c>
      <c r="K390" s="5" t="s">
        <v>1160</v>
      </c>
      <c r="L390" s="34"/>
      <c r="M390" t="s">
        <v>1143</v>
      </c>
      <c r="N390" s="5">
        <v>15758</v>
      </c>
      <c r="O390" s="26" t="str">
        <f>RIGHT(Computadoras[[#This Row],[RAM]],3)</f>
        <v>8GB</v>
      </c>
      <c r="P390" s="26" t="str">
        <f>LEFT(Computadoras[[#This Row],[RAM]],4)</f>
        <v>SODI</v>
      </c>
    </row>
    <row r="391" spans="1:16" ht="15" customHeight="1">
      <c r="A391" t="s">
        <v>1139</v>
      </c>
      <c r="C391" s="4" t="s">
        <v>89</v>
      </c>
      <c r="D391" s="4" t="s">
        <v>19</v>
      </c>
      <c r="E391" s="5" t="s">
        <v>90</v>
      </c>
      <c r="F391" s="4" t="s">
        <v>91</v>
      </c>
      <c r="G391" s="5" t="s">
        <v>45</v>
      </c>
      <c r="H391" s="4" t="s">
        <v>23</v>
      </c>
      <c r="I391" s="16" t="s">
        <v>407</v>
      </c>
      <c r="J391" s="4" t="s">
        <v>1161</v>
      </c>
      <c r="K391" s="4" t="s">
        <v>1162</v>
      </c>
      <c r="L391" s="36"/>
      <c r="M391" t="s">
        <v>1143</v>
      </c>
      <c r="N391" s="5">
        <v>15982</v>
      </c>
      <c r="O391" s="26" t="str">
        <f>RIGHT(Computadoras[[#This Row],[RAM]],3)</f>
        <v>8GB</v>
      </c>
      <c r="P391" s="26" t="str">
        <f>LEFT(Computadoras[[#This Row],[RAM]],4)</f>
        <v>DIMM</v>
      </c>
    </row>
    <row r="392" spans="1:16" ht="15" customHeight="1">
      <c r="A392" t="s">
        <v>1139</v>
      </c>
      <c r="C392" s="5" t="s">
        <v>18</v>
      </c>
      <c r="D392" s="5" t="s">
        <v>19</v>
      </c>
      <c r="E392" s="5" t="s">
        <v>20</v>
      </c>
      <c r="F392" s="5" t="s">
        <v>21</v>
      </c>
      <c r="G392" s="5" t="s">
        <v>22</v>
      </c>
      <c r="H392" s="5" t="s">
        <v>23</v>
      </c>
      <c r="I392" s="7" t="s">
        <v>407</v>
      </c>
      <c r="J392" s="5" t="s">
        <v>1163</v>
      </c>
      <c r="K392" s="5" t="s">
        <v>1164</v>
      </c>
      <c r="L392" s="34"/>
      <c r="M392" t="s">
        <v>1143</v>
      </c>
      <c r="N392" s="22">
        <v>9195</v>
      </c>
      <c r="O392" s="26" t="str">
        <f>RIGHT(Computadoras[[#This Row],[RAM]],3)</f>
        <v>8GB</v>
      </c>
      <c r="P392" s="26" t="str">
        <f>LEFT(Computadoras[[#This Row],[RAM]],4)</f>
        <v>SODI</v>
      </c>
    </row>
    <row r="393" spans="1:16" ht="15" customHeight="1">
      <c r="A393" t="s">
        <v>1139</v>
      </c>
      <c r="C393" s="5" t="s">
        <v>18</v>
      </c>
      <c r="D393" s="4" t="s">
        <v>19</v>
      </c>
      <c r="E393" s="5" t="s">
        <v>20</v>
      </c>
      <c r="F393" s="4" t="s">
        <v>21</v>
      </c>
      <c r="G393" s="5" t="s">
        <v>22</v>
      </c>
      <c r="H393" s="4" t="s">
        <v>23</v>
      </c>
      <c r="I393" s="16" t="s">
        <v>407</v>
      </c>
      <c r="J393" s="4" t="s">
        <v>1165</v>
      </c>
      <c r="K393" s="4" t="s">
        <v>1166</v>
      </c>
      <c r="L393" s="36"/>
      <c r="M393" t="s">
        <v>1143</v>
      </c>
      <c r="N393" s="22">
        <v>9195</v>
      </c>
      <c r="O393" s="26" t="str">
        <f>RIGHT(Computadoras[[#This Row],[RAM]],3)</f>
        <v>8GB</v>
      </c>
      <c r="P393" s="26" t="str">
        <f>LEFT(Computadoras[[#This Row],[RAM]],4)</f>
        <v>SODI</v>
      </c>
    </row>
    <row r="394" spans="1:16" ht="15" customHeight="1">
      <c r="A394" t="s">
        <v>1139</v>
      </c>
      <c r="C394" s="5" t="s">
        <v>29</v>
      </c>
      <c r="D394" s="5" t="s">
        <v>19</v>
      </c>
      <c r="E394" s="5" t="s">
        <v>30</v>
      </c>
      <c r="F394" s="5" t="s">
        <v>21</v>
      </c>
      <c r="G394" s="5" t="s">
        <v>22</v>
      </c>
      <c r="H394" s="5" t="s">
        <v>23</v>
      </c>
      <c r="I394" s="7" t="s">
        <v>407</v>
      </c>
      <c r="J394" s="5" t="s">
        <v>1167</v>
      </c>
      <c r="K394" s="5" t="s">
        <v>1168</v>
      </c>
      <c r="L394" s="34"/>
      <c r="M394" t="s">
        <v>1143</v>
      </c>
      <c r="N394" s="5">
        <v>15758</v>
      </c>
      <c r="O394" s="26" t="str">
        <f>RIGHT(Computadoras[[#This Row],[RAM]],3)</f>
        <v>8GB</v>
      </c>
      <c r="P394" s="26" t="str">
        <f>LEFT(Computadoras[[#This Row],[RAM]],4)</f>
        <v>SODI</v>
      </c>
    </row>
    <row r="395" spans="1:16" ht="15" customHeight="1">
      <c r="A395" t="s">
        <v>1139</v>
      </c>
      <c r="C395" s="5" t="s">
        <v>336</v>
      </c>
      <c r="D395" s="4" t="s">
        <v>43</v>
      </c>
      <c r="E395" s="15" t="s">
        <v>337</v>
      </c>
      <c r="F395" s="4" t="s">
        <v>395</v>
      </c>
      <c r="G395" s="5" t="s">
        <v>38</v>
      </c>
      <c r="H395" s="4" t="s">
        <v>23</v>
      </c>
      <c r="I395" s="16" t="s">
        <v>407</v>
      </c>
      <c r="J395" s="4" t="s">
        <v>1169</v>
      </c>
      <c r="K395" s="4" t="s">
        <v>1170</v>
      </c>
      <c r="L395" s="36"/>
      <c r="M395" t="s">
        <v>1143</v>
      </c>
      <c r="N395" s="5">
        <v>2017</v>
      </c>
      <c r="O395" s="26" t="str">
        <f>RIGHT(Computadoras[[#This Row],[RAM]],3)</f>
        <v>6GB</v>
      </c>
      <c r="P395" s="26" t="str">
        <f>LEFT(Computadoras[[#This Row],[RAM]],4)</f>
        <v>DIMM</v>
      </c>
    </row>
    <row r="396" spans="1:16" ht="15" customHeight="1">
      <c r="A396" t="s">
        <v>1139</v>
      </c>
      <c r="C396" s="31" t="s">
        <v>42</v>
      </c>
      <c r="D396" s="5" t="s">
        <v>188</v>
      </c>
      <c r="E396" s="4" t="s">
        <v>44</v>
      </c>
      <c r="F396" s="4" t="s">
        <v>21</v>
      </c>
      <c r="G396" s="4" t="s">
        <v>45</v>
      </c>
      <c r="H396" s="5" t="s">
        <v>23</v>
      </c>
      <c r="I396" s="7"/>
      <c r="J396" s="5" t="s">
        <v>1171</v>
      </c>
      <c r="K396" s="5" t="s">
        <v>1172</v>
      </c>
      <c r="L396" s="34"/>
      <c r="M396" t="s">
        <v>1143</v>
      </c>
      <c r="N396" s="5">
        <v>7270</v>
      </c>
      <c r="O396" s="26" t="str">
        <f>RIGHT(Computadoras[[#This Row],[RAM]],3)</f>
        <v>8GB</v>
      </c>
      <c r="P396" s="26" t="str">
        <f>LEFT(Computadoras[[#This Row],[RAM]],4)</f>
        <v>SODI</v>
      </c>
    </row>
    <row r="397" spans="1:16" ht="15" customHeight="1">
      <c r="A397" t="s">
        <v>1139</v>
      </c>
      <c r="C397" s="5" t="s">
        <v>978</v>
      </c>
      <c r="D397" s="5" t="s">
        <v>43</v>
      </c>
      <c r="E397" s="10" t="s">
        <v>979</v>
      </c>
      <c r="F397" s="4" t="s">
        <v>405</v>
      </c>
      <c r="G397" s="5" t="s">
        <v>22</v>
      </c>
      <c r="H397" s="4" t="s">
        <v>23</v>
      </c>
      <c r="I397" s="16" t="s">
        <v>31</v>
      </c>
      <c r="J397" s="4" t="s">
        <v>1173</v>
      </c>
      <c r="K397" s="4" t="s">
        <v>1174</v>
      </c>
      <c r="L397" s="36"/>
      <c r="M397" t="s">
        <v>1143</v>
      </c>
      <c r="N397" s="5">
        <v>17366</v>
      </c>
      <c r="O397" s="26" t="str">
        <f>RIGHT(Computadoras[[#This Row],[RAM]],3)</f>
        <v>6GB</v>
      </c>
      <c r="P397" s="26" t="str">
        <f>LEFT(Computadoras[[#This Row],[RAM]],4)</f>
        <v>SODI</v>
      </c>
    </row>
    <row r="398" spans="1:16" ht="15" customHeight="1">
      <c r="A398" t="s">
        <v>1139</v>
      </c>
      <c r="C398" s="5" t="s">
        <v>735</v>
      </c>
      <c r="D398" s="5" t="s">
        <v>19</v>
      </c>
      <c r="E398" s="5" t="s">
        <v>736</v>
      </c>
      <c r="F398" s="5" t="s">
        <v>21</v>
      </c>
      <c r="G398" s="5" t="s">
        <v>22</v>
      </c>
      <c r="H398" s="5" t="s">
        <v>1144</v>
      </c>
      <c r="I398" s="7" t="s">
        <v>801</v>
      </c>
      <c r="J398" s="5" t="s">
        <v>1175</v>
      </c>
      <c r="K398" s="5" t="s">
        <v>1176</v>
      </c>
      <c r="L398" s="34"/>
      <c r="M398" t="s">
        <v>1143</v>
      </c>
      <c r="N398" s="5">
        <v>3733</v>
      </c>
      <c r="O398" s="26" t="str">
        <f>RIGHT(Computadoras[[#This Row],[RAM]],3)</f>
        <v>8GB</v>
      </c>
      <c r="P398" s="26" t="str">
        <f>LEFT(Computadoras[[#This Row],[RAM]],4)</f>
        <v>SODI</v>
      </c>
    </row>
    <row r="399" spans="1:16" ht="15" customHeight="1">
      <c r="A399" t="s">
        <v>1139</v>
      </c>
      <c r="C399" s="5" t="s">
        <v>978</v>
      </c>
      <c r="D399" s="5" t="s">
        <v>43</v>
      </c>
      <c r="E399" s="10" t="s">
        <v>979</v>
      </c>
      <c r="F399" s="4" t="s">
        <v>405</v>
      </c>
      <c r="G399" s="5" t="s">
        <v>22</v>
      </c>
      <c r="H399" s="4" t="s">
        <v>23</v>
      </c>
      <c r="I399" s="16" t="s">
        <v>31</v>
      </c>
      <c r="J399" s="4" t="s">
        <v>1177</v>
      </c>
      <c r="K399" s="4" t="s">
        <v>1178</v>
      </c>
      <c r="L399" s="36"/>
      <c r="M399" t="s">
        <v>1143</v>
      </c>
      <c r="N399" s="5">
        <v>17366</v>
      </c>
      <c r="O399" s="26" t="str">
        <f>RIGHT(Computadoras[[#This Row],[RAM]],3)</f>
        <v>6GB</v>
      </c>
      <c r="P399" s="26" t="str">
        <f>LEFT(Computadoras[[#This Row],[RAM]],4)</f>
        <v>SODI</v>
      </c>
    </row>
    <row r="400" spans="1:16" ht="15" customHeight="1">
      <c r="A400" t="s">
        <v>1139</v>
      </c>
      <c r="C400" s="10" t="s">
        <v>830</v>
      </c>
      <c r="D400" s="10" t="s">
        <v>43</v>
      </c>
      <c r="E400" s="10" t="s">
        <v>831</v>
      </c>
      <c r="F400" s="10" t="s">
        <v>77</v>
      </c>
      <c r="G400" s="10" t="s">
        <v>52</v>
      </c>
      <c r="H400" s="10" t="s">
        <v>23</v>
      </c>
      <c r="I400" s="12" t="s">
        <v>407</v>
      </c>
      <c r="J400" s="10" t="s">
        <v>1179</v>
      </c>
      <c r="K400" s="10" t="s">
        <v>1180</v>
      </c>
      <c r="L400" s="34"/>
      <c r="M400" t="s">
        <v>1143</v>
      </c>
      <c r="N400" s="5">
        <v>2896</v>
      </c>
      <c r="O400" s="26" t="str">
        <f>RIGHT(Computadoras[[#This Row],[RAM]],3)</f>
        <v>4GB</v>
      </c>
      <c r="P400" s="26" t="str">
        <f>LEFT(Computadoras[[#This Row],[RAM]],4)</f>
        <v>SODI</v>
      </c>
    </row>
    <row r="401" spans="1:16" ht="15" customHeight="1">
      <c r="A401" t="s">
        <v>1181</v>
      </c>
      <c r="B401" s="11" t="s">
        <v>1182</v>
      </c>
      <c r="C401" s="9" t="s">
        <v>42</v>
      </c>
      <c r="D401" s="5" t="s">
        <v>19</v>
      </c>
      <c r="E401" s="4" t="s">
        <v>44</v>
      </c>
      <c r="F401" s="4" t="s">
        <v>21</v>
      </c>
      <c r="G401" s="4" t="s">
        <v>45</v>
      </c>
      <c r="H401" s="5"/>
      <c r="I401" s="7"/>
      <c r="J401" s="5" t="s">
        <v>1183</v>
      </c>
      <c r="K401" s="5" t="s">
        <v>1184</v>
      </c>
      <c r="L401" s="34"/>
      <c r="N401" s="5">
        <v>7270</v>
      </c>
      <c r="O401" s="26" t="str">
        <f>RIGHT(Computadoras[[#This Row],[RAM]],3)</f>
        <v>8GB</v>
      </c>
      <c r="P401" s="26" t="str">
        <f>LEFT(Computadoras[[#This Row],[RAM]],4)</f>
        <v>SODI</v>
      </c>
    </row>
    <row r="402" spans="1:16" ht="15" customHeight="1">
      <c r="A402" t="s">
        <v>1181</v>
      </c>
      <c r="B402" s="11" t="s">
        <v>1185</v>
      </c>
      <c r="C402" s="31" t="s">
        <v>42</v>
      </c>
      <c r="D402" s="5" t="s">
        <v>19</v>
      </c>
      <c r="E402" s="4" t="s">
        <v>44</v>
      </c>
      <c r="F402" s="4" t="s">
        <v>21</v>
      </c>
      <c r="G402" s="4" t="s">
        <v>45</v>
      </c>
      <c r="H402" s="5"/>
      <c r="I402" s="7"/>
      <c r="J402" s="5" t="s">
        <v>1186</v>
      </c>
      <c r="K402" s="5" t="s">
        <v>1187</v>
      </c>
      <c r="L402" s="34"/>
      <c r="N402" s="5">
        <v>7270</v>
      </c>
      <c r="O402" s="26" t="str">
        <f>RIGHT(Computadoras[[#This Row],[RAM]],3)</f>
        <v>8GB</v>
      </c>
      <c r="P402" s="26" t="str">
        <f>LEFT(Computadoras[[#This Row],[RAM]],4)</f>
        <v>SODI</v>
      </c>
    </row>
    <row r="403" spans="1:16" ht="15" customHeight="1">
      <c r="A403" t="s">
        <v>1181</v>
      </c>
      <c r="B403" s="11" t="s">
        <v>1188</v>
      </c>
      <c r="C403" s="9" t="s">
        <v>42</v>
      </c>
      <c r="D403" s="5" t="s">
        <v>19</v>
      </c>
      <c r="E403" s="4" t="s">
        <v>44</v>
      </c>
      <c r="F403" s="4" t="s">
        <v>21</v>
      </c>
      <c r="G403" s="4" t="s">
        <v>45</v>
      </c>
      <c r="H403" s="5"/>
      <c r="I403" s="7"/>
      <c r="J403" s="5" t="s">
        <v>1189</v>
      </c>
      <c r="K403" s="5" t="s">
        <v>1190</v>
      </c>
      <c r="L403" s="34"/>
      <c r="N403" s="5">
        <v>7270</v>
      </c>
      <c r="O403" s="26" t="str">
        <f>RIGHT(Computadoras[[#This Row],[RAM]],3)</f>
        <v>8GB</v>
      </c>
      <c r="P403" s="26" t="str">
        <f>LEFT(Computadoras[[#This Row],[RAM]],4)</f>
        <v>SODI</v>
      </c>
    </row>
    <row r="404" spans="1:16" ht="15" customHeight="1">
      <c r="A404" t="s">
        <v>1181</v>
      </c>
      <c r="B404" s="11" t="s">
        <v>1191</v>
      </c>
      <c r="C404" s="31" t="s">
        <v>42</v>
      </c>
      <c r="D404" s="5" t="s">
        <v>19</v>
      </c>
      <c r="E404" s="4" t="s">
        <v>44</v>
      </c>
      <c r="F404" s="4" t="s">
        <v>21</v>
      </c>
      <c r="G404" s="4" t="s">
        <v>45</v>
      </c>
      <c r="H404" s="5"/>
      <c r="I404" s="7"/>
      <c r="J404" s="5" t="s">
        <v>1192</v>
      </c>
      <c r="K404" s="5" t="s">
        <v>1193</v>
      </c>
      <c r="L404" s="34"/>
      <c r="N404" s="5">
        <v>7270</v>
      </c>
      <c r="O404" s="26" t="str">
        <f>RIGHT(Computadoras[[#This Row],[RAM]],3)</f>
        <v>8GB</v>
      </c>
      <c r="P404" s="26" t="str">
        <f>LEFT(Computadoras[[#This Row],[RAM]],4)</f>
        <v>SODI</v>
      </c>
    </row>
    <row r="405" spans="1:16" ht="15" customHeight="1">
      <c r="A405" t="s">
        <v>1181</v>
      </c>
      <c r="B405" s="11" t="s">
        <v>1194</v>
      </c>
      <c r="C405" s="9" t="s">
        <v>42</v>
      </c>
      <c r="D405" s="5" t="s">
        <v>19</v>
      </c>
      <c r="E405" s="4" t="s">
        <v>44</v>
      </c>
      <c r="F405" s="4" t="s">
        <v>21</v>
      </c>
      <c r="G405" s="4" t="s">
        <v>45</v>
      </c>
      <c r="H405" s="5"/>
      <c r="I405" s="7"/>
      <c r="J405" s="5" t="s">
        <v>1195</v>
      </c>
      <c r="K405" s="5" t="s">
        <v>1196</v>
      </c>
      <c r="L405" s="34"/>
      <c r="N405" s="5">
        <v>7270</v>
      </c>
      <c r="O405" s="26" t="str">
        <f>RIGHT(Computadoras[[#This Row],[RAM]],3)</f>
        <v>8GB</v>
      </c>
      <c r="P405" s="26" t="str">
        <f>LEFT(Computadoras[[#This Row],[RAM]],4)</f>
        <v>SODI</v>
      </c>
    </row>
    <row r="406" spans="1:16" ht="15" customHeight="1">
      <c r="A406" t="s">
        <v>1181</v>
      </c>
      <c r="B406" s="11" t="s">
        <v>1197</v>
      </c>
      <c r="C406" s="31" t="s">
        <v>42</v>
      </c>
      <c r="D406" s="5" t="s">
        <v>19</v>
      </c>
      <c r="E406" s="4" t="s">
        <v>44</v>
      </c>
      <c r="F406" s="4" t="s">
        <v>21</v>
      </c>
      <c r="G406" s="4" t="s">
        <v>45</v>
      </c>
      <c r="H406" s="5"/>
      <c r="I406" s="7"/>
      <c r="J406" s="5" t="s">
        <v>1198</v>
      </c>
      <c r="K406" s="5" t="s">
        <v>1199</v>
      </c>
      <c r="L406" s="34"/>
      <c r="N406" s="5">
        <v>7270</v>
      </c>
      <c r="O406" s="26" t="str">
        <f>RIGHT(Computadoras[[#This Row],[RAM]],3)</f>
        <v>8GB</v>
      </c>
      <c r="P406" s="26" t="str">
        <f>LEFT(Computadoras[[#This Row],[RAM]],4)</f>
        <v>SODI</v>
      </c>
    </row>
    <row r="407" spans="1:16" ht="15" customHeight="1">
      <c r="A407" t="s">
        <v>1181</v>
      </c>
      <c r="B407" s="11" t="s">
        <v>1200</v>
      </c>
      <c r="C407" s="9" t="s">
        <v>42</v>
      </c>
      <c r="D407" s="5" t="s">
        <v>19</v>
      </c>
      <c r="E407" s="4" t="s">
        <v>44</v>
      </c>
      <c r="F407" s="4" t="s">
        <v>21</v>
      </c>
      <c r="G407" s="4" t="s">
        <v>45</v>
      </c>
      <c r="H407" s="5"/>
      <c r="I407" s="7"/>
      <c r="J407" s="5" t="s">
        <v>1201</v>
      </c>
      <c r="K407" s="5" t="s">
        <v>1202</v>
      </c>
      <c r="L407" s="34"/>
      <c r="N407" s="5">
        <v>7270</v>
      </c>
      <c r="O407" s="26" t="str">
        <f>RIGHT(Computadoras[[#This Row],[RAM]],3)</f>
        <v>8GB</v>
      </c>
      <c r="P407" s="26" t="str">
        <f>LEFT(Computadoras[[#This Row],[RAM]],4)</f>
        <v>SODI</v>
      </c>
    </row>
    <row r="408" spans="1:16" ht="15" customHeight="1">
      <c r="A408" t="s">
        <v>1181</v>
      </c>
      <c r="B408" s="11" t="s">
        <v>1203</v>
      </c>
      <c r="C408" s="31" t="s">
        <v>42</v>
      </c>
      <c r="D408" s="5" t="s">
        <v>19</v>
      </c>
      <c r="E408" s="4" t="s">
        <v>44</v>
      </c>
      <c r="F408" s="4" t="s">
        <v>21</v>
      </c>
      <c r="G408" s="4" t="s">
        <v>45</v>
      </c>
      <c r="H408" s="5"/>
      <c r="I408" s="7"/>
      <c r="J408" s="5" t="s">
        <v>1204</v>
      </c>
      <c r="K408" s="5" t="s">
        <v>1205</v>
      </c>
      <c r="L408" s="34"/>
      <c r="N408" s="5">
        <v>7270</v>
      </c>
      <c r="O408" s="26" t="str">
        <f>RIGHT(Computadoras[[#This Row],[RAM]],3)</f>
        <v>8GB</v>
      </c>
      <c r="P408" s="26" t="str">
        <f>LEFT(Computadoras[[#This Row],[RAM]],4)</f>
        <v>SODI</v>
      </c>
    </row>
    <row r="409" spans="1:16" ht="15" customHeight="1">
      <c r="A409" t="s">
        <v>1181</v>
      </c>
      <c r="B409" s="11" t="s">
        <v>1206</v>
      </c>
      <c r="C409" s="9" t="s">
        <v>42</v>
      </c>
      <c r="D409" s="5" t="s">
        <v>43</v>
      </c>
      <c r="E409" s="4" t="s">
        <v>44</v>
      </c>
      <c r="F409" s="4" t="s">
        <v>21</v>
      </c>
      <c r="G409" s="4" t="s">
        <v>45</v>
      </c>
      <c r="H409" s="5"/>
      <c r="I409" s="7"/>
      <c r="J409" s="5" t="s">
        <v>1207</v>
      </c>
      <c r="K409" s="5" t="s">
        <v>1208</v>
      </c>
      <c r="L409" s="34"/>
      <c r="N409" s="5">
        <v>7270</v>
      </c>
      <c r="O409" s="26" t="str">
        <f>RIGHT(Computadoras[[#This Row],[RAM]],3)</f>
        <v>8GB</v>
      </c>
      <c r="P409" s="26" t="str">
        <f>LEFT(Computadoras[[#This Row],[RAM]],4)</f>
        <v>SODI</v>
      </c>
    </row>
    <row r="410" spans="1:16" ht="15" customHeight="1">
      <c r="A410" t="s">
        <v>1181</v>
      </c>
      <c r="B410" s="11" t="s">
        <v>1209</v>
      </c>
      <c r="C410" s="31" t="s">
        <v>42</v>
      </c>
      <c r="D410" s="5" t="s">
        <v>19</v>
      </c>
      <c r="E410" s="4" t="s">
        <v>44</v>
      </c>
      <c r="F410" s="4" t="s">
        <v>21</v>
      </c>
      <c r="G410" s="4" t="s">
        <v>45</v>
      </c>
      <c r="H410" s="5"/>
      <c r="I410" s="7"/>
      <c r="J410" s="5" t="s">
        <v>1210</v>
      </c>
      <c r="K410" s="5" t="s">
        <v>1211</v>
      </c>
      <c r="L410" s="34"/>
      <c r="N410" s="5">
        <v>7270</v>
      </c>
      <c r="O410" s="26" t="str">
        <f>RIGHT(Computadoras[[#This Row],[RAM]],3)</f>
        <v>8GB</v>
      </c>
      <c r="P410" s="26" t="str">
        <f>LEFT(Computadoras[[#This Row],[RAM]],4)</f>
        <v>SODI</v>
      </c>
    </row>
    <row r="411" spans="1:16" ht="15" customHeight="1">
      <c r="A411" t="s">
        <v>1181</v>
      </c>
      <c r="B411" s="11" t="s">
        <v>1212</v>
      </c>
      <c r="C411" s="9" t="s">
        <v>42</v>
      </c>
      <c r="D411" s="5" t="s">
        <v>19</v>
      </c>
      <c r="E411" s="4" t="s">
        <v>44</v>
      </c>
      <c r="F411" s="4" t="s">
        <v>21</v>
      </c>
      <c r="G411" s="4" t="s">
        <v>45</v>
      </c>
      <c r="H411" s="5"/>
      <c r="I411" s="7"/>
      <c r="J411" s="5" t="s">
        <v>1213</v>
      </c>
      <c r="K411" s="5" t="s">
        <v>1214</v>
      </c>
      <c r="L411" s="34"/>
      <c r="N411" s="5">
        <v>7270</v>
      </c>
      <c r="O411" s="26" t="str">
        <f>RIGHT(Computadoras[[#This Row],[RAM]],3)</f>
        <v>8GB</v>
      </c>
      <c r="P411" s="26" t="str">
        <f>LEFT(Computadoras[[#This Row],[RAM]],4)</f>
        <v>SODI</v>
      </c>
    </row>
    <row r="412" spans="1:16" ht="15" customHeight="1">
      <c r="A412" t="s">
        <v>1181</v>
      </c>
      <c r="B412" s="11" t="s">
        <v>1215</v>
      </c>
      <c r="C412" s="5"/>
      <c r="D412" s="5"/>
      <c r="E412" s="5"/>
      <c r="F412" s="5"/>
      <c r="G412" s="5"/>
      <c r="H412" s="5"/>
      <c r="I412" s="7"/>
      <c r="J412" s="5"/>
      <c r="K412" s="5"/>
      <c r="L412" s="34"/>
      <c r="N412" s="5"/>
      <c r="O412" s="26" t="str">
        <f>RIGHT(Computadoras[[#This Row],[RAM]],3)</f>
        <v/>
      </c>
      <c r="P412" s="26" t="str">
        <f>LEFT(Computadoras[[#This Row],[RAM]],4)</f>
        <v/>
      </c>
    </row>
    <row r="413" spans="1:16" ht="15" customHeight="1">
      <c r="A413" t="s">
        <v>1181</v>
      </c>
      <c r="B413" s="11" t="s">
        <v>1216</v>
      </c>
      <c r="C413" s="10" t="s">
        <v>89</v>
      </c>
      <c r="D413" s="5" t="s">
        <v>19</v>
      </c>
      <c r="E413" s="5" t="s">
        <v>90</v>
      </c>
      <c r="F413" s="4" t="s">
        <v>91</v>
      </c>
      <c r="G413" s="5" t="s">
        <v>45</v>
      </c>
      <c r="H413" s="5"/>
      <c r="I413" s="7"/>
      <c r="J413" s="5" t="s">
        <v>1217</v>
      </c>
      <c r="K413" s="5" t="s">
        <v>1218</v>
      </c>
      <c r="L413" s="34"/>
      <c r="N413" s="5">
        <v>15982</v>
      </c>
      <c r="O413" s="26" t="str">
        <f>RIGHT(Computadoras[[#This Row],[RAM]],3)</f>
        <v>8GB</v>
      </c>
      <c r="P413" s="26" t="str">
        <f>LEFT(Computadoras[[#This Row],[RAM]],4)</f>
        <v>DIMM</v>
      </c>
    </row>
    <row r="414" spans="1:16" ht="15" customHeight="1">
      <c r="A414" t="s">
        <v>1181</v>
      </c>
      <c r="B414" s="11" t="s">
        <v>1216</v>
      </c>
      <c r="C414" s="5" t="s">
        <v>29</v>
      </c>
      <c r="D414" s="5" t="s">
        <v>19</v>
      </c>
      <c r="E414" s="5" t="s">
        <v>30</v>
      </c>
      <c r="F414" s="5" t="s">
        <v>21</v>
      </c>
      <c r="G414" s="5" t="s">
        <v>22</v>
      </c>
      <c r="H414" s="5"/>
      <c r="I414" s="7"/>
      <c r="J414" s="5" t="s">
        <v>1219</v>
      </c>
      <c r="K414" s="5" t="s">
        <v>1220</v>
      </c>
      <c r="L414" s="34"/>
      <c r="N414" s="5">
        <v>15758</v>
      </c>
      <c r="O414" s="26" t="str">
        <f>RIGHT(Computadoras[[#This Row],[RAM]],3)</f>
        <v>8GB</v>
      </c>
      <c r="P414" s="26" t="str">
        <f>LEFT(Computadoras[[#This Row],[RAM]],4)</f>
        <v>SODI</v>
      </c>
    </row>
    <row r="415" spans="1:16" ht="15" customHeight="1">
      <c r="A415" t="s">
        <v>1181</v>
      </c>
      <c r="B415" s="11" t="s">
        <v>1216</v>
      </c>
      <c r="C415" s="5" t="s">
        <v>29</v>
      </c>
      <c r="D415" s="5" t="s">
        <v>19</v>
      </c>
      <c r="E415" s="5" t="s">
        <v>30</v>
      </c>
      <c r="F415" s="5" t="s">
        <v>21</v>
      </c>
      <c r="G415" s="5" t="s">
        <v>22</v>
      </c>
      <c r="H415" s="5"/>
      <c r="I415" s="7"/>
      <c r="J415" s="5" t="s">
        <v>1221</v>
      </c>
      <c r="K415" s="5" t="s">
        <v>1222</v>
      </c>
      <c r="L415" s="34"/>
      <c r="N415" s="5">
        <v>15758</v>
      </c>
      <c r="O415" s="26" t="str">
        <f>RIGHT(Computadoras[[#This Row],[RAM]],3)</f>
        <v>8GB</v>
      </c>
      <c r="P415" s="26" t="str">
        <f>LEFT(Computadoras[[#This Row],[RAM]],4)</f>
        <v>SODI</v>
      </c>
    </row>
    <row r="416" spans="1:16" ht="15" customHeight="1">
      <c r="A416" t="s">
        <v>1181</v>
      </c>
      <c r="B416" s="11" t="s">
        <v>1216</v>
      </c>
      <c r="C416" s="5" t="s">
        <v>29</v>
      </c>
      <c r="D416" s="5" t="s">
        <v>43</v>
      </c>
      <c r="E416" s="5" t="s">
        <v>30</v>
      </c>
      <c r="F416" s="5" t="s">
        <v>21</v>
      </c>
      <c r="G416" s="5" t="s">
        <v>22</v>
      </c>
      <c r="H416" s="5"/>
      <c r="I416" s="7"/>
      <c r="J416" s="5" t="s">
        <v>1223</v>
      </c>
      <c r="K416" s="5" t="s">
        <v>1224</v>
      </c>
      <c r="L416" s="34"/>
      <c r="N416" s="5">
        <v>15758</v>
      </c>
      <c r="O416" s="26" t="str">
        <f>RIGHT(Computadoras[[#This Row],[RAM]],3)</f>
        <v>8GB</v>
      </c>
      <c r="P416" s="26" t="str">
        <f>LEFT(Computadoras[[#This Row],[RAM]],4)</f>
        <v>SODI</v>
      </c>
    </row>
    <row r="417" spans="1:16" ht="15" customHeight="1">
      <c r="A417" t="s">
        <v>1181</v>
      </c>
      <c r="B417" s="11" t="s">
        <v>1216</v>
      </c>
      <c r="C417" s="5" t="s">
        <v>1225</v>
      </c>
      <c r="D417" s="5" t="s">
        <v>43</v>
      </c>
      <c r="E417" s="5" t="s">
        <v>1226</v>
      </c>
      <c r="F417" s="5" t="s">
        <v>91</v>
      </c>
      <c r="G417" s="10" t="s">
        <v>135</v>
      </c>
      <c r="H417" s="5"/>
      <c r="I417" s="7"/>
      <c r="J417" s="5" t="s">
        <v>1227</v>
      </c>
      <c r="K417" s="5" t="s">
        <v>1228</v>
      </c>
      <c r="L417" s="34"/>
      <c r="N417" s="5">
        <v>12005</v>
      </c>
      <c r="O417" s="26" t="str">
        <f>RIGHT(Computadoras[[#This Row],[RAM]],3)</f>
        <v>8GB</v>
      </c>
      <c r="P417" s="26" t="str">
        <f>LEFT(Computadoras[[#This Row],[RAM]],4)</f>
        <v>DIMM</v>
      </c>
    </row>
    <row r="418" spans="1:16" ht="15" customHeight="1">
      <c r="A418" t="s">
        <v>1181</v>
      </c>
      <c r="B418" s="11" t="s">
        <v>1216</v>
      </c>
      <c r="C418" s="10" t="s">
        <v>89</v>
      </c>
      <c r="D418" s="5" t="s">
        <v>19</v>
      </c>
      <c r="E418" s="5" t="s">
        <v>90</v>
      </c>
      <c r="F418" s="4" t="s">
        <v>91</v>
      </c>
      <c r="G418" s="5" t="s">
        <v>45</v>
      </c>
      <c r="H418" s="5"/>
      <c r="I418" s="7"/>
      <c r="J418" s="5" t="s">
        <v>1229</v>
      </c>
      <c r="K418" s="5" t="s">
        <v>1230</v>
      </c>
      <c r="L418" s="34"/>
      <c r="N418" s="5">
        <v>15982</v>
      </c>
      <c r="O418" s="26" t="str">
        <f>RIGHT(Computadoras[[#This Row],[RAM]],3)</f>
        <v>8GB</v>
      </c>
      <c r="P418" s="26" t="str">
        <f>LEFT(Computadoras[[#This Row],[RAM]],4)</f>
        <v>DIMM</v>
      </c>
    </row>
    <row r="419" spans="1:16" ht="15" customHeight="1">
      <c r="A419" t="s">
        <v>1181</v>
      </c>
      <c r="B419" s="11" t="s">
        <v>1216</v>
      </c>
      <c r="C419" s="10" t="s">
        <v>89</v>
      </c>
      <c r="D419" s="5" t="s">
        <v>19</v>
      </c>
      <c r="E419" s="5" t="s">
        <v>90</v>
      </c>
      <c r="F419" s="4" t="s">
        <v>91</v>
      </c>
      <c r="G419" s="5" t="s">
        <v>45</v>
      </c>
      <c r="H419" s="5"/>
      <c r="I419" s="7"/>
      <c r="J419" s="5" t="s">
        <v>1231</v>
      </c>
      <c r="K419" s="5" t="s">
        <v>1232</v>
      </c>
      <c r="L419" s="34"/>
      <c r="N419" s="5">
        <v>15982</v>
      </c>
      <c r="O419" s="26" t="str">
        <f>RIGHT(Computadoras[[#This Row],[RAM]],3)</f>
        <v>8GB</v>
      </c>
      <c r="P419" s="26" t="str">
        <f>LEFT(Computadoras[[#This Row],[RAM]],4)</f>
        <v>DIMM</v>
      </c>
    </row>
    <row r="420" spans="1:16" ht="15" customHeight="1">
      <c r="A420" t="s">
        <v>1181</v>
      </c>
      <c r="B420" s="11" t="s">
        <v>1216</v>
      </c>
      <c r="C420" s="10" t="s">
        <v>89</v>
      </c>
      <c r="D420" s="5" t="s">
        <v>19</v>
      </c>
      <c r="E420" s="5" t="s">
        <v>90</v>
      </c>
      <c r="F420" s="4" t="s">
        <v>91</v>
      </c>
      <c r="G420" s="5" t="s">
        <v>45</v>
      </c>
      <c r="H420" s="5"/>
      <c r="I420" s="7"/>
      <c r="J420" s="5" t="s">
        <v>1233</v>
      </c>
      <c r="K420" s="5" t="s">
        <v>1234</v>
      </c>
      <c r="L420" s="34"/>
      <c r="N420" s="5">
        <v>15982</v>
      </c>
      <c r="O420" s="26" t="str">
        <f>RIGHT(Computadoras[[#This Row],[RAM]],3)</f>
        <v>8GB</v>
      </c>
      <c r="P420" s="26" t="str">
        <f>LEFT(Computadoras[[#This Row],[RAM]],4)</f>
        <v>DIMM</v>
      </c>
    </row>
    <row r="421" spans="1:16" ht="15" customHeight="1">
      <c r="A421" t="s">
        <v>1181</v>
      </c>
      <c r="B421" s="11" t="s">
        <v>1216</v>
      </c>
      <c r="C421" s="5" t="s">
        <v>29</v>
      </c>
      <c r="D421" s="5" t="s">
        <v>43</v>
      </c>
      <c r="E421" s="5" t="s">
        <v>30</v>
      </c>
      <c r="F421" s="5" t="s">
        <v>21</v>
      </c>
      <c r="G421" s="5" t="s">
        <v>22</v>
      </c>
      <c r="H421" s="5"/>
      <c r="I421" s="7"/>
      <c r="J421" s="5" t="s">
        <v>1235</v>
      </c>
      <c r="K421" s="5" t="s">
        <v>1236</v>
      </c>
      <c r="L421" s="34"/>
      <c r="N421" s="5">
        <v>15758</v>
      </c>
      <c r="O421" s="26" t="str">
        <f>RIGHT(Computadoras[[#This Row],[RAM]],3)</f>
        <v>8GB</v>
      </c>
      <c r="P421" s="26" t="str">
        <f>LEFT(Computadoras[[#This Row],[RAM]],4)</f>
        <v>SODI</v>
      </c>
    </row>
    <row r="422" spans="1:16" ht="15" customHeight="1">
      <c r="A422" t="s">
        <v>1181</v>
      </c>
      <c r="B422" s="11" t="s">
        <v>1216</v>
      </c>
      <c r="C422" s="5" t="s">
        <v>18</v>
      </c>
      <c r="D422" s="5" t="s">
        <v>19</v>
      </c>
      <c r="E422" s="5" t="s">
        <v>20</v>
      </c>
      <c r="F422" s="4" t="s">
        <v>21</v>
      </c>
      <c r="G422" s="5" t="s">
        <v>22</v>
      </c>
      <c r="H422" s="5"/>
      <c r="I422" s="7"/>
      <c r="J422" s="5" t="s">
        <v>1237</v>
      </c>
      <c r="K422" s="5" t="s">
        <v>1238</v>
      </c>
      <c r="L422" s="34"/>
      <c r="N422" s="22">
        <v>9195</v>
      </c>
      <c r="O422" s="26" t="str">
        <f>RIGHT(Computadoras[[#This Row],[RAM]],3)</f>
        <v>8GB</v>
      </c>
      <c r="P422" s="26" t="str">
        <f>LEFT(Computadoras[[#This Row],[RAM]],4)</f>
        <v>SODI</v>
      </c>
    </row>
    <row r="423" spans="1:16" ht="15" customHeight="1">
      <c r="A423" t="s">
        <v>1181</v>
      </c>
      <c r="B423" s="11" t="s">
        <v>1216</v>
      </c>
      <c r="C423" s="10" t="s">
        <v>101</v>
      </c>
      <c r="D423" s="5" t="s">
        <v>43</v>
      </c>
      <c r="E423" s="10" t="s">
        <v>102</v>
      </c>
      <c r="F423" s="5" t="s">
        <v>21</v>
      </c>
      <c r="G423" s="10" t="s">
        <v>52</v>
      </c>
      <c r="H423" s="5"/>
      <c r="I423" s="7"/>
      <c r="J423" s="5" t="s">
        <v>1239</v>
      </c>
      <c r="K423" s="5" t="s">
        <v>1240</v>
      </c>
      <c r="L423" s="34"/>
      <c r="N423" s="5">
        <v>1215</v>
      </c>
      <c r="O423" s="26" t="str">
        <f>RIGHT(Computadoras[[#This Row],[RAM]],3)</f>
        <v>8GB</v>
      </c>
      <c r="P423" s="26" t="str">
        <f>LEFT(Computadoras[[#This Row],[RAM]],4)</f>
        <v>SODI</v>
      </c>
    </row>
    <row r="424" spans="1:16" ht="15" customHeight="1">
      <c r="A424" t="s">
        <v>1181</v>
      </c>
      <c r="B424" s="11" t="s">
        <v>1241</v>
      </c>
      <c r="C424" s="10" t="s">
        <v>89</v>
      </c>
      <c r="D424" s="5" t="s">
        <v>19</v>
      </c>
      <c r="E424" s="5" t="s">
        <v>90</v>
      </c>
      <c r="F424" s="4" t="s">
        <v>91</v>
      </c>
      <c r="G424" s="5" t="s">
        <v>45</v>
      </c>
      <c r="H424" s="5"/>
      <c r="I424" s="7"/>
      <c r="J424" s="5" t="s">
        <v>1242</v>
      </c>
      <c r="K424" s="5" t="s">
        <v>1243</v>
      </c>
      <c r="L424" s="34"/>
      <c r="N424" s="5">
        <v>15982</v>
      </c>
      <c r="O424" s="26" t="str">
        <f>RIGHT(Computadoras[[#This Row],[RAM]],3)</f>
        <v>8GB</v>
      </c>
      <c r="P424" s="26" t="str">
        <f>LEFT(Computadoras[[#This Row],[RAM]],4)</f>
        <v>DIMM</v>
      </c>
    </row>
    <row r="425" spans="1:16" ht="15" customHeight="1">
      <c r="A425" t="s">
        <v>1181</v>
      </c>
      <c r="B425" s="11" t="s">
        <v>1241</v>
      </c>
      <c r="C425" s="5" t="s">
        <v>18</v>
      </c>
      <c r="D425" s="5" t="s">
        <v>19</v>
      </c>
      <c r="E425" s="5" t="s">
        <v>20</v>
      </c>
      <c r="F425" s="4" t="s">
        <v>21</v>
      </c>
      <c r="G425" s="5" t="s">
        <v>22</v>
      </c>
      <c r="H425" s="5"/>
      <c r="I425" s="7"/>
      <c r="J425" s="5" t="s">
        <v>1244</v>
      </c>
      <c r="K425" s="5" t="s">
        <v>1245</v>
      </c>
      <c r="L425" s="34"/>
      <c r="N425" s="22">
        <v>9195</v>
      </c>
      <c r="O425" s="26" t="str">
        <f>RIGHT(Computadoras[[#This Row],[RAM]],3)</f>
        <v>8GB</v>
      </c>
      <c r="P425" s="26" t="str">
        <f>LEFT(Computadoras[[#This Row],[RAM]],4)</f>
        <v>SODI</v>
      </c>
    </row>
    <row r="426" spans="1:16" ht="15" customHeight="1">
      <c r="A426" t="s">
        <v>1181</v>
      </c>
      <c r="B426" s="11" t="s">
        <v>1241</v>
      </c>
      <c r="C426" s="10" t="s">
        <v>89</v>
      </c>
      <c r="D426" s="5" t="s">
        <v>19</v>
      </c>
      <c r="E426" s="5" t="s">
        <v>90</v>
      </c>
      <c r="F426" s="4" t="s">
        <v>91</v>
      </c>
      <c r="G426" s="5" t="s">
        <v>45</v>
      </c>
      <c r="H426" s="5"/>
      <c r="I426" s="7"/>
      <c r="J426" s="5" t="s">
        <v>1246</v>
      </c>
      <c r="K426" s="5" t="s">
        <v>1247</v>
      </c>
      <c r="L426" s="34"/>
      <c r="N426" s="5">
        <v>15982</v>
      </c>
      <c r="O426" s="26" t="str">
        <f>RIGHT(Computadoras[[#This Row],[RAM]],3)</f>
        <v>8GB</v>
      </c>
      <c r="P426" s="26" t="str">
        <f>LEFT(Computadoras[[#This Row],[RAM]],4)</f>
        <v>DIMM</v>
      </c>
    </row>
    <row r="427" spans="1:16" ht="15" customHeight="1">
      <c r="A427" t="s">
        <v>1181</v>
      </c>
      <c r="B427" s="11" t="s">
        <v>1241</v>
      </c>
      <c r="C427" s="5" t="s">
        <v>1248</v>
      </c>
      <c r="D427" s="5" t="s">
        <v>43</v>
      </c>
      <c r="E427" s="5" t="s">
        <v>722</v>
      </c>
      <c r="F427" s="5" t="s">
        <v>37</v>
      </c>
      <c r="G427" s="5" t="s">
        <v>1249</v>
      </c>
      <c r="H427" s="5"/>
      <c r="I427" s="7"/>
      <c r="J427" s="5" t="s">
        <v>1250</v>
      </c>
      <c r="K427" s="5" t="s">
        <v>1251</v>
      </c>
      <c r="L427" s="34"/>
      <c r="N427" s="5">
        <v>3329</v>
      </c>
      <c r="O427" s="26" t="str">
        <f>RIGHT(Computadoras[[#This Row],[RAM]],3)</f>
        <v>4GB</v>
      </c>
      <c r="P427" s="26" t="str">
        <f>LEFT(Computadoras[[#This Row],[RAM]],4)</f>
        <v>DIMM</v>
      </c>
    </row>
    <row r="428" spans="1:16" ht="15" customHeight="1">
      <c r="A428" t="s">
        <v>1181</v>
      </c>
      <c r="B428" s="11" t="s">
        <v>1252</v>
      </c>
      <c r="C428" s="5" t="s">
        <v>735</v>
      </c>
      <c r="D428" s="5" t="s">
        <v>43</v>
      </c>
      <c r="E428" s="5" t="s">
        <v>736</v>
      </c>
      <c r="F428" s="5" t="s">
        <v>21</v>
      </c>
      <c r="G428" s="5" t="s">
        <v>22</v>
      </c>
      <c r="H428" s="5"/>
      <c r="I428" s="7"/>
      <c r="J428" s="5" t="s">
        <v>1253</v>
      </c>
      <c r="K428" s="5" t="s">
        <v>1254</v>
      </c>
      <c r="L428" s="34"/>
      <c r="N428" s="5">
        <v>3733</v>
      </c>
      <c r="O428" s="26" t="str">
        <f>RIGHT(Computadoras[[#This Row],[RAM]],3)</f>
        <v>8GB</v>
      </c>
      <c r="P428" s="26" t="str">
        <f>LEFT(Computadoras[[#This Row],[RAM]],4)</f>
        <v>SODI</v>
      </c>
    </row>
    <row r="429" spans="1:16" ht="15" customHeight="1">
      <c r="A429" t="s">
        <v>1181</v>
      </c>
      <c r="B429" s="11" t="s">
        <v>1252</v>
      </c>
      <c r="C429" s="10" t="s">
        <v>89</v>
      </c>
      <c r="D429" s="5" t="s">
        <v>19</v>
      </c>
      <c r="E429" s="5" t="s">
        <v>90</v>
      </c>
      <c r="F429" s="4" t="s">
        <v>91</v>
      </c>
      <c r="G429" s="5" t="s">
        <v>45</v>
      </c>
      <c r="H429" s="5"/>
      <c r="I429" s="7"/>
      <c r="J429" s="5" t="s">
        <v>1255</v>
      </c>
      <c r="K429" s="5" t="s">
        <v>1256</v>
      </c>
      <c r="L429" s="34"/>
      <c r="N429" s="5">
        <v>15982</v>
      </c>
      <c r="O429" s="26" t="str">
        <f>RIGHT(Computadoras[[#This Row],[RAM]],3)</f>
        <v>8GB</v>
      </c>
      <c r="P429" s="26" t="str">
        <f>LEFT(Computadoras[[#This Row],[RAM]],4)</f>
        <v>DIMM</v>
      </c>
    </row>
    <row r="430" spans="1:16" ht="15" customHeight="1">
      <c r="A430" t="s">
        <v>1181</v>
      </c>
      <c r="B430" s="11" t="s">
        <v>1252</v>
      </c>
      <c r="C430" s="10" t="s">
        <v>89</v>
      </c>
      <c r="D430" s="5" t="s">
        <v>19</v>
      </c>
      <c r="E430" s="5" t="s">
        <v>90</v>
      </c>
      <c r="F430" s="4" t="s">
        <v>91</v>
      </c>
      <c r="G430" s="5" t="s">
        <v>45</v>
      </c>
      <c r="H430" s="5"/>
      <c r="I430" s="7"/>
      <c r="J430" s="5" t="s">
        <v>1257</v>
      </c>
      <c r="K430" s="5" t="s">
        <v>1258</v>
      </c>
      <c r="L430" s="34"/>
      <c r="N430" s="5">
        <v>15982</v>
      </c>
      <c r="O430" s="26" t="str">
        <f>RIGHT(Computadoras[[#This Row],[RAM]],3)</f>
        <v>8GB</v>
      </c>
      <c r="P430" s="26" t="str">
        <f>LEFT(Computadoras[[#This Row],[RAM]],4)</f>
        <v>DIMM</v>
      </c>
    </row>
    <row r="431" spans="1:16" ht="15" customHeight="1">
      <c r="A431" t="s">
        <v>1181</v>
      </c>
      <c r="B431" s="11" t="s">
        <v>1259</v>
      </c>
      <c r="C431" s="5" t="s">
        <v>1260</v>
      </c>
      <c r="D431" s="5" t="s">
        <v>43</v>
      </c>
      <c r="E431" s="5" t="s">
        <v>1261</v>
      </c>
      <c r="F431" s="5" t="s">
        <v>51</v>
      </c>
      <c r="G431" s="10" t="s">
        <v>52</v>
      </c>
      <c r="H431" s="5"/>
      <c r="I431" s="7"/>
      <c r="J431" s="5" t="s">
        <v>1262</v>
      </c>
      <c r="K431" s="5" t="s">
        <v>1263</v>
      </c>
      <c r="L431" s="34"/>
      <c r="N431" s="5">
        <v>3635</v>
      </c>
      <c r="O431" s="26" t="str">
        <f>RIGHT(Computadoras[[#This Row],[RAM]],3)</f>
        <v>4GB</v>
      </c>
      <c r="P431" s="26" t="str">
        <f>LEFT(Computadoras[[#This Row],[RAM]],4)</f>
        <v>DIMM</v>
      </c>
    </row>
    <row r="432" spans="1:16" ht="15" customHeight="1">
      <c r="A432" t="s">
        <v>1181</v>
      </c>
      <c r="B432" s="11" t="s">
        <v>1259</v>
      </c>
      <c r="C432" s="31" t="s">
        <v>42</v>
      </c>
      <c r="D432" s="5" t="s">
        <v>19</v>
      </c>
      <c r="E432" s="4" t="s">
        <v>44</v>
      </c>
      <c r="F432" s="4" t="s">
        <v>21</v>
      </c>
      <c r="G432" s="4" t="s">
        <v>45</v>
      </c>
      <c r="H432" s="5"/>
      <c r="I432" s="7"/>
      <c r="J432" s="5" t="s">
        <v>1264</v>
      </c>
      <c r="K432" s="5" t="s">
        <v>1265</v>
      </c>
      <c r="L432" s="34"/>
      <c r="N432" s="5">
        <v>7270</v>
      </c>
      <c r="O432" s="26" t="str">
        <f>RIGHT(Computadoras[[#This Row],[RAM]],3)</f>
        <v>8GB</v>
      </c>
      <c r="P432" s="26" t="str">
        <f>LEFT(Computadoras[[#This Row],[RAM]],4)</f>
        <v>SODI</v>
      </c>
    </row>
    <row r="433" spans="1:16" ht="15" customHeight="1">
      <c r="A433" t="s">
        <v>1181</v>
      </c>
      <c r="B433" s="11" t="s">
        <v>1259</v>
      </c>
      <c r="C433" s="9" t="s">
        <v>42</v>
      </c>
      <c r="D433" s="5" t="s">
        <v>19</v>
      </c>
      <c r="E433" s="4" t="s">
        <v>44</v>
      </c>
      <c r="F433" s="4" t="s">
        <v>21</v>
      </c>
      <c r="G433" s="4" t="s">
        <v>45</v>
      </c>
      <c r="H433" s="5"/>
      <c r="I433" s="7"/>
      <c r="J433" s="5" t="s">
        <v>1266</v>
      </c>
      <c r="K433" s="5" t="s">
        <v>1267</v>
      </c>
      <c r="L433" s="34"/>
      <c r="N433" s="5">
        <v>7270</v>
      </c>
      <c r="O433" s="26" t="str">
        <f>RIGHT(Computadoras[[#This Row],[RAM]],3)</f>
        <v>8GB</v>
      </c>
      <c r="P433" s="26" t="str">
        <f>LEFT(Computadoras[[#This Row],[RAM]],4)</f>
        <v>SODI</v>
      </c>
    </row>
    <row r="434" spans="1:16" ht="15" customHeight="1">
      <c r="A434" t="s">
        <v>1181</v>
      </c>
      <c r="B434" s="11" t="s">
        <v>1259</v>
      </c>
      <c r="C434" s="31" t="s">
        <v>42</v>
      </c>
      <c r="D434" s="5" t="s">
        <v>19</v>
      </c>
      <c r="E434" s="4" t="s">
        <v>44</v>
      </c>
      <c r="F434" s="4" t="s">
        <v>21</v>
      </c>
      <c r="G434" s="4" t="s">
        <v>45</v>
      </c>
      <c r="H434" s="5"/>
      <c r="I434" s="7"/>
      <c r="J434" s="5" t="s">
        <v>1268</v>
      </c>
      <c r="K434" s="5" t="s">
        <v>1269</v>
      </c>
      <c r="L434" s="34"/>
      <c r="N434" s="5">
        <v>7270</v>
      </c>
      <c r="O434" s="26" t="str">
        <f>RIGHT(Computadoras[[#This Row],[RAM]],3)</f>
        <v>8GB</v>
      </c>
      <c r="P434" s="26" t="str">
        <f>LEFT(Computadoras[[#This Row],[RAM]],4)</f>
        <v>SODI</v>
      </c>
    </row>
    <row r="435" spans="1:16" ht="15" customHeight="1">
      <c r="A435" t="s">
        <v>1181</v>
      </c>
      <c r="B435" s="11" t="s">
        <v>1270</v>
      </c>
      <c r="C435" s="10" t="s">
        <v>89</v>
      </c>
      <c r="D435" s="5" t="s">
        <v>19</v>
      </c>
      <c r="E435" s="5" t="s">
        <v>90</v>
      </c>
      <c r="F435" s="4" t="s">
        <v>91</v>
      </c>
      <c r="G435" s="5" t="s">
        <v>45</v>
      </c>
      <c r="H435" s="5"/>
      <c r="I435" s="7"/>
      <c r="J435" s="5" t="s">
        <v>1271</v>
      </c>
      <c r="K435" s="5" t="s">
        <v>1272</v>
      </c>
      <c r="L435" s="34"/>
      <c r="N435" s="5">
        <v>15982</v>
      </c>
      <c r="O435" s="26" t="str">
        <f>RIGHT(Computadoras[[#This Row],[RAM]],3)</f>
        <v>8GB</v>
      </c>
      <c r="P435" s="26" t="str">
        <f>LEFT(Computadoras[[#This Row],[RAM]],4)</f>
        <v>DIMM</v>
      </c>
    </row>
    <row r="436" spans="1:16" ht="15" customHeight="1">
      <c r="A436" t="s">
        <v>1181</v>
      </c>
      <c r="B436" s="11" t="s">
        <v>1273</v>
      </c>
      <c r="C436" s="31" t="s">
        <v>42</v>
      </c>
      <c r="D436" s="5" t="s">
        <v>43</v>
      </c>
      <c r="E436" s="4" t="s">
        <v>44</v>
      </c>
      <c r="F436" s="4" t="s">
        <v>21</v>
      </c>
      <c r="G436" s="4" t="s">
        <v>45</v>
      </c>
      <c r="H436" s="5"/>
      <c r="I436" s="7"/>
      <c r="J436" s="5" t="s">
        <v>1274</v>
      </c>
      <c r="K436" s="5" t="s">
        <v>1275</v>
      </c>
      <c r="L436" s="34"/>
      <c r="N436" s="5">
        <v>7270</v>
      </c>
      <c r="O436" s="26" t="str">
        <f>RIGHT(Computadoras[[#This Row],[RAM]],3)</f>
        <v>8GB</v>
      </c>
      <c r="P436" s="26" t="str">
        <f>LEFT(Computadoras[[#This Row],[RAM]],4)</f>
        <v>SODI</v>
      </c>
    </row>
    <row r="437" spans="1:16" ht="15" customHeight="1">
      <c r="A437" t="s">
        <v>1181</v>
      </c>
      <c r="B437" s="11" t="s">
        <v>1276</v>
      </c>
      <c r="C437" s="8" t="s">
        <v>770</v>
      </c>
      <c r="D437" s="5" t="s">
        <v>43</v>
      </c>
      <c r="E437" s="5" t="s">
        <v>771</v>
      </c>
      <c r="F437" s="5" t="s">
        <v>184</v>
      </c>
      <c r="G437" s="5" t="s">
        <v>1277</v>
      </c>
      <c r="H437" s="5"/>
      <c r="I437" s="7"/>
      <c r="J437" s="5" t="s">
        <v>1278</v>
      </c>
      <c r="K437" s="5" t="s">
        <v>1279</v>
      </c>
      <c r="L437" s="34"/>
      <c r="N437" s="5">
        <v>2629</v>
      </c>
      <c r="O437" s="26" t="str">
        <f>RIGHT(Computadoras[[#This Row],[RAM]],3)</f>
        <v>4GB</v>
      </c>
      <c r="P437" s="26" t="str">
        <f>LEFT(Computadoras[[#This Row],[RAM]],4)</f>
        <v>SODI</v>
      </c>
    </row>
    <row r="438" spans="1:16" ht="15" customHeight="1">
      <c r="A438" t="s">
        <v>1181</v>
      </c>
      <c r="B438" s="11" t="s">
        <v>1280</v>
      </c>
      <c r="C438" s="5" t="s">
        <v>18</v>
      </c>
      <c r="D438" s="5" t="s">
        <v>19</v>
      </c>
      <c r="E438" s="5" t="s">
        <v>20</v>
      </c>
      <c r="F438" s="4" t="s">
        <v>21</v>
      </c>
      <c r="G438" s="5" t="s">
        <v>22</v>
      </c>
      <c r="H438" s="5"/>
      <c r="I438" s="7"/>
      <c r="J438" s="5" t="s">
        <v>1281</v>
      </c>
      <c r="K438" s="5" t="s">
        <v>1282</v>
      </c>
      <c r="L438" s="34"/>
      <c r="N438" s="22">
        <v>9195</v>
      </c>
      <c r="O438" s="26" t="str">
        <f>RIGHT(Computadoras[[#This Row],[RAM]],3)</f>
        <v>8GB</v>
      </c>
      <c r="P438" s="26" t="str">
        <f>LEFT(Computadoras[[#This Row],[RAM]],4)</f>
        <v>SODI</v>
      </c>
    </row>
    <row r="439" spans="1:16" ht="15" customHeight="1">
      <c r="A439" t="s">
        <v>1181</v>
      </c>
      <c r="B439" s="11" t="s">
        <v>1280</v>
      </c>
      <c r="C439" s="5" t="s">
        <v>18</v>
      </c>
      <c r="D439" s="5" t="s">
        <v>19</v>
      </c>
      <c r="E439" s="5" t="s">
        <v>20</v>
      </c>
      <c r="F439" s="4" t="s">
        <v>21</v>
      </c>
      <c r="G439" s="5" t="s">
        <v>22</v>
      </c>
      <c r="H439" s="5"/>
      <c r="I439" s="7"/>
      <c r="J439" s="5" t="s">
        <v>1283</v>
      </c>
      <c r="K439" s="5" t="s">
        <v>1284</v>
      </c>
      <c r="L439" s="34"/>
      <c r="N439" s="22">
        <v>9195</v>
      </c>
      <c r="O439" s="26" t="str">
        <f>RIGHT(Computadoras[[#This Row],[RAM]],3)</f>
        <v>8GB</v>
      </c>
      <c r="P439" s="26" t="str">
        <f>LEFT(Computadoras[[#This Row],[RAM]],4)</f>
        <v>SODI</v>
      </c>
    </row>
    <row r="440" spans="1:16" ht="15" customHeight="1">
      <c r="A440" t="s">
        <v>1181</v>
      </c>
      <c r="B440" s="11" t="s">
        <v>1280</v>
      </c>
      <c r="C440" s="10" t="s">
        <v>89</v>
      </c>
      <c r="D440" s="5" t="s">
        <v>19</v>
      </c>
      <c r="E440" s="5" t="s">
        <v>90</v>
      </c>
      <c r="F440" s="4" t="s">
        <v>91</v>
      </c>
      <c r="G440" s="5" t="s">
        <v>45</v>
      </c>
      <c r="H440" s="5"/>
      <c r="I440" s="7"/>
      <c r="J440" s="5" t="s">
        <v>1285</v>
      </c>
      <c r="K440" s="5" t="s">
        <v>1286</v>
      </c>
      <c r="L440" s="34"/>
      <c r="N440" s="5">
        <v>15982</v>
      </c>
      <c r="O440" s="26" t="str">
        <f>RIGHT(Computadoras[[#This Row],[RAM]],3)</f>
        <v>8GB</v>
      </c>
      <c r="P440" s="26" t="str">
        <f>LEFT(Computadoras[[#This Row],[RAM]],4)</f>
        <v>DIMM</v>
      </c>
    </row>
    <row r="441" spans="1:16" ht="15" customHeight="1">
      <c r="A441" t="s">
        <v>1181</v>
      </c>
      <c r="B441" s="11" t="s">
        <v>1287</v>
      </c>
      <c r="C441" s="5" t="s">
        <v>978</v>
      </c>
      <c r="D441" s="5" t="s">
        <v>43</v>
      </c>
      <c r="E441" s="10" t="s">
        <v>979</v>
      </c>
      <c r="F441" s="4" t="s">
        <v>405</v>
      </c>
      <c r="G441" s="5" t="s">
        <v>22</v>
      </c>
      <c r="H441" s="5"/>
      <c r="I441" s="7"/>
      <c r="J441" s="5" t="s">
        <v>1288</v>
      </c>
      <c r="K441" s="5" t="s">
        <v>1289</v>
      </c>
      <c r="L441" s="34"/>
      <c r="N441" s="5">
        <v>17366</v>
      </c>
      <c r="O441" s="26" t="str">
        <f>RIGHT(Computadoras[[#This Row],[RAM]],3)</f>
        <v>6GB</v>
      </c>
      <c r="P441" s="26" t="str">
        <f>LEFT(Computadoras[[#This Row],[RAM]],4)</f>
        <v>SODI</v>
      </c>
    </row>
    <row r="442" spans="1:16" ht="15" customHeight="1">
      <c r="A442" t="s">
        <v>1181</v>
      </c>
      <c r="B442" s="11" t="s">
        <v>1287</v>
      </c>
      <c r="C442" s="5" t="s">
        <v>978</v>
      </c>
      <c r="D442" s="5" t="s">
        <v>43</v>
      </c>
      <c r="E442" s="10" t="s">
        <v>979</v>
      </c>
      <c r="F442" s="4" t="s">
        <v>405</v>
      </c>
      <c r="G442" s="5" t="s">
        <v>22</v>
      </c>
      <c r="H442" s="5"/>
      <c r="I442" s="7"/>
      <c r="J442" s="5" t="s">
        <v>1290</v>
      </c>
      <c r="K442" s="5" t="s">
        <v>1291</v>
      </c>
      <c r="L442" s="34"/>
      <c r="N442" s="5">
        <v>17366</v>
      </c>
      <c r="O442" s="26" t="str">
        <f>RIGHT(Computadoras[[#This Row],[RAM]],3)</f>
        <v>6GB</v>
      </c>
      <c r="P442" s="26" t="str">
        <f>LEFT(Computadoras[[#This Row],[RAM]],4)</f>
        <v>SODI</v>
      </c>
    </row>
    <row r="443" spans="1:16" ht="15" customHeight="1">
      <c r="A443" t="s">
        <v>1181</v>
      </c>
      <c r="B443" s="11" t="s">
        <v>1292</v>
      </c>
      <c r="C443" s="5" t="s">
        <v>1293</v>
      </c>
      <c r="D443" s="5" t="s">
        <v>43</v>
      </c>
      <c r="E443" s="5" t="s">
        <v>1294</v>
      </c>
      <c r="F443" s="5" t="s">
        <v>519</v>
      </c>
      <c r="G443" s="6" t="s">
        <v>162</v>
      </c>
      <c r="H443" s="5"/>
      <c r="I443" s="7"/>
      <c r="J443" s="5" t="s">
        <v>1295</v>
      </c>
      <c r="K443" s="5" t="s">
        <v>1296</v>
      </c>
      <c r="L443" s="34"/>
      <c r="N443" s="5">
        <v>4102</v>
      </c>
      <c r="O443" s="26" t="str">
        <f>RIGHT(Computadoras[[#This Row],[RAM]],3)</f>
        <v>8GB</v>
      </c>
      <c r="P443" s="26" t="str">
        <f>LEFT(Computadoras[[#This Row],[RAM]],4)</f>
        <v>DIMM</v>
      </c>
    </row>
    <row r="444" spans="1:16" ht="15" customHeight="1">
      <c r="A444" t="s">
        <v>1181</v>
      </c>
      <c r="B444" s="11" t="s">
        <v>1292</v>
      </c>
      <c r="C444" s="10" t="s">
        <v>89</v>
      </c>
      <c r="D444" s="5" t="s">
        <v>19</v>
      </c>
      <c r="E444" s="5" t="s">
        <v>90</v>
      </c>
      <c r="F444" s="4" t="s">
        <v>91</v>
      </c>
      <c r="G444" s="5" t="s">
        <v>45</v>
      </c>
      <c r="H444" s="5"/>
      <c r="I444" s="7"/>
      <c r="J444" s="5" t="s">
        <v>1297</v>
      </c>
      <c r="K444" s="5" t="s">
        <v>1298</v>
      </c>
      <c r="L444" s="34"/>
      <c r="N444" s="5">
        <v>15982</v>
      </c>
      <c r="O444" s="26" t="str">
        <f>RIGHT(Computadoras[[#This Row],[RAM]],3)</f>
        <v>8GB</v>
      </c>
      <c r="P444" s="26" t="str">
        <f>LEFT(Computadoras[[#This Row],[RAM]],4)</f>
        <v>DIMM</v>
      </c>
    </row>
    <row r="445" spans="1:16" ht="15" customHeight="1">
      <c r="A445" t="s">
        <v>1181</v>
      </c>
      <c r="B445" s="11" t="s">
        <v>1292</v>
      </c>
      <c r="C445" s="5" t="s">
        <v>29</v>
      </c>
      <c r="D445" s="5" t="s">
        <v>19</v>
      </c>
      <c r="E445" s="5" t="s">
        <v>30</v>
      </c>
      <c r="F445" s="5" t="s">
        <v>21</v>
      </c>
      <c r="G445" s="5" t="s">
        <v>22</v>
      </c>
      <c r="H445" s="5"/>
      <c r="I445" s="7"/>
      <c r="J445" s="5" t="s">
        <v>1299</v>
      </c>
      <c r="K445" s="5" t="s">
        <v>1300</v>
      </c>
      <c r="L445" s="34"/>
      <c r="N445" s="5">
        <v>15758</v>
      </c>
      <c r="O445" s="26" t="str">
        <f>RIGHT(Computadoras[[#This Row],[RAM]],3)</f>
        <v>8GB</v>
      </c>
      <c r="P445" s="26" t="str">
        <f>LEFT(Computadoras[[#This Row],[RAM]],4)</f>
        <v>SODI</v>
      </c>
    </row>
    <row r="446" spans="1:16" ht="15" customHeight="1">
      <c r="A446" t="s">
        <v>1181</v>
      </c>
      <c r="B446" s="11" t="s">
        <v>1301</v>
      </c>
      <c r="C446" s="31" t="s">
        <v>42</v>
      </c>
      <c r="D446" s="5" t="s">
        <v>19</v>
      </c>
      <c r="E446" s="4" t="s">
        <v>44</v>
      </c>
      <c r="F446" s="4" t="s">
        <v>21</v>
      </c>
      <c r="G446" s="4" t="s">
        <v>45</v>
      </c>
      <c r="H446" s="5"/>
      <c r="I446" s="7"/>
      <c r="J446" s="5" t="s">
        <v>1302</v>
      </c>
      <c r="K446" s="5" t="s">
        <v>1303</v>
      </c>
      <c r="L446" s="34"/>
      <c r="N446" s="5">
        <v>7270</v>
      </c>
      <c r="O446" s="26" t="str">
        <f>RIGHT(Computadoras[[#This Row],[RAM]],3)</f>
        <v>8GB</v>
      </c>
      <c r="P446" s="26" t="str">
        <f>LEFT(Computadoras[[#This Row],[RAM]],4)</f>
        <v>SODI</v>
      </c>
    </row>
    <row r="447" spans="1:16" ht="15" customHeight="1">
      <c r="A447" t="s">
        <v>1181</v>
      </c>
      <c r="B447" s="11" t="s">
        <v>1304</v>
      </c>
      <c r="C447" s="9" t="s">
        <v>42</v>
      </c>
      <c r="D447" s="5" t="s">
        <v>19</v>
      </c>
      <c r="E447" s="4" t="s">
        <v>44</v>
      </c>
      <c r="F447" s="4" t="s">
        <v>21</v>
      </c>
      <c r="G447" s="4" t="s">
        <v>45</v>
      </c>
      <c r="H447" s="5"/>
      <c r="I447" s="7"/>
      <c r="J447" s="5" t="s">
        <v>1305</v>
      </c>
      <c r="K447" s="5" t="s">
        <v>1306</v>
      </c>
      <c r="L447" s="34"/>
      <c r="N447" s="5">
        <v>7270</v>
      </c>
      <c r="O447" s="26" t="str">
        <f>RIGHT(Computadoras[[#This Row],[RAM]],3)</f>
        <v>8GB</v>
      </c>
      <c r="P447" s="26" t="str">
        <f>LEFT(Computadoras[[#This Row],[RAM]],4)</f>
        <v>SODI</v>
      </c>
    </row>
    <row r="448" spans="1:16" ht="15" customHeight="1">
      <c r="A448" t="s">
        <v>1181</v>
      </c>
      <c r="B448" s="11" t="s">
        <v>1307</v>
      </c>
      <c r="C448" s="10" t="s">
        <v>89</v>
      </c>
      <c r="D448" s="5" t="s">
        <v>19</v>
      </c>
      <c r="E448" s="5" t="s">
        <v>90</v>
      </c>
      <c r="F448" s="4" t="s">
        <v>91</v>
      </c>
      <c r="G448" s="5" t="s">
        <v>45</v>
      </c>
      <c r="H448" s="5"/>
      <c r="I448" s="7"/>
      <c r="J448" s="5" t="s">
        <v>1308</v>
      </c>
      <c r="K448" s="5" t="s">
        <v>1309</v>
      </c>
      <c r="L448" s="34"/>
      <c r="N448" s="5">
        <v>15982</v>
      </c>
      <c r="O448" s="26" t="str">
        <f>RIGHT(Computadoras[[#This Row],[RAM]],3)</f>
        <v>8GB</v>
      </c>
      <c r="P448" s="26" t="str">
        <f>LEFT(Computadoras[[#This Row],[RAM]],4)</f>
        <v>DIMM</v>
      </c>
    </row>
    <row r="449" spans="1:16" ht="15" customHeight="1">
      <c r="A449" t="s">
        <v>1181</v>
      </c>
      <c r="B449" s="11" t="s">
        <v>1307</v>
      </c>
      <c r="C449" s="10" t="s">
        <v>89</v>
      </c>
      <c r="D449" s="5" t="s">
        <v>19</v>
      </c>
      <c r="E449" s="5" t="s">
        <v>90</v>
      </c>
      <c r="F449" s="4" t="s">
        <v>91</v>
      </c>
      <c r="G449" s="5" t="s">
        <v>45</v>
      </c>
      <c r="H449" s="5"/>
      <c r="I449" s="7"/>
      <c r="J449" s="5" t="s">
        <v>1310</v>
      </c>
      <c r="K449" s="5" t="s">
        <v>1311</v>
      </c>
      <c r="L449" s="34"/>
      <c r="N449" s="5">
        <v>15982</v>
      </c>
      <c r="O449" s="26" t="str">
        <f>RIGHT(Computadoras[[#This Row],[RAM]],3)</f>
        <v>8GB</v>
      </c>
      <c r="P449" s="26" t="str">
        <f>LEFT(Computadoras[[#This Row],[RAM]],4)</f>
        <v>DIMM</v>
      </c>
    </row>
    <row r="450" spans="1:16" ht="15" customHeight="1">
      <c r="A450" t="s">
        <v>1181</v>
      </c>
      <c r="B450" s="11" t="s">
        <v>1307</v>
      </c>
      <c r="C450" s="5" t="s">
        <v>18</v>
      </c>
      <c r="D450" s="5" t="s">
        <v>19</v>
      </c>
      <c r="E450" s="5" t="s">
        <v>20</v>
      </c>
      <c r="F450" s="4" t="s">
        <v>21</v>
      </c>
      <c r="G450" s="5" t="s">
        <v>22</v>
      </c>
      <c r="H450" s="5"/>
      <c r="I450" s="7"/>
      <c r="J450" s="5" t="s">
        <v>1312</v>
      </c>
      <c r="K450" s="5" t="s">
        <v>1313</v>
      </c>
      <c r="L450" s="34"/>
      <c r="N450" s="22">
        <v>9195</v>
      </c>
      <c r="O450" s="26" t="str">
        <f>RIGHT(Computadoras[[#This Row],[RAM]],3)</f>
        <v>8GB</v>
      </c>
      <c r="P450" s="26" t="str">
        <f>LEFT(Computadoras[[#This Row],[RAM]],4)</f>
        <v>SODI</v>
      </c>
    </row>
    <row r="451" spans="1:16" ht="15" customHeight="1">
      <c r="A451" t="s">
        <v>1181</v>
      </c>
      <c r="B451" s="11" t="s">
        <v>1307</v>
      </c>
      <c r="C451" s="5"/>
      <c r="D451" s="5" t="s">
        <v>19</v>
      </c>
      <c r="E451" s="5" t="s">
        <v>90</v>
      </c>
      <c r="F451" s="4" t="s">
        <v>91</v>
      </c>
      <c r="G451" s="5" t="s">
        <v>45</v>
      </c>
      <c r="H451" s="5"/>
      <c r="I451" s="7"/>
      <c r="J451" s="5" t="s">
        <v>1314</v>
      </c>
      <c r="K451" s="5" t="s">
        <v>1315</v>
      </c>
      <c r="L451" s="34"/>
      <c r="N451" s="5">
        <v>15982</v>
      </c>
      <c r="O451" s="26" t="str">
        <f>RIGHT(Computadoras[[#This Row],[RAM]],3)</f>
        <v>8GB</v>
      </c>
      <c r="P451" s="26" t="str">
        <f>LEFT(Computadoras[[#This Row],[RAM]],4)</f>
        <v>DIMM</v>
      </c>
    </row>
    <row r="452" spans="1:16" ht="15" customHeight="1">
      <c r="A452" t="s">
        <v>1181</v>
      </c>
      <c r="B452" s="11" t="s">
        <v>1307</v>
      </c>
      <c r="C452" s="33" t="s">
        <v>770</v>
      </c>
      <c r="D452" s="5" t="s">
        <v>43</v>
      </c>
      <c r="E452" s="5" t="s">
        <v>771</v>
      </c>
      <c r="F452" s="5" t="s">
        <v>21</v>
      </c>
      <c r="G452" s="10" t="s">
        <v>135</v>
      </c>
      <c r="H452" s="5"/>
      <c r="I452" s="7"/>
      <c r="J452" s="5" t="s">
        <v>1316</v>
      </c>
      <c r="K452" s="5" t="s">
        <v>1317</v>
      </c>
      <c r="L452" s="34"/>
      <c r="N452" s="5">
        <v>2629</v>
      </c>
      <c r="O452" s="26" t="str">
        <f>RIGHT(Computadoras[[#This Row],[RAM]],3)</f>
        <v>8GB</v>
      </c>
      <c r="P452" s="26" t="str">
        <f>LEFT(Computadoras[[#This Row],[RAM]],4)</f>
        <v>SODI</v>
      </c>
    </row>
    <row r="453" spans="1:16" ht="15" customHeight="1">
      <c r="A453" t="s">
        <v>1181</v>
      </c>
      <c r="B453" s="11" t="s">
        <v>1307</v>
      </c>
      <c r="C453" s="5" t="s">
        <v>418</v>
      </c>
      <c r="D453" s="5" t="s">
        <v>43</v>
      </c>
      <c r="E453" s="5" t="s">
        <v>391</v>
      </c>
      <c r="F453" s="5" t="s">
        <v>519</v>
      </c>
      <c r="G453" s="10" t="s">
        <v>52</v>
      </c>
      <c r="H453" s="5"/>
      <c r="I453" s="7"/>
      <c r="J453" s="5" t="s">
        <v>1318</v>
      </c>
      <c r="K453" s="5" t="s">
        <v>1319</v>
      </c>
      <c r="L453" s="34"/>
      <c r="N453" s="5">
        <v>2459</v>
      </c>
      <c r="O453" s="26" t="str">
        <f>RIGHT(Computadoras[[#This Row],[RAM]],3)</f>
        <v>8GB</v>
      </c>
      <c r="P453" s="26" t="str">
        <f>LEFT(Computadoras[[#This Row],[RAM]],4)</f>
        <v>DIMM</v>
      </c>
    </row>
    <row r="454" spans="1:16" ht="15" customHeight="1">
      <c r="A454" t="s">
        <v>1181</v>
      </c>
      <c r="B454" s="11" t="s">
        <v>1307</v>
      </c>
      <c r="C454" s="31" t="s">
        <v>42</v>
      </c>
      <c r="D454" s="5" t="s">
        <v>19</v>
      </c>
      <c r="E454" s="4" t="s">
        <v>44</v>
      </c>
      <c r="F454" s="4" t="s">
        <v>21</v>
      </c>
      <c r="G454" s="4" t="s">
        <v>45</v>
      </c>
      <c r="H454" s="5"/>
      <c r="I454" s="7"/>
      <c r="J454" s="5" t="s">
        <v>1320</v>
      </c>
      <c r="K454" s="5" t="s">
        <v>1321</v>
      </c>
      <c r="L454" s="34"/>
      <c r="N454" s="5">
        <v>7270</v>
      </c>
      <c r="O454" s="26" t="str">
        <f>RIGHT(Computadoras[[#This Row],[RAM]],3)</f>
        <v>8GB</v>
      </c>
      <c r="P454" s="26" t="str">
        <f>LEFT(Computadoras[[#This Row],[RAM]],4)</f>
        <v>SODI</v>
      </c>
    </row>
    <row r="455" spans="1:16" ht="15" customHeight="1">
      <c r="A455" t="s">
        <v>1181</v>
      </c>
      <c r="B455" s="11" t="s">
        <v>1307</v>
      </c>
      <c r="C455" s="5" t="s">
        <v>418</v>
      </c>
      <c r="D455" s="5" t="s">
        <v>43</v>
      </c>
      <c r="E455" s="5" t="s">
        <v>419</v>
      </c>
      <c r="F455" s="5" t="s">
        <v>519</v>
      </c>
      <c r="G455" s="5" t="s">
        <v>135</v>
      </c>
      <c r="H455" s="5"/>
      <c r="I455" s="7"/>
      <c r="J455" s="5" t="s">
        <v>1322</v>
      </c>
      <c r="K455" s="5" t="s">
        <v>1323</v>
      </c>
      <c r="L455" s="34">
        <v>70931</v>
      </c>
      <c r="M455" t="s">
        <v>1324</v>
      </c>
      <c r="N455" s="5">
        <v>3582</v>
      </c>
      <c r="O455" s="26" t="str">
        <f>RIGHT(Computadoras[[#This Row],[RAM]],3)</f>
        <v>8GB</v>
      </c>
      <c r="P455" s="26" t="str">
        <f>LEFT(Computadoras[[#This Row],[RAM]],4)</f>
        <v>DIMM</v>
      </c>
    </row>
    <row r="456" spans="1:16" ht="15" customHeight="1">
      <c r="A456" t="s">
        <v>1181</v>
      </c>
      <c r="B456" s="11" t="s">
        <v>1325</v>
      </c>
      <c r="C456" s="31" t="s">
        <v>42</v>
      </c>
      <c r="D456" s="5" t="s">
        <v>19</v>
      </c>
      <c r="E456" s="4" t="s">
        <v>44</v>
      </c>
      <c r="F456" s="4" t="s">
        <v>21</v>
      </c>
      <c r="G456" s="4" t="s">
        <v>45</v>
      </c>
      <c r="H456" s="5"/>
      <c r="I456" s="7"/>
      <c r="J456" s="5"/>
      <c r="K456" s="5"/>
      <c r="L456" s="34"/>
      <c r="N456" s="5">
        <v>7270</v>
      </c>
      <c r="O456" s="26" t="str">
        <f>RIGHT(Computadoras[[#This Row],[RAM]],3)</f>
        <v>8GB</v>
      </c>
      <c r="P456" s="26" t="str">
        <f>LEFT(Computadoras[[#This Row],[RAM]],4)</f>
        <v>SODI</v>
      </c>
    </row>
    <row r="457" spans="1:16" ht="15" customHeight="1">
      <c r="A457" t="s">
        <v>1181</v>
      </c>
      <c r="B457" s="11" t="s">
        <v>1326</v>
      </c>
      <c r="C457" s="9" t="s">
        <v>42</v>
      </c>
      <c r="D457" s="5" t="s">
        <v>19</v>
      </c>
      <c r="E457" s="4" t="s">
        <v>44</v>
      </c>
      <c r="F457" s="4" t="s">
        <v>21</v>
      </c>
      <c r="G457" s="4" t="s">
        <v>45</v>
      </c>
      <c r="H457" s="5"/>
      <c r="I457" s="7"/>
      <c r="J457" s="5" t="s">
        <v>1327</v>
      </c>
      <c r="K457" s="5" t="s">
        <v>1328</v>
      </c>
      <c r="L457" s="34"/>
      <c r="N457" s="5">
        <v>7270</v>
      </c>
      <c r="O457" s="26" t="str">
        <f>RIGHT(Computadoras[[#This Row],[RAM]],3)</f>
        <v>8GB</v>
      </c>
      <c r="P457" s="26" t="str">
        <f>LEFT(Computadoras[[#This Row],[RAM]],4)</f>
        <v>SODI</v>
      </c>
    </row>
    <row r="458" spans="1:16" ht="15" customHeight="1">
      <c r="A458" t="s">
        <v>1181</v>
      </c>
      <c r="B458" s="11" t="s">
        <v>1329</v>
      </c>
      <c r="C458" s="31" t="s">
        <v>42</v>
      </c>
      <c r="D458" s="5" t="s">
        <v>19</v>
      </c>
      <c r="E458" s="4" t="s">
        <v>44</v>
      </c>
      <c r="F458" s="4" t="s">
        <v>21</v>
      </c>
      <c r="G458" s="4" t="s">
        <v>45</v>
      </c>
      <c r="H458" s="5"/>
      <c r="I458" s="7"/>
      <c r="J458" s="5" t="s">
        <v>1330</v>
      </c>
      <c r="K458" s="5" t="s">
        <v>1331</v>
      </c>
      <c r="L458" s="34"/>
      <c r="N458" s="5">
        <v>7270</v>
      </c>
      <c r="O458" s="26" t="str">
        <f>RIGHT(Computadoras[[#This Row],[RAM]],3)</f>
        <v>8GB</v>
      </c>
      <c r="P458" s="26" t="str">
        <f>LEFT(Computadoras[[#This Row],[RAM]],4)</f>
        <v>SODI</v>
      </c>
    </row>
    <row r="459" spans="1:16" ht="15" customHeight="1">
      <c r="A459" t="s">
        <v>1181</v>
      </c>
      <c r="B459" s="11" t="s">
        <v>1332</v>
      </c>
      <c r="C459" s="9" t="s">
        <v>42</v>
      </c>
      <c r="D459" s="5" t="s">
        <v>19</v>
      </c>
      <c r="E459" s="4" t="s">
        <v>44</v>
      </c>
      <c r="F459" s="4" t="s">
        <v>21</v>
      </c>
      <c r="G459" s="4" t="s">
        <v>45</v>
      </c>
      <c r="H459" s="5"/>
      <c r="I459" s="7"/>
      <c r="J459" s="5" t="s">
        <v>1333</v>
      </c>
      <c r="K459" s="5" t="s">
        <v>1334</v>
      </c>
      <c r="L459" s="34"/>
      <c r="N459" s="5">
        <v>7270</v>
      </c>
      <c r="O459" s="26" t="str">
        <f>RIGHT(Computadoras[[#This Row],[RAM]],3)</f>
        <v>8GB</v>
      </c>
      <c r="P459" s="26" t="str">
        <f>LEFT(Computadoras[[#This Row],[RAM]],4)</f>
        <v>SODI</v>
      </c>
    </row>
    <row r="460" spans="1:16" ht="15" customHeight="1">
      <c r="A460" t="s">
        <v>1181</v>
      </c>
      <c r="B460" s="11" t="s">
        <v>1335</v>
      </c>
      <c r="C460" s="31" t="s">
        <v>42</v>
      </c>
      <c r="D460" s="5" t="s">
        <v>19</v>
      </c>
      <c r="E460" s="4" t="s">
        <v>44</v>
      </c>
      <c r="F460" s="4" t="s">
        <v>21</v>
      </c>
      <c r="G460" s="4" t="s">
        <v>45</v>
      </c>
      <c r="H460" s="5"/>
      <c r="I460" s="7"/>
      <c r="J460" s="5" t="s">
        <v>1336</v>
      </c>
      <c r="K460" s="5" t="s">
        <v>1337</v>
      </c>
      <c r="L460" s="34"/>
      <c r="N460" s="5">
        <v>7270</v>
      </c>
      <c r="O460" s="26" t="str">
        <f>RIGHT(Computadoras[[#This Row],[RAM]],3)</f>
        <v>8GB</v>
      </c>
      <c r="P460" s="26" t="str">
        <f>LEFT(Computadoras[[#This Row],[RAM]],4)</f>
        <v>SODI</v>
      </c>
    </row>
    <row r="461" spans="1:16" ht="15" customHeight="1">
      <c r="A461" t="s">
        <v>1181</v>
      </c>
      <c r="B461" s="11" t="s">
        <v>1338</v>
      </c>
      <c r="C461" s="10" t="s">
        <v>89</v>
      </c>
      <c r="D461" s="5" t="s">
        <v>19</v>
      </c>
      <c r="E461" s="5" t="s">
        <v>90</v>
      </c>
      <c r="F461" s="4" t="s">
        <v>91</v>
      </c>
      <c r="G461" s="5" t="s">
        <v>45</v>
      </c>
      <c r="H461" s="5"/>
      <c r="I461" s="7"/>
      <c r="J461" s="5" t="s">
        <v>1339</v>
      </c>
      <c r="K461" s="5" t="s">
        <v>1340</v>
      </c>
      <c r="L461" s="34"/>
      <c r="N461" s="5">
        <v>15982</v>
      </c>
      <c r="O461" s="26" t="str">
        <f>RIGHT(Computadoras[[#This Row],[RAM]],3)</f>
        <v>8GB</v>
      </c>
      <c r="P461" s="26" t="str">
        <f>LEFT(Computadoras[[#This Row],[RAM]],4)</f>
        <v>DIMM</v>
      </c>
    </row>
    <row r="462" spans="1:16" ht="15" customHeight="1">
      <c r="A462" t="s">
        <v>1181</v>
      </c>
      <c r="B462" s="11" t="s">
        <v>1341</v>
      </c>
      <c r="C462" s="9" t="s">
        <v>42</v>
      </c>
      <c r="D462" s="5" t="s">
        <v>19</v>
      </c>
      <c r="E462" s="5" t="s">
        <v>736</v>
      </c>
      <c r="F462" s="4" t="s">
        <v>21</v>
      </c>
      <c r="G462" s="5" t="s">
        <v>45</v>
      </c>
      <c r="H462" s="5"/>
      <c r="I462" s="7"/>
      <c r="J462" s="5" t="s">
        <v>1342</v>
      </c>
      <c r="K462" s="5" t="s">
        <v>1343</v>
      </c>
      <c r="L462" s="34"/>
      <c r="N462" s="5">
        <v>3733</v>
      </c>
      <c r="O462" s="26" t="str">
        <f>RIGHT(Computadoras[[#This Row],[RAM]],3)</f>
        <v>8GB</v>
      </c>
      <c r="P462" s="26" t="str">
        <f>LEFT(Computadoras[[#This Row],[RAM]],4)</f>
        <v>SODI</v>
      </c>
    </row>
    <row r="463" spans="1:16" ht="15" customHeight="1">
      <c r="A463" t="s">
        <v>1181</v>
      </c>
      <c r="B463" s="11" t="s">
        <v>1338</v>
      </c>
      <c r="C463" s="5" t="s">
        <v>1225</v>
      </c>
      <c r="D463" s="5" t="s">
        <v>43</v>
      </c>
      <c r="E463" s="5" t="s">
        <v>1226</v>
      </c>
      <c r="F463" s="5" t="s">
        <v>91</v>
      </c>
      <c r="G463" s="10" t="s">
        <v>135</v>
      </c>
      <c r="H463" s="5"/>
      <c r="I463" s="7"/>
      <c r="J463" s="5" t="s">
        <v>1344</v>
      </c>
      <c r="K463" s="5" t="s">
        <v>1345</v>
      </c>
      <c r="L463" s="34"/>
      <c r="N463" s="5">
        <v>12005</v>
      </c>
      <c r="O463" s="26" t="str">
        <f>RIGHT(Computadoras[[#This Row],[RAM]],3)</f>
        <v>8GB</v>
      </c>
      <c r="P463" s="26" t="str">
        <f>LEFT(Computadoras[[#This Row],[RAM]],4)</f>
        <v>DIMM</v>
      </c>
    </row>
    <row r="464" spans="1:16" ht="15" customHeight="1">
      <c r="A464" t="s">
        <v>1181</v>
      </c>
      <c r="B464" s="11" t="s">
        <v>1338</v>
      </c>
      <c r="C464" s="5" t="s">
        <v>830</v>
      </c>
      <c r="D464" s="5" t="s">
        <v>43</v>
      </c>
      <c r="E464" s="4" t="s">
        <v>831</v>
      </c>
      <c r="F464" s="5" t="s">
        <v>1078</v>
      </c>
      <c r="G464" s="10" t="s">
        <v>135</v>
      </c>
      <c r="H464" s="5"/>
      <c r="I464" s="7"/>
      <c r="J464" s="5" t="s">
        <v>1346</v>
      </c>
      <c r="K464" s="5" t="s">
        <v>1347</v>
      </c>
      <c r="L464" s="34"/>
      <c r="N464" s="5">
        <v>2896</v>
      </c>
      <c r="O464" s="26" t="str">
        <f>RIGHT(Computadoras[[#This Row],[RAM]],3)</f>
        <v>8GB</v>
      </c>
      <c r="P464" s="26" t="str">
        <f>LEFT(Computadoras[[#This Row],[RAM]],4)</f>
        <v>SODI</v>
      </c>
    </row>
    <row r="465" spans="1:16" ht="15" customHeight="1">
      <c r="A465" t="s">
        <v>1181</v>
      </c>
      <c r="B465" s="11" t="s">
        <v>1338</v>
      </c>
      <c r="C465" s="10" t="s">
        <v>89</v>
      </c>
      <c r="D465" s="5" t="s">
        <v>19</v>
      </c>
      <c r="E465" s="5" t="s">
        <v>90</v>
      </c>
      <c r="F465" s="4" t="s">
        <v>91</v>
      </c>
      <c r="G465" s="5" t="s">
        <v>45</v>
      </c>
      <c r="H465" s="5"/>
      <c r="I465" s="7"/>
      <c r="J465" s="5" t="s">
        <v>1348</v>
      </c>
      <c r="K465" s="5" t="s">
        <v>1349</v>
      </c>
      <c r="L465" s="34"/>
      <c r="N465" s="5">
        <v>15982</v>
      </c>
      <c r="O465" s="26" t="str">
        <f>RIGHT(Computadoras[[#This Row],[RAM]],3)</f>
        <v>8GB</v>
      </c>
      <c r="P465" s="26" t="str">
        <f>LEFT(Computadoras[[#This Row],[RAM]],4)</f>
        <v>DIMM</v>
      </c>
    </row>
    <row r="466" spans="1:16" ht="15" customHeight="1">
      <c r="A466" t="s">
        <v>1181</v>
      </c>
      <c r="B466" s="11" t="s">
        <v>1350</v>
      </c>
      <c r="C466" s="33" t="s">
        <v>770</v>
      </c>
      <c r="D466" s="5" t="s">
        <v>43</v>
      </c>
      <c r="E466" s="5" t="s">
        <v>771</v>
      </c>
      <c r="F466" s="5" t="s">
        <v>184</v>
      </c>
      <c r="G466" s="10" t="s">
        <v>52</v>
      </c>
      <c r="H466" s="5"/>
      <c r="I466" s="7"/>
      <c r="J466" s="5" t="s">
        <v>1351</v>
      </c>
      <c r="K466" s="5" t="s">
        <v>1352</v>
      </c>
      <c r="L466" s="34"/>
      <c r="N466" s="5">
        <v>2629</v>
      </c>
      <c r="O466" s="26" t="str">
        <f>RIGHT(Computadoras[[#This Row],[RAM]],3)</f>
        <v>4GB</v>
      </c>
      <c r="P466" s="26" t="str">
        <f>LEFT(Computadoras[[#This Row],[RAM]],4)</f>
        <v>SODI</v>
      </c>
    </row>
    <row r="467" spans="1:16" ht="15" customHeight="1">
      <c r="A467" t="s">
        <v>1181</v>
      </c>
      <c r="B467" s="11" t="s">
        <v>1353</v>
      </c>
      <c r="C467" s="5" t="s">
        <v>160</v>
      </c>
      <c r="D467" s="5" t="s">
        <v>43</v>
      </c>
      <c r="E467" s="5" t="s">
        <v>1354</v>
      </c>
      <c r="F467" s="5" t="s">
        <v>1355</v>
      </c>
      <c r="G467" s="5" t="s">
        <v>1277</v>
      </c>
      <c r="H467" s="5"/>
      <c r="I467" s="7"/>
      <c r="J467" s="5" t="s">
        <v>1356</v>
      </c>
      <c r="K467" s="5" t="s">
        <v>1357</v>
      </c>
      <c r="L467" s="34"/>
      <c r="N467" s="5">
        <v>1441</v>
      </c>
      <c r="O467" s="26" t="str">
        <f>RIGHT(Computadoras[[#This Row],[RAM]],3)</f>
        <v>3GB</v>
      </c>
      <c r="P467" s="26" t="str">
        <f>LEFT(Computadoras[[#This Row],[RAM]],4)</f>
        <v>DIMM</v>
      </c>
    </row>
    <row r="468" spans="1:16" ht="15" customHeight="1">
      <c r="A468" t="s">
        <v>1181</v>
      </c>
      <c r="B468" s="11" t="s">
        <v>1358</v>
      </c>
      <c r="C468" s="5" t="s">
        <v>1248</v>
      </c>
      <c r="D468" s="5" t="s">
        <v>43</v>
      </c>
      <c r="E468" s="5" t="s">
        <v>722</v>
      </c>
      <c r="F468" s="5" t="s">
        <v>37</v>
      </c>
      <c r="G468" s="5" t="s">
        <v>1277</v>
      </c>
      <c r="H468" s="5"/>
      <c r="I468" s="7"/>
      <c r="J468" s="5" t="s">
        <v>1359</v>
      </c>
      <c r="K468" s="5" t="s">
        <v>1360</v>
      </c>
      <c r="L468" s="34"/>
      <c r="N468" s="5">
        <v>3329</v>
      </c>
      <c r="O468" s="26" t="str">
        <f>RIGHT(Computadoras[[#This Row],[RAM]],3)</f>
        <v>4GB</v>
      </c>
      <c r="P468" s="26" t="str">
        <f>LEFT(Computadoras[[#This Row],[RAM]],4)</f>
        <v>DIMM</v>
      </c>
    </row>
    <row r="469" spans="1:16" ht="15" customHeight="1">
      <c r="A469" t="s">
        <v>1181</v>
      </c>
      <c r="B469" s="11" t="s">
        <v>1358</v>
      </c>
      <c r="C469" s="10" t="s">
        <v>101</v>
      </c>
      <c r="D469" s="5" t="s">
        <v>43</v>
      </c>
      <c r="E469" s="10" t="s">
        <v>102</v>
      </c>
      <c r="F469" s="10" t="s">
        <v>184</v>
      </c>
      <c r="G469" s="10" t="s">
        <v>52</v>
      </c>
      <c r="H469" s="5"/>
      <c r="I469" s="7"/>
      <c r="J469" s="5" t="s">
        <v>1361</v>
      </c>
      <c r="K469" s="5" t="s">
        <v>1362</v>
      </c>
      <c r="L469" s="34"/>
      <c r="N469" s="5">
        <v>1215</v>
      </c>
      <c r="O469" s="26" t="str">
        <f>RIGHT(Computadoras[[#This Row],[RAM]],3)</f>
        <v>4GB</v>
      </c>
      <c r="P469" s="26" t="str">
        <f>LEFT(Computadoras[[#This Row],[RAM]],4)</f>
        <v>SODI</v>
      </c>
    </row>
    <row r="470" spans="1:16" ht="15" customHeight="1">
      <c r="A470" t="s">
        <v>1181</v>
      </c>
      <c r="B470" s="11" t="s">
        <v>1363</v>
      </c>
      <c r="C470" s="5" t="s">
        <v>18</v>
      </c>
      <c r="D470" s="5" t="s">
        <v>19</v>
      </c>
      <c r="E470" s="5" t="s">
        <v>20</v>
      </c>
      <c r="F470" s="4" t="s">
        <v>21</v>
      </c>
      <c r="G470" s="5" t="s">
        <v>22</v>
      </c>
      <c r="H470" s="5"/>
      <c r="I470" s="7"/>
      <c r="J470" s="5" t="s">
        <v>1364</v>
      </c>
      <c r="K470" s="5" t="s">
        <v>1365</v>
      </c>
      <c r="L470" s="34"/>
      <c r="N470" s="22">
        <v>9195</v>
      </c>
      <c r="O470" s="26" t="str">
        <f>RIGHT(Computadoras[[#This Row],[RAM]],3)</f>
        <v>8GB</v>
      </c>
      <c r="P470" s="26" t="str">
        <f>LEFT(Computadoras[[#This Row],[RAM]],4)</f>
        <v>SODI</v>
      </c>
    </row>
    <row r="471" spans="1:16" ht="15" customHeight="1">
      <c r="A471" t="s">
        <v>1181</v>
      </c>
      <c r="B471" s="11" t="s">
        <v>1363</v>
      </c>
      <c r="C471" s="10" t="s">
        <v>101</v>
      </c>
      <c r="D471" s="5" t="s">
        <v>43</v>
      </c>
      <c r="E471" s="10" t="s">
        <v>102</v>
      </c>
      <c r="F471" s="5" t="s">
        <v>21</v>
      </c>
      <c r="G471" s="10" t="s">
        <v>52</v>
      </c>
      <c r="H471" s="5"/>
      <c r="I471" s="7"/>
      <c r="J471" s="5" t="s">
        <v>1366</v>
      </c>
      <c r="K471" s="5" t="s">
        <v>1367</v>
      </c>
      <c r="L471" s="34"/>
      <c r="N471" s="5">
        <v>1215</v>
      </c>
      <c r="O471" s="26" t="str">
        <f>RIGHT(Computadoras[[#This Row],[RAM]],3)</f>
        <v>8GB</v>
      </c>
      <c r="P471" s="26" t="str">
        <f>LEFT(Computadoras[[#This Row],[RAM]],4)</f>
        <v>SODI</v>
      </c>
    </row>
    <row r="472" spans="1:16" ht="15" customHeight="1">
      <c r="A472" t="s">
        <v>1181</v>
      </c>
      <c r="B472" s="11" t="s">
        <v>1363</v>
      </c>
      <c r="C472" s="5" t="s">
        <v>18</v>
      </c>
      <c r="D472" s="5" t="s">
        <v>19</v>
      </c>
      <c r="E472" s="5" t="s">
        <v>20</v>
      </c>
      <c r="F472" s="4" t="s">
        <v>21</v>
      </c>
      <c r="G472" s="5" t="s">
        <v>22</v>
      </c>
      <c r="H472" s="5"/>
      <c r="I472" s="7"/>
      <c r="J472" s="5" t="s">
        <v>1368</v>
      </c>
      <c r="K472" s="5" t="s">
        <v>1369</v>
      </c>
      <c r="L472" s="34"/>
      <c r="N472" s="22">
        <v>9195</v>
      </c>
      <c r="O472" s="26" t="str">
        <f>RIGHT(Computadoras[[#This Row],[RAM]],3)</f>
        <v>8GB</v>
      </c>
      <c r="P472" s="26" t="str">
        <f>LEFT(Computadoras[[#This Row],[RAM]],4)</f>
        <v>SODI</v>
      </c>
    </row>
    <row r="473" spans="1:16" ht="15" customHeight="1">
      <c r="A473" t="s">
        <v>1181</v>
      </c>
      <c r="B473" s="11" t="s">
        <v>1370</v>
      </c>
      <c r="C473" s="9" t="s">
        <v>42</v>
      </c>
      <c r="D473" s="5" t="s">
        <v>19</v>
      </c>
      <c r="E473" s="4" t="s">
        <v>44</v>
      </c>
      <c r="F473" s="4" t="s">
        <v>21</v>
      </c>
      <c r="G473" s="4" t="s">
        <v>45</v>
      </c>
      <c r="H473" s="5"/>
      <c r="I473" s="7"/>
      <c r="J473" s="5" t="s">
        <v>1371</v>
      </c>
      <c r="K473" s="5" t="s">
        <v>1372</v>
      </c>
      <c r="L473" s="34"/>
      <c r="N473" s="5">
        <v>7270</v>
      </c>
      <c r="O473" s="26" t="str">
        <f>RIGHT(Computadoras[[#This Row],[RAM]],3)</f>
        <v>8GB</v>
      </c>
      <c r="P473" s="26" t="str">
        <f>LEFT(Computadoras[[#This Row],[RAM]],4)</f>
        <v>SODI</v>
      </c>
    </row>
    <row r="474" spans="1:16" ht="15" customHeight="1">
      <c r="A474" t="s">
        <v>1181</v>
      </c>
      <c r="B474" s="11" t="s">
        <v>1370</v>
      </c>
      <c r="C474" s="10" t="s">
        <v>89</v>
      </c>
      <c r="D474" s="5" t="s">
        <v>19</v>
      </c>
      <c r="E474" s="5" t="s">
        <v>90</v>
      </c>
      <c r="F474" s="4" t="s">
        <v>91</v>
      </c>
      <c r="G474" s="5" t="s">
        <v>45</v>
      </c>
      <c r="H474" s="5"/>
      <c r="I474" s="7"/>
      <c r="J474" s="5" t="s">
        <v>1373</v>
      </c>
      <c r="K474" s="5" t="s">
        <v>1374</v>
      </c>
      <c r="L474" s="34"/>
      <c r="N474" s="5">
        <v>15982</v>
      </c>
      <c r="O474" s="26" t="str">
        <f>RIGHT(Computadoras[[#This Row],[RAM]],3)</f>
        <v>8GB</v>
      </c>
      <c r="P474" s="26" t="str">
        <f>LEFT(Computadoras[[#This Row],[RAM]],4)</f>
        <v>DIMM</v>
      </c>
    </row>
    <row r="475" spans="1:16" ht="15" customHeight="1">
      <c r="A475" t="s">
        <v>1181</v>
      </c>
      <c r="B475" s="11" t="s">
        <v>1370</v>
      </c>
      <c r="C475" s="10" t="s">
        <v>89</v>
      </c>
      <c r="D475" s="5" t="s">
        <v>19</v>
      </c>
      <c r="E475" s="5" t="s">
        <v>90</v>
      </c>
      <c r="F475" s="4" t="s">
        <v>91</v>
      </c>
      <c r="G475" s="5" t="s">
        <v>45</v>
      </c>
      <c r="H475" s="5"/>
      <c r="I475" s="7"/>
      <c r="J475" s="5" t="s">
        <v>1375</v>
      </c>
      <c r="K475" s="5" t="s">
        <v>1376</v>
      </c>
      <c r="L475" s="34"/>
      <c r="N475" s="5">
        <v>15982</v>
      </c>
      <c r="O475" s="26" t="str">
        <f>RIGHT(Computadoras[[#This Row],[RAM]],3)</f>
        <v>8GB</v>
      </c>
      <c r="P475" s="26" t="str">
        <f>LEFT(Computadoras[[#This Row],[RAM]],4)</f>
        <v>DIMM</v>
      </c>
    </row>
    <row r="476" spans="1:16" ht="15" customHeight="1">
      <c r="A476" t="s">
        <v>1181</v>
      </c>
      <c r="B476" s="11" t="s">
        <v>1377</v>
      </c>
      <c r="C476" s="31" t="s">
        <v>42</v>
      </c>
      <c r="D476" s="5" t="s">
        <v>19</v>
      </c>
      <c r="E476" s="4" t="s">
        <v>44</v>
      </c>
      <c r="F476" s="4" t="s">
        <v>21</v>
      </c>
      <c r="G476" s="4" t="s">
        <v>45</v>
      </c>
      <c r="H476" s="5"/>
      <c r="I476" s="7"/>
      <c r="J476" s="5" t="s">
        <v>1378</v>
      </c>
      <c r="K476" s="5" t="s">
        <v>1379</v>
      </c>
      <c r="L476" s="34"/>
      <c r="N476" s="5">
        <v>7270</v>
      </c>
      <c r="O476" s="26" t="str">
        <f>RIGHT(Computadoras[[#This Row],[RAM]],3)</f>
        <v>8GB</v>
      </c>
      <c r="P476" s="26" t="str">
        <f>LEFT(Computadoras[[#This Row],[RAM]],4)</f>
        <v>SODI</v>
      </c>
    </row>
    <row r="477" spans="1:16" ht="15" customHeight="1">
      <c r="A477" t="s">
        <v>1181</v>
      </c>
      <c r="B477" s="11" t="s">
        <v>1380</v>
      </c>
      <c r="C477" s="5" t="s">
        <v>1381</v>
      </c>
      <c r="D477" s="5" t="s">
        <v>43</v>
      </c>
      <c r="E477" s="5" t="s">
        <v>50</v>
      </c>
      <c r="F477" s="5" t="s">
        <v>51</v>
      </c>
      <c r="G477" s="5" t="s">
        <v>1382</v>
      </c>
      <c r="H477" s="5"/>
      <c r="I477" s="7"/>
      <c r="J477" s="5" t="s">
        <v>1383</v>
      </c>
      <c r="K477" s="5" t="s">
        <v>1384</v>
      </c>
      <c r="L477" s="34"/>
      <c r="N477" s="5">
        <v>4307</v>
      </c>
      <c r="O477" s="26" t="str">
        <f>RIGHT(Computadoras[[#This Row],[RAM]],3)</f>
        <v>4GB</v>
      </c>
      <c r="P477" s="26" t="str">
        <f>LEFT(Computadoras[[#This Row],[RAM]],4)</f>
        <v>DIMM</v>
      </c>
    </row>
    <row r="478" spans="1:16" ht="15" customHeight="1">
      <c r="A478" t="s">
        <v>1181</v>
      </c>
      <c r="B478" s="11" t="s">
        <v>1385</v>
      </c>
      <c r="C478" s="10" t="s">
        <v>89</v>
      </c>
      <c r="D478" s="5" t="s">
        <v>19</v>
      </c>
      <c r="E478" s="5" t="s">
        <v>90</v>
      </c>
      <c r="F478" s="4" t="s">
        <v>91</v>
      </c>
      <c r="G478" s="5" t="s">
        <v>45</v>
      </c>
      <c r="H478" s="5"/>
      <c r="I478" s="7"/>
      <c r="J478" s="5" t="s">
        <v>1386</v>
      </c>
      <c r="K478" s="5" t="s">
        <v>1387</v>
      </c>
      <c r="L478" s="34"/>
      <c r="N478" s="5">
        <v>15982</v>
      </c>
      <c r="O478" s="26" t="str">
        <f>RIGHT(Computadoras[[#This Row],[RAM]],3)</f>
        <v>8GB</v>
      </c>
      <c r="P478" s="26" t="str">
        <f>LEFT(Computadoras[[#This Row],[RAM]],4)</f>
        <v>DIMM</v>
      </c>
    </row>
    <row r="479" spans="1:16" ht="15" customHeight="1">
      <c r="A479" t="s">
        <v>1181</v>
      </c>
      <c r="B479" s="11" t="s">
        <v>1388</v>
      </c>
      <c r="C479" s="5" t="s">
        <v>1381</v>
      </c>
      <c r="D479" s="5" t="s">
        <v>1389</v>
      </c>
      <c r="E479" s="5" t="s">
        <v>50</v>
      </c>
      <c r="F479" s="5" t="s">
        <v>51</v>
      </c>
      <c r="G479" s="5" t="s">
        <v>294</v>
      </c>
      <c r="H479" s="5"/>
      <c r="I479" s="7"/>
      <c r="J479" s="5" t="s">
        <v>1390</v>
      </c>
      <c r="K479" s="5" t="s">
        <v>1391</v>
      </c>
      <c r="L479" s="34"/>
      <c r="N479" s="5">
        <v>4307</v>
      </c>
      <c r="O479" s="26" t="str">
        <f>RIGHT(Computadoras[[#This Row],[RAM]],3)</f>
        <v>4GB</v>
      </c>
      <c r="P479" s="26" t="str">
        <f>LEFT(Computadoras[[#This Row],[RAM]],4)</f>
        <v>DIMM</v>
      </c>
    </row>
    <row r="480" spans="1:16" ht="15" customHeight="1">
      <c r="A480" t="s">
        <v>1181</v>
      </c>
      <c r="B480" s="11" t="s">
        <v>1392</v>
      </c>
      <c r="C480" s="5" t="s">
        <v>336</v>
      </c>
      <c r="D480" s="5" t="s">
        <v>43</v>
      </c>
      <c r="E480" s="15" t="s">
        <v>337</v>
      </c>
      <c r="F480" s="5" t="s">
        <v>395</v>
      </c>
      <c r="G480" s="5" t="s">
        <v>1277</v>
      </c>
      <c r="H480" s="5"/>
      <c r="I480" s="7"/>
      <c r="J480" s="5" t="s">
        <v>1393</v>
      </c>
      <c r="K480" s="5" t="s">
        <v>1394</v>
      </c>
      <c r="L480" s="34"/>
      <c r="N480" s="5">
        <v>2017</v>
      </c>
      <c r="O480" s="26" t="str">
        <f>RIGHT(Computadoras[[#This Row],[RAM]],3)</f>
        <v>6GB</v>
      </c>
      <c r="P480" s="26" t="str">
        <f>LEFT(Computadoras[[#This Row],[RAM]],4)</f>
        <v>DIMM</v>
      </c>
    </row>
    <row r="481" spans="1:16" ht="15" customHeight="1">
      <c r="A481" t="s">
        <v>1181</v>
      </c>
      <c r="B481" s="11" t="s">
        <v>1395</v>
      </c>
      <c r="C481" s="5" t="s">
        <v>1260</v>
      </c>
      <c r="D481" s="5" t="s">
        <v>43</v>
      </c>
      <c r="E481" s="5" t="s">
        <v>1261</v>
      </c>
      <c r="F481" s="5" t="s">
        <v>51</v>
      </c>
      <c r="G481" s="10" t="s">
        <v>52</v>
      </c>
      <c r="H481" s="5"/>
      <c r="I481" s="7"/>
      <c r="J481" s="5" t="s">
        <v>1396</v>
      </c>
      <c r="K481" s="5" t="s">
        <v>1397</v>
      </c>
      <c r="L481" s="34"/>
      <c r="N481" s="5">
        <v>3635</v>
      </c>
      <c r="O481" s="26" t="str">
        <f>RIGHT(Computadoras[[#This Row],[RAM]],3)</f>
        <v>4GB</v>
      </c>
      <c r="P481" s="26" t="str">
        <f>LEFT(Computadoras[[#This Row],[RAM]],4)</f>
        <v>DIMM</v>
      </c>
    </row>
    <row r="482" spans="1:16" ht="15" customHeight="1">
      <c r="A482" t="s">
        <v>1181</v>
      </c>
      <c r="B482" s="11" t="s">
        <v>1398</v>
      </c>
      <c r="C482" s="10" t="s">
        <v>101</v>
      </c>
      <c r="D482" s="5" t="s">
        <v>43</v>
      </c>
      <c r="E482" s="10" t="s">
        <v>102</v>
      </c>
      <c r="F482" s="10" t="s">
        <v>184</v>
      </c>
      <c r="G482" s="5" t="s">
        <v>1277</v>
      </c>
      <c r="H482" s="5"/>
      <c r="I482" s="7"/>
      <c r="J482" s="5" t="s">
        <v>1399</v>
      </c>
      <c r="K482" s="5" t="s">
        <v>1400</v>
      </c>
      <c r="L482" s="34"/>
      <c r="N482" s="5">
        <v>1215</v>
      </c>
      <c r="O482" s="26" t="str">
        <f>RIGHT(Computadoras[[#This Row],[RAM]],3)</f>
        <v>4GB</v>
      </c>
      <c r="P482" s="26" t="str">
        <f>LEFT(Computadoras[[#This Row],[RAM]],4)</f>
        <v>SODI</v>
      </c>
    </row>
    <row r="483" spans="1:16" ht="15" customHeight="1">
      <c r="A483" t="s">
        <v>1181</v>
      </c>
      <c r="B483" s="11" t="s">
        <v>1401</v>
      </c>
      <c r="C483" s="5" t="s">
        <v>29</v>
      </c>
      <c r="D483" s="5" t="s">
        <v>19</v>
      </c>
      <c r="E483" s="5" t="s">
        <v>30</v>
      </c>
      <c r="F483" s="5" t="s">
        <v>21</v>
      </c>
      <c r="G483" s="5" t="s">
        <v>22</v>
      </c>
      <c r="H483" s="5"/>
      <c r="I483" s="7"/>
      <c r="J483" s="5" t="s">
        <v>1402</v>
      </c>
      <c r="K483" s="5" t="s">
        <v>1403</v>
      </c>
      <c r="L483" s="34"/>
      <c r="N483" s="5">
        <v>15758</v>
      </c>
      <c r="O483" s="26" t="str">
        <f>RIGHT(Computadoras[[#This Row],[RAM]],3)</f>
        <v>8GB</v>
      </c>
      <c r="P483" s="26" t="str">
        <f>LEFT(Computadoras[[#This Row],[RAM]],4)</f>
        <v>SODI</v>
      </c>
    </row>
    <row r="484" spans="1:16" ht="15" customHeight="1">
      <c r="A484" t="s">
        <v>1181</v>
      </c>
      <c r="B484" s="11" t="s">
        <v>1404</v>
      </c>
      <c r="C484" s="10" t="s">
        <v>101</v>
      </c>
      <c r="D484" s="5" t="s">
        <v>43</v>
      </c>
      <c r="E484" s="10" t="s">
        <v>102</v>
      </c>
      <c r="F484" s="10" t="s">
        <v>184</v>
      </c>
      <c r="G484" s="10" t="s">
        <v>52</v>
      </c>
      <c r="H484" s="5"/>
      <c r="I484" s="7"/>
      <c r="J484" s="5" t="s">
        <v>1405</v>
      </c>
      <c r="K484" s="5" t="s">
        <v>1406</v>
      </c>
      <c r="L484" s="34"/>
      <c r="N484" s="5">
        <v>1215</v>
      </c>
      <c r="O484" s="26" t="str">
        <f>RIGHT(Computadoras[[#This Row],[RAM]],3)</f>
        <v>4GB</v>
      </c>
      <c r="P484" s="26" t="str">
        <f>LEFT(Computadoras[[#This Row],[RAM]],4)</f>
        <v>SODI</v>
      </c>
    </row>
    <row r="485" spans="1:16" ht="15" customHeight="1">
      <c r="A485" t="s">
        <v>1181</v>
      </c>
      <c r="B485" s="11" t="s">
        <v>1407</v>
      </c>
      <c r="C485" s="5"/>
      <c r="D485" s="5"/>
      <c r="E485" s="5"/>
      <c r="F485" s="5"/>
      <c r="G485" s="5"/>
      <c r="H485" s="5"/>
      <c r="I485" s="7"/>
      <c r="J485" s="5"/>
      <c r="K485" s="5"/>
      <c r="L485" s="34"/>
      <c r="N485" s="5"/>
      <c r="O485" s="26" t="str">
        <f>RIGHT(Computadoras[[#This Row],[RAM]],3)</f>
        <v/>
      </c>
      <c r="P485" s="26" t="str">
        <f>LEFT(Computadoras[[#This Row],[RAM]],4)</f>
        <v/>
      </c>
    </row>
    <row r="486" spans="1:16" ht="15" customHeight="1">
      <c r="A486" t="s">
        <v>1181</v>
      </c>
      <c r="B486" s="11" t="s">
        <v>1408</v>
      </c>
      <c r="C486" s="5" t="s">
        <v>1260</v>
      </c>
      <c r="D486" s="5" t="s">
        <v>43</v>
      </c>
      <c r="E486" s="5" t="s">
        <v>1261</v>
      </c>
      <c r="F486" s="5" t="s">
        <v>51</v>
      </c>
      <c r="G486" s="10" t="s">
        <v>135</v>
      </c>
      <c r="H486" s="5"/>
      <c r="I486" s="7"/>
      <c r="J486" s="5" t="s">
        <v>1409</v>
      </c>
      <c r="K486" s="5" t="s">
        <v>1410</v>
      </c>
      <c r="L486" s="34"/>
      <c r="N486" s="5">
        <v>3635</v>
      </c>
      <c r="O486" s="26" t="str">
        <f>RIGHT(Computadoras[[#This Row],[RAM]],3)</f>
        <v>4GB</v>
      </c>
      <c r="P486" s="26" t="str">
        <f>LEFT(Computadoras[[#This Row],[RAM]],4)</f>
        <v>DIMM</v>
      </c>
    </row>
    <row r="487" spans="1:16" ht="15" customHeight="1">
      <c r="A487" t="s">
        <v>1181</v>
      </c>
      <c r="B487" s="11" t="s">
        <v>1411</v>
      </c>
      <c r="C487" s="5" t="s">
        <v>1381</v>
      </c>
      <c r="D487" s="5" t="s">
        <v>43</v>
      </c>
      <c r="E487" s="5" t="s">
        <v>50</v>
      </c>
      <c r="F487" s="5" t="s">
        <v>51</v>
      </c>
      <c r="G487" s="5" t="s">
        <v>1382</v>
      </c>
      <c r="H487" s="5"/>
      <c r="I487" s="7"/>
      <c r="J487" s="5" t="s">
        <v>1412</v>
      </c>
      <c r="K487" s="5" t="s">
        <v>1413</v>
      </c>
      <c r="L487" s="34"/>
      <c r="N487" s="5">
        <v>4307</v>
      </c>
      <c r="O487" s="26" t="str">
        <f>RIGHT(Computadoras[[#This Row],[RAM]],3)</f>
        <v>4GB</v>
      </c>
      <c r="P487" s="26" t="str">
        <f>LEFT(Computadoras[[#This Row],[RAM]],4)</f>
        <v>DIMM</v>
      </c>
    </row>
    <row r="488" spans="1:16" ht="15" customHeight="1">
      <c r="A488" t="s">
        <v>1181</v>
      </c>
      <c r="B488" s="11" t="s">
        <v>1414</v>
      </c>
      <c r="C488" s="10" t="s">
        <v>89</v>
      </c>
      <c r="D488" s="5" t="s">
        <v>19</v>
      </c>
      <c r="E488" s="5" t="s">
        <v>90</v>
      </c>
      <c r="F488" s="4" t="s">
        <v>91</v>
      </c>
      <c r="G488" s="5" t="s">
        <v>45</v>
      </c>
      <c r="H488" s="5"/>
      <c r="I488" s="7"/>
      <c r="J488" s="5" t="s">
        <v>1415</v>
      </c>
      <c r="K488" s="5" t="s">
        <v>1416</v>
      </c>
      <c r="L488" s="34"/>
      <c r="N488" s="5">
        <v>15982</v>
      </c>
      <c r="O488" s="26" t="str">
        <f>RIGHT(Computadoras[[#This Row],[RAM]],3)</f>
        <v>8GB</v>
      </c>
      <c r="P488" s="26" t="str">
        <f>LEFT(Computadoras[[#This Row],[RAM]],4)</f>
        <v>DIMM</v>
      </c>
    </row>
    <row r="489" spans="1:16" ht="15" customHeight="1">
      <c r="A489" t="s">
        <v>1181</v>
      </c>
      <c r="B489" s="11" t="s">
        <v>1417</v>
      </c>
      <c r="C489" s="5" t="s">
        <v>1381</v>
      </c>
      <c r="D489" s="5" t="s">
        <v>43</v>
      </c>
      <c r="E489" s="5" t="s">
        <v>50</v>
      </c>
      <c r="F489" s="5" t="s">
        <v>51</v>
      </c>
      <c r="G489" s="5" t="s">
        <v>1382</v>
      </c>
      <c r="H489" s="5"/>
      <c r="I489" s="7"/>
      <c r="J489" s="5" t="s">
        <v>1418</v>
      </c>
      <c r="K489" s="5" t="s">
        <v>1419</v>
      </c>
      <c r="L489" s="34"/>
      <c r="N489" s="5">
        <v>4307</v>
      </c>
      <c r="O489" s="26" t="str">
        <f>RIGHT(Computadoras[[#This Row],[RAM]],3)</f>
        <v>4GB</v>
      </c>
      <c r="P489" s="26" t="str">
        <f>LEFT(Computadoras[[#This Row],[RAM]],4)</f>
        <v>DIMM</v>
      </c>
    </row>
    <row r="490" spans="1:16" ht="15" customHeight="1">
      <c r="A490" t="s">
        <v>1181</v>
      </c>
      <c r="B490" s="11" t="s">
        <v>1420</v>
      </c>
      <c r="C490" s="5" t="s">
        <v>29</v>
      </c>
      <c r="D490" s="5" t="s">
        <v>19</v>
      </c>
      <c r="E490" s="5" t="s">
        <v>30</v>
      </c>
      <c r="F490" s="5" t="s">
        <v>21</v>
      </c>
      <c r="G490" s="5" t="s">
        <v>22</v>
      </c>
      <c r="H490" s="5"/>
      <c r="I490" s="7"/>
      <c r="J490" s="5" t="s">
        <v>1421</v>
      </c>
      <c r="K490" s="5" t="s">
        <v>1422</v>
      </c>
      <c r="L490" s="34"/>
      <c r="N490" s="5">
        <v>15758</v>
      </c>
      <c r="O490" s="26" t="str">
        <f>RIGHT(Computadoras[[#This Row],[RAM]],3)</f>
        <v>8GB</v>
      </c>
      <c r="P490" s="26" t="str">
        <f>LEFT(Computadoras[[#This Row],[RAM]],4)</f>
        <v>SODI</v>
      </c>
    </row>
    <row r="491" spans="1:16" ht="15" customHeight="1">
      <c r="A491" t="s">
        <v>1181</v>
      </c>
      <c r="B491" s="11" t="s">
        <v>1423</v>
      </c>
      <c r="C491" s="5" t="s">
        <v>1381</v>
      </c>
      <c r="D491" s="5" t="s">
        <v>43</v>
      </c>
      <c r="E491" s="5" t="s">
        <v>50</v>
      </c>
      <c r="F491" s="5" t="s">
        <v>51</v>
      </c>
      <c r="G491" s="5" t="s">
        <v>1382</v>
      </c>
      <c r="H491" s="5"/>
      <c r="I491" s="7"/>
      <c r="J491" s="5" t="s">
        <v>1424</v>
      </c>
      <c r="K491" s="5" t="s">
        <v>1425</v>
      </c>
      <c r="L491" s="34"/>
      <c r="N491" s="5">
        <v>4307</v>
      </c>
      <c r="O491" s="26" t="str">
        <f>RIGHT(Computadoras[[#This Row],[RAM]],3)</f>
        <v>4GB</v>
      </c>
      <c r="P491" s="26" t="str">
        <f>LEFT(Computadoras[[#This Row],[RAM]],4)</f>
        <v>DIMM</v>
      </c>
    </row>
    <row r="492" spans="1:16" ht="15" customHeight="1">
      <c r="A492" t="s">
        <v>1181</v>
      </c>
      <c r="B492" s="11" t="s">
        <v>1426</v>
      </c>
      <c r="C492" s="5" t="s">
        <v>1381</v>
      </c>
      <c r="D492" s="5" t="s">
        <v>43</v>
      </c>
      <c r="E492" s="5" t="s">
        <v>50</v>
      </c>
      <c r="F492" s="5" t="s">
        <v>51</v>
      </c>
      <c r="G492" s="5" t="s">
        <v>1382</v>
      </c>
      <c r="H492" s="5"/>
      <c r="I492" s="7"/>
      <c r="J492" s="5" t="s">
        <v>1427</v>
      </c>
      <c r="K492" s="5" t="s">
        <v>1428</v>
      </c>
      <c r="L492" s="34"/>
      <c r="N492" s="5">
        <v>4307</v>
      </c>
      <c r="O492" s="26" t="str">
        <f>RIGHT(Computadoras[[#This Row],[RAM]],3)</f>
        <v>4GB</v>
      </c>
      <c r="P492" s="26" t="str">
        <f>LEFT(Computadoras[[#This Row],[RAM]],4)</f>
        <v>DIMM</v>
      </c>
    </row>
    <row r="493" spans="1:16" ht="15" customHeight="1">
      <c r="A493" t="s">
        <v>1181</v>
      </c>
      <c r="B493" s="11" t="s">
        <v>1429</v>
      </c>
      <c r="C493" s="5" t="s">
        <v>1260</v>
      </c>
      <c r="D493" s="5" t="s">
        <v>43</v>
      </c>
      <c r="E493" s="5" t="s">
        <v>1261</v>
      </c>
      <c r="F493" s="5" t="s">
        <v>51</v>
      </c>
      <c r="G493" s="5" t="s">
        <v>1277</v>
      </c>
      <c r="H493" s="5"/>
      <c r="I493" s="7"/>
      <c r="J493" s="5" t="s">
        <v>1430</v>
      </c>
      <c r="K493" s="5" t="s">
        <v>1431</v>
      </c>
      <c r="L493" s="34"/>
      <c r="N493" s="5">
        <v>3635</v>
      </c>
      <c r="O493" s="26" t="str">
        <f>RIGHT(Computadoras[[#This Row],[RAM]],3)</f>
        <v>4GB</v>
      </c>
      <c r="P493" s="26" t="str">
        <f>LEFT(Computadoras[[#This Row],[RAM]],4)</f>
        <v>DIMM</v>
      </c>
    </row>
    <row r="494" spans="1:16" ht="15" customHeight="1">
      <c r="A494" t="s">
        <v>1181</v>
      </c>
      <c r="B494" s="11" t="s">
        <v>1432</v>
      </c>
      <c r="C494" s="5" t="s">
        <v>1260</v>
      </c>
      <c r="D494" s="5" t="s">
        <v>43</v>
      </c>
      <c r="E494" s="5" t="s">
        <v>1261</v>
      </c>
      <c r="F494" s="5" t="s">
        <v>51</v>
      </c>
      <c r="G494" s="5" t="s">
        <v>1277</v>
      </c>
      <c r="H494" s="5"/>
      <c r="I494" s="7"/>
      <c r="J494" s="5" t="s">
        <v>1433</v>
      </c>
      <c r="K494" s="5" t="s">
        <v>1434</v>
      </c>
      <c r="L494" s="34"/>
      <c r="N494" s="5">
        <v>3635</v>
      </c>
      <c r="O494" s="26" t="str">
        <f>RIGHT(Computadoras[[#This Row],[RAM]],3)</f>
        <v>4GB</v>
      </c>
      <c r="P494" s="26" t="str">
        <f>LEFT(Computadoras[[#This Row],[RAM]],4)</f>
        <v>DIMM</v>
      </c>
    </row>
    <row r="495" spans="1:16" ht="15" customHeight="1">
      <c r="A495" t="s">
        <v>1181</v>
      </c>
      <c r="B495" s="11" t="s">
        <v>1435</v>
      </c>
      <c r="C495" s="5" t="s">
        <v>1381</v>
      </c>
      <c r="D495" s="5" t="s">
        <v>43</v>
      </c>
      <c r="E495" s="5" t="s">
        <v>50</v>
      </c>
      <c r="F495" s="5" t="s">
        <v>51</v>
      </c>
      <c r="G495" s="5" t="s">
        <v>1382</v>
      </c>
      <c r="H495" s="5"/>
      <c r="I495" s="7"/>
      <c r="J495" s="5" t="s">
        <v>1436</v>
      </c>
      <c r="K495" s="5" t="s">
        <v>1437</v>
      </c>
      <c r="L495" s="34"/>
      <c r="N495" s="5">
        <v>4307</v>
      </c>
      <c r="O495" s="26" t="str">
        <f>RIGHT(Computadoras[[#This Row],[RAM]],3)</f>
        <v>4GB</v>
      </c>
      <c r="P495" s="26" t="str">
        <f>LEFT(Computadoras[[#This Row],[RAM]],4)</f>
        <v>DIMM</v>
      </c>
    </row>
    <row r="496" spans="1:16" ht="15" customHeight="1">
      <c r="A496" t="s">
        <v>1181</v>
      </c>
      <c r="B496" s="11" t="s">
        <v>1438</v>
      </c>
      <c r="C496" s="5" t="s">
        <v>1381</v>
      </c>
      <c r="D496" s="5" t="s">
        <v>43</v>
      </c>
      <c r="E496" s="5" t="s">
        <v>50</v>
      </c>
      <c r="F496" s="5" t="s">
        <v>51</v>
      </c>
      <c r="G496" s="5" t="s">
        <v>1382</v>
      </c>
      <c r="H496" s="5"/>
      <c r="I496" s="7"/>
      <c r="J496" s="5" t="s">
        <v>1439</v>
      </c>
      <c r="K496" s="5" t="s">
        <v>1440</v>
      </c>
      <c r="L496" s="34"/>
      <c r="N496" s="5">
        <v>4307</v>
      </c>
      <c r="O496" s="26" t="str">
        <f>RIGHT(Computadoras[[#This Row],[RAM]],3)</f>
        <v>4GB</v>
      </c>
      <c r="P496" s="26" t="str">
        <f>LEFT(Computadoras[[#This Row],[RAM]],4)</f>
        <v>DIMM</v>
      </c>
    </row>
    <row r="497" spans="1:16" ht="15" customHeight="1">
      <c r="A497" t="s">
        <v>1181</v>
      </c>
      <c r="B497" s="11" t="s">
        <v>1441</v>
      </c>
      <c r="C497" s="5" t="s">
        <v>1381</v>
      </c>
      <c r="D497" s="5" t="s">
        <v>43</v>
      </c>
      <c r="E497" s="5" t="s">
        <v>50</v>
      </c>
      <c r="F497" s="5" t="s">
        <v>51</v>
      </c>
      <c r="G497" s="5" t="s">
        <v>1382</v>
      </c>
      <c r="H497" s="5"/>
      <c r="I497" s="7"/>
      <c r="J497" s="5" t="s">
        <v>1442</v>
      </c>
      <c r="K497" s="5" t="s">
        <v>1443</v>
      </c>
      <c r="L497" s="34"/>
      <c r="N497" s="5">
        <v>4307</v>
      </c>
      <c r="O497" s="26" t="str">
        <f>RIGHT(Computadoras[[#This Row],[RAM]],3)</f>
        <v>4GB</v>
      </c>
      <c r="P497" s="26" t="str">
        <f>LEFT(Computadoras[[#This Row],[RAM]],4)</f>
        <v>DIMM</v>
      </c>
    </row>
    <row r="498" spans="1:16" ht="15" customHeight="1">
      <c r="A498" t="s">
        <v>1181</v>
      </c>
      <c r="B498" s="11" t="s">
        <v>1444</v>
      </c>
      <c r="C498" s="5" t="s">
        <v>1445</v>
      </c>
      <c r="D498" s="5" t="s">
        <v>43</v>
      </c>
      <c r="E498" s="5" t="s">
        <v>1446</v>
      </c>
      <c r="F498" s="5" t="s">
        <v>519</v>
      </c>
      <c r="G498" s="5" t="s">
        <v>1277</v>
      </c>
      <c r="H498" s="5"/>
      <c r="I498" s="7"/>
      <c r="J498" s="5" t="s">
        <v>1447</v>
      </c>
      <c r="K498" s="5" t="s">
        <v>1448</v>
      </c>
      <c r="L498" s="34"/>
      <c r="N498" s="5">
        <v>382</v>
      </c>
      <c r="O498" s="26" t="str">
        <f>RIGHT(Computadoras[[#This Row],[RAM]],3)</f>
        <v>8GB</v>
      </c>
      <c r="P498" s="26" t="str">
        <f>LEFT(Computadoras[[#This Row],[RAM]],4)</f>
        <v>DIMM</v>
      </c>
    </row>
    <row r="499" spans="1:16" ht="15" customHeight="1">
      <c r="A499" t="s">
        <v>1181</v>
      </c>
      <c r="B499" s="11" t="s">
        <v>1449</v>
      </c>
      <c r="C499" s="5" t="s">
        <v>1450</v>
      </c>
      <c r="D499" s="5" t="s">
        <v>43</v>
      </c>
      <c r="E499" s="5" t="s">
        <v>1451</v>
      </c>
      <c r="F499" s="5" t="s">
        <v>395</v>
      </c>
      <c r="G499" s="10" t="s">
        <v>135</v>
      </c>
      <c r="H499" s="5"/>
      <c r="I499" s="7"/>
      <c r="J499" s="5" t="s">
        <v>1452</v>
      </c>
      <c r="K499" s="5" t="s">
        <v>1453</v>
      </c>
      <c r="L499" s="34"/>
      <c r="N499" s="5">
        <v>1410</v>
      </c>
      <c r="O499" s="26" t="str">
        <f>RIGHT(Computadoras[[#This Row],[RAM]],3)</f>
        <v>6GB</v>
      </c>
      <c r="P499" s="26" t="str">
        <f>LEFT(Computadoras[[#This Row],[RAM]],4)</f>
        <v>DIMM</v>
      </c>
    </row>
    <row r="500" spans="1:16" ht="15" customHeight="1">
      <c r="A500" t="s">
        <v>1181</v>
      </c>
      <c r="B500" s="11" t="s">
        <v>1449</v>
      </c>
      <c r="C500" s="10" t="s">
        <v>101</v>
      </c>
      <c r="D500" s="5" t="s">
        <v>43</v>
      </c>
      <c r="E500" s="10" t="s">
        <v>102</v>
      </c>
      <c r="F500" s="10" t="s">
        <v>184</v>
      </c>
      <c r="G500" s="5" t="s">
        <v>1277</v>
      </c>
      <c r="H500" s="5"/>
      <c r="I500" s="7"/>
      <c r="J500" s="5"/>
      <c r="K500" s="5" t="s">
        <v>1454</v>
      </c>
      <c r="L500" s="34"/>
      <c r="N500" s="5">
        <v>1215</v>
      </c>
      <c r="O500" s="26" t="str">
        <f>RIGHT(Computadoras[[#This Row],[RAM]],3)</f>
        <v>4GB</v>
      </c>
      <c r="P500" s="26" t="str">
        <f>LEFT(Computadoras[[#This Row],[RAM]],4)</f>
        <v>SODI</v>
      </c>
    </row>
    <row r="501" spans="1:16" ht="15" customHeight="1">
      <c r="A501" t="s">
        <v>1181</v>
      </c>
      <c r="B501" s="11" t="s">
        <v>1449</v>
      </c>
      <c r="C501" s="5" t="s">
        <v>1455</v>
      </c>
      <c r="D501" s="5" t="s">
        <v>43</v>
      </c>
      <c r="E501" s="5" t="s">
        <v>989</v>
      </c>
      <c r="F501" s="5" t="s">
        <v>37</v>
      </c>
      <c r="G501" s="10" t="s">
        <v>135</v>
      </c>
      <c r="H501" s="5"/>
      <c r="I501" s="7"/>
      <c r="J501" s="5" t="s">
        <v>1456</v>
      </c>
      <c r="K501" s="5" t="s">
        <v>1457</v>
      </c>
      <c r="L501" s="34"/>
      <c r="N501" s="5">
        <v>1973</v>
      </c>
      <c r="O501" s="26" t="str">
        <f>RIGHT(Computadoras[[#This Row],[RAM]],3)</f>
        <v>4GB</v>
      </c>
      <c r="P501" s="26" t="str">
        <f>LEFT(Computadoras[[#This Row],[RAM]],4)</f>
        <v>DIMM</v>
      </c>
    </row>
    <row r="502" spans="1:16" ht="15" customHeight="1">
      <c r="A502" t="s">
        <v>1181</v>
      </c>
      <c r="B502" s="11" t="s">
        <v>1458</v>
      </c>
      <c r="C502" s="5" t="s">
        <v>29</v>
      </c>
      <c r="D502" s="5" t="s">
        <v>19</v>
      </c>
      <c r="E502" s="5" t="s">
        <v>30</v>
      </c>
      <c r="F502" s="5" t="s">
        <v>21</v>
      </c>
      <c r="G502" s="5" t="s">
        <v>22</v>
      </c>
      <c r="H502" s="5"/>
      <c r="I502" s="7"/>
      <c r="J502" s="5" t="s">
        <v>1459</v>
      </c>
      <c r="K502" s="5" t="s">
        <v>1460</v>
      </c>
      <c r="L502" s="34"/>
      <c r="N502" s="5">
        <v>15758</v>
      </c>
      <c r="O502" s="26" t="str">
        <f>RIGHT(Computadoras[[#This Row],[RAM]],3)</f>
        <v>8GB</v>
      </c>
      <c r="P502" s="26" t="str">
        <f>LEFT(Computadoras[[#This Row],[RAM]],4)</f>
        <v>SODI</v>
      </c>
    </row>
    <row r="503" spans="1:16" ht="15" customHeight="1">
      <c r="A503" t="s">
        <v>1181</v>
      </c>
      <c r="B503" s="11" t="s">
        <v>1461</v>
      </c>
      <c r="C503" s="5" t="s">
        <v>735</v>
      </c>
      <c r="D503" s="5" t="s">
        <v>19</v>
      </c>
      <c r="E503" s="5" t="s">
        <v>736</v>
      </c>
      <c r="F503" s="5" t="s">
        <v>184</v>
      </c>
      <c r="G503" s="5" t="s">
        <v>22</v>
      </c>
      <c r="H503" s="5"/>
      <c r="I503" s="7"/>
      <c r="J503" s="5" t="s">
        <v>1462</v>
      </c>
      <c r="K503" s="5" t="s">
        <v>1463</v>
      </c>
      <c r="L503" s="34"/>
      <c r="N503" s="5">
        <v>3733</v>
      </c>
      <c r="O503" s="26" t="str">
        <f>RIGHT(Computadoras[[#This Row],[RAM]],3)</f>
        <v>4GB</v>
      </c>
      <c r="P503" s="26" t="str">
        <f>LEFT(Computadoras[[#This Row],[RAM]],4)</f>
        <v>SODI</v>
      </c>
    </row>
    <row r="504" spans="1:16" ht="15" customHeight="1">
      <c r="A504" t="s">
        <v>1181</v>
      </c>
      <c r="B504" s="11" t="s">
        <v>1464</v>
      </c>
      <c r="C504" s="10" t="s">
        <v>101</v>
      </c>
      <c r="D504" s="5" t="s">
        <v>43</v>
      </c>
      <c r="E504" s="10" t="s">
        <v>102</v>
      </c>
      <c r="F504" s="10" t="s">
        <v>184</v>
      </c>
      <c r="G504" s="10" t="s">
        <v>52</v>
      </c>
      <c r="H504" s="5"/>
      <c r="I504" s="7"/>
      <c r="J504" s="5" t="s">
        <v>1465</v>
      </c>
      <c r="K504" s="5" t="s">
        <v>1466</v>
      </c>
      <c r="L504" s="34"/>
      <c r="N504" s="5">
        <v>1215</v>
      </c>
      <c r="O504" s="26" t="str">
        <f>RIGHT(Computadoras[[#This Row],[RAM]],3)</f>
        <v>4GB</v>
      </c>
      <c r="P504" s="26" t="str">
        <f>LEFT(Computadoras[[#This Row],[RAM]],4)</f>
        <v>SODI</v>
      </c>
    </row>
    <row r="505" spans="1:16" ht="15" customHeight="1">
      <c r="A505" t="s">
        <v>1181</v>
      </c>
      <c r="B505" s="11" t="s">
        <v>1467</v>
      </c>
      <c r="C505" s="10" t="s">
        <v>101</v>
      </c>
      <c r="D505" s="5" t="s">
        <v>43</v>
      </c>
      <c r="E505" s="10" t="s">
        <v>102</v>
      </c>
      <c r="F505" s="10" t="s">
        <v>184</v>
      </c>
      <c r="G505" s="10" t="s">
        <v>52</v>
      </c>
      <c r="H505" s="5"/>
      <c r="I505" s="7"/>
      <c r="J505" s="5" t="s">
        <v>1468</v>
      </c>
      <c r="K505" s="5" t="s">
        <v>1469</v>
      </c>
      <c r="L505" s="34"/>
      <c r="N505" s="5">
        <v>1215</v>
      </c>
      <c r="O505" s="26" t="str">
        <f>RIGHT(Computadoras[[#This Row],[RAM]],3)</f>
        <v>4GB</v>
      </c>
      <c r="P505" s="26" t="str">
        <f>LEFT(Computadoras[[#This Row],[RAM]],4)</f>
        <v>SODI</v>
      </c>
    </row>
    <row r="506" spans="1:16" ht="15" customHeight="1">
      <c r="A506" t="s">
        <v>1181</v>
      </c>
      <c r="B506" s="11" t="s">
        <v>1470</v>
      </c>
      <c r="C506" s="5" t="s">
        <v>1455</v>
      </c>
      <c r="D506" s="5" t="s">
        <v>43</v>
      </c>
      <c r="E506" s="5" t="s">
        <v>989</v>
      </c>
      <c r="F506" s="5" t="s">
        <v>37</v>
      </c>
      <c r="G506" s="10" t="s">
        <v>294</v>
      </c>
      <c r="H506" s="5"/>
      <c r="I506" s="7"/>
      <c r="J506" s="5" t="s">
        <v>1471</v>
      </c>
      <c r="K506" s="5" t="s">
        <v>1472</v>
      </c>
      <c r="L506" s="34"/>
      <c r="N506" s="5">
        <v>1973</v>
      </c>
      <c r="O506" s="26" t="str">
        <f>RIGHT(Computadoras[[#This Row],[RAM]],3)</f>
        <v>4GB</v>
      </c>
      <c r="P506" s="26" t="str">
        <f>LEFT(Computadoras[[#This Row],[RAM]],4)</f>
        <v>DIMM</v>
      </c>
    </row>
    <row r="507" spans="1:16" ht="15" customHeight="1">
      <c r="A507" t="s">
        <v>1181</v>
      </c>
      <c r="B507" s="11" t="s">
        <v>1473</v>
      </c>
      <c r="C507" s="5" t="s">
        <v>18</v>
      </c>
      <c r="D507" s="5" t="s">
        <v>19</v>
      </c>
      <c r="E507" s="5" t="s">
        <v>20</v>
      </c>
      <c r="F507" s="4" t="s">
        <v>21</v>
      </c>
      <c r="G507" s="5" t="s">
        <v>22</v>
      </c>
      <c r="H507" s="5"/>
      <c r="I507" s="7"/>
      <c r="J507" s="5" t="s">
        <v>1474</v>
      </c>
      <c r="K507" s="5" t="s">
        <v>1475</v>
      </c>
      <c r="L507" s="34"/>
      <c r="N507" s="22">
        <v>9195</v>
      </c>
      <c r="O507" s="26" t="str">
        <f>RIGHT(Computadoras[[#This Row],[RAM]],3)</f>
        <v>8GB</v>
      </c>
      <c r="P507" s="26" t="str">
        <f>LEFT(Computadoras[[#This Row],[RAM]],4)</f>
        <v>SODI</v>
      </c>
    </row>
    <row r="508" spans="1:16" ht="15" customHeight="1">
      <c r="A508" t="s">
        <v>1181</v>
      </c>
      <c r="B508" s="11" t="s">
        <v>1473</v>
      </c>
      <c r="C508" s="31" t="s">
        <v>42</v>
      </c>
      <c r="D508" s="5" t="s">
        <v>19</v>
      </c>
      <c r="E508" s="4" t="s">
        <v>44</v>
      </c>
      <c r="F508" s="4" t="s">
        <v>21</v>
      </c>
      <c r="G508" s="4" t="s">
        <v>45</v>
      </c>
      <c r="H508" s="5"/>
      <c r="I508" s="7"/>
      <c r="J508" s="5" t="s">
        <v>1476</v>
      </c>
      <c r="K508" s="5" t="s">
        <v>1477</v>
      </c>
      <c r="L508" s="34"/>
      <c r="N508" s="5">
        <v>7270</v>
      </c>
      <c r="O508" s="26" t="str">
        <f>RIGHT(Computadoras[[#This Row],[RAM]],3)</f>
        <v>8GB</v>
      </c>
      <c r="P508" s="26" t="str">
        <f>LEFT(Computadoras[[#This Row],[RAM]],4)</f>
        <v>SODI</v>
      </c>
    </row>
    <row r="509" spans="1:16" ht="15" customHeight="1">
      <c r="A509" t="s">
        <v>1181</v>
      </c>
      <c r="B509" s="11" t="s">
        <v>1473</v>
      </c>
      <c r="C509" s="10" t="s">
        <v>89</v>
      </c>
      <c r="D509" s="5" t="s">
        <v>19</v>
      </c>
      <c r="E509" s="5" t="s">
        <v>90</v>
      </c>
      <c r="F509" s="4" t="s">
        <v>91</v>
      </c>
      <c r="G509" s="5" t="s">
        <v>45</v>
      </c>
      <c r="H509" s="5"/>
      <c r="I509" s="7"/>
      <c r="J509" s="5" t="s">
        <v>1478</v>
      </c>
      <c r="K509" s="5" t="s">
        <v>1479</v>
      </c>
      <c r="L509" s="34"/>
      <c r="N509" s="5">
        <v>15982</v>
      </c>
      <c r="O509" s="26" t="str">
        <f>RIGHT(Computadoras[[#This Row],[RAM]],3)</f>
        <v>8GB</v>
      </c>
      <c r="P509" s="26" t="str">
        <f>LEFT(Computadoras[[#This Row],[RAM]],4)</f>
        <v>DIMM</v>
      </c>
    </row>
    <row r="510" spans="1:16" ht="15" customHeight="1">
      <c r="A510" t="s">
        <v>1181</v>
      </c>
      <c r="B510" s="11" t="s">
        <v>1473</v>
      </c>
      <c r="C510" s="10" t="s">
        <v>89</v>
      </c>
      <c r="D510" s="5" t="s">
        <v>19</v>
      </c>
      <c r="E510" s="5" t="s">
        <v>90</v>
      </c>
      <c r="F510" s="4" t="s">
        <v>91</v>
      </c>
      <c r="G510" s="5" t="s">
        <v>45</v>
      </c>
      <c r="H510" s="5"/>
      <c r="I510" s="7"/>
      <c r="J510" s="5" t="s">
        <v>1480</v>
      </c>
      <c r="K510" s="5" t="s">
        <v>1481</v>
      </c>
      <c r="L510" s="34"/>
      <c r="N510" s="5">
        <v>15982</v>
      </c>
      <c r="O510" s="26" t="str">
        <f>RIGHT(Computadoras[[#This Row],[RAM]],3)</f>
        <v>8GB</v>
      </c>
      <c r="P510" s="26" t="str">
        <f>LEFT(Computadoras[[#This Row],[RAM]],4)</f>
        <v>DIMM</v>
      </c>
    </row>
    <row r="511" spans="1:16" ht="15" customHeight="1">
      <c r="A511" t="s">
        <v>1181</v>
      </c>
      <c r="B511" s="11" t="s">
        <v>1473</v>
      </c>
      <c r="C511" s="8" t="s">
        <v>75</v>
      </c>
      <c r="D511" s="5" t="s">
        <v>43</v>
      </c>
      <c r="E511" s="5" t="s">
        <v>76</v>
      </c>
      <c r="F511" s="15" t="s">
        <v>77</v>
      </c>
      <c r="G511" s="10" t="s">
        <v>52</v>
      </c>
      <c r="H511" s="5"/>
      <c r="I511" s="7"/>
      <c r="J511" s="5" t="s">
        <v>1482</v>
      </c>
      <c r="K511" s="5" t="s">
        <v>1483</v>
      </c>
      <c r="L511" s="34"/>
      <c r="N511" s="5">
        <v>1664</v>
      </c>
      <c r="O511" s="26" t="str">
        <f>RIGHT(Computadoras[[#This Row],[RAM]],3)</f>
        <v>4GB</v>
      </c>
      <c r="P511" s="26" t="str">
        <f>LEFT(Computadoras[[#This Row],[RAM]],4)</f>
        <v>SODI</v>
      </c>
    </row>
    <row r="512" spans="1:16" ht="15" customHeight="1">
      <c r="A512" t="s">
        <v>1181</v>
      </c>
      <c r="B512" s="11" t="s">
        <v>1484</v>
      </c>
      <c r="C512" s="10" t="s">
        <v>101</v>
      </c>
      <c r="D512" s="5" t="s">
        <v>43</v>
      </c>
      <c r="E512" s="10" t="s">
        <v>102</v>
      </c>
      <c r="F512" s="10" t="s">
        <v>184</v>
      </c>
      <c r="G512" s="10" t="s">
        <v>135</v>
      </c>
      <c r="H512" s="5"/>
      <c r="I512" s="7"/>
      <c r="J512" s="5"/>
      <c r="K512" s="5" t="s">
        <v>1485</v>
      </c>
      <c r="L512" s="34"/>
      <c r="N512" s="5">
        <v>1215</v>
      </c>
      <c r="O512" s="26" t="str">
        <f>RIGHT(Computadoras[[#This Row],[RAM]],3)</f>
        <v>4GB</v>
      </c>
      <c r="P512" s="26" t="str">
        <f>LEFT(Computadoras[[#This Row],[RAM]],4)</f>
        <v>SODI</v>
      </c>
    </row>
    <row r="513" spans="1:16" ht="15" customHeight="1">
      <c r="A513" t="s">
        <v>1181</v>
      </c>
      <c r="B513" s="11" t="s">
        <v>1484</v>
      </c>
      <c r="C513" s="10" t="s">
        <v>101</v>
      </c>
      <c r="D513" s="5" t="s">
        <v>43</v>
      </c>
      <c r="E513" s="10" t="s">
        <v>102</v>
      </c>
      <c r="F513" s="10" t="s">
        <v>184</v>
      </c>
      <c r="G513" s="10" t="s">
        <v>135</v>
      </c>
      <c r="H513" s="5"/>
      <c r="I513" s="7"/>
      <c r="J513" s="5"/>
      <c r="K513" s="5"/>
      <c r="L513" s="34"/>
      <c r="N513" s="5">
        <v>1215</v>
      </c>
      <c r="O513" s="26" t="str">
        <f>RIGHT(Computadoras[[#This Row],[RAM]],3)</f>
        <v>4GB</v>
      </c>
      <c r="P513" s="26" t="str">
        <f>LEFT(Computadoras[[#This Row],[RAM]],4)</f>
        <v>SODI</v>
      </c>
    </row>
    <row r="514" spans="1:16" ht="15" customHeight="1">
      <c r="A514" t="s">
        <v>1181</v>
      </c>
      <c r="B514" s="11" t="s">
        <v>1486</v>
      </c>
      <c r="C514" s="33" t="s">
        <v>770</v>
      </c>
      <c r="D514" s="5" t="s">
        <v>43</v>
      </c>
      <c r="E514" s="5" t="s">
        <v>771</v>
      </c>
      <c r="F514" s="5" t="s">
        <v>184</v>
      </c>
      <c r="G514" s="10" t="s">
        <v>135</v>
      </c>
      <c r="H514" s="5"/>
      <c r="I514" s="7"/>
      <c r="J514" s="5" t="s">
        <v>1487</v>
      </c>
      <c r="K514" s="5" t="s">
        <v>1488</v>
      </c>
      <c r="L514" s="34"/>
      <c r="N514" s="5">
        <v>2629</v>
      </c>
      <c r="O514" s="26" t="str">
        <f>RIGHT(Computadoras[[#This Row],[RAM]],3)</f>
        <v>4GB</v>
      </c>
      <c r="P514" s="26" t="str">
        <f>LEFT(Computadoras[[#This Row],[RAM]],4)</f>
        <v>SODI</v>
      </c>
    </row>
    <row r="515" spans="1:16" ht="15" customHeight="1">
      <c r="A515" t="s">
        <v>1181</v>
      </c>
      <c r="B515" s="11" t="s">
        <v>1486</v>
      </c>
      <c r="C515" s="8" t="s">
        <v>770</v>
      </c>
      <c r="D515" s="5" t="s">
        <v>43</v>
      </c>
      <c r="E515" s="5" t="s">
        <v>771</v>
      </c>
      <c r="F515" s="5" t="s">
        <v>21</v>
      </c>
      <c r="G515" s="10" t="s">
        <v>135</v>
      </c>
      <c r="H515" s="5"/>
      <c r="I515" s="7"/>
      <c r="J515" s="5" t="s">
        <v>1489</v>
      </c>
      <c r="K515" s="5" t="s">
        <v>1490</v>
      </c>
      <c r="L515" s="34"/>
      <c r="N515" s="5">
        <v>2629</v>
      </c>
      <c r="O515" s="26" t="str">
        <f>RIGHT(Computadoras[[#This Row],[RAM]],3)</f>
        <v>8GB</v>
      </c>
      <c r="P515" s="26" t="str">
        <f>LEFT(Computadoras[[#This Row],[RAM]],4)</f>
        <v>SODI</v>
      </c>
    </row>
    <row r="516" spans="1:16" ht="15" customHeight="1">
      <c r="A516" t="s">
        <v>1181</v>
      </c>
      <c r="B516" s="11" t="s">
        <v>1486</v>
      </c>
      <c r="C516" s="31" t="s">
        <v>42</v>
      </c>
      <c r="D516" s="5" t="s">
        <v>19</v>
      </c>
      <c r="E516" s="4" t="s">
        <v>44</v>
      </c>
      <c r="F516" s="4" t="s">
        <v>21</v>
      </c>
      <c r="G516" s="4" t="s">
        <v>45</v>
      </c>
      <c r="H516" s="5"/>
      <c r="I516" s="7"/>
      <c r="J516" s="5" t="s">
        <v>1491</v>
      </c>
      <c r="K516" s="5" t="s">
        <v>1492</v>
      </c>
      <c r="L516" s="34"/>
      <c r="N516" s="5">
        <v>7270</v>
      </c>
      <c r="O516" s="26" t="str">
        <f>RIGHT(Computadoras[[#This Row],[RAM]],3)</f>
        <v>8GB</v>
      </c>
      <c r="P516" s="26" t="str">
        <f>LEFT(Computadoras[[#This Row],[RAM]],4)</f>
        <v>SODI</v>
      </c>
    </row>
    <row r="517" spans="1:16" ht="15" customHeight="1">
      <c r="A517" t="s">
        <v>1181</v>
      </c>
      <c r="B517" s="11" t="s">
        <v>1486</v>
      </c>
      <c r="C517" s="10" t="s">
        <v>89</v>
      </c>
      <c r="D517" s="5" t="s">
        <v>19</v>
      </c>
      <c r="E517" s="5" t="s">
        <v>90</v>
      </c>
      <c r="F517" s="4" t="s">
        <v>91</v>
      </c>
      <c r="G517" s="5" t="s">
        <v>45</v>
      </c>
      <c r="H517" s="5"/>
      <c r="I517" s="7"/>
      <c r="J517" s="5" t="s">
        <v>1493</v>
      </c>
      <c r="K517" s="5" t="s">
        <v>1494</v>
      </c>
      <c r="L517" s="34"/>
      <c r="N517" s="5">
        <v>15982</v>
      </c>
      <c r="O517" s="26" t="str">
        <f>RIGHT(Computadoras[[#This Row],[RAM]],3)</f>
        <v>8GB</v>
      </c>
      <c r="P517" s="26" t="str">
        <f>LEFT(Computadoras[[#This Row],[RAM]],4)</f>
        <v>DIMM</v>
      </c>
    </row>
    <row r="518" spans="1:16" ht="15" customHeight="1">
      <c r="A518" t="s">
        <v>1181</v>
      </c>
      <c r="B518" s="11" t="s">
        <v>1495</v>
      </c>
      <c r="C518" s="5" t="s">
        <v>1455</v>
      </c>
      <c r="D518" s="5" t="s">
        <v>43</v>
      </c>
      <c r="E518" s="5" t="s">
        <v>989</v>
      </c>
      <c r="F518" s="5" t="s">
        <v>37</v>
      </c>
      <c r="G518" s="5" t="s">
        <v>1277</v>
      </c>
      <c r="H518" s="5"/>
      <c r="I518" s="7"/>
      <c r="J518" s="5" t="s">
        <v>1496</v>
      </c>
      <c r="K518" s="5" t="s">
        <v>1497</v>
      </c>
      <c r="L518" s="34"/>
      <c r="N518" s="5">
        <v>1973</v>
      </c>
      <c r="O518" s="26" t="str">
        <f>RIGHT(Computadoras[[#This Row],[RAM]],3)</f>
        <v>4GB</v>
      </c>
      <c r="P518" s="26" t="str">
        <f>LEFT(Computadoras[[#This Row],[RAM]],4)</f>
        <v>DIMM</v>
      </c>
    </row>
    <row r="519" spans="1:16" ht="15" customHeight="1">
      <c r="A519" t="s">
        <v>1181</v>
      </c>
      <c r="B519" s="11" t="s">
        <v>1495</v>
      </c>
      <c r="C519" s="8" t="s">
        <v>770</v>
      </c>
      <c r="D519" s="5" t="s">
        <v>43</v>
      </c>
      <c r="E519" s="5" t="s">
        <v>771</v>
      </c>
      <c r="F519" s="5" t="s">
        <v>184</v>
      </c>
      <c r="G519" s="10" t="s">
        <v>52</v>
      </c>
      <c r="H519" s="5"/>
      <c r="I519" s="7"/>
      <c r="J519" s="5" t="s">
        <v>1498</v>
      </c>
      <c r="K519" s="5" t="s">
        <v>1499</v>
      </c>
      <c r="L519" s="34"/>
      <c r="N519" s="5">
        <v>2629</v>
      </c>
      <c r="O519" s="26" t="str">
        <f>RIGHT(Computadoras[[#This Row],[RAM]],3)</f>
        <v>4GB</v>
      </c>
      <c r="P519" s="26" t="str">
        <f>LEFT(Computadoras[[#This Row],[RAM]],4)</f>
        <v>SODI</v>
      </c>
    </row>
    <row r="520" spans="1:16" ht="15" customHeight="1">
      <c r="A520" t="s">
        <v>1181</v>
      </c>
      <c r="B520" s="11" t="s">
        <v>1495</v>
      </c>
      <c r="C520" s="33" t="s">
        <v>770</v>
      </c>
      <c r="D520" s="5" t="s">
        <v>43</v>
      </c>
      <c r="E520" s="5" t="s">
        <v>771</v>
      </c>
      <c r="F520" s="5" t="s">
        <v>184</v>
      </c>
      <c r="G520" s="10" t="s">
        <v>52</v>
      </c>
      <c r="H520" s="5"/>
      <c r="I520" s="7"/>
      <c r="J520" s="5" t="s">
        <v>1500</v>
      </c>
      <c r="K520" s="5" t="s">
        <v>1501</v>
      </c>
      <c r="L520" s="34"/>
      <c r="N520" s="5">
        <v>2629</v>
      </c>
      <c r="O520" s="26" t="str">
        <f>RIGHT(Computadoras[[#This Row],[RAM]],3)</f>
        <v>4GB</v>
      </c>
      <c r="P520" s="26" t="str">
        <f>LEFT(Computadoras[[#This Row],[RAM]],4)</f>
        <v>SODI</v>
      </c>
    </row>
    <row r="521" spans="1:16" ht="15" customHeight="1">
      <c r="A521" t="s">
        <v>1181</v>
      </c>
      <c r="B521" s="11" t="s">
        <v>1495</v>
      </c>
      <c r="C521" s="5" t="s">
        <v>29</v>
      </c>
      <c r="D521" s="5" t="s">
        <v>19</v>
      </c>
      <c r="E521" s="5" t="s">
        <v>30</v>
      </c>
      <c r="F521" s="5" t="s">
        <v>21</v>
      </c>
      <c r="G521" s="5" t="s">
        <v>22</v>
      </c>
      <c r="H521" s="5"/>
      <c r="I521" s="7"/>
      <c r="J521" s="5" t="s">
        <v>1502</v>
      </c>
      <c r="K521" s="5" t="s">
        <v>1503</v>
      </c>
      <c r="L521" s="34"/>
      <c r="N521" s="5">
        <v>15758</v>
      </c>
      <c r="O521" s="26" t="str">
        <f>RIGHT(Computadoras[[#This Row],[RAM]],3)</f>
        <v>8GB</v>
      </c>
      <c r="P521" s="26" t="str">
        <f>LEFT(Computadoras[[#This Row],[RAM]],4)</f>
        <v>SODI</v>
      </c>
    </row>
    <row r="522" spans="1:16" ht="15" customHeight="1">
      <c r="A522" t="s">
        <v>1181</v>
      </c>
      <c r="B522" s="11" t="s">
        <v>1504</v>
      </c>
      <c r="C522" s="5" t="s">
        <v>29</v>
      </c>
      <c r="D522" s="5" t="s">
        <v>19</v>
      </c>
      <c r="E522" s="5" t="s">
        <v>30</v>
      </c>
      <c r="F522" s="5" t="s">
        <v>21</v>
      </c>
      <c r="G522" s="5" t="s">
        <v>22</v>
      </c>
      <c r="H522" s="5"/>
      <c r="I522" s="7"/>
      <c r="J522" s="5" t="s">
        <v>1505</v>
      </c>
      <c r="K522" s="5" t="s">
        <v>1506</v>
      </c>
      <c r="L522" s="34"/>
      <c r="N522" s="5">
        <v>15758</v>
      </c>
      <c r="O522" s="26" t="str">
        <f>RIGHT(Computadoras[[#This Row],[RAM]],3)</f>
        <v>8GB</v>
      </c>
      <c r="P522" s="26" t="str">
        <f>LEFT(Computadoras[[#This Row],[RAM]],4)</f>
        <v>SODI</v>
      </c>
    </row>
    <row r="523" spans="1:16" ht="15" customHeight="1">
      <c r="A523" t="s">
        <v>1181</v>
      </c>
      <c r="B523" s="11" t="s">
        <v>1504</v>
      </c>
      <c r="C523" s="5" t="s">
        <v>29</v>
      </c>
      <c r="D523" s="5" t="s">
        <v>19</v>
      </c>
      <c r="E523" s="5" t="s">
        <v>30</v>
      </c>
      <c r="F523" s="5" t="s">
        <v>21</v>
      </c>
      <c r="G523" s="5" t="s">
        <v>22</v>
      </c>
      <c r="H523" s="5"/>
      <c r="I523" s="7"/>
      <c r="J523" s="5" t="s">
        <v>1507</v>
      </c>
      <c r="K523" s="5" t="s">
        <v>1508</v>
      </c>
      <c r="L523" s="34"/>
      <c r="N523" s="5">
        <v>15758</v>
      </c>
      <c r="O523" s="26" t="str">
        <f>RIGHT(Computadoras[[#This Row],[RAM]],3)</f>
        <v>8GB</v>
      </c>
      <c r="P523" s="26" t="str">
        <f>LEFT(Computadoras[[#This Row],[RAM]],4)</f>
        <v>SODI</v>
      </c>
    </row>
    <row r="524" spans="1:16" ht="15" customHeight="1">
      <c r="A524" t="s">
        <v>1181</v>
      </c>
      <c r="B524" s="11" t="s">
        <v>1509</v>
      </c>
      <c r="C524" s="10" t="s">
        <v>89</v>
      </c>
      <c r="D524" s="5" t="s">
        <v>19</v>
      </c>
      <c r="E524" s="5" t="s">
        <v>90</v>
      </c>
      <c r="F524" s="4" t="s">
        <v>91</v>
      </c>
      <c r="G524" s="5" t="s">
        <v>45</v>
      </c>
      <c r="H524" s="5"/>
      <c r="I524" s="7"/>
      <c r="J524" s="5" t="s">
        <v>1510</v>
      </c>
      <c r="K524" s="5" t="s">
        <v>1511</v>
      </c>
      <c r="L524" s="34"/>
      <c r="N524" s="5">
        <v>15982</v>
      </c>
      <c r="O524" s="26" t="str">
        <f>RIGHT(Computadoras[[#This Row],[RAM]],3)</f>
        <v>8GB</v>
      </c>
      <c r="P524" s="26" t="str">
        <f>LEFT(Computadoras[[#This Row],[RAM]],4)</f>
        <v>DIMM</v>
      </c>
    </row>
    <row r="525" spans="1:16" ht="15" customHeight="1">
      <c r="A525" t="s">
        <v>1181</v>
      </c>
      <c r="B525" s="11" t="s">
        <v>1512</v>
      </c>
      <c r="C525" s="5" t="s">
        <v>1513</v>
      </c>
      <c r="D525" s="5" t="s">
        <v>43</v>
      </c>
      <c r="E525" s="5" t="s">
        <v>831</v>
      </c>
      <c r="F525" s="5" t="s">
        <v>77</v>
      </c>
      <c r="G525" s="5" t="s">
        <v>1277</v>
      </c>
      <c r="H525" s="5"/>
      <c r="I525" s="7"/>
      <c r="J525" s="5" t="s">
        <v>1514</v>
      </c>
      <c r="K525" s="5" t="s">
        <v>1515</v>
      </c>
      <c r="L525" s="34"/>
      <c r="N525" s="5">
        <v>2896</v>
      </c>
      <c r="O525" s="26" t="str">
        <f>RIGHT(Computadoras[[#This Row],[RAM]],3)</f>
        <v>4GB</v>
      </c>
      <c r="P525" s="26" t="str">
        <f>LEFT(Computadoras[[#This Row],[RAM]],4)</f>
        <v>SODI</v>
      </c>
    </row>
    <row r="526" spans="1:16" ht="15" customHeight="1">
      <c r="A526" t="s">
        <v>1181</v>
      </c>
      <c r="B526" s="11" t="s">
        <v>1509</v>
      </c>
      <c r="C526" s="5"/>
      <c r="D526" s="5"/>
      <c r="E526" s="5"/>
      <c r="F526" s="5"/>
      <c r="G526" s="5"/>
      <c r="H526" s="5"/>
      <c r="I526" s="7"/>
      <c r="J526" s="5"/>
      <c r="K526" s="5"/>
      <c r="L526" s="34"/>
      <c r="N526" s="5"/>
      <c r="O526" s="26" t="str">
        <f>RIGHT(Computadoras[[#This Row],[RAM]],3)</f>
        <v/>
      </c>
      <c r="P526" s="26" t="str">
        <f>LEFT(Computadoras[[#This Row],[RAM]],4)</f>
        <v/>
      </c>
    </row>
    <row r="527" spans="1:16" ht="15" customHeight="1">
      <c r="A527" t="s">
        <v>1181</v>
      </c>
      <c r="B527" s="11" t="s">
        <v>1509</v>
      </c>
      <c r="C527" s="10" t="s">
        <v>89</v>
      </c>
      <c r="D527" s="5" t="s">
        <v>19</v>
      </c>
      <c r="E527" s="5" t="s">
        <v>90</v>
      </c>
      <c r="F527" s="4" t="s">
        <v>91</v>
      </c>
      <c r="G527" s="5" t="s">
        <v>45</v>
      </c>
      <c r="H527" s="5"/>
      <c r="I527" s="7"/>
      <c r="J527" s="5" t="s">
        <v>1516</v>
      </c>
      <c r="K527" s="5" t="s">
        <v>1517</v>
      </c>
      <c r="L527" s="34"/>
      <c r="N527" s="5">
        <v>15982</v>
      </c>
      <c r="O527" s="26" t="str">
        <f>RIGHT(Computadoras[[#This Row],[RAM]],3)</f>
        <v>8GB</v>
      </c>
      <c r="P527" s="26" t="str">
        <f>LEFT(Computadoras[[#This Row],[RAM]],4)</f>
        <v>DIMM</v>
      </c>
    </row>
    <row r="528" spans="1:16" ht="15" customHeight="1">
      <c r="A528" t="s">
        <v>1181</v>
      </c>
      <c r="B528" s="11" t="s">
        <v>1512</v>
      </c>
      <c r="C528" s="5" t="s">
        <v>1518</v>
      </c>
      <c r="D528" s="5" t="s">
        <v>43</v>
      </c>
      <c r="E528" s="5" t="s">
        <v>722</v>
      </c>
      <c r="F528" s="5" t="s">
        <v>37</v>
      </c>
      <c r="G528" s="5" t="s">
        <v>1277</v>
      </c>
      <c r="H528" s="5"/>
      <c r="I528" s="7"/>
      <c r="J528" s="5" t="s">
        <v>1519</v>
      </c>
      <c r="K528" s="5" t="s">
        <v>1520</v>
      </c>
      <c r="L528" s="34"/>
      <c r="N528" s="5">
        <v>3329</v>
      </c>
      <c r="O528" s="26" t="str">
        <f>RIGHT(Computadoras[[#This Row],[RAM]],3)</f>
        <v>4GB</v>
      </c>
      <c r="P528" s="26" t="str">
        <f>LEFT(Computadoras[[#This Row],[RAM]],4)</f>
        <v>DIMM</v>
      </c>
    </row>
    <row r="529" spans="1:16" ht="15" customHeight="1">
      <c r="A529" t="s">
        <v>1181</v>
      </c>
      <c r="B529" s="11" t="s">
        <v>1521</v>
      </c>
      <c r="C529" s="5" t="s">
        <v>418</v>
      </c>
      <c r="D529" s="5" t="s">
        <v>43</v>
      </c>
      <c r="E529" s="5" t="s">
        <v>1522</v>
      </c>
      <c r="F529" s="5" t="s">
        <v>519</v>
      </c>
      <c r="G529" s="5" t="s">
        <v>1382</v>
      </c>
      <c r="H529" s="5"/>
      <c r="I529" s="7"/>
      <c r="J529" s="5" t="s">
        <v>1523</v>
      </c>
      <c r="K529" s="5" t="s">
        <v>1524</v>
      </c>
      <c r="L529" s="34"/>
      <c r="N529" s="5">
        <v>522</v>
      </c>
      <c r="O529" s="26" t="str">
        <f>RIGHT(Computadoras[[#This Row],[RAM]],3)</f>
        <v>8GB</v>
      </c>
      <c r="P529" s="26" t="str">
        <f>LEFT(Computadoras[[#This Row],[RAM]],4)</f>
        <v>DIMM</v>
      </c>
    </row>
    <row r="530" spans="1:16" ht="15" customHeight="1">
      <c r="A530" t="s">
        <v>1181</v>
      </c>
      <c r="B530" s="11" t="s">
        <v>1521</v>
      </c>
      <c r="C530" s="5"/>
      <c r="D530" s="5"/>
      <c r="E530" s="5"/>
      <c r="F530" s="5"/>
      <c r="G530" s="5"/>
      <c r="H530" s="5"/>
      <c r="I530" s="7"/>
      <c r="J530" s="5"/>
      <c r="K530" s="5"/>
      <c r="L530" s="34"/>
      <c r="N530" s="5"/>
      <c r="O530" s="26" t="str">
        <f>RIGHT(Computadoras[[#This Row],[RAM]],3)</f>
        <v/>
      </c>
      <c r="P530" s="26" t="str">
        <f>LEFT(Computadoras[[#This Row],[RAM]],4)</f>
        <v/>
      </c>
    </row>
    <row r="531" spans="1:16" ht="15" customHeight="1">
      <c r="A531" t="s">
        <v>1181</v>
      </c>
      <c r="B531" s="11" t="s">
        <v>1521</v>
      </c>
      <c r="C531" s="5" t="s">
        <v>160</v>
      </c>
      <c r="D531" s="5" t="s">
        <v>43</v>
      </c>
      <c r="E531" s="5" t="s">
        <v>1354</v>
      </c>
      <c r="F531" s="5" t="s">
        <v>37</v>
      </c>
      <c r="G531" s="10" t="s">
        <v>52</v>
      </c>
      <c r="H531" s="5"/>
      <c r="I531" s="7"/>
      <c r="J531" s="5" t="s">
        <v>1525</v>
      </c>
      <c r="K531" s="5" t="s">
        <v>1526</v>
      </c>
      <c r="L531" s="34"/>
      <c r="N531" s="5"/>
      <c r="O531" s="26" t="str">
        <f>RIGHT(Computadoras[[#This Row],[RAM]],3)</f>
        <v>4GB</v>
      </c>
      <c r="P531" s="26" t="str">
        <f>LEFT(Computadoras[[#This Row],[RAM]],4)</f>
        <v>DIMM</v>
      </c>
    </row>
    <row r="532" spans="1:16" ht="15" customHeight="1">
      <c r="A532" t="s">
        <v>1181</v>
      </c>
      <c r="B532" s="11" t="s">
        <v>1527</v>
      </c>
      <c r="C532" s="5" t="s">
        <v>1528</v>
      </c>
      <c r="D532" s="5" t="s">
        <v>43</v>
      </c>
      <c r="E532" s="5" t="s">
        <v>1529</v>
      </c>
      <c r="F532" s="5" t="s">
        <v>395</v>
      </c>
      <c r="G532" s="5" t="s">
        <v>1277</v>
      </c>
      <c r="H532" s="5"/>
      <c r="I532" s="7"/>
      <c r="J532" s="5" t="s">
        <v>1530</v>
      </c>
      <c r="K532" s="5" t="s">
        <v>1531</v>
      </c>
      <c r="L532" s="34"/>
      <c r="N532" s="5">
        <v>1368</v>
      </c>
      <c r="O532" s="26" t="str">
        <f>RIGHT(Computadoras[[#This Row],[RAM]],3)</f>
        <v>6GB</v>
      </c>
      <c r="P532" s="26" t="str">
        <f>LEFT(Computadoras[[#This Row],[RAM]],4)</f>
        <v>DIMM</v>
      </c>
    </row>
    <row r="533" spans="1:16" ht="15" customHeight="1">
      <c r="A533" t="s">
        <v>1181</v>
      </c>
      <c r="B533" s="11" t="s">
        <v>1532</v>
      </c>
      <c r="C533" s="10" t="s">
        <v>89</v>
      </c>
      <c r="D533" s="5" t="s">
        <v>19</v>
      </c>
      <c r="E533" s="5" t="s">
        <v>90</v>
      </c>
      <c r="F533" s="4" t="s">
        <v>91</v>
      </c>
      <c r="G533" s="5" t="s">
        <v>45</v>
      </c>
      <c r="H533" s="5"/>
      <c r="I533" s="7"/>
      <c r="J533" s="5" t="s">
        <v>1533</v>
      </c>
      <c r="K533" s="5" t="s">
        <v>1534</v>
      </c>
      <c r="L533" s="34"/>
      <c r="N533" s="5">
        <v>15982</v>
      </c>
      <c r="O533" s="26" t="str">
        <f>RIGHT(Computadoras[[#This Row],[RAM]],3)</f>
        <v>8GB</v>
      </c>
      <c r="P533" s="26" t="str">
        <f>LEFT(Computadoras[[#This Row],[RAM]],4)</f>
        <v>DIMM</v>
      </c>
    </row>
    <row r="534" spans="1:16" ht="15" customHeight="1">
      <c r="A534" t="s">
        <v>1181</v>
      </c>
      <c r="B534" s="11" t="s">
        <v>1535</v>
      </c>
      <c r="C534" s="33" t="s">
        <v>770</v>
      </c>
      <c r="D534" s="5" t="s">
        <v>43</v>
      </c>
      <c r="E534" s="5" t="s">
        <v>771</v>
      </c>
      <c r="F534" s="5" t="s">
        <v>184</v>
      </c>
      <c r="G534" s="10" t="s">
        <v>52</v>
      </c>
      <c r="H534" s="5"/>
      <c r="I534" s="7"/>
      <c r="J534" s="5" t="s">
        <v>1536</v>
      </c>
      <c r="K534" s="5" t="s">
        <v>1537</v>
      </c>
      <c r="L534" s="34"/>
      <c r="N534" s="5">
        <v>2629</v>
      </c>
      <c r="O534" s="26" t="str">
        <f>RIGHT(Computadoras[[#This Row],[RAM]],3)</f>
        <v>4GB</v>
      </c>
      <c r="P534" s="26" t="str">
        <f>LEFT(Computadoras[[#This Row],[RAM]],4)</f>
        <v>SODI</v>
      </c>
    </row>
    <row r="535" spans="1:16" ht="15" customHeight="1">
      <c r="A535" t="s">
        <v>1181</v>
      </c>
      <c r="B535" s="11" t="s">
        <v>1538</v>
      </c>
      <c r="C535" s="10" t="s">
        <v>101</v>
      </c>
      <c r="D535" s="5" t="s">
        <v>43</v>
      </c>
      <c r="E535" s="10" t="s">
        <v>102</v>
      </c>
      <c r="F535" s="10" t="s">
        <v>184</v>
      </c>
      <c r="G535" s="10" t="s">
        <v>52</v>
      </c>
      <c r="H535" s="5"/>
      <c r="I535" s="7"/>
      <c r="J535" s="5" t="s">
        <v>1539</v>
      </c>
      <c r="K535" s="5" t="s">
        <v>1540</v>
      </c>
      <c r="L535" s="34"/>
      <c r="N535" s="5">
        <v>1215</v>
      </c>
      <c r="O535" s="26" t="str">
        <f>RIGHT(Computadoras[[#This Row],[RAM]],3)</f>
        <v>4GB</v>
      </c>
      <c r="P535" s="26" t="str">
        <f>LEFT(Computadoras[[#This Row],[RAM]],4)</f>
        <v>SODI</v>
      </c>
    </row>
    <row r="536" spans="1:16" ht="15" customHeight="1">
      <c r="A536" t="s">
        <v>1181</v>
      </c>
      <c r="B536" s="11" t="s">
        <v>1541</v>
      </c>
      <c r="C536" s="33" t="s">
        <v>770</v>
      </c>
      <c r="D536" s="5" t="s">
        <v>43</v>
      </c>
      <c r="E536" s="5" t="s">
        <v>771</v>
      </c>
      <c r="F536" s="5" t="s">
        <v>184</v>
      </c>
      <c r="G536" s="10" t="s">
        <v>52</v>
      </c>
      <c r="H536" s="5"/>
      <c r="I536" s="7"/>
      <c r="J536" s="5" t="s">
        <v>1542</v>
      </c>
      <c r="K536" s="5" t="s">
        <v>1543</v>
      </c>
      <c r="L536" s="34"/>
      <c r="N536" s="5">
        <v>2629</v>
      </c>
      <c r="O536" s="26" t="str">
        <f>RIGHT(Computadoras[[#This Row],[RAM]],3)</f>
        <v>4GB</v>
      </c>
      <c r="P536" s="26" t="str">
        <f>LEFT(Computadoras[[#This Row],[RAM]],4)</f>
        <v>SODI</v>
      </c>
    </row>
    <row r="537" spans="1:16" ht="15" customHeight="1">
      <c r="A537" t="s">
        <v>1181</v>
      </c>
      <c r="B537" s="11" t="s">
        <v>1544</v>
      </c>
      <c r="C537" s="10" t="s">
        <v>89</v>
      </c>
      <c r="D537" s="5" t="s">
        <v>19</v>
      </c>
      <c r="E537" s="5" t="s">
        <v>90</v>
      </c>
      <c r="F537" s="4" t="s">
        <v>91</v>
      </c>
      <c r="G537" s="5" t="s">
        <v>45</v>
      </c>
      <c r="H537" s="5"/>
      <c r="I537" s="7"/>
      <c r="J537" s="5" t="s">
        <v>1545</v>
      </c>
      <c r="K537" s="5" t="s">
        <v>1546</v>
      </c>
      <c r="L537" s="34"/>
      <c r="N537" s="5">
        <v>15982</v>
      </c>
      <c r="O537" s="26" t="str">
        <f>RIGHT(Computadoras[[#This Row],[RAM]],3)</f>
        <v>8GB</v>
      </c>
      <c r="P537" s="26" t="str">
        <f>LEFT(Computadoras[[#This Row],[RAM]],4)</f>
        <v>DIMM</v>
      </c>
    </row>
    <row r="538" spans="1:16" ht="15" customHeight="1">
      <c r="A538" t="s">
        <v>1181</v>
      </c>
      <c r="B538" s="11" t="s">
        <v>1547</v>
      </c>
      <c r="C538" s="10" t="s">
        <v>89</v>
      </c>
      <c r="D538" s="5" t="s">
        <v>19</v>
      </c>
      <c r="E538" s="5" t="s">
        <v>90</v>
      </c>
      <c r="F538" s="4" t="s">
        <v>91</v>
      </c>
      <c r="G538" s="5" t="s">
        <v>45</v>
      </c>
      <c r="H538" s="5"/>
      <c r="I538" s="7"/>
      <c r="J538" s="5" t="s">
        <v>1548</v>
      </c>
      <c r="K538" s="5" t="s">
        <v>1549</v>
      </c>
      <c r="L538" s="34"/>
      <c r="N538" s="5">
        <v>15982</v>
      </c>
      <c r="O538" s="26" t="str">
        <f>RIGHT(Computadoras[[#This Row],[RAM]],3)</f>
        <v>8GB</v>
      </c>
      <c r="P538" s="26" t="str">
        <f>LEFT(Computadoras[[#This Row],[RAM]],4)</f>
        <v>DIMM</v>
      </c>
    </row>
    <row r="539" spans="1:16" ht="15" customHeight="1">
      <c r="A539" t="s">
        <v>1181</v>
      </c>
      <c r="B539" s="11" t="s">
        <v>1495</v>
      </c>
      <c r="C539" s="5" t="s">
        <v>18</v>
      </c>
      <c r="D539" s="5" t="s">
        <v>19</v>
      </c>
      <c r="E539" s="5" t="s">
        <v>20</v>
      </c>
      <c r="F539" s="4" t="s">
        <v>21</v>
      </c>
      <c r="G539" s="5" t="s">
        <v>22</v>
      </c>
      <c r="H539" s="5"/>
      <c r="I539" s="7"/>
      <c r="J539" s="5" t="s">
        <v>1550</v>
      </c>
      <c r="K539" s="5" t="s">
        <v>1551</v>
      </c>
      <c r="L539" s="34"/>
      <c r="N539" s="22">
        <v>9195</v>
      </c>
      <c r="O539" s="26" t="str">
        <f>RIGHT(Computadoras[[#This Row],[RAM]],3)</f>
        <v>8GB</v>
      </c>
      <c r="P539" s="26" t="str">
        <f>LEFT(Computadoras[[#This Row],[RAM]],4)</f>
        <v>SODI</v>
      </c>
    </row>
    <row r="540" spans="1:16" ht="15" customHeight="1">
      <c r="A540" t="s">
        <v>1181</v>
      </c>
      <c r="B540" s="11" t="s">
        <v>1486</v>
      </c>
      <c r="C540" s="10" t="s">
        <v>101</v>
      </c>
      <c r="D540" s="5" t="s">
        <v>43</v>
      </c>
      <c r="E540" s="10" t="s">
        <v>102</v>
      </c>
      <c r="F540" s="10" t="s">
        <v>184</v>
      </c>
      <c r="G540" s="10" t="s">
        <v>52</v>
      </c>
      <c r="H540" s="5"/>
      <c r="I540" s="7"/>
      <c r="J540" s="5" t="s">
        <v>1552</v>
      </c>
      <c r="K540" s="5" t="s">
        <v>1553</v>
      </c>
      <c r="L540" s="34"/>
      <c r="N540" s="5">
        <v>1215</v>
      </c>
      <c r="O540" s="26" t="str">
        <f>RIGHT(Computadoras[[#This Row],[RAM]],3)</f>
        <v>4GB</v>
      </c>
      <c r="P540" s="26" t="str">
        <f>LEFT(Computadoras[[#This Row],[RAM]],4)</f>
        <v>SODI</v>
      </c>
    </row>
    <row r="541" spans="1:16" ht="15" customHeight="1">
      <c r="A541" t="s">
        <v>1181</v>
      </c>
      <c r="B541" s="11" t="s">
        <v>1495</v>
      </c>
      <c r="C541" s="10" t="s">
        <v>101</v>
      </c>
      <c r="D541" s="5" t="s">
        <v>43</v>
      </c>
      <c r="E541" s="10" t="s">
        <v>102</v>
      </c>
      <c r="F541" s="10" t="s">
        <v>184</v>
      </c>
      <c r="G541" s="10" t="s">
        <v>52</v>
      </c>
      <c r="H541" s="5"/>
      <c r="I541" s="7"/>
      <c r="J541" s="5" t="s">
        <v>1554</v>
      </c>
      <c r="K541" s="5" t="s">
        <v>1555</v>
      </c>
      <c r="L541" s="34"/>
      <c r="N541" s="5">
        <v>1215</v>
      </c>
      <c r="O541" s="26" t="str">
        <f>RIGHT(Computadoras[[#This Row],[RAM]],3)</f>
        <v>4GB</v>
      </c>
      <c r="P541" s="26" t="str">
        <f>LEFT(Computadoras[[#This Row],[RAM]],4)</f>
        <v>SODI</v>
      </c>
    </row>
    <row r="542" spans="1:16" ht="15" customHeight="1">
      <c r="A542" t="s">
        <v>1181</v>
      </c>
      <c r="B542" s="11" t="s">
        <v>1556</v>
      </c>
      <c r="C542" s="10" t="s">
        <v>89</v>
      </c>
      <c r="D542" s="5" t="s">
        <v>19</v>
      </c>
      <c r="E542" s="5" t="s">
        <v>90</v>
      </c>
      <c r="F542" s="4" t="s">
        <v>91</v>
      </c>
      <c r="G542" s="5" t="s">
        <v>45</v>
      </c>
      <c r="H542" s="5"/>
      <c r="I542" s="7"/>
      <c r="J542" s="5" t="s">
        <v>1557</v>
      </c>
      <c r="K542" s="5" t="s">
        <v>1558</v>
      </c>
      <c r="L542" s="34"/>
      <c r="N542" s="5">
        <v>15982</v>
      </c>
      <c r="O542" s="26" t="str">
        <f>RIGHT(Computadoras[[#This Row],[RAM]],3)</f>
        <v>8GB</v>
      </c>
      <c r="P542" s="26" t="str">
        <f>LEFT(Computadoras[[#This Row],[RAM]],4)</f>
        <v>DIMM</v>
      </c>
    </row>
    <row r="543" spans="1:16" ht="15" customHeight="1">
      <c r="A543" t="s">
        <v>1181</v>
      </c>
      <c r="B543" s="11" t="s">
        <v>1559</v>
      </c>
      <c r="C543" s="10" t="s">
        <v>89</v>
      </c>
      <c r="D543" s="5" t="s">
        <v>19</v>
      </c>
      <c r="E543" s="5" t="s">
        <v>90</v>
      </c>
      <c r="F543" s="4" t="s">
        <v>91</v>
      </c>
      <c r="G543" s="5" t="s">
        <v>45</v>
      </c>
      <c r="H543" s="5"/>
      <c r="I543" s="7"/>
      <c r="J543" s="5" t="s">
        <v>1560</v>
      </c>
      <c r="K543" s="5" t="s">
        <v>1561</v>
      </c>
      <c r="L543" s="34"/>
      <c r="N543" s="5">
        <v>15982</v>
      </c>
      <c r="O543" s="26" t="str">
        <f>RIGHT(Computadoras[[#This Row],[RAM]],3)</f>
        <v>8GB</v>
      </c>
      <c r="P543" s="26" t="str">
        <f>LEFT(Computadoras[[#This Row],[RAM]],4)</f>
        <v>DIMM</v>
      </c>
    </row>
    <row r="544" spans="1:16" ht="15" customHeight="1">
      <c r="A544" t="s">
        <v>1181</v>
      </c>
      <c r="B544" s="11" t="s">
        <v>1562</v>
      </c>
      <c r="C544" s="10" t="s">
        <v>89</v>
      </c>
      <c r="D544" s="5" t="s">
        <v>19</v>
      </c>
      <c r="E544" s="5" t="s">
        <v>90</v>
      </c>
      <c r="F544" s="4" t="s">
        <v>91</v>
      </c>
      <c r="G544" s="5" t="s">
        <v>45</v>
      </c>
      <c r="H544" s="5"/>
      <c r="I544" s="7"/>
      <c r="J544" s="5" t="s">
        <v>1563</v>
      </c>
      <c r="K544" s="5" t="s">
        <v>1564</v>
      </c>
      <c r="L544" s="34"/>
      <c r="N544" s="5">
        <v>15982</v>
      </c>
      <c r="O544" s="26" t="str">
        <f>RIGHT(Computadoras[[#This Row],[RAM]],3)</f>
        <v>8GB</v>
      </c>
      <c r="P544" s="26" t="str">
        <f>LEFT(Computadoras[[#This Row],[RAM]],4)</f>
        <v>DIMM</v>
      </c>
    </row>
    <row r="545" spans="1:16" ht="15" customHeight="1">
      <c r="A545" t="s">
        <v>1181</v>
      </c>
      <c r="B545" s="11" t="s">
        <v>1565</v>
      </c>
      <c r="C545" s="10" t="s">
        <v>101</v>
      </c>
      <c r="D545" s="5" t="s">
        <v>43</v>
      </c>
      <c r="E545" s="10" t="s">
        <v>102</v>
      </c>
      <c r="F545" s="10" t="s">
        <v>184</v>
      </c>
      <c r="G545" s="5" t="s">
        <v>1277</v>
      </c>
      <c r="H545" s="5"/>
      <c r="I545" s="7"/>
      <c r="J545" s="5" t="s">
        <v>1566</v>
      </c>
      <c r="K545" s="5" t="s">
        <v>1567</v>
      </c>
      <c r="L545" s="34"/>
      <c r="N545" s="5">
        <v>1215</v>
      </c>
      <c r="O545" s="26" t="str">
        <f>RIGHT(Computadoras[[#This Row],[RAM]],3)</f>
        <v>4GB</v>
      </c>
      <c r="P545" s="26" t="str">
        <f>LEFT(Computadoras[[#This Row],[RAM]],4)</f>
        <v>SODI</v>
      </c>
    </row>
    <row r="546" spans="1:16" ht="15" customHeight="1">
      <c r="A546" t="s">
        <v>1181</v>
      </c>
      <c r="B546" s="11" t="s">
        <v>1565</v>
      </c>
      <c r="C546" s="8" t="s">
        <v>770</v>
      </c>
      <c r="D546" s="5" t="s">
        <v>43</v>
      </c>
      <c r="E546" s="5" t="s">
        <v>771</v>
      </c>
      <c r="F546" s="5" t="s">
        <v>21</v>
      </c>
      <c r="G546" s="5" t="s">
        <v>1277</v>
      </c>
      <c r="H546" s="5"/>
      <c r="I546" s="7"/>
      <c r="J546" s="5" t="s">
        <v>1568</v>
      </c>
      <c r="K546" s="5" t="s">
        <v>1569</v>
      </c>
      <c r="L546" s="34"/>
      <c r="N546" s="5">
        <v>2629</v>
      </c>
      <c r="O546" s="26" t="str">
        <f>RIGHT(Computadoras[[#This Row],[RAM]],3)</f>
        <v>8GB</v>
      </c>
      <c r="P546" s="26" t="str">
        <f>LEFT(Computadoras[[#This Row],[RAM]],4)</f>
        <v>SODI</v>
      </c>
    </row>
    <row r="547" spans="1:16" ht="15" customHeight="1">
      <c r="A547" t="s">
        <v>1181</v>
      </c>
      <c r="B547" s="11" t="s">
        <v>1565</v>
      </c>
      <c r="C547" s="8" t="s">
        <v>75</v>
      </c>
      <c r="D547" s="5" t="s">
        <v>43</v>
      </c>
      <c r="E547" s="5" t="s">
        <v>76</v>
      </c>
      <c r="F547" s="15" t="s">
        <v>77</v>
      </c>
      <c r="G547" s="10" t="s">
        <v>52</v>
      </c>
      <c r="H547" s="5"/>
      <c r="I547" s="7"/>
      <c r="J547" s="5" t="s">
        <v>1330</v>
      </c>
      <c r="K547" s="5" t="s">
        <v>1570</v>
      </c>
      <c r="L547" s="34"/>
      <c r="N547" s="5">
        <v>1664</v>
      </c>
      <c r="O547" s="26" t="str">
        <f>RIGHT(Computadoras[[#This Row],[RAM]],3)</f>
        <v>4GB</v>
      </c>
      <c r="P547" s="26" t="str">
        <f>LEFT(Computadoras[[#This Row],[RAM]],4)</f>
        <v>SODI</v>
      </c>
    </row>
    <row r="548" spans="1:16" ht="15" customHeight="1">
      <c r="A548" t="s">
        <v>1181</v>
      </c>
      <c r="B548" s="11" t="s">
        <v>1571</v>
      </c>
      <c r="C548" s="10" t="s">
        <v>101</v>
      </c>
      <c r="D548" s="5" t="s">
        <v>43</v>
      </c>
      <c r="E548" s="10" t="s">
        <v>102</v>
      </c>
      <c r="F548" s="10" t="s">
        <v>184</v>
      </c>
      <c r="G548" s="10" t="s">
        <v>52</v>
      </c>
      <c r="H548" s="5"/>
      <c r="I548" s="7"/>
      <c r="J548" s="5" t="s">
        <v>1572</v>
      </c>
      <c r="K548" s="5" t="s">
        <v>1573</v>
      </c>
      <c r="L548" s="34"/>
      <c r="N548" s="5">
        <v>1215</v>
      </c>
      <c r="O548" s="26" t="str">
        <f>RIGHT(Computadoras[[#This Row],[RAM]],3)</f>
        <v>4GB</v>
      </c>
      <c r="P548" s="26" t="str">
        <f>LEFT(Computadoras[[#This Row],[RAM]],4)</f>
        <v>SODI</v>
      </c>
    </row>
    <row r="549" spans="1:16" ht="15" customHeight="1">
      <c r="A549" t="s">
        <v>1181</v>
      </c>
      <c r="B549" s="11" t="s">
        <v>1574</v>
      </c>
      <c r="C549" s="5" t="s">
        <v>29</v>
      </c>
      <c r="D549" s="5" t="s">
        <v>19</v>
      </c>
      <c r="E549" s="5" t="s">
        <v>30</v>
      </c>
      <c r="F549" s="5" t="s">
        <v>21</v>
      </c>
      <c r="G549" s="5" t="s">
        <v>22</v>
      </c>
      <c r="H549" s="5"/>
      <c r="I549" s="7"/>
      <c r="J549" s="5" t="s">
        <v>1575</v>
      </c>
      <c r="K549" s="5" t="s">
        <v>1576</v>
      </c>
      <c r="L549" s="34"/>
      <c r="N549" s="5">
        <v>15758</v>
      </c>
      <c r="O549" s="26" t="str">
        <f>RIGHT(Computadoras[[#This Row],[RAM]],3)</f>
        <v>8GB</v>
      </c>
      <c r="P549" s="26" t="str">
        <f>LEFT(Computadoras[[#This Row],[RAM]],4)</f>
        <v>SODI</v>
      </c>
    </row>
    <row r="550" spans="1:16" ht="15" customHeight="1">
      <c r="A550" t="s">
        <v>1181</v>
      </c>
      <c r="B550" s="11" t="s">
        <v>1577</v>
      </c>
      <c r="C550" s="10" t="s">
        <v>89</v>
      </c>
      <c r="D550" s="5" t="s">
        <v>19</v>
      </c>
      <c r="E550" s="5" t="s">
        <v>90</v>
      </c>
      <c r="F550" s="4" t="s">
        <v>91</v>
      </c>
      <c r="G550" s="5" t="s">
        <v>45</v>
      </c>
      <c r="H550" s="5"/>
      <c r="I550" s="7"/>
      <c r="J550" s="5" t="s">
        <v>1578</v>
      </c>
      <c r="K550" s="5" t="s">
        <v>1579</v>
      </c>
      <c r="L550" s="34"/>
      <c r="N550" s="5">
        <v>15982</v>
      </c>
      <c r="O550" s="26" t="str">
        <f>RIGHT(Computadoras[[#This Row],[RAM]],3)</f>
        <v>8GB</v>
      </c>
      <c r="P550" s="26" t="str">
        <f>LEFT(Computadoras[[#This Row],[RAM]],4)</f>
        <v>DIMM</v>
      </c>
    </row>
    <row r="551" spans="1:16" ht="15" customHeight="1">
      <c r="A551" t="s">
        <v>1181</v>
      </c>
      <c r="B551" s="11" t="s">
        <v>1577</v>
      </c>
      <c r="C551" s="8" t="s">
        <v>75</v>
      </c>
      <c r="D551" s="5" t="s">
        <v>43</v>
      </c>
      <c r="E551" s="5" t="s">
        <v>76</v>
      </c>
      <c r="F551" s="15" t="s">
        <v>77</v>
      </c>
      <c r="G551" s="5" t="s">
        <v>1277</v>
      </c>
      <c r="H551" s="5"/>
      <c r="I551" s="7"/>
      <c r="J551" s="5" t="s">
        <v>1580</v>
      </c>
      <c r="K551" s="5" t="s">
        <v>1581</v>
      </c>
      <c r="L551" s="34"/>
      <c r="N551" s="5">
        <v>1664</v>
      </c>
      <c r="O551" s="26" t="str">
        <f>RIGHT(Computadoras[[#This Row],[RAM]],3)</f>
        <v>4GB</v>
      </c>
      <c r="P551" s="26" t="str">
        <f>LEFT(Computadoras[[#This Row],[RAM]],4)</f>
        <v>SODI</v>
      </c>
    </row>
    <row r="552" spans="1:16" ht="15" customHeight="1">
      <c r="A552" t="s">
        <v>1181</v>
      </c>
      <c r="B552" s="11" t="s">
        <v>1582</v>
      </c>
      <c r="C552" s="10" t="s">
        <v>89</v>
      </c>
      <c r="D552" s="5" t="s">
        <v>19</v>
      </c>
      <c r="E552" s="5" t="s">
        <v>90</v>
      </c>
      <c r="F552" s="4" t="s">
        <v>91</v>
      </c>
      <c r="G552" s="5" t="s">
        <v>45</v>
      </c>
      <c r="H552" s="5"/>
      <c r="I552" s="7"/>
      <c r="J552" s="5" t="s">
        <v>1583</v>
      </c>
      <c r="K552" s="5" t="s">
        <v>1584</v>
      </c>
      <c r="L552" s="34"/>
      <c r="N552" s="5">
        <v>15982</v>
      </c>
      <c r="O552" s="26" t="str">
        <f>RIGHT(Computadoras[[#This Row],[RAM]],3)</f>
        <v>8GB</v>
      </c>
      <c r="P552" s="26" t="str">
        <f>LEFT(Computadoras[[#This Row],[RAM]],4)</f>
        <v>DIMM</v>
      </c>
    </row>
    <row r="553" spans="1:16" ht="15" customHeight="1">
      <c r="A553" t="s">
        <v>1181</v>
      </c>
      <c r="B553" s="11" t="s">
        <v>1582</v>
      </c>
      <c r="C553" s="8" t="s">
        <v>75</v>
      </c>
      <c r="D553" s="5" t="s">
        <v>43</v>
      </c>
      <c r="E553" s="5" t="s">
        <v>76</v>
      </c>
      <c r="F553" s="15" t="s">
        <v>77</v>
      </c>
      <c r="G553" s="5" t="s">
        <v>1277</v>
      </c>
      <c r="H553" s="5"/>
      <c r="I553" s="7"/>
      <c r="J553" s="5" t="s">
        <v>1580</v>
      </c>
      <c r="K553" s="5" t="s">
        <v>1581</v>
      </c>
      <c r="L553" s="34"/>
      <c r="N553" s="5">
        <v>1664</v>
      </c>
      <c r="O553" s="26" t="str">
        <f>RIGHT(Computadoras[[#This Row],[RAM]],3)</f>
        <v>4GB</v>
      </c>
      <c r="P553" s="26" t="str">
        <f>LEFT(Computadoras[[#This Row],[RAM]],4)</f>
        <v>SODI</v>
      </c>
    </row>
    <row r="554" spans="1:16" ht="15" customHeight="1">
      <c r="A554" t="s">
        <v>1181</v>
      </c>
      <c r="B554" s="11" t="s">
        <v>1585</v>
      </c>
      <c r="C554" s="5" t="s">
        <v>18</v>
      </c>
      <c r="D554" s="5" t="s">
        <v>19</v>
      </c>
      <c r="E554" s="5" t="s">
        <v>20</v>
      </c>
      <c r="F554" s="4" t="s">
        <v>21</v>
      </c>
      <c r="G554" s="5" t="s">
        <v>22</v>
      </c>
      <c r="H554" s="5"/>
      <c r="I554" s="7"/>
      <c r="J554" s="5" t="s">
        <v>1586</v>
      </c>
      <c r="K554" s="5" t="s">
        <v>1587</v>
      </c>
      <c r="L554" s="34"/>
      <c r="N554" s="22">
        <v>9195</v>
      </c>
      <c r="O554" s="26" t="str">
        <f>RIGHT(Computadoras[[#This Row],[RAM]],3)</f>
        <v>8GB</v>
      </c>
      <c r="P554" s="26" t="str">
        <f>LEFT(Computadoras[[#This Row],[RAM]],4)</f>
        <v>SODI</v>
      </c>
    </row>
    <row r="555" spans="1:16" ht="15" customHeight="1">
      <c r="A555" t="s">
        <v>1181</v>
      </c>
      <c r="B555" s="11" t="s">
        <v>1577</v>
      </c>
      <c r="C555" s="10" t="s">
        <v>89</v>
      </c>
      <c r="D555" s="5" t="s">
        <v>19</v>
      </c>
      <c r="E555" s="5" t="s">
        <v>90</v>
      </c>
      <c r="F555" s="4" t="s">
        <v>91</v>
      </c>
      <c r="G555" s="5" t="s">
        <v>45</v>
      </c>
      <c r="H555" s="5"/>
      <c r="I555" s="7"/>
      <c r="J555" s="5" t="s">
        <v>1588</v>
      </c>
      <c r="K555" s="5" t="s">
        <v>1589</v>
      </c>
      <c r="L555" s="34"/>
      <c r="N555" s="5">
        <v>15982</v>
      </c>
      <c r="O555" s="26" t="str">
        <f>RIGHT(Computadoras[[#This Row],[RAM]],3)</f>
        <v>8GB</v>
      </c>
      <c r="P555" s="26" t="str">
        <f>LEFT(Computadoras[[#This Row],[RAM]],4)</f>
        <v>DIMM</v>
      </c>
    </row>
    <row r="556" spans="1:16" ht="15" customHeight="1">
      <c r="A556" t="s">
        <v>1181</v>
      </c>
      <c r="B556" s="11" t="s">
        <v>1590</v>
      </c>
      <c r="C556" s="10" t="s">
        <v>101</v>
      </c>
      <c r="D556" s="5" t="s">
        <v>43</v>
      </c>
      <c r="E556" s="10" t="s">
        <v>102</v>
      </c>
      <c r="F556" s="10" t="s">
        <v>184</v>
      </c>
      <c r="G556" s="10" t="s">
        <v>52</v>
      </c>
      <c r="H556" s="5"/>
      <c r="I556" s="7"/>
      <c r="J556" s="5" t="s">
        <v>1591</v>
      </c>
      <c r="K556" s="5" t="s">
        <v>1592</v>
      </c>
      <c r="L556" s="34"/>
      <c r="N556" s="5">
        <v>1215</v>
      </c>
      <c r="O556" s="26" t="str">
        <f>RIGHT(Computadoras[[#This Row],[RAM]],3)</f>
        <v>4GB</v>
      </c>
      <c r="P556" s="26" t="str">
        <f>LEFT(Computadoras[[#This Row],[RAM]],4)</f>
        <v>SODI</v>
      </c>
    </row>
    <row r="557" spans="1:16" ht="15" customHeight="1">
      <c r="A557" t="s">
        <v>1181</v>
      </c>
      <c r="B557" s="11" t="s">
        <v>1590</v>
      </c>
      <c r="C557" s="5" t="s">
        <v>18</v>
      </c>
      <c r="D557" s="5" t="s">
        <v>19</v>
      </c>
      <c r="E557" s="5" t="s">
        <v>20</v>
      </c>
      <c r="F557" s="4" t="s">
        <v>21</v>
      </c>
      <c r="G557" s="5" t="s">
        <v>22</v>
      </c>
      <c r="H557" s="5"/>
      <c r="I557" s="7"/>
      <c r="J557" s="5" t="s">
        <v>1593</v>
      </c>
      <c r="K557" s="5" t="s">
        <v>1594</v>
      </c>
      <c r="L557" s="34"/>
      <c r="N557" s="22">
        <v>9195</v>
      </c>
      <c r="O557" s="26" t="str">
        <f>RIGHT(Computadoras[[#This Row],[RAM]],3)</f>
        <v>8GB</v>
      </c>
      <c r="P557" s="26" t="str">
        <f>LEFT(Computadoras[[#This Row],[RAM]],4)</f>
        <v>SODI</v>
      </c>
    </row>
    <row r="558" spans="1:16" ht="15" customHeight="1">
      <c r="A558" t="s">
        <v>1181</v>
      </c>
      <c r="B558" s="11" t="s">
        <v>1590</v>
      </c>
      <c r="C558" s="10" t="s">
        <v>101</v>
      </c>
      <c r="D558" s="5" t="s">
        <v>43</v>
      </c>
      <c r="E558" s="10" t="s">
        <v>102</v>
      </c>
      <c r="F558" s="10" t="s">
        <v>184</v>
      </c>
      <c r="G558" s="10" t="s">
        <v>52</v>
      </c>
      <c r="H558" s="5"/>
      <c r="I558" s="7"/>
      <c r="J558" s="5" t="s">
        <v>1595</v>
      </c>
      <c r="K558" s="5" t="s">
        <v>1596</v>
      </c>
      <c r="L558" s="34"/>
      <c r="N558" s="5">
        <v>1215</v>
      </c>
      <c r="O558" s="26" t="str">
        <f>RIGHT(Computadoras[[#This Row],[RAM]],3)</f>
        <v>4GB</v>
      </c>
      <c r="P558" s="26" t="str">
        <f>LEFT(Computadoras[[#This Row],[RAM]],4)</f>
        <v>SODI</v>
      </c>
    </row>
    <row r="559" spans="1:16" ht="15" customHeight="1">
      <c r="A559" t="s">
        <v>1181</v>
      </c>
      <c r="B559" s="11" t="s">
        <v>1590</v>
      </c>
      <c r="C559" s="5" t="s">
        <v>1260</v>
      </c>
      <c r="D559" s="5" t="s">
        <v>43</v>
      </c>
      <c r="E559" s="5" t="s">
        <v>1261</v>
      </c>
      <c r="F559" s="5" t="s">
        <v>51</v>
      </c>
      <c r="G559" s="10" t="s">
        <v>52</v>
      </c>
      <c r="H559" s="5"/>
      <c r="I559" s="7"/>
      <c r="J559" s="5" t="s">
        <v>1213</v>
      </c>
      <c r="K559" s="5" t="s">
        <v>1597</v>
      </c>
      <c r="L559" s="34"/>
      <c r="N559" s="5">
        <v>3635</v>
      </c>
      <c r="O559" s="26" t="str">
        <f>RIGHT(Computadoras[[#This Row],[RAM]],3)</f>
        <v>4GB</v>
      </c>
      <c r="P559" s="26" t="str">
        <f>LEFT(Computadoras[[#This Row],[RAM]],4)</f>
        <v>DIMM</v>
      </c>
    </row>
    <row r="560" spans="1:16" ht="15" customHeight="1">
      <c r="A560" t="s">
        <v>1181</v>
      </c>
      <c r="B560" s="11" t="s">
        <v>1598</v>
      </c>
      <c r="C560" s="5" t="s">
        <v>18</v>
      </c>
      <c r="D560" s="5" t="s">
        <v>19</v>
      </c>
      <c r="E560" s="5" t="s">
        <v>20</v>
      </c>
      <c r="F560" s="4" t="s">
        <v>21</v>
      </c>
      <c r="G560" s="5" t="s">
        <v>22</v>
      </c>
      <c r="H560" s="5"/>
      <c r="I560" s="7"/>
      <c r="J560" s="5" t="s">
        <v>1599</v>
      </c>
      <c r="K560" s="5" t="s">
        <v>1600</v>
      </c>
      <c r="L560" s="34"/>
      <c r="N560" s="22">
        <v>9195</v>
      </c>
      <c r="O560" s="26" t="str">
        <f>RIGHT(Computadoras[[#This Row],[RAM]],3)</f>
        <v>8GB</v>
      </c>
      <c r="P560" s="26" t="str">
        <f>LEFT(Computadoras[[#This Row],[RAM]],4)</f>
        <v>SODI</v>
      </c>
    </row>
    <row r="561" spans="1:16" ht="15" customHeight="1">
      <c r="A561" t="s">
        <v>1181</v>
      </c>
      <c r="B561" s="11" t="s">
        <v>1590</v>
      </c>
      <c r="C561" s="10" t="s">
        <v>89</v>
      </c>
      <c r="D561" s="5" t="s">
        <v>19</v>
      </c>
      <c r="E561" s="5" t="s">
        <v>90</v>
      </c>
      <c r="F561" s="4" t="s">
        <v>91</v>
      </c>
      <c r="G561" s="5" t="s">
        <v>45</v>
      </c>
      <c r="H561" s="5"/>
      <c r="I561" s="7"/>
      <c r="J561" s="5" t="s">
        <v>1601</v>
      </c>
      <c r="K561" s="5" t="s">
        <v>1602</v>
      </c>
      <c r="L561" s="34"/>
      <c r="N561" s="5">
        <v>15982</v>
      </c>
      <c r="O561" s="26" t="str">
        <f>RIGHT(Computadoras[[#This Row],[RAM]],3)</f>
        <v>8GB</v>
      </c>
      <c r="P561" s="26" t="str">
        <f>LEFT(Computadoras[[#This Row],[RAM]],4)</f>
        <v>DIMM</v>
      </c>
    </row>
    <row r="562" spans="1:16" ht="15" customHeight="1">
      <c r="A562" t="s">
        <v>1181</v>
      </c>
      <c r="B562" s="11" t="s">
        <v>1603</v>
      </c>
      <c r="C562" s="10" t="s">
        <v>101</v>
      </c>
      <c r="D562" s="5" t="s">
        <v>43</v>
      </c>
      <c r="E562" s="10" t="s">
        <v>102</v>
      </c>
      <c r="F562" s="10" t="s">
        <v>184</v>
      </c>
      <c r="G562" s="10" t="s">
        <v>135</v>
      </c>
      <c r="H562" s="5"/>
      <c r="I562" s="7"/>
      <c r="J562" s="5" t="s">
        <v>1604</v>
      </c>
      <c r="K562" s="5" t="s">
        <v>1605</v>
      </c>
      <c r="L562" s="34"/>
      <c r="N562" s="5">
        <v>1215</v>
      </c>
      <c r="O562" s="26" t="str">
        <f>RIGHT(Computadoras[[#This Row],[RAM]],3)</f>
        <v>4GB</v>
      </c>
      <c r="P562" s="26" t="str">
        <f>LEFT(Computadoras[[#This Row],[RAM]],4)</f>
        <v>SODI</v>
      </c>
    </row>
    <row r="563" spans="1:16" ht="15" customHeight="1">
      <c r="A563" t="s">
        <v>1181</v>
      </c>
      <c r="B563" s="11" t="s">
        <v>1606</v>
      </c>
      <c r="C563" s="5" t="s">
        <v>1607</v>
      </c>
      <c r="D563" s="5" t="s">
        <v>19</v>
      </c>
      <c r="E563" s="5" t="s">
        <v>1608</v>
      </c>
      <c r="F563" s="5" t="s">
        <v>91</v>
      </c>
      <c r="G563" s="10" t="s">
        <v>135</v>
      </c>
      <c r="H563" s="5"/>
      <c r="I563" s="7"/>
      <c r="J563" s="5" t="s">
        <v>1609</v>
      </c>
      <c r="K563" s="5" t="s">
        <v>1610</v>
      </c>
      <c r="L563" s="34"/>
      <c r="N563" s="5">
        <v>7005</v>
      </c>
      <c r="O563" s="26" t="str">
        <f>RIGHT(Computadoras[[#This Row],[RAM]],3)</f>
        <v>8GB</v>
      </c>
      <c r="P563" s="26" t="str">
        <f>LEFT(Computadoras[[#This Row],[RAM]],4)</f>
        <v>DIMM</v>
      </c>
    </row>
    <row r="564" spans="1:16" ht="15" customHeight="1">
      <c r="A564" t="s">
        <v>1181</v>
      </c>
      <c r="B564" s="11" t="s">
        <v>1606</v>
      </c>
      <c r="C564" s="10" t="s">
        <v>89</v>
      </c>
      <c r="D564" s="5" t="s">
        <v>19</v>
      </c>
      <c r="E564" s="5" t="s">
        <v>90</v>
      </c>
      <c r="F564" s="4" t="s">
        <v>91</v>
      </c>
      <c r="G564" s="5" t="s">
        <v>45</v>
      </c>
      <c r="H564" s="5"/>
      <c r="I564" s="7"/>
      <c r="J564" s="5" t="s">
        <v>1611</v>
      </c>
      <c r="K564" s="5" t="s">
        <v>1612</v>
      </c>
      <c r="L564" s="34"/>
      <c r="N564" s="5">
        <v>15982</v>
      </c>
      <c r="O564" s="26" t="str">
        <f>RIGHT(Computadoras[[#This Row],[RAM]],3)</f>
        <v>8GB</v>
      </c>
      <c r="P564" s="26" t="str">
        <f>LEFT(Computadoras[[#This Row],[RAM]],4)</f>
        <v>DIMM</v>
      </c>
    </row>
    <row r="565" spans="1:16" ht="15" customHeight="1">
      <c r="A565" t="s">
        <v>1181</v>
      </c>
      <c r="B565" s="11" t="s">
        <v>1606</v>
      </c>
      <c r="C565" s="8" t="s">
        <v>75</v>
      </c>
      <c r="D565" s="5" t="s">
        <v>43</v>
      </c>
      <c r="E565" s="5" t="s">
        <v>76</v>
      </c>
      <c r="F565" s="5" t="s">
        <v>77</v>
      </c>
      <c r="G565" s="5" t="s">
        <v>1277</v>
      </c>
      <c r="H565" s="5"/>
      <c r="I565" s="7"/>
      <c r="J565" s="5" t="s">
        <v>1613</v>
      </c>
      <c r="K565" s="5" t="s">
        <v>1614</v>
      </c>
      <c r="L565" s="34"/>
      <c r="N565" s="5">
        <v>1664</v>
      </c>
      <c r="O565" s="26" t="str">
        <f>RIGHT(Computadoras[[#This Row],[RAM]],3)</f>
        <v>4GB</v>
      </c>
      <c r="P565" s="26" t="str">
        <f>LEFT(Computadoras[[#This Row],[RAM]],4)</f>
        <v>SODI</v>
      </c>
    </row>
    <row r="566" spans="1:16" ht="15" customHeight="1">
      <c r="A566" t="s">
        <v>1181</v>
      </c>
      <c r="B566" s="11" t="s">
        <v>1615</v>
      </c>
      <c r="C566" s="5" t="s">
        <v>978</v>
      </c>
      <c r="D566" s="5" t="s">
        <v>43</v>
      </c>
      <c r="E566" s="10" t="s">
        <v>979</v>
      </c>
      <c r="F566" s="4" t="s">
        <v>405</v>
      </c>
      <c r="G566" s="5" t="s">
        <v>22</v>
      </c>
      <c r="H566" s="5"/>
      <c r="I566" s="7"/>
      <c r="J566" s="5" t="s">
        <v>1616</v>
      </c>
      <c r="K566" s="5" t="s">
        <v>1617</v>
      </c>
      <c r="L566" s="34"/>
      <c r="N566" s="5">
        <v>17366</v>
      </c>
      <c r="O566" s="26" t="str">
        <f>RIGHT(Computadoras[[#This Row],[RAM]],3)</f>
        <v>6GB</v>
      </c>
      <c r="P566" s="26" t="str">
        <f>LEFT(Computadoras[[#This Row],[RAM]],4)</f>
        <v>SODI</v>
      </c>
    </row>
    <row r="567" spans="1:16" ht="15" customHeight="1">
      <c r="A567" t="s">
        <v>1181</v>
      </c>
      <c r="B567" s="11" t="s">
        <v>1618</v>
      </c>
      <c r="C567" s="10" t="s">
        <v>89</v>
      </c>
      <c r="D567" s="5" t="s">
        <v>19</v>
      </c>
      <c r="E567" s="5" t="s">
        <v>90</v>
      </c>
      <c r="F567" s="4" t="s">
        <v>91</v>
      </c>
      <c r="G567" s="5" t="s">
        <v>45</v>
      </c>
      <c r="H567" s="5"/>
      <c r="I567" s="7"/>
      <c r="J567" s="5" t="s">
        <v>1619</v>
      </c>
      <c r="K567" s="5" t="s">
        <v>1620</v>
      </c>
      <c r="L567" s="34"/>
      <c r="N567" s="5">
        <v>15982</v>
      </c>
      <c r="O567" s="26" t="str">
        <f>RIGHT(Computadoras[[#This Row],[RAM]],3)</f>
        <v>8GB</v>
      </c>
      <c r="P567" s="26" t="str">
        <f>LEFT(Computadoras[[#This Row],[RAM]],4)</f>
        <v>DIMM</v>
      </c>
    </row>
    <row r="568" spans="1:16" ht="15" customHeight="1">
      <c r="A568" t="s">
        <v>1181</v>
      </c>
      <c r="B568" s="11" t="s">
        <v>1606</v>
      </c>
      <c r="C568" s="5" t="s">
        <v>1607</v>
      </c>
      <c r="D568" s="5" t="s">
        <v>19</v>
      </c>
      <c r="E568" s="5" t="s">
        <v>1608</v>
      </c>
      <c r="F568" s="5" t="s">
        <v>91</v>
      </c>
      <c r="G568" s="10" t="s">
        <v>135</v>
      </c>
      <c r="H568" s="5"/>
      <c r="I568" s="7"/>
      <c r="J568" s="5" t="s">
        <v>1621</v>
      </c>
      <c r="K568" s="5" t="s">
        <v>1622</v>
      </c>
      <c r="L568" s="34"/>
      <c r="N568" s="5">
        <v>7005</v>
      </c>
      <c r="O568" s="26" t="str">
        <f>RIGHT(Computadoras[[#This Row],[RAM]],3)</f>
        <v>8GB</v>
      </c>
      <c r="P568" s="26" t="str">
        <f>LEFT(Computadoras[[#This Row],[RAM]],4)</f>
        <v>DIMM</v>
      </c>
    </row>
    <row r="569" spans="1:16" ht="15" customHeight="1">
      <c r="A569" t="s">
        <v>1181</v>
      </c>
      <c r="B569" s="11" t="s">
        <v>1606</v>
      </c>
      <c r="C569" s="5" t="s">
        <v>978</v>
      </c>
      <c r="D569" s="5" t="s">
        <v>43</v>
      </c>
      <c r="E569" s="10" t="s">
        <v>979</v>
      </c>
      <c r="F569" s="4" t="s">
        <v>405</v>
      </c>
      <c r="G569" s="5" t="s">
        <v>22</v>
      </c>
      <c r="H569" s="5"/>
      <c r="I569" s="7"/>
      <c r="J569" s="5" t="s">
        <v>1623</v>
      </c>
      <c r="K569" s="5" t="s">
        <v>1624</v>
      </c>
      <c r="L569" s="34"/>
      <c r="N569" s="5">
        <v>17366</v>
      </c>
      <c r="O569" s="26" t="str">
        <f>RIGHT(Computadoras[[#This Row],[RAM]],3)</f>
        <v>6GB</v>
      </c>
      <c r="P569" s="26" t="str">
        <f>LEFT(Computadoras[[#This Row],[RAM]],4)</f>
        <v>SODI</v>
      </c>
    </row>
    <row r="570" spans="1:16" ht="15" customHeight="1">
      <c r="A570" t="s">
        <v>1181</v>
      </c>
      <c r="B570" s="11" t="s">
        <v>1606</v>
      </c>
      <c r="C570" s="10" t="s">
        <v>89</v>
      </c>
      <c r="D570" s="5" t="s">
        <v>19</v>
      </c>
      <c r="E570" s="5" t="s">
        <v>90</v>
      </c>
      <c r="F570" s="4" t="s">
        <v>91</v>
      </c>
      <c r="G570" s="5" t="s">
        <v>45</v>
      </c>
      <c r="H570" s="5"/>
      <c r="I570" s="7"/>
      <c r="J570" s="5" t="s">
        <v>1625</v>
      </c>
      <c r="K570" s="5" t="s">
        <v>1626</v>
      </c>
      <c r="L570" s="34"/>
      <c r="N570" s="5">
        <v>15982</v>
      </c>
      <c r="O570" s="26" t="str">
        <f>RIGHT(Computadoras[[#This Row],[RAM]],3)</f>
        <v>8GB</v>
      </c>
      <c r="P570" s="26" t="str">
        <f>LEFT(Computadoras[[#This Row],[RAM]],4)</f>
        <v>DIMM</v>
      </c>
    </row>
    <row r="571" spans="1:16" ht="15" customHeight="1">
      <c r="A571" t="s">
        <v>1181</v>
      </c>
      <c r="B571" s="11" t="s">
        <v>1627</v>
      </c>
      <c r="C571" s="5" t="s">
        <v>1628</v>
      </c>
      <c r="D571" s="5" t="s">
        <v>19</v>
      </c>
      <c r="E571" s="20" t="s">
        <v>90</v>
      </c>
      <c r="F571" s="5" t="s">
        <v>91</v>
      </c>
      <c r="G571" s="5" t="s">
        <v>45</v>
      </c>
      <c r="H571" s="5"/>
      <c r="I571" s="7"/>
      <c r="J571" s="5" t="s">
        <v>1373</v>
      </c>
      <c r="K571" s="5" t="s">
        <v>1629</v>
      </c>
      <c r="L571" s="34"/>
      <c r="N571" s="5">
        <v>15982</v>
      </c>
      <c r="O571" s="26" t="str">
        <f>RIGHT(Computadoras[[#This Row],[RAM]],3)</f>
        <v>8GB</v>
      </c>
      <c r="P571" s="26" t="str">
        <f>LEFT(Computadoras[[#This Row],[RAM]],4)</f>
        <v>DIMM</v>
      </c>
    </row>
    <row r="572" spans="1:16" ht="15" customHeight="1">
      <c r="A572" t="s">
        <v>1181</v>
      </c>
      <c r="B572" s="11" t="s">
        <v>1606</v>
      </c>
      <c r="C572" s="5" t="s">
        <v>1607</v>
      </c>
      <c r="D572" s="5" t="s">
        <v>19</v>
      </c>
      <c r="E572" s="5" t="s">
        <v>1608</v>
      </c>
      <c r="F572" s="5" t="s">
        <v>91</v>
      </c>
      <c r="G572" s="10" t="s">
        <v>135</v>
      </c>
      <c r="H572" s="5"/>
      <c r="I572" s="7"/>
      <c r="J572" s="5" t="s">
        <v>1630</v>
      </c>
      <c r="K572" s="5" t="s">
        <v>1631</v>
      </c>
      <c r="L572" s="34"/>
      <c r="N572" s="5">
        <v>7005</v>
      </c>
      <c r="O572" s="26" t="str">
        <f>RIGHT(Computadoras[[#This Row],[RAM]],3)</f>
        <v>8GB</v>
      </c>
      <c r="P572" s="26" t="str">
        <f>LEFT(Computadoras[[#This Row],[RAM]],4)</f>
        <v>DIMM</v>
      </c>
    </row>
    <row r="573" spans="1:16" ht="15" customHeight="1">
      <c r="A573" t="s">
        <v>1181</v>
      </c>
      <c r="B573" s="11" t="s">
        <v>1606</v>
      </c>
      <c r="C573" s="5" t="s">
        <v>1607</v>
      </c>
      <c r="D573" s="5" t="s">
        <v>19</v>
      </c>
      <c r="E573" s="5" t="s">
        <v>1608</v>
      </c>
      <c r="F573" s="5" t="s">
        <v>91</v>
      </c>
      <c r="G573" s="10" t="s">
        <v>135</v>
      </c>
      <c r="H573" s="5"/>
      <c r="I573" s="7"/>
      <c r="J573" s="5" t="s">
        <v>1632</v>
      </c>
      <c r="K573" s="5" t="s">
        <v>1633</v>
      </c>
      <c r="L573" s="34"/>
      <c r="N573" s="5">
        <v>7005</v>
      </c>
      <c r="O573" s="26" t="str">
        <f>RIGHT(Computadoras[[#This Row],[RAM]],3)</f>
        <v>8GB</v>
      </c>
      <c r="P573" s="26" t="str">
        <f>LEFT(Computadoras[[#This Row],[RAM]],4)</f>
        <v>DIMM</v>
      </c>
    </row>
    <row r="574" spans="1:16" ht="15" customHeight="1">
      <c r="A574" t="s">
        <v>1181</v>
      </c>
      <c r="B574" s="11" t="s">
        <v>1634</v>
      </c>
      <c r="C574" s="33" t="s">
        <v>770</v>
      </c>
      <c r="D574" s="5" t="s">
        <v>43</v>
      </c>
      <c r="E574" s="5" t="s">
        <v>771</v>
      </c>
      <c r="F574" s="5" t="s">
        <v>184</v>
      </c>
      <c r="G574" s="5" t="s">
        <v>1277</v>
      </c>
      <c r="H574" s="5"/>
      <c r="I574" s="7"/>
      <c r="J574" s="5" t="s">
        <v>1635</v>
      </c>
      <c r="K574" s="5" t="s">
        <v>1636</v>
      </c>
      <c r="L574" s="34"/>
      <c r="N574" s="5">
        <v>2629</v>
      </c>
      <c r="O574" s="26" t="str">
        <f>RIGHT(Computadoras[[#This Row],[RAM]],3)</f>
        <v>4GB</v>
      </c>
      <c r="P574" s="26" t="str">
        <f>LEFT(Computadoras[[#This Row],[RAM]],4)</f>
        <v>SODI</v>
      </c>
    </row>
    <row r="575" spans="1:16" ht="15" customHeight="1">
      <c r="A575" t="s">
        <v>1181</v>
      </c>
      <c r="B575" s="11" t="s">
        <v>1521</v>
      </c>
      <c r="C575" s="5" t="s">
        <v>18</v>
      </c>
      <c r="D575" s="5" t="s">
        <v>19</v>
      </c>
      <c r="E575" s="5" t="s">
        <v>20</v>
      </c>
      <c r="F575" s="4" t="s">
        <v>21</v>
      </c>
      <c r="G575" s="5" t="s">
        <v>22</v>
      </c>
      <c r="H575" s="5"/>
      <c r="I575" s="7"/>
      <c r="J575" s="5" t="s">
        <v>1637</v>
      </c>
      <c r="K575" s="5" t="s">
        <v>1638</v>
      </c>
      <c r="L575" s="34"/>
      <c r="N575" s="22">
        <v>9195</v>
      </c>
      <c r="O575" s="26" t="str">
        <f>RIGHT(Computadoras[[#This Row],[RAM]],3)</f>
        <v>8GB</v>
      </c>
      <c r="P575" s="26" t="str">
        <f>LEFT(Computadoras[[#This Row],[RAM]],4)</f>
        <v>SODI</v>
      </c>
    </row>
    <row r="576" spans="1:16" ht="15" customHeight="1">
      <c r="A576" t="s">
        <v>1181</v>
      </c>
      <c r="B576" s="11" t="s">
        <v>1521</v>
      </c>
      <c r="C576" s="5" t="s">
        <v>418</v>
      </c>
      <c r="D576" s="5" t="s">
        <v>43</v>
      </c>
      <c r="E576" s="5" t="s">
        <v>1639</v>
      </c>
      <c r="F576" s="5" t="s">
        <v>37</v>
      </c>
      <c r="G576" s="10" t="s">
        <v>135</v>
      </c>
      <c r="H576" s="5"/>
      <c r="I576" s="7"/>
      <c r="J576" s="5" t="s">
        <v>1640</v>
      </c>
      <c r="K576" s="5" t="s">
        <v>1641</v>
      </c>
      <c r="L576" s="34"/>
      <c r="N576" s="5">
        <v>2348</v>
      </c>
      <c r="O576" s="26" t="str">
        <f>RIGHT(Computadoras[[#This Row],[RAM]],3)</f>
        <v>4GB</v>
      </c>
      <c r="P576" s="26" t="str">
        <f>LEFT(Computadoras[[#This Row],[RAM]],4)</f>
        <v>DIMM</v>
      </c>
    </row>
    <row r="577" spans="1:16" ht="15" customHeight="1">
      <c r="A577" t="s">
        <v>1181</v>
      </c>
      <c r="B577" s="11" t="s">
        <v>1521</v>
      </c>
      <c r="C577" s="5" t="s">
        <v>1225</v>
      </c>
      <c r="D577" s="5" t="s">
        <v>43</v>
      </c>
      <c r="E577" s="5" t="s">
        <v>1226</v>
      </c>
      <c r="F577" s="5" t="s">
        <v>1642</v>
      </c>
      <c r="G577" s="6" t="s">
        <v>162</v>
      </c>
      <c r="H577" s="5"/>
      <c r="I577" s="7"/>
      <c r="J577" s="5" t="s">
        <v>1643</v>
      </c>
      <c r="K577" s="5" t="s">
        <v>1644</v>
      </c>
      <c r="L577" s="34"/>
      <c r="N577" s="5">
        <v>12005</v>
      </c>
      <c r="O577" s="26" t="str">
        <f>RIGHT(Computadoras[[#This Row],[RAM]],3)</f>
        <v>6GB</v>
      </c>
      <c r="P577" s="26" t="str">
        <f>LEFT(Computadoras[[#This Row],[RAM]],4)</f>
        <v>DIMM</v>
      </c>
    </row>
    <row r="578" spans="1:16" ht="15" customHeight="1">
      <c r="A578" t="s">
        <v>1181</v>
      </c>
      <c r="B578" s="11" t="s">
        <v>1521</v>
      </c>
      <c r="C578" s="5" t="s">
        <v>29</v>
      </c>
      <c r="D578" s="5" t="s">
        <v>19</v>
      </c>
      <c r="E578" s="5" t="s">
        <v>30</v>
      </c>
      <c r="F578" s="5" t="s">
        <v>21</v>
      </c>
      <c r="G578" s="5" t="s">
        <v>22</v>
      </c>
      <c r="H578" s="5"/>
      <c r="I578" s="7"/>
      <c r="J578" s="5" t="s">
        <v>1645</v>
      </c>
      <c r="K578" s="5" t="s">
        <v>1646</v>
      </c>
      <c r="L578" s="34"/>
      <c r="N578" s="5">
        <v>15758</v>
      </c>
      <c r="O578" s="26" t="str">
        <f>RIGHT(Computadoras[[#This Row],[RAM]],3)</f>
        <v>8GB</v>
      </c>
      <c r="P578" s="26" t="str">
        <f>LEFT(Computadoras[[#This Row],[RAM]],4)</f>
        <v>SODI</v>
      </c>
    </row>
    <row r="579" spans="1:16" ht="15" customHeight="1">
      <c r="A579" t="s">
        <v>1181</v>
      </c>
      <c r="B579" s="11" t="s">
        <v>1521</v>
      </c>
      <c r="C579" s="10" t="s">
        <v>89</v>
      </c>
      <c r="D579" s="5" t="s">
        <v>19</v>
      </c>
      <c r="E579" s="5" t="s">
        <v>90</v>
      </c>
      <c r="F579" s="4" t="s">
        <v>91</v>
      </c>
      <c r="G579" s="5" t="s">
        <v>45</v>
      </c>
      <c r="H579" s="5"/>
      <c r="I579" s="7"/>
      <c r="J579" s="5" t="s">
        <v>1647</v>
      </c>
      <c r="K579" s="5" t="s">
        <v>1648</v>
      </c>
      <c r="L579" s="34"/>
      <c r="N579" s="5">
        <v>15982</v>
      </c>
      <c r="O579" s="26" t="str">
        <f>RIGHT(Computadoras[[#This Row],[RAM]],3)</f>
        <v>8GB</v>
      </c>
      <c r="P579" s="26" t="str">
        <f>LEFT(Computadoras[[#This Row],[RAM]],4)</f>
        <v>DIMM</v>
      </c>
    </row>
    <row r="580" spans="1:16" ht="15" customHeight="1">
      <c r="A580" t="s">
        <v>1181</v>
      </c>
      <c r="B580" s="11" t="s">
        <v>1521</v>
      </c>
      <c r="C580" s="10" t="s">
        <v>101</v>
      </c>
      <c r="D580" s="5" t="s">
        <v>43</v>
      </c>
      <c r="E580" s="10" t="s">
        <v>102</v>
      </c>
      <c r="F580" s="10" t="s">
        <v>184</v>
      </c>
      <c r="G580" s="10" t="s">
        <v>135</v>
      </c>
      <c r="H580" s="5"/>
      <c r="I580" s="7"/>
      <c r="J580" s="5" t="s">
        <v>1649</v>
      </c>
      <c r="K580" s="5" t="s">
        <v>1650</v>
      </c>
      <c r="L580" s="34"/>
      <c r="N580" s="5">
        <v>1215</v>
      </c>
      <c r="O580" s="26" t="str">
        <f>RIGHT(Computadoras[[#This Row],[RAM]],3)</f>
        <v>4GB</v>
      </c>
      <c r="P580" s="26" t="str">
        <f>LEFT(Computadoras[[#This Row],[RAM]],4)</f>
        <v>SODI</v>
      </c>
    </row>
    <row r="581" spans="1:16" ht="15" customHeight="1">
      <c r="A581" t="s">
        <v>1181</v>
      </c>
      <c r="B581" s="11" t="s">
        <v>1521</v>
      </c>
      <c r="C581" s="5" t="s">
        <v>1651</v>
      </c>
      <c r="D581" s="5" t="s">
        <v>43</v>
      </c>
      <c r="E581" s="5" t="s">
        <v>1652</v>
      </c>
      <c r="F581" s="5" t="s">
        <v>37</v>
      </c>
      <c r="G581" s="5" t="s">
        <v>1277</v>
      </c>
      <c r="H581" s="5"/>
      <c r="I581" s="7"/>
      <c r="J581" s="5" t="s">
        <v>1653</v>
      </c>
      <c r="K581" s="5" t="s">
        <v>1654</v>
      </c>
      <c r="L581" s="34"/>
      <c r="N581" s="5">
        <v>1529</v>
      </c>
      <c r="O581" s="26" t="str">
        <f>RIGHT(Computadoras[[#This Row],[RAM]],3)</f>
        <v>4GB</v>
      </c>
      <c r="P581" s="26" t="str">
        <f>LEFT(Computadoras[[#This Row],[RAM]],4)</f>
        <v>DIMM</v>
      </c>
    </row>
    <row r="582" spans="1:16" ht="15" customHeight="1">
      <c r="A582" t="s">
        <v>1181</v>
      </c>
      <c r="B582" s="11" t="s">
        <v>1521</v>
      </c>
      <c r="C582" s="5" t="s">
        <v>1655</v>
      </c>
      <c r="D582" s="5" t="s">
        <v>43</v>
      </c>
      <c r="E582" s="4" t="s">
        <v>1152</v>
      </c>
      <c r="F582" s="5" t="s">
        <v>519</v>
      </c>
      <c r="G582" s="6" t="s">
        <v>162</v>
      </c>
      <c r="H582" s="5"/>
      <c r="I582" s="7"/>
      <c r="J582" s="5" t="s">
        <v>1656</v>
      </c>
      <c r="K582" s="5" t="s">
        <v>1657</v>
      </c>
      <c r="L582" s="34"/>
      <c r="N582" s="5">
        <v>3234</v>
      </c>
      <c r="O582" s="26" t="str">
        <f>RIGHT(Computadoras[[#This Row],[RAM]],3)</f>
        <v>8GB</v>
      </c>
      <c r="P582" s="26" t="str">
        <f>LEFT(Computadoras[[#This Row],[RAM]],4)</f>
        <v>DIMM</v>
      </c>
    </row>
    <row r="583" spans="1:16" ht="15" customHeight="1">
      <c r="A583" t="s">
        <v>1181</v>
      </c>
      <c r="B583" s="11" t="s">
        <v>1521</v>
      </c>
      <c r="C583" s="5" t="s">
        <v>18</v>
      </c>
      <c r="D583" s="5" t="s">
        <v>19</v>
      </c>
      <c r="E583" s="5" t="s">
        <v>20</v>
      </c>
      <c r="F583" s="4" t="s">
        <v>21</v>
      </c>
      <c r="G583" s="5" t="s">
        <v>22</v>
      </c>
      <c r="H583" s="5"/>
      <c r="I583" s="7"/>
      <c r="J583" s="5" t="s">
        <v>1320</v>
      </c>
      <c r="K583" s="5" t="s">
        <v>1658</v>
      </c>
      <c r="L583" s="34"/>
      <c r="N583" s="22">
        <v>9195</v>
      </c>
      <c r="O583" s="26" t="str">
        <f>RIGHT(Computadoras[[#This Row],[RAM]],3)</f>
        <v>8GB</v>
      </c>
      <c r="P583" s="26" t="str">
        <f>LEFT(Computadoras[[#This Row],[RAM]],4)</f>
        <v>SODI</v>
      </c>
    </row>
    <row r="584" spans="1:16" ht="15" customHeight="1">
      <c r="A584" t="s">
        <v>1181</v>
      </c>
      <c r="B584" s="11" t="s">
        <v>1659</v>
      </c>
      <c r="C584" s="5" t="s">
        <v>18</v>
      </c>
      <c r="D584" s="5" t="s">
        <v>19</v>
      </c>
      <c r="E584" s="5" t="s">
        <v>20</v>
      </c>
      <c r="F584" s="4" t="s">
        <v>21</v>
      </c>
      <c r="G584" s="5" t="s">
        <v>22</v>
      </c>
      <c r="H584" s="5"/>
      <c r="I584" s="7"/>
      <c r="J584" s="5" t="s">
        <v>1660</v>
      </c>
      <c r="K584" s="5" t="s">
        <v>1661</v>
      </c>
      <c r="L584" s="34"/>
      <c r="N584" s="22">
        <v>9195</v>
      </c>
      <c r="O584" s="26" t="str">
        <f>RIGHT(Computadoras[[#This Row],[RAM]],3)</f>
        <v>8GB</v>
      </c>
      <c r="P584" s="26" t="str">
        <f>LEFT(Computadoras[[#This Row],[RAM]],4)</f>
        <v>SODI</v>
      </c>
    </row>
    <row r="585" spans="1:16" ht="15" customHeight="1">
      <c r="A585" t="s">
        <v>1181</v>
      </c>
      <c r="B585" s="11" t="s">
        <v>1662</v>
      </c>
      <c r="C585" s="5" t="s">
        <v>29</v>
      </c>
      <c r="D585" s="5" t="s">
        <v>19</v>
      </c>
      <c r="E585" s="5" t="s">
        <v>30</v>
      </c>
      <c r="F585" s="5" t="s">
        <v>21</v>
      </c>
      <c r="G585" s="5" t="s">
        <v>22</v>
      </c>
      <c r="H585" s="5"/>
      <c r="I585" s="7"/>
      <c r="J585" s="5" t="s">
        <v>1663</v>
      </c>
      <c r="K585" s="5" t="s">
        <v>1664</v>
      </c>
      <c r="L585" s="34"/>
      <c r="N585" s="5">
        <v>15758</v>
      </c>
      <c r="O585" s="26" t="str">
        <f>RIGHT(Computadoras[[#This Row],[RAM]],3)</f>
        <v>8GB</v>
      </c>
      <c r="P585" s="26" t="str">
        <f>LEFT(Computadoras[[#This Row],[RAM]],4)</f>
        <v>SODI</v>
      </c>
    </row>
    <row r="586" spans="1:16" ht="15" customHeight="1">
      <c r="A586" t="s">
        <v>1181</v>
      </c>
      <c r="B586" s="11" t="s">
        <v>1665</v>
      </c>
      <c r="C586" s="5" t="s">
        <v>18</v>
      </c>
      <c r="D586" s="5" t="s">
        <v>19</v>
      </c>
      <c r="E586" s="5" t="s">
        <v>20</v>
      </c>
      <c r="F586" s="4" t="s">
        <v>21</v>
      </c>
      <c r="G586" s="5" t="s">
        <v>22</v>
      </c>
      <c r="H586" s="5"/>
      <c r="I586" s="7"/>
      <c r="J586" s="5" t="s">
        <v>1666</v>
      </c>
      <c r="K586" s="5" t="s">
        <v>1667</v>
      </c>
      <c r="L586" s="34"/>
      <c r="N586" s="22">
        <v>9195</v>
      </c>
      <c r="O586" s="26" t="str">
        <f>RIGHT(Computadoras[[#This Row],[RAM]],3)</f>
        <v>8GB</v>
      </c>
      <c r="P586" s="26" t="str">
        <f>LEFT(Computadoras[[#This Row],[RAM]],4)</f>
        <v>SODI</v>
      </c>
    </row>
    <row r="587" spans="1:16" ht="15" customHeight="1">
      <c r="A587" t="s">
        <v>1181</v>
      </c>
      <c r="B587" s="11" t="s">
        <v>1668</v>
      </c>
      <c r="C587" s="5" t="s">
        <v>1248</v>
      </c>
      <c r="D587" s="5" t="s">
        <v>43</v>
      </c>
      <c r="E587" s="5" t="s">
        <v>722</v>
      </c>
      <c r="F587" s="5" t="s">
        <v>37</v>
      </c>
      <c r="G587" s="5" t="s">
        <v>1277</v>
      </c>
      <c r="H587" s="5"/>
      <c r="I587" s="7"/>
      <c r="J587" s="5" t="s">
        <v>1669</v>
      </c>
      <c r="K587" s="5" t="s">
        <v>1670</v>
      </c>
      <c r="L587" s="34"/>
      <c r="N587" s="5">
        <v>3329</v>
      </c>
      <c r="O587" s="26" t="str">
        <f>RIGHT(Computadoras[[#This Row],[RAM]],3)</f>
        <v>4GB</v>
      </c>
      <c r="P587" s="26" t="str">
        <f>LEFT(Computadoras[[#This Row],[RAM]],4)</f>
        <v>DIMM</v>
      </c>
    </row>
    <row r="588" spans="1:16" ht="15" customHeight="1">
      <c r="A588" t="s">
        <v>1181</v>
      </c>
      <c r="B588" s="11" t="s">
        <v>1671</v>
      </c>
      <c r="C588" s="33" t="s">
        <v>770</v>
      </c>
      <c r="D588" s="5" t="s">
        <v>43</v>
      </c>
      <c r="E588" s="5" t="s">
        <v>771</v>
      </c>
      <c r="F588" s="5" t="s">
        <v>184</v>
      </c>
      <c r="G588" s="5" t="s">
        <v>1277</v>
      </c>
      <c r="H588" s="5"/>
      <c r="I588" s="7"/>
      <c r="J588" s="5" t="s">
        <v>1672</v>
      </c>
      <c r="K588" s="5" t="s">
        <v>1673</v>
      </c>
      <c r="L588" s="34"/>
      <c r="N588" s="5">
        <v>2629</v>
      </c>
      <c r="O588" s="26" t="str">
        <f>RIGHT(Computadoras[[#This Row],[RAM]],3)</f>
        <v>4GB</v>
      </c>
      <c r="P588" s="26" t="str">
        <f>LEFT(Computadoras[[#This Row],[RAM]],4)</f>
        <v>SODI</v>
      </c>
    </row>
    <row r="589" spans="1:16" ht="15" customHeight="1">
      <c r="A589" t="s">
        <v>1181</v>
      </c>
      <c r="B589" s="11" t="s">
        <v>1674</v>
      </c>
      <c r="C589" s="10" t="s">
        <v>89</v>
      </c>
      <c r="D589" s="5" t="s">
        <v>19</v>
      </c>
      <c r="E589" s="5" t="s">
        <v>90</v>
      </c>
      <c r="F589" s="4" t="s">
        <v>91</v>
      </c>
      <c r="G589" s="5" t="s">
        <v>45</v>
      </c>
      <c r="H589" s="5"/>
      <c r="I589" s="7"/>
      <c r="J589" s="5" t="s">
        <v>1675</v>
      </c>
      <c r="K589" s="5" t="s">
        <v>1676</v>
      </c>
      <c r="L589" s="34"/>
      <c r="N589" s="5">
        <v>15982</v>
      </c>
      <c r="O589" s="26" t="str">
        <f>RIGHT(Computadoras[[#This Row],[RAM]],3)</f>
        <v>8GB</v>
      </c>
      <c r="P589" s="26" t="str">
        <f>LEFT(Computadoras[[#This Row],[RAM]],4)</f>
        <v>DIMM</v>
      </c>
    </row>
    <row r="590" spans="1:16" ht="15" customHeight="1">
      <c r="A590" t="s">
        <v>1181</v>
      </c>
      <c r="B590" s="11" t="s">
        <v>1677</v>
      </c>
      <c r="C590" s="10" t="s">
        <v>89</v>
      </c>
      <c r="D590" s="5" t="s">
        <v>19</v>
      </c>
      <c r="E590" s="5" t="s">
        <v>90</v>
      </c>
      <c r="F590" s="4" t="s">
        <v>91</v>
      </c>
      <c r="G590" s="5" t="s">
        <v>45</v>
      </c>
      <c r="H590" s="5"/>
      <c r="I590" s="7"/>
      <c r="J590" s="5" t="s">
        <v>1678</v>
      </c>
      <c r="K590" s="5" t="s">
        <v>1679</v>
      </c>
      <c r="L590" s="34"/>
      <c r="N590" s="5">
        <v>15982</v>
      </c>
      <c r="O590" s="26" t="str">
        <f>RIGHT(Computadoras[[#This Row],[RAM]],3)</f>
        <v>8GB</v>
      </c>
      <c r="P590" s="26" t="str">
        <f>LEFT(Computadoras[[#This Row],[RAM]],4)</f>
        <v>DIMM</v>
      </c>
    </row>
    <row r="591" spans="1:16" ht="15" customHeight="1">
      <c r="A591" t="s">
        <v>1181</v>
      </c>
      <c r="B591" s="11" t="s">
        <v>1680</v>
      </c>
      <c r="C591" s="10" t="s">
        <v>89</v>
      </c>
      <c r="D591" s="5" t="s">
        <v>19</v>
      </c>
      <c r="E591" s="5" t="s">
        <v>90</v>
      </c>
      <c r="F591" s="4" t="s">
        <v>91</v>
      </c>
      <c r="G591" s="5" t="s">
        <v>45</v>
      </c>
      <c r="H591" s="5"/>
      <c r="I591" s="7"/>
      <c r="J591" s="5" t="s">
        <v>1681</v>
      </c>
      <c r="K591" s="5" t="s">
        <v>1682</v>
      </c>
      <c r="L591" s="34"/>
      <c r="N591" s="5">
        <v>15982</v>
      </c>
      <c r="O591" s="26" t="str">
        <f>RIGHT(Computadoras[[#This Row],[RAM]],3)</f>
        <v>8GB</v>
      </c>
      <c r="P591" s="26" t="str">
        <f>LEFT(Computadoras[[#This Row],[RAM]],4)</f>
        <v>DIMM</v>
      </c>
    </row>
    <row r="592" spans="1:16" ht="15" customHeight="1">
      <c r="A592" t="s">
        <v>1181</v>
      </c>
      <c r="B592" s="11" t="s">
        <v>1683</v>
      </c>
      <c r="C592" s="10" t="s">
        <v>89</v>
      </c>
      <c r="D592" s="5" t="s">
        <v>19</v>
      </c>
      <c r="E592" s="5" t="s">
        <v>90</v>
      </c>
      <c r="F592" s="4" t="s">
        <v>91</v>
      </c>
      <c r="G592" s="5" t="s">
        <v>45</v>
      </c>
      <c r="H592" s="5"/>
      <c r="I592" s="7"/>
      <c r="J592" s="5" t="s">
        <v>1684</v>
      </c>
      <c r="K592" s="5" t="s">
        <v>1685</v>
      </c>
      <c r="L592" s="34"/>
      <c r="N592" s="5">
        <v>15982</v>
      </c>
      <c r="O592" s="26" t="str">
        <f>RIGHT(Computadoras[[#This Row],[RAM]],3)</f>
        <v>8GB</v>
      </c>
      <c r="P592" s="26" t="str">
        <f>LEFT(Computadoras[[#This Row],[RAM]],4)</f>
        <v>DIMM</v>
      </c>
    </row>
    <row r="593" spans="1:16" ht="15" customHeight="1">
      <c r="A593" t="s">
        <v>1181</v>
      </c>
      <c r="B593" s="11" t="s">
        <v>1686</v>
      </c>
      <c r="C593" s="10" t="s">
        <v>101</v>
      </c>
      <c r="D593" s="5" t="s">
        <v>43</v>
      </c>
      <c r="E593" s="10" t="s">
        <v>102</v>
      </c>
      <c r="F593" s="5" t="s">
        <v>21</v>
      </c>
      <c r="G593" s="10" t="s">
        <v>52</v>
      </c>
      <c r="H593" s="5"/>
      <c r="I593" s="7"/>
      <c r="J593" s="5" t="s">
        <v>1687</v>
      </c>
      <c r="K593" s="5" t="s">
        <v>1688</v>
      </c>
      <c r="L593" s="34"/>
      <c r="N593" s="5">
        <v>1215</v>
      </c>
      <c r="O593" s="26" t="str">
        <f>RIGHT(Computadoras[[#This Row],[RAM]],3)</f>
        <v>8GB</v>
      </c>
      <c r="P593" s="26" t="str">
        <f>LEFT(Computadoras[[#This Row],[RAM]],4)</f>
        <v>SODI</v>
      </c>
    </row>
    <row r="594" spans="1:16" ht="15" customHeight="1">
      <c r="A594" t="s">
        <v>1181</v>
      </c>
      <c r="B594" s="11" t="s">
        <v>1689</v>
      </c>
      <c r="C594" s="5"/>
      <c r="D594" s="5" t="s">
        <v>43</v>
      </c>
      <c r="E594" s="5" t="s">
        <v>126</v>
      </c>
      <c r="F594" s="5" t="s">
        <v>1690</v>
      </c>
      <c r="G594" s="5" t="s">
        <v>1691</v>
      </c>
      <c r="H594" s="5"/>
      <c r="I594" s="7"/>
      <c r="J594" s="5" t="s">
        <v>1692</v>
      </c>
      <c r="K594" s="5" t="s">
        <v>1693</v>
      </c>
      <c r="L594" s="34"/>
      <c r="N594" s="5">
        <v>1208</v>
      </c>
      <c r="O594" s="26" t="str">
        <f>RIGHT(Computadoras[[#This Row],[RAM]],3)</f>
        <v>4GB</v>
      </c>
      <c r="P594" s="26" t="str">
        <f>LEFT(Computadoras[[#This Row],[RAM]],4)</f>
        <v>DIMM</v>
      </c>
    </row>
    <row r="595" spans="1:16" ht="15" customHeight="1">
      <c r="A595" t="s">
        <v>1181</v>
      </c>
      <c r="B595" s="11" t="s">
        <v>1662</v>
      </c>
      <c r="C595" s="5" t="s">
        <v>336</v>
      </c>
      <c r="D595" s="5" t="s">
        <v>43</v>
      </c>
      <c r="E595" s="15" t="s">
        <v>337</v>
      </c>
      <c r="F595" s="5" t="s">
        <v>519</v>
      </c>
      <c r="G595" s="10" t="s">
        <v>135</v>
      </c>
      <c r="H595" s="5"/>
      <c r="I595" s="7"/>
      <c r="J595" s="5" t="s">
        <v>1687</v>
      </c>
      <c r="K595" s="5" t="s">
        <v>1694</v>
      </c>
      <c r="L595" s="34"/>
      <c r="N595" s="5">
        <v>2017</v>
      </c>
      <c r="O595" s="26" t="str">
        <f>RIGHT(Computadoras[[#This Row],[RAM]],3)</f>
        <v>8GB</v>
      </c>
      <c r="P595" s="26" t="str">
        <f>LEFT(Computadoras[[#This Row],[RAM]],4)</f>
        <v>DIMM</v>
      </c>
    </row>
    <row r="596" spans="1:16" ht="15" customHeight="1">
      <c r="A596" t="s">
        <v>1181</v>
      </c>
      <c r="B596" s="11" t="s">
        <v>1695</v>
      </c>
      <c r="C596" s="5"/>
      <c r="D596" s="5" t="s">
        <v>19</v>
      </c>
      <c r="E596" s="5" t="s">
        <v>90</v>
      </c>
      <c r="F596" s="4" t="s">
        <v>91</v>
      </c>
      <c r="G596" s="5" t="s">
        <v>45</v>
      </c>
      <c r="H596" s="5"/>
      <c r="I596" s="7"/>
      <c r="J596" s="5" t="s">
        <v>1696</v>
      </c>
      <c r="K596" s="5" t="s">
        <v>1697</v>
      </c>
      <c r="L596" s="34"/>
      <c r="N596" s="5">
        <v>15982</v>
      </c>
      <c r="O596" s="26" t="str">
        <f>RIGHT(Computadoras[[#This Row],[RAM]],3)</f>
        <v>8GB</v>
      </c>
      <c r="P596" s="26" t="str">
        <f>LEFT(Computadoras[[#This Row],[RAM]],4)</f>
        <v>DIMM</v>
      </c>
    </row>
    <row r="597" spans="1:16" ht="15" customHeight="1">
      <c r="A597" t="s">
        <v>1181</v>
      </c>
      <c r="B597" s="11" t="s">
        <v>1695</v>
      </c>
      <c r="C597" s="5" t="s">
        <v>418</v>
      </c>
      <c r="D597" s="5" t="s">
        <v>43</v>
      </c>
      <c r="E597" s="5" t="s">
        <v>419</v>
      </c>
      <c r="F597" s="5" t="s">
        <v>37</v>
      </c>
      <c r="G597" s="5" t="s">
        <v>1277</v>
      </c>
      <c r="H597" s="5"/>
      <c r="I597" s="7"/>
      <c r="J597" s="5" t="s">
        <v>1698</v>
      </c>
      <c r="K597" s="5" t="s">
        <v>1699</v>
      </c>
      <c r="L597" s="34"/>
      <c r="N597" s="5">
        <v>3582</v>
      </c>
      <c r="O597" s="26" t="str">
        <f>RIGHT(Computadoras[[#This Row],[RAM]],3)</f>
        <v>4GB</v>
      </c>
      <c r="P597" s="26" t="str">
        <f>LEFT(Computadoras[[#This Row],[RAM]],4)</f>
        <v>DIMM</v>
      </c>
    </row>
    <row r="598" spans="1:16" ht="15" customHeight="1">
      <c r="A598" t="s">
        <v>1181</v>
      </c>
      <c r="B598" s="11" t="s">
        <v>1695</v>
      </c>
      <c r="C598" s="10" t="s">
        <v>101</v>
      </c>
      <c r="D598" s="5" t="s">
        <v>43</v>
      </c>
      <c r="E598" s="10" t="s">
        <v>102</v>
      </c>
      <c r="F598" s="13" t="s">
        <v>21</v>
      </c>
      <c r="G598" s="10" t="s">
        <v>135</v>
      </c>
      <c r="H598" s="5" t="s">
        <v>23</v>
      </c>
      <c r="I598" s="7"/>
      <c r="J598" s="5" t="s">
        <v>1700</v>
      </c>
      <c r="K598" s="5" t="s">
        <v>1701</v>
      </c>
      <c r="L598" s="34">
        <v>94636</v>
      </c>
      <c r="M598" t="s">
        <v>1702</v>
      </c>
      <c r="N598" s="5">
        <v>1215</v>
      </c>
      <c r="O598" s="26" t="str">
        <f>RIGHT(Computadoras[[#This Row],[RAM]],3)</f>
        <v>8GB</v>
      </c>
      <c r="P598" s="26" t="str">
        <f>LEFT(Computadoras[[#This Row],[RAM]],4)</f>
        <v>SODI</v>
      </c>
    </row>
    <row r="599" spans="1:16" ht="15" customHeight="1">
      <c r="A599" t="s">
        <v>1181</v>
      </c>
      <c r="B599" s="11" t="s">
        <v>1695</v>
      </c>
      <c r="C599" s="5" t="s">
        <v>418</v>
      </c>
      <c r="D599" s="5" t="s">
        <v>43</v>
      </c>
      <c r="E599" s="5" t="s">
        <v>419</v>
      </c>
      <c r="F599" s="5" t="s">
        <v>519</v>
      </c>
      <c r="G599" s="10" t="s">
        <v>135</v>
      </c>
      <c r="H599" s="5"/>
      <c r="I599" s="7"/>
      <c r="J599" s="5" t="s">
        <v>1703</v>
      </c>
      <c r="K599" s="5" t="s">
        <v>1704</v>
      </c>
      <c r="L599" s="34"/>
      <c r="N599" s="5">
        <v>3582</v>
      </c>
      <c r="O599" s="26" t="str">
        <f>RIGHT(Computadoras[[#This Row],[RAM]],3)</f>
        <v>8GB</v>
      </c>
      <c r="P599" s="26" t="str">
        <f>LEFT(Computadoras[[#This Row],[RAM]],4)</f>
        <v>DIMM</v>
      </c>
    </row>
    <row r="600" spans="1:16" ht="15" customHeight="1">
      <c r="A600" t="s">
        <v>1181</v>
      </c>
      <c r="B600" s="11" t="s">
        <v>1705</v>
      </c>
      <c r="C600" s="33" t="s">
        <v>770</v>
      </c>
      <c r="D600" s="5" t="s">
        <v>43</v>
      </c>
      <c r="E600" s="5" t="s">
        <v>771</v>
      </c>
      <c r="F600" s="5" t="s">
        <v>184</v>
      </c>
      <c r="G600" s="5" t="s">
        <v>1277</v>
      </c>
      <c r="H600" s="5"/>
      <c r="I600" s="7"/>
      <c r="J600" s="5" t="s">
        <v>1706</v>
      </c>
      <c r="K600" s="5" t="s">
        <v>1707</v>
      </c>
      <c r="L600" s="34"/>
      <c r="N600" s="5">
        <v>2629</v>
      </c>
      <c r="O600" s="26" t="str">
        <f>RIGHT(Computadoras[[#This Row],[RAM]],3)</f>
        <v>4GB</v>
      </c>
      <c r="P600" s="26" t="str">
        <f>LEFT(Computadoras[[#This Row],[RAM]],4)</f>
        <v>SODI</v>
      </c>
    </row>
    <row r="601" spans="1:16" ht="15" customHeight="1">
      <c r="A601" t="s">
        <v>1181</v>
      </c>
      <c r="B601" s="11" t="s">
        <v>1708</v>
      </c>
      <c r="C601" s="5" t="s">
        <v>18</v>
      </c>
      <c r="D601" s="5" t="s">
        <v>19</v>
      </c>
      <c r="E601" s="5" t="s">
        <v>20</v>
      </c>
      <c r="F601" s="4" t="s">
        <v>21</v>
      </c>
      <c r="G601" s="5" t="s">
        <v>22</v>
      </c>
      <c r="H601" s="5"/>
      <c r="I601" s="7"/>
      <c r="J601" s="5" t="s">
        <v>1476</v>
      </c>
      <c r="K601" s="5" t="s">
        <v>1709</v>
      </c>
      <c r="L601" s="34"/>
      <c r="N601" s="22">
        <v>9195</v>
      </c>
      <c r="O601" s="26" t="str">
        <f>RIGHT(Computadoras[[#This Row],[RAM]],3)</f>
        <v>8GB</v>
      </c>
      <c r="P601" s="26" t="str">
        <f>LEFT(Computadoras[[#This Row],[RAM]],4)</f>
        <v>SODI</v>
      </c>
    </row>
    <row r="602" spans="1:16" ht="15" customHeight="1">
      <c r="A602" t="s">
        <v>1181</v>
      </c>
      <c r="B602" s="11" t="s">
        <v>1710</v>
      </c>
      <c r="C602" s="10" t="s">
        <v>101</v>
      </c>
      <c r="D602" s="5" t="s">
        <v>43</v>
      </c>
      <c r="E602" s="10" t="s">
        <v>102</v>
      </c>
      <c r="F602" s="10" t="s">
        <v>184</v>
      </c>
      <c r="G602" s="10" t="s">
        <v>52</v>
      </c>
      <c r="H602" s="5"/>
      <c r="I602" s="7"/>
      <c r="J602" s="5" t="s">
        <v>1711</v>
      </c>
      <c r="K602" s="5" t="s">
        <v>1712</v>
      </c>
      <c r="L602" s="34"/>
      <c r="N602" s="5">
        <v>1215</v>
      </c>
      <c r="O602" s="26" t="str">
        <f>RIGHT(Computadoras[[#This Row],[RAM]],3)</f>
        <v>4GB</v>
      </c>
      <c r="P602" s="26" t="str">
        <f>LEFT(Computadoras[[#This Row],[RAM]],4)</f>
        <v>SODI</v>
      </c>
    </row>
    <row r="603" spans="1:16" ht="15" customHeight="1">
      <c r="A603" t="s">
        <v>1181</v>
      </c>
      <c r="B603" s="11" t="s">
        <v>1710</v>
      </c>
      <c r="C603" s="10" t="s">
        <v>101</v>
      </c>
      <c r="D603" s="5" t="s">
        <v>43</v>
      </c>
      <c r="E603" s="10" t="s">
        <v>102</v>
      </c>
      <c r="F603" s="10" t="s">
        <v>184</v>
      </c>
      <c r="G603" s="5" t="s">
        <v>1277</v>
      </c>
      <c r="H603" s="5"/>
      <c r="I603" s="7"/>
      <c r="J603" s="5" t="s">
        <v>1713</v>
      </c>
      <c r="K603" s="5" t="s">
        <v>1714</v>
      </c>
      <c r="L603" s="34"/>
      <c r="N603" s="5">
        <v>1215</v>
      </c>
      <c r="O603" s="26" t="str">
        <f>RIGHT(Computadoras[[#This Row],[RAM]],3)</f>
        <v>4GB</v>
      </c>
      <c r="P603" s="26" t="str">
        <f>LEFT(Computadoras[[#This Row],[RAM]],4)</f>
        <v>SODI</v>
      </c>
    </row>
    <row r="604" spans="1:16" ht="15" customHeight="1">
      <c r="A604" t="s">
        <v>1181</v>
      </c>
      <c r="B604" s="11" t="s">
        <v>1710</v>
      </c>
      <c r="C604" s="33" t="s">
        <v>75</v>
      </c>
      <c r="D604" s="5" t="s">
        <v>43</v>
      </c>
      <c r="E604" s="5" t="s">
        <v>76</v>
      </c>
      <c r="F604" s="15" t="s">
        <v>77</v>
      </c>
      <c r="G604" s="10" t="s">
        <v>135</v>
      </c>
      <c r="H604" s="5"/>
      <c r="I604" s="7"/>
      <c r="J604" s="5" t="s">
        <v>1715</v>
      </c>
      <c r="K604" s="5" t="s">
        <v>1716</v>
      </c>
      <c r="L604" s="34"/>
      <c r="N604" s="5">
        <v>1664</v>
      </c>
      <c r="O604" s="26" t="str">
        <f>RIGHT(Computadoras[[#This Row],[RAM]],3)</f>
        <v>4GB</v>
      </c>
      <c r="P604" s="26" t="str">
        <f>LEFT(Computadoras[[#This Row],[RAM]],4)</f>
        <v>SODI</v>
      </c>
    </row>
    <row r="605" spans="1:16" ht="15" customHeight="1">
      <c r="A605" t="s">
        <v>1181</v>
      </c>
      <c r="B605" s="11" t="s">
        <v>1710</v>
      </c>
      <c r="C605" s="8" t="s">
        <v>75</v>
      </c>
      <c r="D605" s="5" t="s">
        <v>43</v>
      </c>
      <c r="E605" s="5" t="s">
        <v>76</v>
      </c>
      <c r="F605" s="15" t="s">
        <v>77</v>
      </c>
      <c r="G605" s="10" t="s">
        <v>52</v>
      </c>
      <c r="H605" s="5"/>
      <c r="I605" s="7"/>
      <c r="J605" s="5" t="s">
        <v>1717</v>
      </c>
      <c r="K605" s="5" t="s">
        <v>1718</v>
      </c>
      <c r="L605" s="34"/>
      <c r="N605" s="5">
        <v>1664</v>
      </c>
      <c r="O605" s="26" t="str">
        <f>RIGHT(Computadoras[[#This Row],[RAM]],3)</f>
        <v>4GB</v>
      </c>
      <c r="P605" s="26" t="str">
        <f>LEFT(Computadoras[[#This Row],[RAM]],4)</f>
        <v>SODI</v>
      </c>
    </row>
    <row r="606" spans="1:16" ht="15" customHeight="1">
      <c r="A606" t="s">
        <v>1181</v>
      </c>
      <c r="B606" s="11" t="s">
        <v>1719</v>
      </c>
      <c r="C606" s="10" t="s">
        <v>101</v>
      </c>
      <c r="D606" s="5" t="s">
        <v>43</v>
      </c>
      <c r="E606" s="10" t="s">
        <v>102</v>
      </c>
      <c r="F606" s="10" t="s">
        <v>184</v>
      </c>
      <c r="G606" s="5" t="s">
        <v>1277</v>
      </c>
      <c r="H606" s="5"/>
      <c r="I606" s="7"/>
      <c r="J606" s="5" t="s">
        <v>1713</v>
      </c>
      <c r="K606" s="5" t="s">
        <v>1714</v>
      </c>
      <c r="L606" s="34"/>
      <c r="N606" s="5">
        <v>1215</v>
      </c>
      <c r="O606" s="26" t="str">
        <f>RIGHT(Computadoras[[#This Row],[RAM]],3)</f>
        <v>4GB</v>
      </c>
      <c r="P606" s="26" t="str">
        <f>LEFT(Computadoras[[#This Row],[RAM]],4)</f>
        <v>SODI</v>
      </c>
    </row>
    <row r="607" spans="1:16" ht="15" customHeight="1">
      <c r="A607" t="s">
        <v>1181</v>
      </c>
      <c r="B607" s="11" t="s">
        <v>1719</v>
      </c>
      <c r="C607" s="5" t="s">
        <v>1455</v>
      </c>
      <c r="D607" s="5" t="s">
        <v>43</v>
      </c>
      <c r="E607" s="5" t="s">
        <v>989</v>
      </c>
      <c r="F607" s="5" t="s">
        <v>37</v>
      </c>
      <c r="G607" s="5" t="s">
        <v>1277</v>
      </c>
      <c r="H607" s="5"/>
      <c r="I607" s="7"/>
      <c r="J607" s="5" t="s">
        <v>1720</v>
      </c>
      <c r="K607" s="5" t="s">
        <v>1721</v>
      </c>
      <c r="L607" s="34"/>
      <c r="N607" s="5">
        <v>1973</v>
      </c>
      <c r="O607" s="26" t="str">
        <f>RIGHT(Computadoras[[#This Row],[RAM]],3)</f>
        <v>4GB</v>
      </c>
      <c r="P607" s="26" t="str">
        <f>LEFT(Computadoras[[#This Row],[RAM]],4)</f>
        <v>DIMM</v>
      </c>
    </row>
    <row r="608" spans="1:16" ht="15" customHeight="1">
      <c r="A608" t="s">
        <v>1181</v>
      </c>
      <c r="B608" s="11" t="s">
        <v>1722</v>
      </c>
      <c r="C608" s="5" t="s">
        <v>1723</v>
      </c>
      <c r="D608" s="5" t="s">
        <v>43</v>
      </c>
      <c r="E608" s="5" t="s">
        <v>989</v>
      </c>
      <c r="F608" s="5" t="s">
        <v>519</v>
      </c>
      <c r="G608" s="10" t="s">
        <v>135</v>
      </c>
      <c r="H608" s="5"/>
      <c r="I608" s="7"/>
      <c r="J608" s="5" t="s">
        <v>1724</v>
      </c>
      <c r="K608" s="5" t="s">
        <v>1725</v>
      </c>
      <c r="L608" s="34"/>
      <c r="N608" s="5">
        <v>1973</v>
      </c>
      <c r="O608" s="26" t="str">
        <f>RIGHT(Computadoras[[#This Row],[RAM]],3)</f>
        <v>8GB</v>
      </c>
      <c r="P608" s="26" t="str">
        <f>LEFT(Computadoras[[#This Row],[RAM]],4)</f>
        <v>DIMM</v>
      </c>
    </row>
    <row r="609" spans="1:16" ht="15" customHeight="1">
      <c r="A609" t="s">
        <v>1181</v>
      </c>
      <c r="B609" s="11" t="s">
        <v>1726</v>
      </c>
      <c r="C609" s="5"/>
      <c r="D609" s="5"/>
      <c r="E609" s="5"/>
      <c r="F609" s="5"/>
      <c r="G609" s="5"/>
      <c r="H609" s="5"/>
      <c r="I609" s="7"/>
      <c r="J609" s="5"/>
      <c r="K609" s="5"/>
      <c r="L609" s="34"/>
      <c r="N609" s="5"/>
      <c r="O609" s="26" t="str">
        <f>RIGHT(Computadoras[[#This Row],[RAM]],3)</f>
        <v/>
      </c>
      <c r="P609" s="26" t="str">
        <f>LEFT(Computadoras[[#This Row],[RAM]],4)</f>
        <v/>
      </c>
    </row>
    <row r="610" spans="1:16" ht="15" customHeight="1">
      <c r="A610" t="s">
        <v>1181</v>
      </c>
      <c r="B610" s="11" t="s">
        <v>1727</v>
      </c>
      <c r="C610" s="5"/>
      <c r="D610" s="5"/>
      <c r="E610" s="5"/>
      <c r="F610" s="5"/>
      <c r="G610" s="5"/>
      <c r="H610" s="5"/>
      <c r="I610" s="7"/>
      <c r="J610" s="5"/>
      <c r="K610" s="5"/>
      <c r="L610" s="34"/>
      <c r="N610" s="5"/>
      <c r="O610" s="26" t="str">
        <f>RIGHT(Computadoras[[#This Row],[RAM]],3)</f>
        <v/>
      </c>
      <c r="P610" s="26" t="str">
        <f>LEFT(Computadoras[[#This Row],[RAM]],4)</f>
        <v/>
      </c>
    </row>
    <row r="611" spans="1:16" ht="15" customHeight="1">
      <c r="A611" t="s">
        <v>1181</v>
      </c>
      <c r="B611" s="11" t="s">
        <v>1727</v>
      </c>
      <c r="C611" s="5"/>
      <c r="D611" s="5"/>
      <c r="E611" s="5"/>
      <c r="F611" s="5"/>
      <c r="G611" s="5" t="s">
        <v>1728</v>
      </c>
      <c r="H611" s="5"/>
      <c r="I611" s="7"/>
      <c r="J611" s="5"/>
      <c r="K611" s="5"/>
      <c r="L611" s="34"/>
      <c r="N611" s="5"/>
      <c r="O611" s="26" t="str">
        <f>RIGHT(Computadoras[[#This Row],[RAM]],3)</f>
        <v/>
      </c>
      <c r="P611" s="26" t="str">
        <f>LEFT(Computadoras[[#This Row],[RAM]],4)</f>
        <v/>
      </c>
    </row>
    <row r="612" spans="1:16" ht="15" customHeight="1">
      <c r="A612" t="s">
        <v>1181</v>
      </c>
      <c r="B612" s="11" t="s">
        <v>1719</v>
      </c>
      <c r="C612" s="5" t="s">
        <v>1455</v>
      </c>
      <c r="D612" s="5" t="s">
        <v>43</v>
      </c>
      <c r="E612" s="5" t="s">
        <v>989</v>
      </c>
      <c r="F612" s="5" t="s">
        <v>37</v>
      </c>
      <c r="G612" s="5" t="s">
        <v>1277</v>
      </c>
      <c r="H612" s="5"/>
      <c r="I612" s="7"/>
      <c r="J612" s="5" t="s">
        <v>1729</v>
      </c>
      <c r="K612" s="5" t="s">
        <v>1730</v>
      </c>
      <c r="L612" s="34"/>
      <c r="N612" s="5">
        <v>1973</v>
      </c>
      <c r="O612" s="26" t="str">
        <f>RIGHT(Computadoras[[#This Row],[RAM]],3)</f>
        <v>4GB</v>
      </c>
      <c r="P612" s="26" t="str">
        <f>LEFT(Computadoras[[#This Row],[RAM]],4)</f>
        <v>DIMM</v>
      </c>
    </row>
    <row r="613" spans="1:16" ht="15" customHeight="1">
      <c r="A613" t="s">
        <v>1181</v>
      </c>
      <c r="B613" s="11" t="s">
        <v>1719</v>
      </c>
      <c r="C613" s="18" t="s">
        <v>1450</v>
      </c>
      <c r="D613" s="5" t="s">
        <v>43</v>
      </c>
      <c r="E613" s="5" t="s">
        <v>1451</v>
      </c>
      <c r="F613" s="5" t="s">
        <v>37</v>
      </c>
      <c r="G613" s="10" t="s">
        <v>52</v>
      </c>
      <c r="H613" s="5"/>
      <c r="I613" s="7"/>
      <c r="J613" s="5" t="s">
        <v>1731</v>
      </c>
      <c r="K613" s="5" t="s">
        <v>1732</v>
      </c>
      <c r="L613" s="34"/>
      <c r="N613" s="5">
        <v>1410</v>
      </c>
      <c r="O613" s="26" t="str">
        <f>RIGHT(Computadoras[[#This Row],[RAM]],3)</f>
        <v>4GB</v>
      </c>
      <c r="P613" s="26" t="str">
        <f>LEFT(Computadoras[[#This Row],[RAM]],4)</f>
        <v>DIMM</v>
      </c>
    </row>
    <row r="614" spans="1:16" ht="15" customHeight="1">
      <c r="A614" t="s">
        <v>1181</v>
      </c>
      <c r="B614" s="11" t="s">
        <v>1733</v>
      </c>
      <c r="C614" s="10" t="s">
        <v>89</v>
      </c>
      <c r="D614" s="5" t="s">
        <v>19</v>
      </c>
      <c r="E614" s="5" t="s">
        <v>90</v>
      </c>
      <c r="F614" s="4" t="s">
        <v>91</v>
      </c>
      <c r="G614" s="5" t="s">
        <v>45</v>
      </c>
      <c r="H614" s="5"/>
      <c r="I614" s="7"/>
      <c r="J614" s="5" t="s">
        <v>1678</v>
      </c>
      <c r="K614" s="5" t="s">
        <v>1734</v>
      </c>
      <c r="L614" s="34"/>
      <c r="N614" s="5">
        <v>15982</v>
      </c>
      <c r="O614" s="26" t="str">
        <f>RIGHT(Computadoras[[#This Row],[RAM]],3)</f>
        <v>8GB</v>
      </c>
      <c r="P614" s="26" t="str">
        <f>LEFT(Computadoras[[#This Row],[RAM]],4)</f>
        <v>DIMM</v>
      </c>
    </row>
    <row r="615" spans="1:16" ht="15" customHeight="1">
      <c r="A615" t="s">
        <v>1181</v>
      </c>
      <c r="B615" s="11" t="s">
        <v>1735</v>
      </c>
      <c r="C615" s="5" t="s">
        <v>29</v>
      </c>
      <c r="D615" s="5" t="s">
        <v>19</v>
      </c>
      <c r="E615" s="5" t="s">
        <v>30</v>
      </c>
      <c r="F615" s="5" t="s">
        <v>21</v>
      </c>
      <c r="G615" s="5" t="s">
        <v>22</v>
      </c>
      <c r="H615" s="5"/>
      <c r="I615" s="7"/>
      <c r="J615" s="5" t="s">
        <v>1736</v>
      </c>
      <c r="K615" s="5" t="s">
        <v>1737</v>
      </c>
      <c r="L615" s="34"/>
      <c r="N615" s="5">
        <v>15758</v>
      </c>
      <c r="O615" s="26" t="str">
        <f>RIGHT(Computadoras[[#This Row],[RAM]],3)</f>
        <v>8GB</v>
      </c>
      <c r="P615" s="26" t="str">
        <f>LEFT(Computadoras[[#This Row],[RAM]],4)</f>
        <v>SODI</v>
      </c>
    </row>
    <row r="616" spans="1:16" ht="15" customHeight="1">
      <c r="A616" t="s">
        <v>1181</v>
      </c>
      <c r="B616" s="11" t="s">
        <v>1738</v>
      </c>
      <c r="C616" s="10" t="s">
        <v>89</v>
      </c>
      <c r="D616" s="5" t="s">
        <v>19</v>
      </c>
      <c r="E616" s="5" t="s">
        <v>90</v>
      </c>
      <c r="F616" s="4" t="s">
        <v>91</v>
      </c>
      <c r="G616" s="5" t="s">
        <v>45</v>
      </c>
      <c r="H616" s="5"/>
      <c r="I616" s="7"/>
      <c r="J616" s="5" t="s">
        <v>1739</v>
      </c>
      <c r="K616" s="5" t="s">
        <v>1740</v>
      </c>
      <c r="L616" s="34"/>
      <c r="N616" s="5">
        <v>15982</v>
      </c>
      <c r="O616" s="26" t="str">
        <f>RIGHT(Computadoras[[#This Row],[RAM]],3)</f>
        <v>8GB</v>
      </c>
      <c r="P616" s="26" t="str">
        <f>LEFT(Computadoras[[#This Row],[RAM]],4)</f>
        <v>DIMM</v>
      </c>
    </row>
    <row r="617" spans="1:16" ht="15" customHeight="1">
      <c r="A617" t="s">
        <v>1181</v>
      </c>
      <c r="B617" s="11" t="s">
        <v>1735</v>
      </c>
      <c r="C617" s="5"/>
      <c r="D617" s="5"/>
      <c r="E617" s="5"/>
      <c r="F617" s="5"/>
      <c r="G617" s="5"/>
      <c r="H617" s="5"/>
      <c r="I617" s="7"/>
      <c r="J617" s="5"/>
      <c r="K617" s="5"/>
      <c r="L617" s="34"/>
      <c r="N617" s="5"/>
      <c r="O617" s="26" t="str">
        <f>RIGHT(Computadoras[[#This Row],[RAM]],3)</f>
        <v/>
      </c>
      <c r="P617" s="26" t="str">
        <f>LEFT(Computadoras[[#This Row],[RAM]],4)</f>
        <v/>
      </c>
    </row>
    <row r="618" spans="1:16" ht="15" customHeight="1">
      <c r="A618" t="s">
        <v>1181</v>
      </c>
      <c r="B618" s="11" t="s">
        <v>1741</v>
      </c>
      <c r="C618" s="10" t="s">
        <v>101</v>
      </c>
      <c r="D618" s="5" t="s">
        <v>43</v>
      </c>
      <c r="E618" s="10" t="s">
        <v>102</v>
      </c>
      <c r="F618" s="10" t="s">
        <v>184</v>
      </c>
      <c r="G618" s="5" t="s">
        <v>1277</v>
      </c>
      <c r="H618" s="5"/>
      <c r="I618" s="7"/>
      <c r="J618" s="5" t="s">
        <v>1742</v>
      </c>
      <c r="K618" s="5" t="s">
        <v>1743</v>
      </c>
      <c r="L618" s="34"/>
      <c r="N618" s="5">
        <v>1215</v>
      </c>
      <c r="O618" s="26" t="str">
        <f>RIGHT(Computadoras[[#This Row],[RAM]],3)</f>
        <v>4GB</v>
      </c>
      <c r="P618" s="26" t="str">
        <f>LEFT(Computadoras[[#This Row],[RAM]],4)</f>
        <v>SODI</v>
      </c>
    </row>
    <row r="619" spans="1:16" ht="15" customHeight="1">
      <c r="A619" t="s">
        <v>1181</v>
      </c>
      <c r="B619" s="11" t="s">
        <v>1719</v>
      </c>
      <c r="C619" s="18" t="s">
        <v>1450</v>
      </c>
      <c r="D619" s="5" t="s">
        <v>43</v>
      </c>
      <c r="E619" s="5" t="s">
        <v>1451</v>
      </c>
      <c r="F619" s="5" t="s">
        <v>37</v>
      </c>
      <c r="G619" s="10" t="s">
        <v>52</v>
      </c>
      <c r="H619" s="5"/>
      <c r="I619" s="7"/>
      <c r="J619" s="5" t="s">
        <v>1744</v>
      </c>
      <c r="K619" s="5" t="s">
        <v>1745</v>
      </c>
      <c r="L619" s="34"/>
      <c r="N619" s="5">
        <v>1410</v>
      </c>
      <c r="O619" s="26" t="str">
        <f>RIGHT(Computadoras[[#This Row],[RAM]],3)</f>
        <v>4GB</v>
      </c>
      <c r="P619" s="26" t="str">
        <f>LEFT(Computadoras[[#This Row],[RAM]],4)</f>
        <v>DIMM</v>
      </c>
    </row>
    <row r="620" spans="1:16" ht="15" customHeight="1">
      <c r="A620" t="s">
        <v>1181</v>
      </c>
      <c r="B620" s="11" t="s">
        <v>1719</v>
      </c>
      <c r="C620" s="18" t="s">
        <v>1450</v>
      </c>
      <c r="D620" s="5" t="s">
        <v>43</v>
      </c>
      <c r="E620" s="5" t="s">
        <v>1451</v>
      </c>
      <c r="F620" s="5" t="s">
        <v>37</v>
      </c>
      <c r="G620" s="10" t="s">
        <v>1382</v>
      </c>
      <c r="H620" s="5"/>
      <c r="I620" s="7"/>
      <c r="J620" s="5" t="s">
        <v>1746</v>
      </c>
      <c r="K620" s="5" t="s">
        <v>1747</v>
      </c>
      <c r="L620" s="34"/>
      <c r="N620" s="5">
        <v>1410</v>
      </c>
      <c r="O620" s="26" t="str">
        <f>RIGHT(Computadoras[[#This Row],[RAM]],3)</f>
        <v>4GB</v>
      </c>
      <c r="P620" s="26" t="str">
        <f>LEFT(Computadoras[[#This Row],[RAM]],4)</f>
        <v>DIMM</v>
      </c>
    </row>
    <row r="621" spans="1:16" ht="15" customHeight="1">
      <c r="A621" t="s">
        <v>1181</v>
      </c>
      <c r="B621" s="11" t="s">
        <v>1748</v>
      </c>
      <c r="C621" s="5" t="s">
        <v>1749</v>
      </c>
      <c r="D621" s="5" t="s">
        <v>43</v>
      </c>
      <c r="E621" s="5" t="s">
        <v>831</v>
      </c>
      <c r="F621" s="5" t="s">
        <v>37</v>
      </c>
      <c r="G621" s="5" t="s">
        <v>1277</v>
      </c>
      <c r="H621" s="5"/>
      <c r="I621" s="7"/>
      <c r="J621" s="5" t="s">
        <v>1750</v>
      </c>
      <c r="K621" s="5" t="s">
        <v>1751</v>
      </c>
      <c r="L621" s="34"/>
      <c r="N621" s="5">
        <v>2896</v>
      </c>
      <c r="O621" s="26" t="str">
        <f>RIGHT(Computadoras[[#This Row],[RAM]],3)</f>
        <v>4GB</v>
      </c>
      <c r="P621" s="26" t="str">
        <f>LEFT(Computadoras[[#This Row],[RAM]],4)</f>
        <v>DIMM</v>
      </c>
    </row>
    <row r="622" spans="1:16" ht="15" customHeight="1">
      <c r="A622" t="s">
        <v>1181</v>
      </c>
      <c r="B622" s="11" t="s">
        <v>1748</v>
      </c>
      <c r="C622" s="10" t="s">
        <v>89</v>
      </c>
      <c r="D622" s="5" t="s">
        <v>19</v>
      </c>
      <c r="E622" s="5" t="s">
        <v>90</v>
      </c>
      <c r="F622" s="4" t="s">
        <v>91</v>
      </c>
      <c r="G622" s="5" t="s">
        <v>45</v>
      </c>
      <c r="H622" s="5"/>
      <c r="I622" s="7"/>
      <c r="J622" s="5" t="s">
        <v>1752</v>
      </c>
      <c r="K622" s="5" t="s">
        <v>1753</v>
      </c>
      <c r="L622" s="34"/>
      <c r="N622" s="5">
        <v>15982</v>
      </c>
      <c r="O622" s="26" t="str">
        <f>RIGHT(Computadoras[[#This Row],[RAM]],3)</f>
        <v>8GB</v>
      </c>
      <c r="P622" s="26" t="str">
        <f>LEFT(Computadoras[[#This Row],[RAM]],4)</f>
        <v>DIMM</v>
      </c>
    </row>
    <row r="623" spans="1:16" ht="15" customHeight="1">
      <c r="A623" t="s">
        <v>1181</v>
      </c>
      <c r="B623" s="11" t="s">
        <v>1748</v>
      </c>
      <c r="C623" s="5" t="s">
        <v>978</v>
      </c>
      <c r="D623" s="5" t="s">
        <v>43</v>
      </c>
      <c r="E623" s="10" t="s">
        <v>979</v>
      </c>
      <c r="F623" s="4" t="s">
        <v>405</v>
      </c>
      <c r="G623" s="5" t="s">
        <v>22</v>
      </c>
      <c r="H623" s="5"/>
      <c r="I623" s="7"/>
      <c r="J623" s="5"/>
      <c r="K623" s="5"/>
      <c r="L623" s="34"/>
      <c r="N623" s="5">
        <v>17366</v>
      </c>
      <c r="O623" s="26" t="str">
        <f>RIGHT(Computadoras[[#This Row],[RAM]],3)</f>
        <v>6GB</v>
      </c>
      <c r="P623" s="26" t="str">
        <f>LEFT(Computadoras[[#This Row],[RAM]],4)</f>
        <v>SODI</v>
      </c>
    </row>
    <row r="624" spans="1:16" ht="15" customHeight="1">
      <c r="A624" t="s">
        <v>1181</v>
      </c>
      <c r="B624" s="11" t="s">
        <v>1754</v>
      </c>
      <c r="C624" s="5" t="s">
        <v>29</v>
      </c>
      <c r="D624" s="5" t="s">
        <v>19</v>
      </c>
      <c r="E624" s="5" t="s">
        <v>30</v>
      </c>
      <c r="F624" s="5" t="s">
        <v>21</v>
      </c>
      <c r="G624" s="5" t="s">
        <v>22</v>
      </c>
      <c r="H624" s="5"/>
      <c r="I624" s="7"/>
      <c r="J624" s="5" t="s">
        <v>1386</v>
      </c>
      <c r="K624" s="5" t="s">
        <v>1755</v>
      </c>
      <c r="L624" s="34"/>
      <c r="N624" s="5">
        <v>15758</v>
      </c>
      <c r="O624" s="26" t="str">
        <f>RIGHT(Computadoras[[#This Row],[RAM]],3)</f>
        <v>8GB</v>
      </c>
      <c r="P624" s="26" t="str">
        <f>LEFT(Computadoras[[#This Row],[RAM]],4)</f>
        <v>SODI</v>
      </c>
    </row>
    <row r="625" spans="1:16" ht="15" customHeight="1">
      <c r="A625" t="s">
        <v>1181</v>
      </c>
      <c r="B625" s="11" t="s">
        <v>1756</v>
      </c>
      <c r="C625" s="8" t="s">
        <v>75</v>
      </c>
      <c r="D625" s="5" t="s">
        <v>43</v>
      </c>
      <c r="E625" s="5" t="s">
        <v>76</v>
      </c>
      <c r="F625" s="15" t="s">
        <v>77</v>
      </c>
      <c r="G625" s="5" t="s">
        <v>1277</v>
      </c>
      <c r="H625" s="5"/>
      <c r="I625" s="7"/>
      <c r="J625" s="5" t="s">
        <v>1757</v>
      </c>
      <c r="K625" s="5" t="s">
        <v>1758</v>
      </c>
      <c r="L625" s="34"/>
      <c r="N625" s="5">
        <v>1664</v>
      </c>
      <c r="O625" s="26" t="str">
        <f>RIGHT(Computadoras[[#This Row],[RAM]],3)</f>
        <v>4GB</v>
      </c>
      <c r="P625" s="26" t="str">
        <f>LEFT(Computadoras[[#This Row],[RAM]],4)</f>
        <v>SODI</v>
      </c>
    </row>
    <row r="626" spans="1:16" ht="15" customHeight="1">
      <c r="A626" t="s">
        <v>1181</v>
      </c>
      <c r="B626" s="11" t="s">
        <v>1756</v>
      </c>
      <c r="C626" s="5" t="s">
        <v>978</v>
      </c>
      <c r="D626" s="5" t="s">
        <v>43</v>
      </c>
      <c r="E626" s="10" t="s">
        <v>979</v>
      </c>
      <c r="F626" s="4" t="s">
        <v>405</v>
      </c>
      <c r="G626" s="5" t="s">
        <v>22</v>
      </c>
      <c r="H626" s="5"/>
      <c r="I626" s="7"/>
      <c r="J626" s="5" t="s">
        <v>1759</v>
      </c>
      <c r="K626" s="5" t="s">
        <v>1760</v>
      </c>
      <c r="L626" s="34"/>
      <c r="N626" s="5">
        <v>17366</v>
      </c>
      <c r="O626" s="26" t="str">
        <f>RIGHT(Computadoras[[#This Row],[RAM]],3)</f>
        <v>6GB</v>
      </c>
      <c r="P626" s="26" t="str">
        <f>LEFT(Computadoras[[#This Row],[RAM]],4)</f>
        <v>SODI</v>
      </c>
    </row>
    <row r="627" spans="1:16" ht="15" customHeight="1">
      <c r="A627" t="s">
        <v>1181</v>
      </c>
      <c r="B627" s="11" t="s">
        <v>1756</v>
      </c>
      <c r="C627" s="5" t="s">
        <v>978</v>
      </c>
      <c r="D627" s="5" t="s">
        <v>43</v>
      </c>
      <c r="E627" s="10" t="s">
        <v>979</v>
      </c>
      <c r="F627" s="4" t="s">
        <v>405</v>
      </c>
      <c r="G627" s="5" t="s">
        <v>22</v>
      </c>
      <c r="H627" s="5"/>
      <c r="I627" s="7"/>
      <c r="J627" s="5" t="s">
        <v>1761</v>
      </c>
      <c r="K627" s="5" t="s">
        <v>1762</v>
      </c>
      <c r="L627" s="34"/>
      <c r="N627" s="5">
        <v>17366</v>
      </c>
      <c r="O627" s="26" t="str">
        <f>RIGHT(Computadoras[[#This Row],[RAM]],3)</f>
        <v>6GB</v>
      </c>
      <c r="P627" s="26" t="str">
        <f>LEFT(Computadoras[[#This Row],[RAM]],4)</f>
        <v>SODI</v>
      </c>
    </row>
    <row r="628" spans="1:16" ht="15" customHeight="1">
      <c r="A628" t="s">
        <v>1181</v>
      </c>
      <c r="B628" s="11" t="s">
        <v>1763</v>
      </c>
      <c r="C628" s="33" t="s">
        <v>75</v>
      </c>
      <c r="D628" s="5" t="s">
        <v>43</v>
      </c>
      <c r="E628" s="5" t="s">
        <v>76</v>
      </c>
      <c r="F628" s="15" t="s">
        <v>1078</v>
      </c>
      <c r="G628" s="5" t="s">
        <v>1277</v>
      </c>
      <c r="H628" s="5"/>
      <c r="I628" s="7"/>
      <c r="J628" s="5" t="s">
        <v>1764</v>
      </c>
      <c r="K628" s="5" t="s">
        <v>1765</v>
      </c>
      <c r="L628" s="34"/>
      <c r="N628" s="5">
        <v>1664</v>
      </c>
      <c r="O628" s="26" t="str">
        <f>RIGHT(Computadoras[[#This Row],[RAM]],3)</f>
        <v>8GB</v>
      </c>
      <c r="P628" s="26" t="str">
        <f>LEFT(Computadoras[[#This Row],[RAM]],4)</f>
        <v>SODI</v>
      </c>
    </row>
    <row r="629" spans="1:16" ht="15" customHeight="1">
      <c r="A629" t="s">
        <v>1181</v>
      </c>
      <c r="B629" s="11" t="s">
        <v>1766</v>
      </c>
      <c r="C629" s="8" t="s">
        <v>75</v>
      </c>
      <c r="D629" s="5" t="s">
        <v>43</v>
      </c>
      <c r="E629" s="5" t="s">
        <v>76</v>
      </c>
      <c r="F629" s="15" t="s">
        <v>77</v>
      </c>
      <c r="G629" s="10" t="s">
        <v>52</v>
      </c>
      <c r="H629" s="5"/>
      <c r="I629" s="7"/>
      <c r="J629" s="5" t="s">
        <v>1767</v>
      </c>
      <c r="K629" s="5" t="s">
        <v>1768</v>
      </c>
      <c r="L629" s="34"/>
      <c r="N629" s="5">
        <v>1664</v>
      </c>
      <c r="O629" s="26" t="str">
        <f>RIGHT(Computadoras[[#This Row],[RAM]],3)</f>
        <v>4GB</v>
      </c>
      <c r="P629" s="26" t="str">
        <f>LEFT(Computadoras[[#This Row],[RAM]],4)</f>
        <v>SODI</v>
      </c>
    </row>
    <row r="630" spans="1:16" ht="15" customHeight="1">
      <c r="A630" t="s">
        <v>1181</v>
      </c>
      <c r="B630" s="11" t="s">
        <v>1766</v>
      </c>
      <c r="C630" s="5" t="s">
        <v>1248</v>
      </c>
      <c r="D630" s="5" t="s">
        <v>43</v>
      </c>
      <c r="E630" s="5" t="s">
        <v>722</v>
      </c>
      <c r="F630" s="5" t="s">
        <v>519</v>
      </c>
      <c r="G630" s="5" t="s">
        <v>1277</v>
      </c>
      <c r="H630" s="5"/>
      <c r="I630" s="7"/>
      <c r="J630" s="5" t="s">
        <v>1769</v>
      </c>
      <c r="K630" s="5" t="s">
        <v>1770</v>
      </c>
      <c r="L630" s="34"/>
      <c r="N630" s="5">
        <v>3329</v>
      </c>
      <c r="O630" s="26" t="str">
        <f>RIGHT(Computadoras[[#This Row],[RAM]],3)</f>
        <v>8GB</v>
      </c>
      <c r="P630" s="26" t="str">
        <f>LEFT(Computadoras[[#This Row],[RAM]],4)</f>
        <v>DIMM</v>
      </c>
    </row>
    <row r="631" spans="1:16" ht="15" customHeight="1">
      <c r="A631" t="s">
        <v>1181</v>
      </c>
      <c r="B631" s="11" t="s">
        <v>1766</v>
      </c>
      <c r="C631" s="10" t="s">
        <v>89</v>
      </c>
      <c r="D631" s="5" t="s">
        <v>19</v>
      </c>
      <c r="E631" s="5" t="s">
        <v>90</v>
      </c>
      <c r="F631" s="4" t="s">
        <v>91</v>
      </c>
      <c r="G631" s="5" t="s">
        <v>45</v>
      </c>
      <c r="H631" s="5"/>
      <c r="I631" s="7"/>
      <c r="J631" s="5" t="s">
        <v>1771</v>
      </c>
      <c r="K631" s="5" t="s">
        <v>1772</v>
      </c>
      <c r="L631" s="34"/>
      <c r="N631" s="5">
        <v>15982</v>
      </c>
      <c r="O631" s="26" t="str">
        <f>RIGHT(Computadoras[[#This Row],[RAM]],3)</f>
        <v>8GB</v>
      </c>
      <c r="P631" s="26" t="str">
        <f>LEFT(Computadoras[[#This Row],[RAM]],4)</f>
        <v>DIMM</v>
      </c>
    </row>
    <row r="632" spans="1:16" ht="15" customHeight="1">
      <c r="A632" t="s">
        <v>1181</v>
      </c>
      <c r="B632" s="11" t="s">
        <v>1773</v>
      </c>
      <c r="C632" s="10" t="s">
        <v>89</v>
      </c>
      <c r="D632" s="5" t="s">
        <v>19</v>
      </c>
      <c r="E632" s="5" t="s">
        <v>90</v>
      </c>
      <c r="F632" s="4" t="s">
        <v>91</v>
      </c>
      <c r="G632" s="5" t="s">
        <v>45</v>
      </c>
      <c r="H632" s="5"/>
      <c r="I632" s="7"/>
      <c r="J632" s="5" t="s">
        <v>1774</v>
      </c>
      <c r="K632" s="5" t="s">
        <v>1775</v>
      </c>
      <c r="L632" s="34"/>
      <c r="N632" s="5">
        <v>15982</v>
      </c>
      <c r="O632" s="26" t="str">
        <f>RIGHT(Computadoras[[#This Row],[RAM]],3)</f>
        <v>8GB</v>
      </c>
      <c r="P632" s="26" t="str">
        <f>LEFT(Computadoras[[#This Row],[RAM]],4)</f>
        <v>DIMM</v>
      </c>
    </row>
    <row r="633" spans="1:16" ht="15" customHeight="1">
      <c r="A633" t="s">
        <v>1181</v>
      </c>
      <c r="B633" s="11" t="s">
        <v>1773</v>
      </c>
      <c r="C633" s="10" t="s">
        <v>89</v>
      </c>
      <c r="D633" s="5" t="s">
        <v>19</v>
      </c>
      <c r="E633" s="5" t="s">
        <v>90</v>
      </c>
      <c r="F633" s="4" t="s">
        <v>91</v>
      </c>
      <c r="G633" s="5" t="s">
        <v>45</v>
      </c>
      <c r="H633" s="5"/>
      <c r="I633" s="7"/>
      <c r="J633" s="5" t="s">
        <v>1776</v>
      </c>
      <c r="K633" s="5" t="s">
        <v>1777</v>
      </c>
      <c r="L633" s="34"/>
      <c r="N633" s="5">
        <v>15982</v>
      </c>
      <c r="O633" s="26" t="str">
        <f>RIGHT(Computadoras[[#This Row],[RAM]],3)</f>
        <v>8GB</v>
      </c>
      <c r="P633" s="26" t="str">
        <f>LEFT(Computadoras[[#This Row],[RAM]],4)</f>
        <v>DIMM</v>
      </c>
    </row>
    <row r="634" spans="1:16" ht="15" customHeight="1">
      <c r="A634" t="s">
        <v>1181</v>
      </c>
      <c r="B634" s="11" t="s">
        <v>1778</v>
      </c>
      <c r="C634" s="10" t="s">
        <v>89</v>
      </c>
      <c r="D634" s="5" t="s">
        <v>19</v>
      </c>
      <c r="E634" s="5" t="s">
        <v>90</v>
      </c>
      <c r="F634" s="4" t="s">
        <v>91</v>
      </c>
      <c r="G634" s="5" t="s">
        <v>45</v>
      </c>
      <c r="H634" s="5"/>
      <c r="I634" s="7"/>
      <c r="J634" s="5" t="s">
        <v>1779</v>
      </c>
      <c r="K634" s="5" t="s">
        <v>1780</v>
      </c>
      <c r="L634" s="34"/>
      <c r="N634" s="5">
        <v>15982</v>
      </c>
      <c r="O634" s="26" t="str">
        <f>RIGHT(Computadoras[[#This Row],[RAM]],3)</f>
        <v>8GB</v>
      </c>
      <c r="P634" s="26" t="str">
        <f>LEFT(Computadoras[[#This Row],[RAM]],4)</f>
        <v>DIMM</v>
      </c>
    </row>
    <row r="635" spans="1:16" ht="15" customHeight="1">
      <c r="A635" t="s">
        <v>1181</v>
      </c>
      <c r="B635" s="11" t="s">
        <v>1781</v>
      </c>
      <c r="C635" s="5"/>
      <c r="D635" s="5" t="s">
        <v>19</v>
      </c>
      <c r="E635" s="5" t="s">
        <v>90</v>
      </c>
      <c r="F635" s="4" t="s">
        <v>91</v>
      </c>
      <c r="G635" s="5" t="s">
        <v>45</v>
      </c>
      <c r="H635" s="5"/>
      <c r="I635" s="7"/>
      <c r="J635" s="5" t="s">
        <v>1782</v>
      </c>
      <c r="K635" s="5" t="s">
        <v>1783</v>
      </c>
      <c r="L635" s="34"/>
      <c r="N635" s="5">
        <v>15982</v>
      </c>
      <c r="O635" s="26" t="str">
        <f>RIGHT(Computadoras[[#This Row],[RAM]],3)</f>
        <v>8GB</v>
      </c>
      <c r="P635" s="26" t="str">
        <f>LEFT(Computadoras[[#This Row],[RAM]],4)</f>
        <v>DIMM</v>
      </c>
    </row>
    <row r="636" spans="1:16" ht="15" customHeight="1">
      <c r="A636" t="s">
        <v>1181</v>
      </c>
      <c r="B636" s="11" t="s">
        <v>1784</v>
      </c>
      <c r="C636" s="5" t="s">
        <v>18</v>
      </c>
      <c r="D636" s="5" t="s">
        <v>19</v>
      </c>
      <c r="E636" s="5" t="s">
        <v>20</v>
      </c>
      <c r="F636" s="5" t="s">
        <v>405</v>
      </c>
      <c r="G636" s="5" t="s">
        <v>406</v>
      </c>
      <c r="H636" s="5"/>
      <c r="I636" s="7"/>
      <c r="J636" s="5" t="s">
        <v>1785</v>
      </c>
      <c r="K636" s="5" t="s">
        <v>1786</v>
      </c>
      <c r="L636" s="34"/>
      <c r="N636" s="22">
        <v>9195</v>
      </c>
      <c r="O636" s="26" t="str">
        <f>RIGHT(Computadoras[[#This Row],[RAM]],3)</f>
        <v>6GB</v>
      </c>
      <c r="P636" s="26" t="str">
        <f>LEFT(Computadoras[[#This Row],[RAM]],4)</f>
        <v>SODI</v>
      </c>
    </row>
    <row r="637" spans="1:16" ht="15" customHeight="1">
      <c r="A637" t="s">
        <v>1181</v>
      </c>
      <c r="B637" s="11" t="s">
        <v>1787</v>
      </c>
      <c r="C637" s="5" t="s">
        <v>1788</v>
      </c>
      <c r="D637" s="5" t="s">
        <v>43</v>
      </c>
      <c r="E637" s="5" t="s">
        <v>377</v>
      </c>
      <c r="F637" s="5" t="s">
        <v>37</v>
      </c>
      <c r="G637" s="10" t="s">
        <v>52</v>
      </c>
      <c r="H637" s="5"/>
      <c r="I637" s="7"/>
      <c r="J637" s="5" t="s">
        <v>1789</v>
      </c>
      <c r="K637" s="5" t="s">
        <v>1790</v>
      </c>
      <c r="L637" s="34"/>
      <c r="N637" s="5">
        <v>3509</v>
      </c>
      <c r="O637" s="26" t="str">
        <f>RIGHT(Computadoras[[#This Row],[RAM]],3)</f>
        <v>4GB</v>
      </c>
      <c r="P637" s="26" t="str">
        <f>LEFT(Computadoras[[#This Row],[RAM]],4)</f>
        <v>DIMM</v>
      </c>
    </row>
    <row r="638" spans="1:16" ht="15" customHeight="1">
      <c r="A638" t="s">
        <v>1181</v>
      </c>
      <c r="B638" s="11" t="s">
        <v>1791</v>
      </c>
      <c r="C638" s="31" t="s">
        <v>42</v>
      </c>
      <c r="D638" s="5" t="s">
        <v>19</v>
      </c>
      <c r="E638" s="4" t="s">
        <v>44</v>
      </c>
      <c r="F638" s="4" t="s">
        <v>21</v>
      </c>
      <c r="G638" s="4" t="s">
        <v>45</v>
      </c>
      <c r="H638" s="5"/>
      <c r="I638" s="7"/>
      <c r="J638" s="5" t="s">
        <v>1792</v>
      </c>
      <c r="K638" s="5" t="s">
        <v>1793</v>
      </c>
      <c r="L638" s="34"/>
      <c r="N638" s="5">
        <v>7270</v>
      </c>
      <c r="O638" s="26" t="str">
        <f>RIGHT(Computadoras[[#This Row],[RAM]],3)</f>
        <v>8GB</v>
      </c>
      <c r="P638" s="26" t="str">
        <f>LEFT(Computadoras[[#This Row],[RAM]],4)</f>
        <v>SODI</v>
      </c>
    </row>
    <row r="639" spans="1:16" ht="15" customHeight="1">
      <c r="A639" t="s">
        <v>1181</v>
      </c>
      <c r="B639" s="11" t="s">
        <v>1794</v>
      </c>
      <c r="C639" s="5" t="s">
        <v>18</v>
      </c>
      <c r="D639" s="5" t="s">
        <v>19</v>
      </c>
      <c r="E639" s="5" t="s">
        <v>20</v>
      </c>
      <c r="F639" s="5" t="s">
        <v>405</v>
      </c>
      <c r="G639" s="5" t="s">
        <v>406</v>
      </c>
      <c r="H639" s="5"/>
      <c r="I639" s="7"/>
      <c r="J639" s="5" t="s">
        <v>1795</v>
      </c>
      <c r="K639" s="5" t="s">
        <v>1796</v>
      </c>
      <c r="L639" s="34"/>
      <c r="N639" s="22">
        <v>9195</v>
      </c>
      <c r="O639" s="26" t="str">
        <f>RIGHT(Computadoras[[#This Row],[RAM]],3)</f>
        <v>6GB</v>
      </c>
      <c r="P639" s="26" t="str">
        <f>LEFT(Computadoras[[#This Row],[RAM]],4)</f>
        <v>SODI</v>
      </c>
    </row>
    <row r="640" spans="1:16" ht="15" customHeight="1">
      <c r="A640" t="s">
        <v>1181</v>
      </c>
      <c r="B640" s="11" t="s">
        <v>1797</v>
      </c>
      <c r="C640" s="5"/>
      <c r="D640" s="5"/>
      <c r="E640" s="5"/>
      <c r="F640" s="5"/>
      <c r="G640" s="5"/>
      <c r="H640" s="5"/>
      <c r="I640" s="7"/>
      <c r="J640" s="5"/>
      <c r="K640" s="5"/>
      <c r="L640" s="34"/>
      <c r="N640" s="5"/>
      <c r="O640" s="26" t="str">
        <f>RIGHT(Computadoras[[#This Row],[RAM]],3)</f>
        <v/>
      </c>
      <c r="P640" s="26" t="str">
        <f>LEFT(Computadoras[[#This Row],[RAM]],4)</f>
        <v/>
      </c>
    </row>
    <row r="641" spans="1:16" ht="15" customHeight="1">
      <c r="A641" t="s">
        <v>1181</v>
      </c>
      <c r="B641" s="11" t="s">
        <v>1798</v>
      </c>
      <c r="C641" s="5"/>
      <c r="D641" s="5" t="s">
        <v>35</v>
      </c>
      <c r="E641" s="5" t="s">
        <v>126</v>
      </c>
      <c r="F641" s="5" t="s">
        <v>1799</v>
      </c>
      <c r="G641" s="5" t="s">
        <v>1800</v>
      </c>
      <c r="H641" s="5"/>
      <c r="I641" s="7"/>
      <c r="J641" s="5"/>
      <c r="K641" s="5"/>
      <c r="L641" s="34"/>
      <c r="N641" s="5">
        <v>1208</v>
      </c>
      <c r="O641" s="26" t="str">
        <f>RIGHT(Computadoras[[#This Row],[RAM]],3)</f>
        <v>2GB</v>
      </c>
      <c r="P641" s="26" t="str">
        <f>LEFT(Computadoras[[#This Row],[RAM]],4)</f>
        <v>DIMM</v>
      </c>
    </row>
    <row r="642" spans="1:16" ht="15" customHeight="1">
      <c r="A642" t="s">
        <v>1181</v>
      </c>
      <c r="B642" s="11" t="s">
        <v>1801</v>
      </c>
      <c r="C642" s="31" t="s">
        <v>42</v>
      </c>
      <c r="D642" s="5" t="s">
        <v>19</v>
      </c>
      <c r="E642" s="4" t="s">
        <v>44</v>
      </c>
      <c r="F642" s="4" t="s">
        <v>21</v>
      </c>
      <c r="G642" s="4" t="s">
        <v>45</v>
      </c>
      <c r="H642" s="5"/>
      <c r="I642" s="7"/>
      <c r="J642" s="5" t="s">
        <v>1643</v>
      </c>
      <c r="K642" s="5" t="s">
        <v>1802</v>
      </c>
      <c r="L642" s="34"/>
      <c r="N642" s="5">
        <v>7270</v>
      </c>
      <c r="O642" s="26" t="str">
        <f>RIGHT(Computadoras[[#This Row],[RAM]],3)</f>
        <v>8GB</v>
      </c>
      <c r="P642" s="26" t="str">
        <f>LEFT(Computadoras[[#This Row],[RAM]],4)</f>
        <v>SODI</v>
      </c>
    </row>
    <row r="643" spans="1:16" ht="15" customHeight="1">
      <c r="A643" t="s">
        <v>1181</v>
      </c>
      <c r="B643" s="11" t="s">
        <v>1803</v>
      </c>
      <c r="C643" s="9" t="s">
        <v>42</v>
      </c>
      <c r="D643" s="5" t="s">
        <v>43</v>
      </c>
      <c r="E643" s="4" t="s">
        <v>44</v>
      </c>
      <c r="F643" s="4" t="s">
        <v>21</v>
      </c>
      <c r="G643" s="4" t="s">
        <v>45</v>
      </c>
      <c r="H643" s="5"/>
      <c r="I643" s="7"/>
      <c r="J643" s="5" t="s">
        <v>1239</v>
      </c>
      <c r="K643" s="5" t="s">
        <v>1804</v>
      </c>
      <c r="L643" s="34"/>
      <c r="N643" s="5">
        <v>7270</v>
      </c>
      <c r="O643" s="26" t="str">
        <f>RIGHT(Computadoras[[#This Row],[RAM]],3)</f>
        <v>8GB</v>
      </c>
      <c r="P643" s="26" t="str">
        <f>LEFT(Computadoras[[#This Row],[RAM]],4)</f>
        <v>SODI</v>
      </c>
    </row>
    <row r="644" spans="1:16" ht="15" customHeight="1">
      <c r="A644" t="s">
        <v>1181</v>
      </c>
      <c r="B644" s="11" t="s">
        <v>1805</v>
      </c>
      <c r="C644" s="31" t="s">
        <v>42</v>
      </c>
      <c r="D644" s="5" t="s">
        <v>19</v>
      </c>
      <c r="E644" s="4" t="s">
        <v>44</v>
      </c>
      <c r="F644" s="4" t="s">
        <v>21</v>
      </c>
      <c r="G644" s="4" t="s">
        <v>45</v>
      </c>
      <c r="H644" s="5"/>
      <c r="I644" s="7"/>
      <c r="J644" s="5" t="s">
        <v>1806</v>
      </c>
      <c r="K644" s="5" t="s">
        <v>1807</v>
      </c>
      <c r="L644" s="34"/>
      <c r="N644" s="5">
        <v>7270</v>
      </c>
      <c r="O644" s="26" t="str">
        <f>RIGHT(Computadoras[[#This Row],[RAM]],3)</f>
        <v>8GB</v>
      </c>
      <c r="P644" s="26" t="str">
        <f>LEFT(Computadoras[[#This Row],[RAM]],4)</f>
        <v>SODI</v>
      </c>
    </row>
    <row r="645" spans="1:16" ht="15" customHeight="1">
      <c r="A645" t="s">
        <v>1181</v>
      </c>
      <c r="B645" s="11" t="s">
        <v>1808</v>
      </c>
      <c r="C645" s="8" t="s">
        <v>770</v>
      </c>
      <c r="D645" s="5" t="s">
        <v>43</v>
      </c>
      <c r="E645" s="5" t="s">
        <v>771</v>
      </c>
      <c r="F645" s="5" t="s">
        <v>184</v>
      </c>
      <c r="G645" s="5" t="s">
        <v>1277</v>
      </c>
      <c r="H645" s="5"/>
      <c r="I645" s="7"/>
      <c r="J645" s="5" t="s">
        <v>1809</v>
      </c>
      <c r="K645" s="5" t="s">
        <v>1810</v>
      </c>
      <c r="L645" s="34"/>
      <c r="N645" s="5">
        <v>2629</v>
      </c>
      <c r="O645" s="26" t="str">
        <f>RIGHT(Computadoras[[#This Row],[RAM]],3)</f>
        <v>4GB</v>
      </c>
      <c r="P645" s="26" t="str">
        <f>LEFT(Computadoras[[#This Row],[RAM]],4)</f>
        <v>SODI</v>
      </c>
    </row>
    <row r="646" spans="1:16" ht="15" customHeight="1">
      <c r="A646" t="s">
        <v>1181</v>
      </c>
      <c r="B646" s="11" t="s">
        <v>1811</v>
      </c>
      <c r="C646" s="31" t="s">
        <v>42</v>
      </c>
      <c r="D646" s="5" t="s">
        <v>19</v>
      </c>
      <c r="E646" s="4" t="s">
        <v>44</v>
      </c>
      <c r="F646" s="4" t="s">
        <v>21</v>
      </c>
      <c r="G646" s="4" t="s">
        <v>45</v>
      </c>
      <c r="H646" s="5"/>
      <c r="I646" s="7"/>
      <c r="J646" s="5" t="s">
        <v>1192</v>
      </c>
      <c r="K646" s="5" t="s">
        <v>1812</v>
      </c>
      <c r="L646" s="34"/>
      <c r="N646" s="5">
        <v>7270</v>
      </c>
      <c r="O646" s="26" t="str">
        <f>RIGHT(Computadoras[[#This Row],[RAM]],3)</f>
        <v>8GB</v>
      </c>
      <c r="P646" s="26" t="str">
        <f>LEFT(Computadoras[[#This Row],[RAM]],4)</f>
        <v>SODI</v>
      </c>
    </row>
    <row r="647" spans="1:16" ht="15" customHeight="1">
      <c r="A647" t="s">
        <v>1181</v>
      </c>
      <c r="B647" s="11" t="s">
        <v>1813</v>
      </c>
      <c r="C647" s="5" t="s">
        <v>18</v>
      </c>
      <c r="D647" s="5" t="s">
        <v>19</v>
      </c>
      <c r="E647" s="5" t="s">
        <v>20</v>
      </c>
      <c r="F647" s="4" t="s">
        <v>21</v>
      </c>
      <c r="G647" s="5" t="s">
        <v>22</v>
      </c>
      <c r="H647" s="5"/>
      <c r="I647" s="7"/>
      <c r="J647" s="5" t="s">
        <v>1217</v>
      </c>
      <c r="K647" s="5" t="s">
        <v>1814</v>
      </c>
      <c r="L647" s="34"/>
      <c r="N647" s="22">
        <v>9195</v>
      </c>
      <c r="O647" s="26" t="str">
        <f>RIGHT(Computadoras[[#This Row],[RAM]],3)</f>
        <v>8GB</v>
      </c>
      <c r="P647" s="26" t="str">
        <f>LEFT(Computadoras[[#This Row],[RAM]],4)</f>
        <v>SODI</v>
      </c>
    </row>
    <row r="648" spans="1:16" ht="15" customHeight="1">
      <c r="A648" t="s">
        <v>1181</v>
      </c>
      <c r="B648" s="11" t="s">
        <v>1815</v>
      </c>
      <c r="C648" s="10" t="s">
        <v>89</v>
      </c>
      <c r="D648" s="5" t="s">
        <v>19</v>
      </c>
      <c r="E648" s="5" t="s">
        <v>90</v>
      </c>
      <c r="F648" s="4" t="s">
        <v>91</v>
      </c>
      <c r="G648" s="5" t="s">
        <v>45</v>
      </c>
      <c r="H648" s="5"/>
      <c r="I648" s="7"/>
      <c r="J648" s="5" t="s">
        <v>1308</v>
      </c>
      <c r="K648" s="5" t="s">
        <v>1816</v>
      </c>
      <c r="L648" s="34"/>
      <c r="N648" s="5">
        <v>15982</v>
      </c>
      <c r="O648" s="26" t="str">
        <f>RIGHT(Computadoras[[#This Row],[RAM]],3)</f>
        <v>8GB</v>
      </c>
      <c r="P648" s="26" t="str">
        <f>LEFT(Computadoras[[#This Row],[RAM]],4)</f>
        <v>DIMM</v>
      </c>
    </row>
    <row r="649" spans="1:16" ht="15" customHeight="1">
      <c r="A649" t="s">
        <v>1181</v>
      </c>
      <c r="B649" s="11" t="s">
        <v>1817</v>
      </c>
      <c r="C649" s="5" t="s">
        <v>1248</v>
      </c>
      <c r="D649" s="5" t="s">
        <v>43</v>
      </c>
      <c r="E649" s="5" t="s">
        <v>722</v>
      </c>
      <c r="F649" s="5" t="s">
        <v>395</v>
      </c>
      <c r="G649" s="10" t="s">
        <v>294</v>
      </c>
      <c r="H649" s="5"/>
      <c r="I649" s="7"/>
      <c r="J649" s="5" t="s">
        <v>1818</v>
      </c>
      <c r="K649" s="5" t="s">
        <v>1819</v>
      </c>
      <c r="L649" s="34"/>
      <c r="N649" s="5">
        <v>3329</v>
      </c>
      <c r="O649" s="26" t="str">
        <f>RIGHT(Computadoras[[#This Row],[RAM]],3)</f>
        <v>6GB</v>
      </c>
      <c r="P649" s="26" t="str">
        <f>LEFT(Computadoras[[#This Row],[RAM]],4)</f>
        <v>DIMM</v>
      </c>
    </row>
    <row r="650" spans="1:16" ht="15" customHeight="1">
      <c r="A650" t="s">
        <v>1181</v>
      </c>
      <c r="B650" s="11" t="s">
        <v>1820</v>
      </c>
      <c r="C650" s="10" t="s">
        <v>89</v>
      </c>
      <c r="D650" s="5" t="s">
        <v>19</v>
      </c>
      <c r="E650" s="5" t="s">
        <v>90</v>
      </c>
      <c r="F650" s="4" t="s">
        <v>91</v>
      </c>
      <c r="G650" s="5" t="s">
        <v>45</v>
      </c>
      <c r="H650" s="5"/>
      <c r="I650" s="7"/>
      <c r="J650" s="5" t="s">
        <v>1821</v>
      </c>
      <c r="K650" s="5" t="s">
        <v>1822</v>
      </c>
      <c r="L650" s="34"/>
      <c r="N650" s="5">
        <v>15982</v>
      </c>
      <c r="O650" s="26" t="str">
        <f>RIGHT(Computadoras[[#This Row],[RAM]],3)</f>
        <v>8GB</v>
      </c>
      <c r="P650" s="26" t="str">
        <f>LEFT(Computadoras[[#This Row],[RAM]],4)</f>
        <v>DIMM</v>
      </c>
    </row>
    <row r="651" spans="1:16" ht="15" customHeight="1">
      <c r="A651" t="s">
        <v>1181</v>
      </c>
      <c r="B651" s="11" t="s">
        <v>1823</v>
      </c>
      <c r="C651" s="5" t="s">
        <v>1824</v>
      </c>
      <c r="D651" s="5" t="s">
        <v>43</v>
      </c>
      <c r="E651" s="5" t="s">
        <v>776</v>
      </c>
      <c r="F651" s="5" t="s">
        <v>91</v>
      </c>
      <c r="G651" s="10" t="s">
        <v>135</v>
      </c>
      <c r="H651" s="5"/>
      <c r="I651" s="7"/>
      <c r="J651" s="5" t="s">
        <v>1825</v>
      </c>
      <c r="K651" s="5" t="s">
        <v>1826</v>
      </c>
      <c r="L651" s="34"/>
      <c r="N651" s="5">
        <v>8223</v>
      </c>
      <c r="O651" s="26" t="str">
        <f>RIGHT(Computadoras[[#This Row],[RAM]],3)</f>
        <v>8GB</v>
      </c>
      <c r="P651" s="26" t="str">
        <f>LEFT(Computadoras[[#This Row],[RAM]],4)</f>
        <v>DIMM</v>
      </c>
    </row>
    <row r="652" spans="1:16" ht="15" customHeight="1">
      <c r="A652" t="s">
        <v>1181</v>
      </c>
      <c r="B652" s="11" t="s">
        <v>1827</v>
      </c>
      <c r="C652" s="33" t="s">
        <v>770</v>
      </c>
      <c r="D652" s="5" t="s">
        <v>43</v>
      </c>
      <c r="E652" s="5" t="s">
        <v>771</v>
      </c>
      <c r="F652" s="5" t="s">
        <v>184</v>
      </c>
      <c r="G652" s="10" t="s">
        <v>52</v>
      </c>
      <c r="H652" s="5"/>
      <c r="I652" s="7"/>
      <c r="J652" s="5" t="s">
        <v>1828</v>
      </c>
      <c r="K652" s="5" t="s">
        <v>1829</v>
      </c>
      <c r="L652" s="34"/>
      <c r="N652" s="5">
        <v>2629</v>
      </c>
      <c r="O652" s="26" t="str">
        <f>RIGHT(Computadoras[[#This Row],[RAM]],3)</f>
        <v>4GB</v>
      </c>
      <c r="P652" s="26" t="str">
        <f>LEFT(Computadoras[[#This Row],[RAM]],4)</f>
        <v>SODI</v>
      </c>
    </row>
    <row r="653" spans="1:16" ht="15" customHeight="1">
      <c r="A653" t="s">
        <v>1181</v>
      </c>
      <c r="B653" s="11" t="s">
        <v>1830</v>
      </c>
      <c r="C653" s="5" t="s">
        <v>1831</v>
      </c>
      <c r="D653" s="5" t="s">
        <v>19</v>
      </c>
      <c r="E653" s="5" t="s">
        <v>1226</v>
      </c>
      <c r="F653" s="5" t="s">
        <v>1642</v>
      </c>
      <c r="G653" s="5" t="s">
        <v>162</v>
      </c>
      <c r="H653" s="5"/>
      <c r="I653" s="7"/>
      <c r="J653" s="5" t="s">
        <v>1832</v>
      </c>
      <c r="K653" s="5" t="s">
        <v>1833</v>
      </c>
      <c r="L653" s="34"/>
      <c r="N653" s="5">
        <v>12005</v>
      </c>
      <c r="O653" s="26" t="str">
        <f>RIGHT(Computadoras[[#This Row],[RAM]],3)</f>
        <v>6GB</v>
      </c>
      <c r="P653" s="26" t="str">
        <f>LEFT(Computadoras[[#This Row],[RAM]],4)</f>
        <v>DIMM</v>
      </c>
    </row>
    <row r="654" spans="1:16" ht="15" customHeight="1">
      <c r="A654" t="s">
        <v>1181</v>
      </c>
      <c r="B654" s="11" t="s">
        <v>1834</v>
      </c>
      <c r="C654" s="5" t="s">
        <v>18</v>
      </c>
      <c r="D654" s="5" t="s">
        <v>19</v>
      </c>
      <c r="E654" s="5" t="s">
        <v>20</v>
      </c>
      <c r="F654" s="4" t="s">
        <v>21</v>
      </c>
      <c r="G654" s="5" t="s">
        <v>22</v>
      </c>
      <c r="H654" s="5"/>
      <c r="I654" s="7"/>
      <c r="J654" s="5" t="s">
        <v>1759</v>
      </c>
      <c r="K654" s="5" t="s">
        <v>1835</v>
      </c>
      <c r="L654" s="34"/>
      <c r="N654" s="22">
        <v>9195</v>
      </c>
      <c r="O654" s="26" t="str">
        <f>RIGHT(Computadoras[[#This Row],[RAM]],3)</f>
        <v>8GB</v>
      </c>
      <c r="P654" s="26" t="str">
        <f>LEFT(Computadoras[[#This Row],[RAM]],4)</f>
        <v>SODI</v>
      </c>
    </row>
    <row r="655" spans="1:16" ht="15" customHeight="1">
      <c r="A655" t="s">
        <v>1181</v>
      </c>
      <c r="B655" s="11" t="s">
        <v>1836</v>
      </c>
      <c r="C655" s="10" t="s">
        <v>89</v>
      </c>
      <c r="D655" s="5" t="s">
        <v>19</v>
      </c>
      <c r="E655" s="5" t="s">
        <v>90</v>
      </c>
      <c r="F655" s="4" t="s">
        <v>91</v>
      </c>
      <c r="G655" s="5" t="s">
        <v>45</v>
      </c>
      <c r="H655" s="5"/>
      <c r="I655" s="7"/>
      <c r="J655" s="5" t="s">
        <v>1837</v>
      </c>
      <c r="K655" s="5" t="s">
        <v>1838</v>
      </c>
      <c r="L655" s="34"/>
      <c r="N655" s="5">
        <v>15982</v>
      </c>
      <c r="O655" s="26" t="str">
        <f>RIGHT(Computadoras[[#This Row],[RAM]],3)</f>
        <v>8GB</v>
      </c>
      <c r="P655" s="26" t="str">
        <f>LEFT(Computadoras[[#This Row],[RAM]],4)</f>
        <v>DIMM</v>
      </c>
    </row>
    <row r="656" spans="1:16" ht="15" customHeight="1">
      <c r="A656" t="s">
        <v>1181</v>
      </c>
      <c r="B656" s="11" t="s">
        <v>1839</v>
      </c>
      <c r="C656" s="33" t="s">
        <v>770</v>
      </c>
      <c r="D656" s="5" t="s">
        <v>43</v>
      </c>
      <c r="E656" s="5" t="s">
        <v>771</v>
      </c>
      <c r="F656" s="5" t="s">
        <v>184</v>
      </c>
      <c r="G656" s="10" t="s">
        <v>52</v>
      </c>
      <c r="H656" s="5"/>
      <c r="I656" s="7"/>
      <c r="J656" s="5" t="s">
        <v>1840</v>
      </c>
      <c r="K656" s="5" t="s">
        <v>1841</v>
      </c>
      <c r="L656" s="34"/>
      <c r="N656" s="5">
        <v>2629</v>
      </c>
      <c r="O656" s="26" t="str">
        <f>RIGHT(Computadoras[[#This Row],[RAM]],3)</f>
        <v>4GB</v>
      </c>
      <c r="P656" s="26" t="str">
        <f>LEFT(Computadoras[[#This Row],[RAM]],4)</f>
        <v>SODI</v>
      </c>
    </row>
    <row r="657" spans="1:16" ht="15" customHeight="1">
      <c r="A657" t="s">
        <v>1181</v>
      </c>
      <c r="B657" s="11" t="s">
        <v>1842</v>
      </c>
      <c r="C657" s="18" t="s">
        <v>1450</v>
      </c>
      <c r="D657" s="5" t="s">
        <v>43</v>
      </c>
      <c r="E657" s="5" t="s">
        <v>1451</v>
      </c>
      <c r="F657" s="5" t="s">
        <v>37</v>
      </c>
      <c r="G657" s="10" t="s">
        <v>294</v>
      </c>
      <c r="H657" s="5"/>
      <c r="I657" s="7"/>
      <c r="J657" s="5" t="s">
        <v>1843</v>
      </c>
      <c r="K657" s="5" t="s">
        <v>1844</v>
      </c>
      <c r="L657" s="34"/>
      <c r="N657" s="5">
        <v>1410</v>
      </c>
      <c r="O657" s="26" t="str">
        <f>RIGHT(Computadoras[[#This Row],[RAM]],3)</f>
        <v>4GB</v>
      </c>
      <c r="P657" s="26" t="str">
        <f>LEFT(Computadoras[[#This Row],[RAM]],4)</f>
        <v>DIMM</v>
      </c>
    </row>
    <row r="658" spans="1:16" ht="15" customHeight="1">
      <c r="A658" t="s">
        <v>1181</v>
      </c>
      <c r="B658" s="11" t="s">
        <v>1845</v>
      </c>
      <c r="C658" s="5" t="s">
        <v>1846</v>
      </c>
      <c r="D658" s="5" t="s">
        <v>43</v>
      </c>
      <c r="E658" s="5" t="s">
        <v>1446</v>
      </c>
      <c r="F658" s="5" t="s">
        <v>37</v>
      </c>
      <c r="G658" s="5" t="s">
        <v>1277</v>
      </c>
      <c r="H658" s="5"/>
      <c r="I658" s="7"/>
      <c r="J658" s="5" t="s">
        <v>1847</v>
      </c>
      <c r="K658" s="5" t="s">
        <v>1848</v>
      </c>
      <c r="L658" s="34"/>
      <c r="N658" s="5">
        <v>382</v>
      </c>
      <c r="O658" s="26" t="str">
        <f>RIGHT(Computadoras[[#This Row],[RAM]],3)</f>
        <v>4GB</v>
      </c>
      <c r="P658" s="26" t="str">
        <f>LEFT(Computadoras[[#This Row],[RAM]],4)</f>
        <v>DIMM</v>
      </c>
    </row>
    <row r="659" spans="1:16" ht="15" customHeight="1">
      <c r="A659" t="s">
        <v>1181</v>
      </c>
      <c r="B659" s="11" t="s">
        <v>1849</v>
      </c>
      <c r="C659" s="10" t="s">
        <v>101</v>
      </c>
      <c r="D659" s="5" t="s">
        <v>43</v>
      </c>
      <c r="E659" s="10" t="s">
        <v>102</v>
      </c>
      <c r="F659" s="10" t="s">
        <v>184</v>
      </c>
      <c r="G659" s="10" t="s">
        <v>52</v>
      </c>
      <c r="H659" s="5"/>
      <c r="I659" s="7"/>
      <c r="J659" s="5" t="s">
        <v>1850</v>
      </c>
      <c r="K659" s="5" t="s">
        <v>1851</v>
      </c>
      <c r="L659" s="34"/>
      <c r="N659" s="5">
        <v>1215</v>
      </c>
      <c r="O659" s="26" t="str">
        <f>RIGHT(Computadoras[[#This Row],[RAM]],3)</f>
        <v>4GB</v>
      </c>
      <c r="P659" s="26" t="str">
        <f>LEFT(Computadoras[[#This Row],[RAM]],4)</f>
        <v>SODI</v>
      </c>
    </row>
    <row r="660" spans="1:16" ht="15" customHeight="1">
      <c r="A660" t="s">
        <v>1181</v>
      </c>
      <c r="B660" s="11" t="s">
        <v>1852</v>
      </c>
      <c r="C660" s="33" t="s">
        <v>770</v>
      </c>
      <c r="D660" s="5" t="s">
        <v>43</v>
      </c>
      <c r="E660" s="5" t="s">
        <v>771</v>
      </c>
      <c r="F660" s="5" t="s">
        <v>184</v>
      </c>
      <c r="G660" s="5" t="s">
        <v>1277</v>
      </c>
      <c r="H660" s="5"/>
      <c r="I660" s="7"/>
      <c r="J660" s="5" t="s">
        <v>1853</v>
      </c>
      <c r="K660" s="5" t="s">
        <v>1854</v>
      </c>
      <c r="L660" s="34"/>
      <c r="N660" s="5">
        <v>2629</v>
      </c>
      <c r="O660" s="26" t="str">
        <f>RIGHT(Computadoras[[#This Row],[RAM]],3)</f>
        <v>4GB</v>
      </c>
      <c r="P660" s="26" t="str">
        <f>LEFT(Computadoras[[#This Row],[RAM]],4)</f>
        <v>SODI</v>
      </c>
    </row>
    <row r="661" spans="1:16" ht="15" customHeight="1">
      <c r="A661" t="s">
        <v>1181</v>
      </c>
      <c r="B661" s="11" t="s">
        <v>1855</v>
      </c>
      <c r="C661" s="10" t="s">
        <v>89</v>
      </c>
      <c r="D661" s="5" t="s">
        <v>19</v>
      </c>
      <c r="E661" s="5" t="s">
        <v>90</v>
      </c>
      <c r="F661" s="4" t="s">
        <v>91</v>
      </c>
      <c r="G661" s="5" t="s">
        <v>45</v>
      </c>
      <c r="H661" s="5"/>
      <c r="I661" s="7"/>
      <c r="J661" s="5" t="s">
        <v>1856</v>
      </c>
      <c r="K661" s="5" t="s">
        <v>1857</v>
      </c>
      <c r="L661" s="34"/>
      <c r="N661" s="5">
        <v>15982</v>
      </c>
      <c r="O661" s="26" t="str">
        <f>RIGHT(Computadoras[[#This Row],[RAM]],3)</f>
        <v>8GB</v>
      </c>
      <c r="P661" s="26" t="str">
        <f>LEFT(Computadoras[[#This Row],[RAM]],4)</f>
        <v>DIMM</v>
      </c>
    </row>
    <row r="662" spans="1:16" ht="15" customHeight="1">
      <c r="A662" t="s">
        <v>1181</v>
      </c>
      <c r="B662" s="11" t="s">
        <v>1858</v>
      </c>
      <c r="C662" s="33" t="s">
        <v>770</v>
      </c>
      <c r="D662" s="5" t="s">
        <v>43</v>
      </c>
      <c r="E662" s="5" t="s">
        <v>771</v>
      </c>
      <c r="F662" s="5" t="s">
        <v>184</v>
      </c>
      <c r="G662" s="5" t="s">
        <v>1277</v>
      </c>
      <c r="H662" s="5"/>
      <c r="I662" s="7"/>
      <c r="J662" s="5" t="s">
        <v>1859</v>
      </c>
      <c r="K662" s="5" t="s">
        <v>1860</v>
      </c>
      <c r="L662" s="34"/>
      <c r="N662" s="5">
        <v>2629</v>
      </c>
      <c r="O662" s="26" t="str">
        <f>RIGHT(Computadoras[[#This Row],[RAM]],3)</f>
        <v>4GB</v>
      </c>
      <c r="P662" s="26" t="str">
        <f>LEFT(Computadoras[[#This Row],[RAM]],4)</f>
        <v>SODI</v>
      </c>
    </row>
    <row r="663" spans="1:16" ht="15" customHeight="1">
      <c r="A663" t="s">
        <v>1181</v>
      </c>
      <c r="B663" s="11" t="s">
        <v>1861</v>
      </c>
      <c r="C663" s="5" t="s">
        <v>336</v>
      </c>
      <c r="D663" s="5" t="s">
        <v>43</v>
      </c>
      <c r="E663" s="15" t="s">
        <v>337</v>
      </c>
      <c r="F663" s="5" t="s">
        <v>37</v>
      </c>
      <c r="G663" s="5" t="s">
        <v>1800</v>
      </c>
      <c r="H663" s="5"/>
      <c r="I663" s="7"/>
      <c r="J663" s="5" t="s">
        <v>1862</v>
      </c>
      <c r="K663" s="5" t="s">
        <v>1863</v>
      </c>
      <c r="L663" s="34"/>
      <c r="N663" s="5">
        <v>2017</v>
      </c>
      <c r="O663" s="26" t="str">
        <f>RIGHT(Computadoras[[#This Row],[RAM]],3)</f>
        <v>4GB</v>
      </c>
      <c r="P663" s="26" t="str">
        <f>LEFT(Computadoras[[#This Row],[RAM]],4)</f>
        <v>DIMM</v>
      </c>
    </row>
    <row r="664" spans="1:16" ht="15" customHeight="1">
      <c r="A664" t="s">
        <v>1181</v>
      </c>
      <c r="B664" s="11" t="s">
        <v>1861</v>
      </c>
      <c r="C664" s="5" t="s">
        <v>1864</v>
      </c>
      <c r="D664" s="5" t="s">
        <v>43</v>
      </c>
      <c r="E664" s="5" t="s">
        <v>1865</v>
      </c>
      <c r="F664" s="5" t="s">
        <v>37</v>
      </c>
      <c r="G664" s="5" t="s">
        <v>1277</v>
      </c>
      <c r="H664" s="5"/>
      <c r="I664" s="7"/>
      <c r="J664" s="5" t="s">
        <v>1866</v>
      </c>
      <c r="K664" s="5" t="s">
        <v>1867</v>
      </c>
      <c r="L664" s="34"/>
      <c r="N664" s="5">
        <v>1432</v>
      </c>
      <c r="O664" s="26" t="str">
        <f>RIGHT(Computadoras[[#This Row],[RAM]],3)</f>
        <v>4GB</v>
      </c>
      <c r="P664" s="26" t="str">
        <f>LEFT(Computadoras[[#This Row],[RAM]],4)</f>
        <v>DIMM</v>
      </c>
    </row>
    <row r="665" spans="1:16" ht="15" customHeight="1">
      <c r="A665" t="s">
        <v>1181</v>
      </c>
      <c r="B665" s="11" t="s">
        <v>1868</v>
      </c>
      <c r="C665" s="8" t="s">
        <v>75</v>
      </c>
      <c r="D665" s="5" t="s">
        <v>43</v>
      </c>
      <c r="E665" s="5" t="s">
        <v>76</v>
      </c>
      <c r="F665" s="15" t="s">
        <v>77</v>
      </c>
      <c r="G665" s="5" t="s">
        <v>1277</v>
      </c>
      <c r="H665" s="5"/>
      <c r="I665" s="7"/>
      <c r="J665" s="5" t="s">
        <v>1869</v>
      </c>
      <c r="K665" s="5" t="s">
        <v>1870</v>
      </c>
      <c r="L665" s="34"/>
      <c r="N665" s="5">
        <v>1664</v>
      </c>
      <c r="O665" s="26" t="str">
        <f>RIGHT(Computadoras[[#This Row],[RAM]],3)</f>
        <v>4GB</v>
      </c>
      <c r="P665" s="26" t="str">
        <f>LEFT(Computadoras[[#This Row],[RAM]],4)</f>
        <v>SODI</v>
      </c>
    </row>
    <row r="666" spans="1:16" ht="15" customHeight="1">
      <c r="A666" t="s">
        <v>1181</v>
      </c>
      <c r="B666" s="11" t="s">
        <v>1871</v>
      </c>
      <c r="C666" s="33" t="s">
        <v>75</v>
      </c>
      <c r="D666" s="5" t="s">
        <v>43</v>
      </c>
      <c r="E666" s="5" t="s">
        <v>76</v>
      </c>
      <c r="F666" s="15" t="s">
        <v>77</v>
      </c>
      <c r="G666" s="5" t="s">
        <v>1277</v>
      </c>
      <c r="H666" s="5"/>
      <c r="I666" s="7"/>
      <c r="J666" s="5" t="s">
        <v>1872</v>
      </c>
      <c r="K666" s="5" t="s">
        <v>1873</v>
      </c>
      <c r="L666" s="34"/>
      <c r="N666" s="5">
        <v>1664</v>
      </c>
      <c r="O666" s="26" t="str">
        <f>RIGHT(Computadoras[[#This Row],[RAM]],3)</f>
        <v>4GB</v>
      </c>
      <c r="P666" s="26" t="str">
        <f>LEFT(Computadoras[[#This Row],[RAM]],4)</f>
        <v>SODI</v>
      </c>
    </row>
    <row r="667" spans="1:16" ht="15" customHeight="1">
      <c r="A667" t="s">
        <v>1181</v>
      </c>
      <c r="B667" s="11" t="s">
        <v>1874</v>
      </c>
      <c r="C667" s="8" t="s">
        <v>75</v>
      </c>
      <c r="D667" s="5" t="s">
        <v>43</v>
      </c>
      <c r="E667" s="5" t="s">
        <v>76</v>
      </c>
      <c r="F667" s="15" t="s">
        <v>77</v>
      </c>
      <c r="G667" s="5" t="s">
        <v>1277</v>
      </c>
      <c r="H667" s="5"/>
      <c r="I667" s="7"/>
      <c r="J667" s="5" t="s">
        <v>1875</v>
      </c>
      <c r="K667" s="5" t="s">
        <v>1876</v>
      </c>
      <c r="L667" s="34"/>
      <c r="N667" s="5">
        <v>1664</v>
      </c>
      <c r="O667" s="26" t="str">
        <f>RIGHT(Computadoras[[#This Row],[RAM]],3)</f>
        <v>4GB</v>
      </c>
      <c r="P667" s="26" t="str">
        <f>LEFT(Computadoras[[#This Row],[RAM]],4)</f>
        <v>SODI</v>
      </c>
    </row>
    <row r="668" spans="1:16" ht="15" customHeight="1">
      <c r="A668" t="s">
        <v>1181</v>
      </c>
      <c r="B668" s="11" t="s">
        <v>1877</v>
      </c>
      <c r="C668" s="33" t="s">
        <v>75</v>
      </c>
      <c r="D668" s="5" t="s">
        <v>43</v>
      </c>
      <c r="E668" s="5" t="s">
        <v>76</v>
      </c>
      <c r="F668" s="5" t="s">
        <v>77</v>
      </c>
      <c r="G668" s="5" t="s">
        <v>1277</v>
      </c>
      <c r="H668" s="5"/>
      <c r="I668" s="7"/>
      <c r="J668" s="5" t="s">
        <v>1878</v>
      </c>
      <c r="K668" s="5" t="s">
        <v>1879</v>
      </c>
      <c r="L668" s="34"/>
      <c r="N668" s="5">
        <v>1664</v>
      </c>
      <c r="O668" s="26" t="str">
        <f>RIGHT(Computadoras[[#This Row],[RAM]],3)</f>
        <v>4GB</v>
      </c>
      <c r="P668" s="26" t="str">
        <f>LEFT(Computadoras[[#This Row],[RAM]],4)</f>
        <v>SODI</v>
      </c>
    </row>
    <row r="669" spans="1:16" ht="15" customHeight="1">
      <c r="A669" t="s">
        <v>1181</v>
      </c>
      <c r="B669" s="11" t="s">
        <v>1880</v>
      </c>
      <c r="C669" s="5" t="s">
        <v>29</v>
      </c>
      <c r="D669" s="5" t="s">
        <v>43</v>
      </c>
      <c r="E669" s="5" t="s">
        <v>30</v>
      </c>
      <c r="F669" s="5" t="s">
        <v>21</v>
      </c>
      <c r="G669" s="5" t="s">
        <v>22</v>
      </c>
      <c r="H669" s="5"/>
      <c r="I669" s="7"/>
      <c r="J669" s="5" t="s">
        <v>1881</v>
      </c>
      <c r="K669" s="5" t="s">
        <v>1882</v>
      </c>
      <c r="L669" s="34"/>
      <c r="N669" s="5">
        <v>15758</v>
      </c>
      <c r="O669" s="26" t="str">
        <f>RIGHT(Computadoras[[#This Row],[RAM]],3)</f>
        <v>8GB</v>
      </c>
      <c r="P669" s="26" t="str">
        <f>LEFT(Computadoras[[#This Row],[RAM]],4)</f>
        <v>SODI</v>
      </c>
    </row>
    <row r="670" spans="1:16" ht="15" customHeight="1">
      <c r="A670" t="s">
        <v>1181</v>
      </c>
      <c r="B670" s="11" t="s">
        <v>1883</v>
      </c>
      <c r="C670" s="33" t="s">
        <v>75</v>
      </c>
      <c r="D670" s="5" t="s">
        <v>43</v>
      </c>
      <c r="E670" s="5" t="s">
        <v>76</v>
      </c>
      <c r="F670" s="15" t="s">
        <v>77</v>
      </c>
      <c r="G670" s="5" t="s">
        <v>1277</v>
      </c>
      <c r="H670" s="5"/>
      <c r="I670" s="7"/>
      <c r="J670" s="5" t="s">
        <v>1884</v>
      </c>
      <c r="K670" s="5" t="s">
        <v>1885</v>
      </c>
      <c r="L670" s="34"/>
      <c r="N670" s="5">
        <v>1664</v>
      </c>
      <c r="O670" s="26" t="str">
        <f>RIGHT(Computadoras[[#This Row],[RAM]],3)</f>
        <v>4GB</v>
      </c>
      <c r="P670" s="26" t="str">
        <f>LEFT(Computadoras[[#This Row],[RAM]],4)</f>
        <v>SODI</v>
      </c>
    </row>
    <row r="671" spans="1:16" ht="15" customHeight="1">
      <c r="A671" t="s">
        <v>1181</v>
      </c>
      <c r="B671" s="11" t="s">
        <v>1886</v>
      </c>
      <c r="C671" s="8" t="s">
        <v>75</v>
      </c>
      <c r="D671" s="5" t="s">
        <v>43</v>
      </c>
      <c r="E671" s="5" t="s">
        <v>76</v>
      </c>
      <c r="F671" s="5" t="s">
        <v>77</v>
      </c>
      <c r="G671" s="5" t="s">
        <v>1277</v>
      </c>
      <c r="H671" s="5"/>
      <c r="I671" s="7"/>
      <c r="J671" s="5" t="s">
        <v>1887</v>
      </c>
      <c r="K671" s="5" t="s">
        <v>1888</v>
      </c>
      <c r="L671" s="34"/>
      <c r="N671" s="5">
        <v>1664</v>
      </c>
      <c r="O671" s="26" t="str">
        <f>RIGHT(Computadoras[[#This Row],[RAM]],3)</f>
        <v>4GB</v>
      </c>
      <c r="P671" s="26" t="str">
        <f>LEFT(Computadoras[[#This Row],[RAM]],4)</f>
        <v>SODI</v>
      </c>
    </row>
    <row r="672" spans="1:16" ht="15" customHeight="1">
      <c r="A672" t="s">
        <v>1181</v>
      </c>
      <c r="B672" s="11" t="s">
        <v>1889</v>
      </c>
      <c r="C672" s="33" t="s">
        <v>75</v>
      </c>
      <c r="D672" s="5" t="s">
        <v>43</v>
      </c>
      <c r="E672" s="5" t="s">
        <v>76</v>
      </c>
      <c r="F672" s="15" t="s">
        <v>77</v>
      </c>
      <c r="G672" s="5" t="s">
        <v>1277</v>
      </c>
      <c r="H672" s="5"/>
      <c r="I672" s="7"/>
      <c r="J672" s="5" t="s">
        <v>1890</v>
      </c>
      <c r="K672" s="5" t="s">
        <v>1891</v>
      </c>
      <c r="L672" s="34"/>
      <c r="N672" s="5">
        <v>1664</v>
      </c>
      <c r="O672" s="26" t="str">
        <f>RIGHT(Computadoras[[#This Row],[RAM]],3)</f>
        <v>4GB</v>
      </c>
      <c r="P672" s="26" t="str">
        <f>LEFT(Computadoras[[#This Row],[RAM]],4)</f>
        <v>SODI</v>
      </c>
    </row>
    <row r="673" spans="1:16" ht="15" customHeight="1">
      <c r="A673" t="s">
        <v>1181</v>
      </c>
      <c r="B673" s="11" t="s">
        <v>1892</v>
      </c>
      <c r="C673" s="8" t="s">
        <v>770</v>
      </c>
      <c r="D673" s="5" t="s">
        <v>43</v>
      </c>
      <c r="E673" s="5" t="s">
        <v>771</v>
      </c>
      <c r="F673" s="5" t="s">
        <v>184</v>
      </c>
      <c r="G673" s="10" t="s">
        <v>52</v>
      </c>
      <c r="H673" s="5"/>
      <c r="I673" s="7"/>
      <c r="J673" s="5" t="s">
        <v>1893</v>
      </c>
      <c r="K673" s="5" t="s">
        <v>1894</v>
      </c>
      <c r="L673" s="34"/>
      <c r="N673" s="5">
        <v>2629</v>
      </c>
      <c r="O673" s="26" t="str">
        <f>RIGHT(Computadoras[[#This Row],[RAM]],3)</f>
        <v>4GB</v>
      </c>
      <c r="P673" s="26" t="str">
        <f>LEFT(Computadoras[[#This Row],[RAM]],4)</f>
        <v>SODI</v>
      </c>
    </row>
    <row r="674" spans="1:16" ht="15" customHeight="1">
      <c r="A674" t="s">
        <v>1181</v>
      </c>
      <c r="B674" s="11" t="s">
        <v>1895</v>
      </c>
      <c r="C674" s="33" t="s">
        <v>75</v>
      </c>
      <c r="D674" s="5" t="s">
        <v>43</v>
      </c>
      <c r="E674" s="5" t="s">
        <v>76</v>
      </c>
      <c r="F674" s="5" t="s">
        <v>77</v>
      </c>
      <c r="G674" s="5" t="s">
        <v>1277</v>
      </c>
      <c r="H674" s="5"/>
      <c r="I674" s="7"/>
      <c r="J674" s="5" t="s">
        <v>1896</v>
      </c>
      <c r="K674" s="5" t="s">
        <v>1897</v>
      </c>
      <c r="L674" s="34"/>
      <c r="N674" s="5">
        <v>1664</v>
      </c>
      <c r="O674" s="26" t="str">
        <f>RIGHT(Computadoras[[#This Row],[RAM]],3)</f>
        <v>4GB</v>
      </c>
      <c r="P674" s="26" t="str">
        <f>LEFT(Computadoras[[#This Row],[RAM]],4)</f>
        <v>SODI</v>
      </c>
    </row>
    <row r="675" spans="1:16" ht="15" customHeight="1">
      <c r="A675" t="s">
        <v>1181</v>
      </c>
      <c r="B675" s="11" t="s">
        <v>1898</v>
      </c>
      <c r="C675" s="8" t="s">
        <v>75</v>
      </c>
      <c r="D675" s="5" t="s">
        <v>43</v>
      </c>
      <c r="E675" s="5" t="s">
        <v>76</v>
      </c>
      <c r="F675" s="15" t="s">
        <v>77</v>
      </c>
      <c r="G675" s="5" t="s">
        <v>1277</v>
      </c>
      <c r="H675" s="5"/>
      <c r="I675" s="7"/>
      <c r="J675" s="5" t="s">
        <v>1899</v>
      </c>
      <c r="K675" s="5" t="s">
        <v>1900</v>
      </c>
      <c r="L675" s="34"/>
      <c r="N675" s="5">
        <v>1664</v>
      </c>
      <c r="O675" s="26" t="str">
        <f>RIGHT(Computadoras[[#This Row],[RAM]],3)</f>
        <v>4GB</v>
      </c>
      <c r="P675" s="26" t="str">
        <f>LEFT(Computadoras[[#This Row],[RAM]],4)</f>
        <v>SODI</v>
      </c>
    </row>
    <row r="676" spans="1:16" ht="15" customHeight="1">
      <c r="A676" t="s">
        <v>1181</v>
      </c>
      <c r="B676" s="11" t="s">
        <v>1901</v>
      </c>
      <c r="C676" s="33" t="s">
        <v>75</v>
      </c>
      <c r="D676" s="5" t="s">
        <v>43</v>
      </c>
      <c r="E676" s="5" t="s">
        <v>76</v>
      </c>
      <c r="F676" s="15" t="s">
        <v>77</v>
      </c>
      <c r="G676" s="5" t="s">
        <v>1277</v>
      </c>
      <c r="H676" s="5"/>
      <c r="I676" s="7"/>
      <c r="J676" s="5" t="s">
        <v>1902</v>
      </c>
      <c r="K676" s="5" t="s">
        <v>1903</v>
      </c>
      <c r="L676" s="34"/>
      <c r="N676" s="5">
        <v>1664</v>
      </c>
      <c r="O676" s="26" t="str">
        <f>RIGHT(Computadoras[[#This Row],[RAM]],3)</f>
        <v>4GB</v>
      </c>
      <c r="P676" s="26" t="str">
        <f>LEFT(Computadoras[[#This Row],[RAM]],4)</f>
        <v>SODI</v>
      </c>
    </row>
    <row r="677" spans="1:16" ht="15" customHeight="1">
      <c r="A677" t="s">
        <v>1181</v>
      </c>
      <c r="B677" s="11" t="s">
        <v>1904</v>
      </c>
      <c r="C677" s="8" t="s">
        <v>75</v>
      </c>
      <c r="D677" s="5" t="s">
        <v>43</v>
      </c>
      <c r="E677" s="5" t="s">
        <v>76</v>
      </c>
      <c r="F677" s="15" t="s">
        <v>77</v>
      </c>
      <c r="G677" s="10" t="s">
        <v>52</v>
      </c>
      <c r="H677" s="5"/>
      <c r="I677" s="7"/>
      <c r="J677" s="5" t="s">
        <v>1905</v>
      </c>
      <c r="K677" s="5" t="s">
        <v>1906</v>
      </c>
      <c r="L677" s="34"/>
      <c r="N677" s="5">
        <v>1664</v>
      </c>
      <c r="O677" s="26" t="str">
        <f>RIGHT(Computadoras[[#This Row],[RAM]],3)</f>
        <v>4GB</v>
      </c>
      <c r="P677" s="26" t="str">
        <f>LEFT(Computadoras[[#This Row],[RAM]],4)</f>
        <v>SODI</v>
      </c>
    </row>
    <row r="678" spans="1:16" ht="15" customHeight="1">
      <c r="A678" t="s">
        <v>1181</v>
      </c>
      <c r="B678" s="11" t="s">
        <v>1907</v>
      </c>
      <c r="C678" s="10" t="s">
        <v>101</v>
      </c>
      <c r="D678" s="5" t="s">
        <v>43</v>
      </c>
      <c r="E678" s="10" t="s">
        <v>102</v>
      </c>
      <c r="F678" s="10" t="s">
        <v>184</v>
      </c>
      <c r="G678" s="10" t="s">
        <v>52</v>
      </c>
      <c r="H678" s="5"/>
      <c r="I678" s="7"/>
      <c r="J678" s="5" t="s">
        <v>1908</v>
      </c>
      <c r="K678" s="5" t="s">
        <v>1909</v>
      </c>
      <c r="L678" s="34"/>
      <c r="N678" s="5">
        <v>1215</v>
      </c>
      <c r="O678" s="26" t="str">
        <f>RIGHT(Computadoras[[#This Row],[RAM]],3)</f>
        <v>4GB</v>
      </c>
      <c r="P678" s="26" t="str">
        <f>LEFT(Computadoras[[#This Row],[RAM]],4)</f>
        <v>SODI</v>
      </c>
    </row>
    <row r="679" spans="1:16" ht="15" customHeight="1">
      <c r="A679" t="s">
        <v>1181</v>
      </c>
      <c r="B679" s="11" t="s">
        <v>1910</v>
      </c>
      <c r="C679" s="8" t="s">
        <v>75</v>
      </c>
      <c r="D679" s="5" t="s">
        <v>43</v>
      </c>
      <c r="E679" s="5" t="s">
        <v>76</v>
      </c>
      <c r="F679" s="15" t="s">
        <v>77</v>
      </c>
      <c r="G679" s="10" t="s">
        <v>52</v>
      </c>
      <c r="H679" s="5"/>
      <c r="I679" s="7"/>
      <c r="J679" s="5" t="s">
        <v>1905</v>
      </c>
      <c r="K679" s="5" t="s">
        <v>1906</v>
      </c>
      <c r="L679" s="34"/>
      <c r="N679" s="5">
        <v>1664</v>
      </c>
      <c r="O679" s="26" t="str">
        <f>RIGHT(Computadoras[[#This Row],[RAM]],3)</f>
        <v>4GB</v>
      </c>
      <c r="P679" s="26" t="str">
        <f>LEFT(Computadoras[[#This Row],[RAM]],4)</f>
        <v>SODI</v>
      </c>
    </row>
    <row r="680" spans="1:16" ht="15" customHeight="1">
      <c r="A680" t="s">
        <v>1181</v>
      </c>
      <c r="B680" s="11" t="s">
        <v>1911</v>
      </c>
      <c r="C680" s="5" t="s">
        <v>1455</v>
      </c>
      <c r="D680" s="5" t="s">
        <v>43</v>
      </c>
      <c r="E680" s="5" t="s">
        <v>989</v>
      </c>
      <c r="F680" s="5" t="s">
        <v>37</v>
      </c>
      <c r="G680" s="5" t="s">
        <v>1277</v>
      </c>
      <c r="H680" s="5"/>
      <c r="I680" s="7"/>
      <c r="J680" s="5" t="s">
        <v>1912</v>
      </c>
      <c r="K680" s="5" t="s">
        <v>1913</v>
      </c>
      <c r="L680" s="34"/>
      <c r="N680" s="5">
        <v>1973</v>
      </c>
      <c r="O680" s="26" t="str">
        <f>RIGHT(Computadoras[[#This Row],[RAM]],3)</f>
        <v>4GB</v>
      </c>
      <c r="P680" s="26" t="str">
        <f>LEFT(Computadoras[[#This Row],[RAM]],4)</f>
        <v>DIMM</v>
      </c>
    </row>
    <row r="681" spans="1:16" ht="15" customHeight="1">
      <c r="A681" t="s">
        <v>1181</v>
      </c>
      <c r="B681" s="11" t="s">
        <v>1914</v>
      </c>
      <c r="C681" s="10" t="s">
        <v>89</v>
      </c>
      <c r="D681" s="5" t="s">
        <v>19</v>
      </c>
      <c r="E681" s="5" t="s">
        <v>90</v>
      </c>
      <c r="F681" s="4" t="s">
        <v>91</v>
      </c>
      <c r="G681" s="5" t="s">
        <v>45</v>
      </c>
      <c r="H681" s="5"/>
      <c r="I681" s="7"/>
      <c r="J681" s="5" t="s">
        <v>1915</v>
      </c>
      <c r="K681" s="5" t="s">
        <v>1916</v>
      </c>
      <c r="L681" s="34"/>
      <c r="N681" s="5">
        <v>15982</v>
      </c>
      <c r="O681" s="26" t="str">
        <f>RIGHT(Computadoras[[#This Row],[RAM]],3)</f>
        <v>8GB</v>
      </c>
      <c r="P681" s="26" t="str">
        <f>LEFT(Computadoras[[#This Row],[RAM]],4)</f>
        <v>DIMM</v>
      </c>
    </row>
    <row r="682" spans="1:16" ht="15" customHeight="1">
      <c r="A682" t="s">
        <v>1181</v>
      </c>
      <c r="B682" s="11" t="s">
        <v>1917</v>
      </c>
      <c r="C682" s="33" t="s">
        <v>770</v>
      </c>
      <c r="D682" s="5" t="s">
        <v>43</v>
      </c>
      <c r="E682" s="5" t="s">
        <v>771</v>
      </c>
      <c r="F682" s="5" t="s">
        <v>184</v>
      </c>
      <c r="G682" s="5" t="s">
        <v>1277</v>
      </c>
      <c r="H682" s="5"/>
      <c r="I682" s="7"/>
      <c r="J682" s="5" t="s">
        <v>1918</v>
      </c>
      <c r="K682" s="5" t="s">
        <v>1919</v>
      </c>
      <c r="L682" s="34"/>
      <c r="N682" s="5">
        <v>2629</v>
      </c>
      <c r="O682" s="26" t="str">
        <f>RIGHT(Computadoras[[#This Row],[RAM]],3)</f>
        <v>4GB</v>
      </c>
      <c r="P682" s="26" t="str">
        <f>LEFT(Computadoras[[#This Row],[RAM]],4)</f>
        <v>SODI</v>
      </c>
    </row>
    <row r="683" spans="1:16" ht="15" customHeight="1">
      <c r="A683" t="s">
        <v>1181</v>
      </c>
      <c r="B683" s="11" t="s">
        <v>1920</v>
      </c>
      <c r="C683" s="10" t="s">
        <v>89</v>
      </c>
      <c r="D683" s="5"/>
      <c r="E683" s="5" t="s">
        <v>90</v>
      </c>
      <c r="F683" s="4" t="s">
        <v>91</v>
      </c>
      <c r="G683" s="5" t="s">
        <v>45</v>
      </c>
      <c r="H683" s="5"/>
      <c r="I683" s="7"/>
      <c r="J683" s="5" t="s">
        <v>1921</v>
      </c>
      <c r="K683" s="5" t="s">
        <v>1922</v>
      </c>
      <c r="L683" s="34"/>
      <c r="N683" s="5">
        <v>15982</v>
      </c>
      <c r="O683" s="26" t="str">
        <f>RIGHT(Computadoras[[#This Row],[RAM]],3)</f>
        <v>8GB</v>
      </c>
      <c r="P683" s="26" t="str">
        <f>LEFT(Computadoras[[#This Row],[RAM]],4)</f>
        <v>DIMM</v>
      </c>
    </row>
    <row r="684" spans="1:16" ht="15" customHeight="1">
      <c r="A684" t="s">
        <v>1181</v>
      </c>
      <c r="B684" s="11" t="s">
        <v>1923</v>
      </c>
      <c r="C684" s="10" t="s">
        <v>89</v>
      </c>
      <c r="D684" s="5" t="s">
        <v>19</v>
      </c>
      <c r="E684" s="5" t="s">
        <v>90</v>
      </c>
      <c r="F684" s="4" t="s">
        <v>91</v>
      </c>
      <c r="G684" s="5" t="s">
        <v>45</v>
      </c>
      <c r="H684" s="5"/>
      <c r="I684" s="7"/>
      <c r="J684" s="5" t="s">
        <v>1924</v>
      </c>
      <c r="K684" s="5" t="s">
        <v>1925</v>
      </c>
      <c r="L684" s="34"/>
      <c r="N684" s="5">
        <v>15982</v>
      </c>
      <c r="O684" s="26" t="str">
        <f>RIGHT(Computadoras[[#This Row],[RAM]],3)</f>
        <v>8GB</v>
      </c>
      <c r="P684" s="26" t="str">
        <f>LEFT(Computadoras[[#This Row],[RAM]],4)</f>
        <v>DIMM</v>
      </c>
    </row>
    <row r="685" spans="1:16" ht="15" customHeight="1">
      <c r="A685" t="s">
        <v>1181</v>
      </c>
      <c r="B685" s="11" t="s">
        <v>1926</v>
      </c>
      <c r="C685" s="10" t="s">
        <v>89</v>
      </c>
      <c r="D685" s="5" t="s">
        <v>19</v>
      </c>
      <c r="E685" s="5" t="s">
        <v>90</v>
      </c>
      <c r="F685" s="4" t="s">
        <v>91</v>
      </c>
      <c r="G685" s="5" t="s">
        <v>45</v>
      </c>
      <c r="H685" s="5"/>
      <c r="I685" s="7"/>
      <c r="J685" s="5" t="s">
        <v>1927</v>
      </c>
      <c r="K685" s="5" t="s">
        <v>1925</v>
      </c>
      <c r="L685" s="34"/>
      <c r="N685" s="5">
        <v>15982</v>
      </c>
      <c r="O685" s="26" t="str">
        <f>RIGHT(Computadoras[[#This Row],[RAM]],3)</f>
        <v>8GB</v>
      </c>
      <c r="P685" s="26" t="str">
        <f>LEFT(Computadoras[[#This Row],[RAM]],4)</f>
        <v>DIMM</v>
      </c>
    </row>
    <row r="686" spans="1:16" ht="15" customHeight="1">
      <c r="A686" t="s">
        <v>1181</v>
      </c>
      <c r="B686" s="11" t="s">
        <v>1928</v>
      </c>
      <c r="C686" s="5" t="s">
        <v>18</v>
      </c>
      <c r="D686" s="5" t="s">
        <v>19</v>
      </c>
      <c r="E686" s="5" t="s">
        <v>20</v>
      </c>
      <c r="F686" s="4" t="s">
        <v>21</v>
      </c>
      <c r="G686" s="5" t="s">
        <v>22</v>
      </c>
      <c r="H686" s="5"/>
      <c r="I686" s="7"/>
      <c r="J686" s="5" t="s">
        <v>1929</v>
      </c>
      <c r="K686" s="5" t="s">
        <v>1930</v>
      </c>
      <c r="L686" s="34"/>
      <c r="N686" s="22">
        <v>9195</v>
      </c>
      <c r="O686" s="26" t="str">
        <f>RIGHT(Computadoras[[#This Row],[RAM]],3)</f>
        <v>8GB</v>
      </c>
      <c r="P686" s="26" t="str">
        <f>LEFT(Computadoras[[#This Row],[RAM]],4)</f>
        <v>SODI</v>
      </c>
    </row>
    <row r="687" spans="1:16" ht="15" customHeight="1">
      <c r="A687" t="s">
        <v>1181</v>
      </c>
      <c r="B687" s="11" t="s">
        <v>1931</v>
      </c>
      <c r="C687" s="10" t="s">
        <v>101</v>
      </c>
      <c r="D687" s="5" t="s">
        <v>43</v>
      </c>
      <c r="E687" s="10" t="s">
        <v>102</v>
      </c>
      <c r="F687" s="10" t="s">
        <v>184</v>
      </c>
      <c r="G687" s="10" t="s">
        <v>135</v>
      </c>
      <c r="H687" s="5"/>
      <c r="I687" s="7"/>
      <c r="J687" s="5" t="s">
        <v>1932</v>
      </c>
      <c r="K687" s="5" t="s">
        <v>1933</v>
      </c>
      <c r="L687" s="34"/>
      <c r="N687" s="5">
        <v>1215</v>
      </c>
      <c r="O687" s="26" t="str">
        <f>RIGHT(Computadoras[[#This Row],[RAM]],3)</f>
        <v>4GB</v>
      </c>
      <c r="P687" s="26" t="str">
        <f>LEFT(Computadoras[[#This Row],[RAM]],4)</f>
        <v>SODI</v>
      </c>
    </row>
    <row r="688" spans="1:16" ht="15" customHeight="1">
      <c r="A688" t="s">
        <v>1181</v>
      </c>
      <c r="B688" s="11" t="s">
        <v>1934</v>
      </c>
      <c r="C688" s="10" t="s">
        <v>101</v>
      </c>
      <c r="D688" s="5" t="s">
        <v>43</v>
      </c>
      <c r="E688" s="10" t="s">
        <v>102</v>
      </c>
      <c r="F688" s="10" t="s">
        <v>184</v>
      </c>
      <c r="G688" s="10" t="s">
        <v>52</v>
      </c>
      <c r="H688" s="5"/>
      <c r="I688" s="7"/>
      <c r="J688" s="5" t="s">
        <v>1935</v>
      </c>
      <c r="K688" s="5" t="s">
        <v>1936</v>
      </c>
      <c r="L688" s="34"/>
      <c r="N688" s="5">
        <v>1215</v>
      </c>
      <c r="O688" s="26" t="str">
        <f>RIGHT(Computadoras[[#This Row],[RAM]],3)</f>
        <v>4GB</v>
      </c>
      <c r="P688" s="26" t="str">
        <f>LEFT(Computadoras[[#This Row],[RAM]],4)</f>
        <v>SODI</v>
      </c>
    </row>
    <row r="689" spans="1:16" ht="15" customHeight="1">
      <c r="A689" t="s">
        <v>1181</v>
      </c>
      <c r="B689" s="11" t="s">
        <v>1937</v>
      </c>
      <c r="C689" s="8" t="s">
        <v>75</v>
      </c>
      <c r="D689" s="5" t="s">
        <v>43</v>
      </c>
      <c r="E689" s="5" t="s">
        <v>76</v>
      </c>
      <c r="F689" s="15" t="s">
        <v>77</v>
      </c>
      <c r="G689" s="5" t="s">
        <v>1277</v>
      </c>
      <c r="H689" s="5"/>
      <c r="I689" s="7"/>
      <c r="J689" s="5" t="s">
        <v>1938</v>
      </c>
      <c r="K689" s="5" t="s">
        <v>1939</v>
      </c>
      <c r="L689" s="34"/>
      <c r="N689" s="5">
        <v>1664</v>
      </c>
      <c r="O689" s="26" t="str">
        <f>RIGHT(Computadoras[[#This Row],[RAM]],3)</f>
        <v>4GB</v>
      </c>
      <c r="P689" s="26" t="str">
        <f>LEFT(Computadoras[[#This Row],[RAM]],4)</f>
        <v>SODI</v>
      </c>
    </row>
    <row r="690" spans="1:16" ht="15" customHeight="1">
      <c r="A690" t="s">
        <v>1181</v>
      </c>
      <c r="B690" s="11" t="s">
        <v>1940</v>
      </c>
      <c r="C690" s="10" t="s">
        <v>89</v>
      </c>
      <c r="D690" s="5" t="s">
        <v>19</v>
      </c>
      <c r="E690" s="5" t="s">
        <v>90</v>
      </c>
      <c r="F690" s="4" t="s">
        <v>91</v>
      </c>
      <c r="G690" s="5" t="s">
        <v>45</v>
      </c>
      <c r="H690" s="5"/>
      <c r="I690" s="7"/>
      <c r="J690" s="5" t="s">
        <v>1941</v>
      </c>
      <c r="K690" s="5" t="s">
        <v>1942</v>
      </c>
      <c r="L690" s="34"/>
      <c r="N690" s="5">
        <v>15982</v>
      </c>
      <c r="O690" s="26" t="str">
        <f>RIGHT(Computadoras[[#This Row],[RAM]],3)</f>
        <v>8GB</v>
      </c>
      <c r="P690" s="26" t="str">
        <f>LEFT(Computadoras[[#This Row],[RAM]],4)</f>
        <v>DIMM</v>
      </c>
    </row>
    <row r="691" spans="1:16" ht="15" customHeight="1">
      <c r="A691" t="s">
        <v>1181</v>
      </c>
      <c r="B691" s="11" t="s">
        <v>1943</v>
      </c>
      <c r="C691" s="10" t="s">
        <v>101</v>
      </c>
      <c r="D691" s="5" t="s">
        <v>43</v>
      </c>
      <c r="E691" s="10" t="s">
        <v>102</v>
      </c>
      <c r="F691" s="10" t="s">
        <v>184</v>
      </c>
      <c r="G691" s="10" t="s">
        <v>52</v>
      </c>
      <c r="H691" s="5"/>
      <c r="I691" s="7"/>
      <c r="J691" s="5" t="s">
        <v>1390</v>
      </c>
      <c r="K691" s="5" t="s">
        <v>1944</v>
      </c>
      <c r="L691" s="34"/>
      <c r="N691" s="5">
        <v>1215</v>
      </c>
      <c r="O691" s="26" t="str">
        <f>RIGHT(Computadoras[[#This Row],[RAM]],3)</f>
        <v>4GB</v>
      </c>
      <c r="P691" s="26" t="str">
        <f>LEFT(Computadoras[[#This Row],[RAM]],4)</f>
        <v>SODI</v>
      </c>
    </row>
    <row r="692" spans="1:16" ht="15" customHeight="1">
      <c r="A692" t="s">
        <v>1181</v>
      </c>
      <c r="B692" s="11" t="s">
        <v>1945</v>
      </c>
      <c r="C692" s="10" t="s">
        <v>89</v>
      </c>
      <c r="D692" s="5" t="s">
        <v>19</v>
      </c>
      <c r="E692" s="5" t="s">
        <v>90</v>
      </c>
      <c r="F692" s="4" t="s">
        <v>91</v>
      </c>
      <c r="G692" s="5" t="s">
        <v>45</v>
      </c>
      <c r="H692" s="5"/>
      <c r="I692" s="7"/>
      <c r="J692" s="5" t="s">
        <v>1946</v>
      </c>
      <c r="K692" s="5" t="s">
        <v>1947</v>
      </c>
      <c r="L692" s="34"/>
      <c r="N692" s="5">
        <v>15982</v>
      </c>
      <c r="O692" s="26" t="str">
        <f>RIGHT(Computadoras[[#This Row],[RAM]],3)</f>
        <v>8GB</v>
      </c>
      <c r="P692" s="26" t="str">
        <f>LEFT(Computadoras[[#This Row],[RAM]],4)</f>
        <v>DIMM</v>
      </c>
    </row>
    <row r="693" spans="1:16" ht="15" customHeight="1">
      <c r="A693" t="s">
        <v>1181</v>
      </c>
      <c r="B693" s="11" t="s">
        <v>1948</v>
      </c>
      <c r="C693" s="10" t="s">
        <v>89</v>
      </c>
      <c r="D693" s="5" t="s">
        <v>19</v>
      </c>
      <c r="E693" s="5" t="s">
        <v>90</v>
      </c>
      <c r="F693" s="4" t="s">
        <v>91</v>
      </c>
      <c r="G693" s="5" t="s">
        <v>45</v>
      </c>
      <c r="H693" s="5"/>
      <c r="I693" s="7"/>
      <c r="J693" s="5" t="s">
        <v>1949</v>
      </c>
      <c r="K693" s="5" t="s">
        <v>1950</v>
      </c>
      <c r="L693" s="34"/>
      <c r="N693" s="5">
        <v>15982</v>
      </c>
      <c r="O693" s="26" t="str">
        <f>RIGHT(Computadoras[[#This Row],[RAM]],3)</f>
        <v>8GB</v>
      </c>
      <c r="P693" s="26" t="str">
        <f>LEFT(Computadoras[[#This Row],[RAM]],4)</f>
        <v>DIMM</v>
      </c>
    </row>
    <row r="694" spans="1:16" ht="15" customHeight="1">
      <c r="A694" t="s">
        <v>1181</v>
      </c>
      <c r="B694" s="11" t="s">
        <v>1951</v>
      </c>
      <c r="C694" s="10" t="s">
        <v>89</v>
      </c>
      <c r="D694" s="5" t="s">
        <v>19</v>
      </c>
      <c r="E694" s="5" t="s">
        <v>90</v>
      </c>
      <c r="F694" s="4" t="s">
        <v>91</v>
      </c>
      <c r="G694" s="5" t="s">
        <v>45</v>
      </c>
      <c r="H694" s="5"/>
      <c r="I694" s="7"/>
      <c r="J694" s="5" t="s">
        <v>1601</v>
      </c>
      <c r="K694" s="5" t="s">
        <v>1952</v>
      </c>
      <c r="L694" s="34"/>
      <c r="N694" s="5">
        <v>15982</v>
      </c>
      <c r="O694" s="26" t="str">
        <f>RIGHT(Computadoras[[#This Row],[RAM]],3)</f>
        <v>8GB</v>
      </c>
      <c r="P694" s="26" t="str">
        <f>LEFT(Computadoras[[#This Row],[RAM]],4)</f>
        <v>DIMM</v>
      </c>
    </row>
    <row r="695" spans="1:16" ht="15" customHeight="1">
      <c r="A695" t="s">
        <v>1181</v>
      </c>
      <c r="B695" s="11" t="s">
        <v>1953</v>
      </c>
      <c r="C695" s="5" t="s">
        <v>336</v>
      </c>
      <c r="D695" s="5" t="s">
        <v>43</v>
      </c>
      <c r="E695" s="15" t="s">
        <v>337</v>
      </c>
      <c r="F695" s="5" t="s">
        <v>395</v>
      </c>
      <c r="G695" s="5" t="s">
        <v>1277</v>
      </c>
      <c r="H695" s="5"/>
      <c r="I695" s="7"/>
      <c r="J695" s="5" t="s">
        <v>1954</v>
      </c>
      <c r="K695" s="5" t="s">
        <v>1955</v>
      </c>
      <c r="L695" s="34"/>
      <c r="N695" s="5">
        <v>2017</v>
      </c>
      <c r="O695" s="26" t="str">
        <f>RIGHT(Computadoras[[#This Row],[RAM]],3)</f>
        <v>6GB</v>
      </c>
      <c r="P695" s="26" t="str">
        <f>LEFT(Computadoras[[#This Row],[RAM]],4)</f>
        <v>DIMM</v>
      </c>
    </row>
    <row r="696" spans="1:16" ht="15" customHeight="1">
      <c r="A696" t="s">
        <v>1181</v>
      </c>
      <c r="B696" s="11" t="s">
        <v>1956</v>
      </c>
      <c r="C696" s="10" t="s">
        <v>101</v>
      </c>
      <c r="D696" s="5"/>
      <c r="E696" s="10" t="s">
        <v>102</v>
      </c>
      <c r="F696" s="10" t="s">
        <v>184</v>
      </c>
      <c r="G696" s="10" t="s">
        <v>135</v>
      </c>
      <c r="H696" s="5"/>
      <c r="I696" s="7"/>
      <c r="J696" s="5" t="s">
        <v>1957</v>
      </c>
      <c r="K696" s="5" t="s">
        <v>1958</v>
      </c>
      <c r="L696" s="34"/>
      <c r="N696" s="5">
        <v>1215</v>
      </c>
      <c r="O696" s="26" t="str">
        <f>RIGHT(Computadoras[[#This Row],[RAM]],3)</f>
        <v>4GB</v>
      </c>
      <c r="P696" s="26" t="str">
        <f>LEFT(Computadoras[[#This Row],[RAM]],4)</f>
        <v>SODI</v>
      </c>
    </row>
    <row r="697" spans="1:16" ht="15" customHeight="1">
      <c r="A697" t="s">
        <v>1181</v>
      </c>
      <c r="B697" s="11" t="s">
        <v>1959</v>
      </c>
      <c r="C697" s="10" t="s">
        <v>89</v>
      </c>
      <c r="D697" s="5" t="s">
        <v>19</v>
      </c>
      <c r="E697" s="5" t="s">
        <v>90</v>
      </c>
      <c r="F697" s="4" t="s">
        <v>91</v>
      </c>
      <c r="G697" s="5" t="s">
        <v>45</v>
      </c>
      <c r="H697" s="5"/>
      <c r="I697" s="7"/>
      <c r="J697" s="5" t="s">
        <v>1960</v>
      </c>
      <c r="K697" s="5" t="s">
        <v>1961</v>
      </c>
      <c r="L697" s="34"/>
      <c r="N697" s="5">
        <v>15982</v>
      </c>
      <c r="O697" s="26" t="str">
        <f>RIGHT(Computadoras[[#This Row],[RAM]],3)</f>
        <v>8GB</v>
      </c>
      <c r="P697" s="26" t="str">
        <f>LEFT(Computadoras[[#This Row],[RAM]],4)</f>
        <v>DIMM</v>
      </c>
    </row>
    <row r="698" spans="1:16" ht="15" customHeight="1">
      <c r="A698" t="s">
        <v>1181</v>
      </c>
      <c r="B698" s="11" t="s">
        <v>1959</v>
      </c>
      <c r="C698" s="33" t="s">
        <v>770</v>
      </c>
      <c r="D698" s="5" t="s">
        <v>43</v>
      </c>
      <c r="E698" s="5" t="s">
        <v>771</v>
      </c>
      <c r="F698" s="5" t="s">
        <v>184</v>
      </c>
      <c r="G698" s="10" t="s">
        <v>52</v>
      </c>
      <c r="H698" s="5"/>
      <c r="I698" s="7"/>
      <c r="J698" s="5" t="s">
        <v>1962</v>
      </c>
      <c r="K698" s="5" t="s">
        <v>1963</v>
      </c>
      <c r="L698" s="34"/>
      <c r="N698" s="5">
        <v>2629</v>
      </c>
      <c r="O698" s="26" t="str">
        <f>RIGHT(Computadoras[[#This Row],[RAM]],3)</f>
        <v>4GB</v>
      </c>
      <c r="P698" s="26" t="str">
        <f>LEFT(Computadoras[[#This Row],[RAM]],4)</f>
        <v>SODI</v>
      </c>
    </row>
    <row r="699" spans="1:16" ht="15" customHeight="1">
      <c r="A699" t="s">
        <v>1181</v>
      </c>
      <c r="B699" s="11" t="s">
        <v>1964</v>
      </c>
      <c r="C699" s="5" t="s">
        <v>18</v>
      </c>
      <c r="D699" s="5" t="s">
        <v>19</v>
      </c>
      <c r="E699" s="5" t="s">
        <v>20</v>
      </c>
      <c r="F699" s="4" t="s">
        <v>21</v>
      </c>
      <c r="G699" s="5" t="s">
        <v>22</v>
      </c>
      <c r="H699" s="5"/>
      <c r="I699" s="7"/>
      <c r="J699" s="5" t="s">
        <v>1965</v>
      </c>
      <c r="K699" s="5" t="s">
        <v>1966</v>
      </c>
      <c r="L699" s="34"/>
      <c r="N699" s="22">
        <v>9195</v>
      </c>
      <c r="O699" s="26" t="str">
        <f>RIGHT(Computadoras[[#This Row],[RAM]],3)</f>
        <v>8GB</v>
      </c>
      <c r="P699" s="26" t="str">
        <f>LEFT(Computadoras[[#This Row],[RAM]],4)</f>
        <v>SODI</v>
      </c>
    </row>
    <row r="700" spans="1:16" ht="15" customHeight="1">
      <c r="A700" t="s">
        <v>1181</v>
      </c>
      <c r="B700" s="11" t="s">
        <v>1967</v>
      </c>
      <c r="C700" s="5"/>
      <c r="D700" s="5"/>
      <c r="E700" s="5"/>
      <c r="F700" s="5"/>
      <c r="G700" s="5"/>
      <c r="H700" s="5"/>
      <c r="I700" s="7"/>
      <c r="J700" s="5"/>
      <c r="K700" s="5"/>
      <c r="L700" s="34"/>
      <c r="N700" s="5"/>
      <c r="O700" s="26" t="str">
        <f>RIGHT(Computadoras[[#This Row],[RAM]],3)</f>
        <v/>
      </c>
      <c r="P700" s="26" t="str">
        <f>LEFT(Computadoras[[#This Row],[RAM]],4)</f>
        <v/>
      </c>
    </row>
    <row r="701" spans="1:16" ht="15" customHeight="1">
      <c r="A701" t="s">
        <v>1181</v>
      </c>
      <c r="B701" s="11" t="s">
        <v>1968</v>
      </c>
      <c r="C701" s="5" t="s">
        <v>18</v>
      </c>
      <c r="D701" s="5" t="s">
        <v>19</v>
      </c>
      <c r="E701" s="5" t="s">
        <v>20</v>
      </c>
      <c r="F701" s="4" t="s">
        <v>21</v>
      </c>
      <c r="G701" s="5" t="s">
        <v>22</v>
      </c>
      <c r="H701" s="5"/>
      <c r="I701" s="7"/>
      <c r="J701" s="5" t="s">
        <v>1305</v>
      </c>
      <c r="K701" s="5" t="s">
        <v>1969</v>
      </c>
      <c r="L701" s="34"/>
      <c r="N701" s="22">
        <v>9195</v>
      </c>
      <c r="O701" s="26" t="str">
        <f>RIGHT(Computadoras[[#This Row],[RAM]],3)</f>
        <v>8GB</v>
      </c>
      <c r="P701" s="26" t="str">
        <f>LEFT(Computadoras[[#This Row],[RAM]],4)</f>
        <v>SODI</v>
      </c>
    </row>
    <row r="702" spans="1:16" ht="15" customHeight="1">
      <c r="A702" t="s">
        <v>1181</v>
      </c>
      <c r="B702" s="11" t="s">
        <v>1970</v>
      </c>
      <c r="C702" s="10" t="s">
        <v>101</v>
      </c>
      <c r="D702" s="5" t="s">
        <v>43</v>
      </c>
      <c r="E702" s="10" t="s">
        <v>102</v>
      </c>
      <c r="F702" s="10" t="s">
        <v>184</v>
      </c>
      <c r="G702" s="5" t="s">
        <v>1277</v>
      </c>
      <c r="H702" s="5"/>
      <c r="I702" s="7"/>
      <c r="J702" s="5" t="s">
        <v>1971</v>
      </c>
      <c r="K702" s="5" t="s">
        <v>1972</v>
      </c>
      <c r="L702" s="34"/>
      <c r="N702" s="5">
        <v>1215</v>
      </c>
      <c r="O702" s="26" t="str">
        <f>RIGHT(Computadoras[[#This Row],[RAM]],3)</f>
        <v>4GB</v>
      </c>
      <c r="P702" s="26" t="str">
        <f>LEFT(Computadoras[[#This Row],[RAM]],4)</f>
        <v>SODI</v>
      </c>
    </row>
    <row r="703" spans="1:16" ht="15" customHeight="1">
      <c r="A703" t="s">
        <v>1181</v>
      </c>
      <c r="B703" s="11" t="s">
        <v>1973</v>
      </c>
      <c r="C703" s="5" t="s">
        <v>1455</v>
      </c>
      <c r="D703" s="5" t="s">
        <v>43</v>
      </c>
      <c r="E703" s="5" t="s">
        <v>989</v>
      </c>
      <c r="F703" s="5" t="s">
        <v>37</v>
      </c>
      <c r="G703" s="10" t="s">
        <v>294</v>
      </c>
      <c r="H703" s="5"/>
      <c r="I703" s="7"/>
      <c r="J703" s="5" t="s">
        <v>1974</v>
      </c>
      <c r="K703" s="5" t="s">
        <v>1975</v>
      </c>
      <c r="L703" s="34"/>
      <c r="N703" s="5">
        <v>1973</v>
      </c>
      <c r="O703" s="26" t="str">
        <f>RIGHT(Computadoras[[#This Row],[RAM]],3)</f>
        <v>4GB</v>
      </c>
      <c r="P703" s="26" t="str">
        <f>LEFT(Computadoras[[#This Row],[RAM]],4)</f>
        <v>DIMM</v>
      </c>
    </row>
    <row r="704" spans="1:16" ht="15" customHeight="1">
      <c r="A704" t="s">
        <v>1181</v>
      </c>
      <c r="B704" s="11" t="s">
        <v>1976</v>
      </c>
      <c r="C704" s="10" t="s">
        <v>101</v>
      </c>
      <c r="D704" s="5" t="s">
        <v>43</v>
      </c>
      <c r="E704" s="10" t="s">
        <v>102</v>
      </c>
      <c r="F704" s="10" t="s">
        <v>184</v>
      </c>
      <c r="G704" s="5" t="s">
        <v>1277</v>
      </c>
      <c r="H704" s="5"/>
      <c r="I704" s="7"/>
      <c r="J704" s="5" t="s">
        <v>1375</v>
      </c>
      <c r="K704" s="5" t="s">
        <v>1977</v>
      </c>
      <c r="L704" s="34"/>
      <c r="N704" s="5">
        <v>1215</v>
      </c>
      <c r="O704" s="26" t="str">
        <f>RIGHT(Computadoras[[#This Row],[RAM]],3)</f>
        <v>4GB</v>
      </c>
      <c r="P704" s="26" t="str">
        <f>LEFT(Computadoras[[#This Row],[RAM]],4)</f>
        <v>SODI</v>
      </c>
    </row>
    <row r="705" spans="1:16" ht="15" customHeight="1">
      <c r="A705" t="s">
        <v>1181</v>
      </c>
      <c r="B705" s="11" t="s">
        <v>1978</v>
      </c>
      <c r="C705" s="10" t="s">
        <v>101</v>
      </c>
      <c r="D705" s="5" t="s">
        <v>43</v>
      </c>
      <c r="E705" s="10" t="s">
        <v>102</v>
      </c>
      <c r="F705" s="10" t="s">
        <v>184</v>
      </c>
      <c r="G705" s="10" t="s">
        <v>52</v>
      </c>
      <c r="H705" s="5"/>
      <c r="I705" s="7"/>
      <c r="J705" s="5" t="s">
        <v>1979</v>
      </c>
      <c r="K705" s="5" t="s">
        <v>1980</v>
      </c>
      <c r="L705" s="34"/>
      <c r="N705" s="5">
        <v>1215</v>
      </c>
      <c r="O705" s="26" t="str">
        <f>RIGHT(Computadoras[[#This Row],[RAM]],3)</f>
        <v>4GB</v>
      </c>
      <c r="P705" s="26" t="str">
        <f>LEFT(Computadoras[[#This Row],[RAM]],4)</f>
        <v>SODI</v>
      </c>
    </row>
    <row r="706" spans="1:16" ht="15" customHeight="1">
      <c r="A706" t="s">
        <v>1181</v>
      </c>
      <c r="B706" s="11" t="s">
        <v>1981</v>
      </c>
      <c r="C706" s="10" t="s">
        <v>101</v>
      </c>
      <c r="D706" s="5" t="s">
        <v>43</v>
      </c>
      <c r="E706" s="10" t="s">
        <v>102</v>
      </c>
      <c r="F706" s="10" t="s">
        <v>184</v>
      </c>
      <c r="G706" s="5" t="s">
        <v>1277</v>
      </c>
      <c r="H706" s="5"/>
      <c r="I706" s="7"/>
      <c r="J706" s="5" t="s">
        <v>1604</v>
      </c>
      <c r="K706" s="5" t="s">
        <v>1982</v>
      </c>
      <c r="L706" s="34"/>
      <c r="N706" s="5">
        <v>1215</v>
      </c>
      <c r="O706" s="26" t="str">
        <f>RIGHT(Computadoras[[#This Row],[RAM]],3)</f>
        <v>4GB</v>
      </c>
      <c r="P706" s="26" t="str">
        <f>LEFT(Computadoras[[#This Row],[RAM]],4)</f>
        <v>SODI</v>
      </c>
    </row>
    <row r="707" spans="1:16" ht="15" customHeight="1">
      <c r="A707" t="s">
        <v>1181</v>
      </c>
      <c r="B707" s="11" t="s">
        <v>1981</v>
      </c>
      <c r="C707" s="10" t="s">
        <v>101</v>
      </c>
      <c r="D707" s="5" t="s">
        <v>43</v>
      </c>
      <c r="E707" s="10" t="s">
        <v>102</v>
      </c>
      <c r="F707" s="10" t="s">
        <v>184</v>
      </c>
      <c r="G707" s="10" t="s">
        <v>52</v>
      </c>
      <c r="H707" s="5"/>
      <c r="I707" s="7"/>
      <c r="J707" s="5" t="s">
        <v>1983</v>
      </c>
      <c r="K707" s="5" t="s">
        <v>1984</v>
      </c>
      <c r="L707" s="34"/>
      <c r="N707" s="5">
        <v>1215</v>
      </c>
      <c r="O707" s="26" t="str">
        <f>RIGHT(Computadoras[[#This Row],[RAM]],3)</f>
        <v>4GB</v>
      </c>
      <c r="P707" s="26" t="str">
        <f>LEFT(Computadoras[[#This Row],[RAM]],4)</f>
        <v>SODI</v>
      </c>
    </row>
    <row r="708" spans="1:16" ht="15" customHeight="1">
      <c r="A708" t="s">
        <v>1181</v>
      </c>
      <c r="B708" s="11" t="s">
        <v>1981</v>
      </c>
      <c r="C708" s="10" t="s">
        <v>89</v>
      </c>
      <c r="D708" s="5" t="s">
        <v>19</v>
      </c>
      <c r="E708" s="5" t="s">
        <v>90</v>
      </c>
      <c r="F708" s="4" t="s">
        <v>91</v>
      </c>
      <c r="G708" s="5" t="s">
        <v>45</v>
      </c>
      <c r="H708" s="5"/>
      <c r="I708" s="7"/>
      <c r="J708" s="5" t="s">
        <v>1371</v>
      </c>
      <c r="K708" s="5" t="s">
        <v>1985</v>
      </c>
      <c r="L708" s="34"/>
      <c r="N708" s="5">
        <v>15982</v>
      </c>
      <c r="O708" s="26" t="str">
        <f>RIGHT(Computadoras[[#This Row],[RAM]],3)</f>
        <v>8GB</v>
      </c>
      <c r="P708" s="26" t="str">
        <f>LEFT(Computadoras[[#This Row],[RAM]],4)</f>
        <v>DIMM</v>
      </c>
    </row>
    <row r="709" spans="1:16" ht="15" customHeight="1">
      <c r="A709" t="s">
        <v>1181</v>
      </c>
      <c r="B709" s="11" t="s">
        <v>1981</v>
      </c>
      <c r="C709" s="5" t="s">
        <v>1864</v>
      </c>
      <c r="D709" s="5" t="s">
        <v>43</v>
      </c>
      <c r="E709" s="20" t="s">
        <v>1986</v>
      </c>
      <c r="F709" s="5" t="s">
        <v>37</v>
      </c>
      <c r="G709" s="5" t="s">
        <v>1277</v>
      </c>
      <c r="H709" s="5"/>
      <c r="I709" s="7"/>
      <c r="J709" s="5" t="s">
        <v>1987</v>
      </c>
      <c r="K709" s="5" t="s">
        <v>1988</v>
      </c>
      <c r="L709" s="34"/>
      <c r="N709" s="5">
        <v>575</v>
      </c>
      <c r="O709" s="26" t="str">
        <f>RIGHT(Computadoras[[#This Row],[RAM]],3)</f>
        <v>4GB</v>
      </c>
      <c r="P709" s="26" t="str">
        <f>LEFT(Computadoras[[#This Row],[RAM]],4)</f>
        <v>DIMM</v>
      </c>
    </row>
    <row r="710" spans="1:16" ht="15" customHeight="1">
      <c r="A710" t="s">
        <v>1181</v>
      </c>
      <c r="B710" s="11" t="s">
        <v>1981</v>
      </c>
      <c r="C710" s="5"/>
      <c r="D710" s="5" t="s">
        <v>19</v>
      </c>
      <c r="E710" s="5" t="s">
        <v>90</v>
      </c>
      <c r="F710" s="4" t="s">
        <v>91</v>
      </c>
      <c r="G710" s="5" t="s">
        <v>1989</v>
      </c>
      <c r="H710" s="5"/>
      <c r="I710" s="7"/>
      <c r="J710" s="5" t="s">
        <v>1990</v>
      </c>
      <c r="K710" s="5" t="s">
        <v>1991</v>
      </c>
      <c r="L710" s="34"/>
      <c r="N710" s="5">
        <v>15982</v>
      </c>
      <c r="O710" s="26" t="str">
        <f>RIGHT(Computadoras[[#This Row],[RAM]],3)</f>
        <v>8GB</v>
      </c>
      <c r="P710" s="26" t="str">
        <f>LEFT(Computadoras[[#This Row],[RAM]],4)</f>
        <v>DIMM</v>
      </c>
    </row>
    <row r="711" spans="1:16" ht="15" customHeight="1">
      <c r="A711" t="s">
        <v>1181</v>
      </c>
      <c r="B711" s="11" t="s">
        <v>1992</v>
      </c>
      <c r="C711" s="5" t="s">
        <v>18</v>
      </c>
      <c r="D711" s="5" t="s">
        <v>19</v>
      </c>
      <c r="E711" s="5" t="s">
        <v>20</v>
      </c>
      <c r="F711" s="4" t="s">
        <v>21</v>
      </c>
      <c r="G711" s="5" t="s">
        <v>22</v>
      </c>
      <c r="H711" s="5"/>
      <c r="I711" s="7"/>
      <c r="J711" s="5" t="s">
        <v>1993</v>
      </c>
      <c r="K711" s="5" t="s">
        <v>1994</v>
      </c>
      <c r="L711" s="34"/>
      <c r="N711" s="22">
        <v>9195</v>
      </c>
      <c r="O711" s="26" t="str">
        <f>RIGHT(Computadoras[[#This Row],[RAM]],3)</f>
        <v>8GB</v>
      </c>
      <c r="P711" s="26" t="str">
        <f>LEFT(Computadoras[[#This Row],[RAM]],4)</f>
        <v>SODI</v>
      </c>
    </row>
    <row r="712" spans="1:16" ht="15" customHeight="1">
      <c r="A712" t="s">
        <v>1181</v>
      </c>
      <c r="B712" s="11" t="s">
        <v>1995</v>
      </c>
      <c r="C712" s="33" t="s">
        <v>770</v>
      </c>
      <c r="D712" s="5" t="s">
        <v>43</v>
      </c>
      <c r="E712" s="5" t="s">
        <v>771</v>
      </c>
      <c r="F712" s="5" t="s">
        <v>184</v>
      </c>
      <c r="G712" s="10" t="s">
        <v>135</v>
      </c>
      <c r="H712" s="5"/>
      <c r="I712" s="7"/>
      <c r="J712" s="5" t="s">
        <v>1996</v>
      </c>
      <c r="K712" s="5" t="s">
        <v>1997</v>
      </c>
      <c r="L712" s="34"/>
      <c r="N712" s="5">
        <v>2629</v>
      </c>
      <c r="O712" s="26" t="str">
        <f>RIGHT(Computadoras[[#This Row],[RAM]],3)</f>
        <v>4GB</v>
      </c>
      <c r="P712" s="26" t="str">
        <f>LEFT(Computadoras[[#This Row],[RAM]],4)</f>
        <v>SODI</v>
      </c>
    </row>
    <row r="713" spans="1:16" ht="15" customHeight="1">
      <c r="A713" t="s">
        <v>1181</v>
      </c>
      <c r="B713" s="11" t="s">
        <v>1998</v>
      </c>
      <c r="C713" s="8" t="s">
        <v>770</v>
      </c>
      <c r="D713" s="5" t="s">
        <v>43</v>
      </c>
      <c r="E713" s="5" t="s">
        <v>771</v>
      </c>
      <c r="F713" s="5" t="s">
        <v>184</v>
      </c>
      <c r="G713" s="5" t="s">
        <v>1277</v>
      </c>
      <c r="H713" s="5"/>
      <c r="I713" s="7"/>
      <c r="J713" s="5" t="s">
        <v>1999</v>
      </c>
      <c r="K713" s="5" t="s">
        <v>2000</v>
      </c>
      <c r="L713" s="34"/>
      <c r="N713" s="5">
        <v>2629</v>
      </c>
      <c r="O713" s="26" t="str">
        <f>RIGHT(Computadoras[[#This Row],[RAM]],3)</f>
        <v>4GB</v>
      </c>
      <c r="P713" s="26" t="str">
        <f>LEFT(Computadoras[[#This Row],[RAM]],4)</f>
        <v>SODI</v>
      </c>
    </row>
    <row r="714" spans="1:16" ht="15" customHeight="1">
      <c r="A714" t="s">
        <v>1181</v>
      </c>
      <c r="B714" s="11" t="s">
        <v>2001</v>
      </c>
      <c r="C714" s="33" t="s">
        <v>770</v>
      </c>
      <c r="D714" s="5" t="s">
        <v>43</v>
      </c>
      <c r="E714" s="5" t="s">
        <v>771</v>
      </c>
      <c r="F714" s="5" t="s">
        <v>184</v>
      </c>
      <c r="G714" s="5" t="s">
        <v>1277</v>
      </c>
      <c r="H714" s="5"/>
      <c r="I714" s="7"/>
      <c r="J714" s="5" t="s">
        <v>2002</v>
      </c>
      <c r="K714" s="5" t="s">
        <v>2003</v>
      </c>
      <c r="L714" s="34"/>
      <c r="N714" s="5">
        <v>2629</v>
      </c>
      <c r="O714" s="26" t="str">
        <f>RIGHT(Computadoras[[#This Row],[RAM]],3)</f>
        <v>4GB</v>
      </c>
      <c r="P714" s="26" t="str">
        <f>LEFT(Computadoras[[#This Row],[RAM]],4)</f>
        <v>SODI</v>
      </c>
    </row>
    <row r="715" spans="1:16" ht="15" customHeight="1">
      <c r="A715" t="s">
        <v>1181</v>
      </c>
      <c r="B715" s="11" t="s">
        <v>2004</v>
      </c>
      <c r="C715" s="10" t="s">
        <v>101</v>
      </c>
      <c r="D715" s="5" t="s">
        <v>43</v>
      </c>
      <c r="E715" s="10" t="s">
        <v>102</v>
      </c>
      <c r="F715" s="10" t="s">
        <v>184</v>
      </c>
      <c r="G715" s="5" t="s">
        <v>1277</v>
      </c>
      <c r="H715" s="5"/>
      <c r="I715" s="7"/>
      <c r="J715" s="5" t="s">
        <v>2005</v>
      </c>
      <c r="K715" s="5" t="s">
        <v>2006</v>
      </c>
      <c r="L715" s="34"/>
      <c r="N715" s="5">
        <v>1215</v>
      </c>
      <c r="O715" s="26" t="str">
        <f>RIGHT(Computadoras[[#This Row],[RAM]],3)</f>
        <v>4GB</v>
      </c>
      <c r="P715" s="26" t="str">
        <f>LEFT(Computadoras[[#This Row],[RAM]],4)</f>
        <v>SODI</v>
      </c>
    </row>
    <row r="716" spans="1:16" ht="15" customHeight="1">
      <c r="A716" t="s">
        <v>1181</v>
      </c>
      <c r="B716" s="11" t="s">
        <v>2007</v>
      </c>
      <c r="C716" s="33" t="s">
        <v>770</v>
      </c>
      <c r="D716" s="5" t="s">
        <v>43</v>
      </c>
      <c r="E716" s="5" t="s">
        <v>771</v>
      </c>
      <c r="F716" s="5" t="s">
        <v>184</v>
      </c>
      <c r="G716" s="5" t="s">
        <v>1277</v>
      </c>
      <c r="H716" s="5"/>
      <c r="I716" s="7"/>
      <c r="J716" s="5" t="s">
        <v>2008</v>
      </c>
      <c r="K716" s="5" t="s">
        <v>2009</v>
      </c>
      <c r="L716" s="34"/>
      <c r="N716" s="5">
        <v>2629</v>
      </c>
      <c r="O716" s="26" t="str">
        <f>RIGHT(Computadoras[[#This Row],[RAM]],3)</f>
        <v>4GB</v>
      </c>
      <c r="P716" s="26" t="str">
        <f>LEFT(Computadoras[[#This Row],[RAM]],4)</f>
        <v>SODI</v>
      </c>
    </row>
    <row r="717" spans="1:16" ht="15" customHeight="1">
      <c r="A717" t="s">
        <v>1181</v>
      </c>
      <c r="B717" s="11" t="s">
        <v>2010</v>
      </c>
      <c r="C717" s="8" t="s">
        <v>770</v>
      </c>
      <c r="D717" s="5" t="s">
        <v>43</v>
      </c>
      <c r="E717" s="5" t="s">
        <v>771</v>
      </c>
      <c r="F717" s="5" t="s">
        <v>184</v>
      </c>
      <c r="G717" s="10" t="s">
        <v>135</v>
      </c>
      <c r="H717" s="5"/>
      <c r="I717" s="7"/>
      <c r="J717" s="5" t="s">
        <v>2011</v>
      </c>
      <c r="K717" s="5" t="s">
        <v>2012</v>
      </c>
      <c r="L717" s="34"/>
      <c r="N717" s="5">
        <v>2629</v>
      </c>
      <c r="O717" s="26" t="str">
        <f>RIGHT(Computadoras[[#This Row],[RAM]],3)</f>
        <v>4GB</v>
      </c>
      <c r="P717" s="26" t="str">
        <f>LEFT(Computadoras[[#This Row],[RAM]],4)</f>
        <v>SODI</v>
      </c>
    </row>
    <row r="718" spans="1:16" ht="15" customHeight="1">
      <c r="A718" t="s">
        <v>1181</v>
      </c>
      <c r="B718" s="11" t="s">
        <v>2013</v>
      </c>
      <c r="C718" s="33" t="s">
        <v>75</v>
      </c>
      <c r="D718" s="5" t="s">
        <v>43</v>
      </c>
      <c r="E718" s="5" t="s">
        <v>76</v>
      </c>
      <c r="F718" s="15" t="s">
        <v>77</v>
      </c>
      <c r="G718" s="10" t="s">
        <v>52</v>
      </c>
      <c r="H718" s="5"/>
      <c r="I718" s="7"/>
      <c r="J718" s="5" t="s">
        <v>2014</v>
      </c>
      <c r="K718" s="5" t="s">
        <v>2015</v>
      </c>
      <c r="L718" s="34"/>
      <c r="N718" s="5">
        <v>1664</v>
      </c>
      <c r="O718" s="26" t="str">
        <f>RIGHT(Computadoras[[#This Row],[RAM]],3)</f>
        <v>4GB</v>
      </c>
      <c r="P718" s="26" t="str">
        <f>LEFT(Computadoras[[#This Row],[RAM]],4)</f>
        <v>SODI</v>
      </c>
    </row>
    <row r="719" spans="1:16" ht="15" customHeight="1">
      <c r="A719" t="s">
        <v>1181</v>
      </c>
      <c r="B719" s="11" t="s">
        <v>2016</v>
      </c>
      <c r="C719" s="8" t="s">
        <v>770</v>
      </c>
      <c r="D719" s="5" t="s">
        <v>43</v>
      </c>
      <c r="E719" s="5" t="s">
        <v>771</v>
      </c>
      <c r="F719" s="5" t="s">
        <v>184</v>
      </c>
      <c r="G719" s="10" t="s">
        <v>52</v>
      </c>
      <c r="H719" s="5"/>
      <c r="I719" s="7"/>
      <c r="J719" s="5" t="s">
        <v>2017</v>
      </c>
      <c r="K719" s="5" t="s">
        <v>2018</v>
      </c>
      <c r="L719" s="34"/>
      <c r="N719" s="5">
        <v>2629</v>
      </c>
      <c r="O719" s="26" t="str">
        <f>RIGHT(Computadoras[[#This Row],[RAM]],3)</f>
        <v>4GB</v>
      </c>
      <c r="P719" s="26" t="str">
        <f>LEFT(Computadoras[[#This Row],[RAM]],4)</f>
        <v>SODI</v>
      </c>
    </row>
    <row r="720" spans="1:16" ht="15" customHeight="1">
      <c r="A720" t="s">
        <v>1181</v>
      </c>
      <c r="B720" s="11" t="s">
        <v>2019</v>
      </c>
      <c r="C720" s="33" t="s">
        <v>770</v>
      </c>
      <c r="D720" s="5" t="s">
        <v>43</v>
      </c>
      <c r="E720" s="5" t="s">
        <v>771</v>
      </c>
      <c r="F720" s="5" t="s">
        <v>184</v>
      </c>
      <c r="G720" s="10" t="s">
        <v>52</v>
      </c>
      <c r="H720" s="5"/>
      <c r="I720" s="7"/>
      <c r="J720" s="5" t="s">
        <v>1322</v>
      </c>
      <c r="K720" s="5" t="s">
        <v>2020</v>
      </c>
      <c r="L720" s="34"/>
      <c r="N720" s="5">
        <v>2629</v>
      </c>
      <c r="O720" s="26" t="str">
        <f>RIGHT(Computadoras[[#This Row],[RAM]],3)</f>
        <v>4GB</v>
      </c>
      <c r="P720" s="26" t="str">
        <f>LEFT(Computadoras[[#This Row],[RAM]],4)</f>
        <v>SODI</v>
      </c>
    </row>
    <row r="721" spans="1:16" ht="15" customHeight="1">
      <c r="A721" t="s">
        <v>1181</v>
      </c>
      <c r="B721" s="11" t="s">
        <v>2021</v>
      </c>
      <c r="C721" s="8" t="s">
        <v>770</v>
      </c>
      <c r="D721" s="5" t="s">
        <v>43</v>
      </c>
      <c r="E721" s="5" t="s">
        <v>771</v>
      </c>
      <c r="F721" s="5" t="s">
        <v>184</v>
      </c>
      <c r="G721" s="5" t="s">
        <v>1277</v>
      </c>
      <c r="H721" s="5"/>
      <c r="I721" s="7"/>
      <c r="J721" s="5" t="s">
        <v>2022</v>
      </c>
      <c r="K721" s="5" t="s">
        <v>2023</v>
      </c>
      <c r="L721" s="34"/>
      <c r="N721" s="5">
        <v>2629</v>
      </c>
      <c r="O721" s="26" t="str">
        <f>RIGHT(Computadoras[[#This Row],[RAM]],3)</f>
        <v>4GB</v>
      </c>
      <c r="P721" s="26" t="str">
        <f>LEFT(Computadoras[[#This Row],[RAM]],4)</f>
        <v>SODI</v>
      </c>
    </row>
    <row r="722" spans="1:16" ht="15" customHeight="1">
      <c r="A722" t="s">
        <v>1181</v>
      </c>
      <c r="B722" s="11" t="s">
        <v>2024</v>
      </c>
      <c r="C722" s="5" t="s">
        <v>1455</v>
      </c>
      <c r="D722" s="5" t="s">
        <v>43</v>
      </c>
      <c r="E722" s="5" t="s">
        <v>989</v>
      </c>
      <c r="F722" s="5" t="s">
        <v>37</v>
      </c>
      <c r="G722" s="5" t="s">
        <v>1277</v>
      </c>
      <c r="H722" s="5"/>
      <c r="I722" s="7"/>
      <c r="J722" s="5" t="s">
        <v>2025</v>
      </c>
      <c r="K722" s="5" t="s">
        <v>2026</v>
      </c>
      <c r="L722" s="34"/>
      <c r="N722" s="5">
        <v>1973</v>
      </c>
      <c r="O722" s="26" t="str">
        <f>RIGHT(Computadoras[[#This Row],[RAM]],3)</f>
        <v>4GB</v>
      </c>
      <c r="P722" s="26" t="str">
        <f>LEFT(Computadoras[[#This Row],[RAM]],4)</f>
        <v>DIMM</v>
      </c>
    </row>
    <row r="723" spans="1:16" ht="15" customHeight="1">
      <c r="A723" t="s">
        <v>1181</v>
      </c>
      <c r="B723" s="11" t="s">
        <v>2027</v>
      </c>
      <c r="C723" s="5" t="s">
        <v>1260</v>
      </c>
      <c r="D723" s="5" t="s">
        <v>43</v>
      </c>
      <c r="E723" s="5" t="s">
        <v>1261</v>
      </c>
      <c r="F723" s="5" t="s">
        <v>51</v>
      </c>
      <c r="G723" s="5" t="s">
        <v>1277</v>
      </c>
      <c r="H723" s="5"/>
      <c r="I723" s="7"/>
      <c r="J723" s="5" t="s">
        <v>2028</v>
      </c>
      <c r="K723" s="5" t="s">
        <v>2029</v>
      </c>
      <c r="L723" s="34"/>
      <c r="N723" s="5">
        <v>3635</v>
      </c>
      <c r="O723" s="26" t="str">
        <f>RIGHT(Computadoras[[#This Row],[RAM]],3)</f>
        <v>4GB</v>
      </c>
      <c r="P723" s="26" t="str">
        <f>LEFT(Computadoras[[#This Row],[RAM]],4)</f>
        <v>DIMM</v>
      </c>
    </row>
    <row r="724" spans="1:16" ht="15" customHeight="1">
      <c r="A724" t="s">
        <v>1181</v>
      </c>
      <c r="B724" s="11" t="s">
        <v>2030</v>
      </c>
      <c r="C724" s="5" t="s">
        <v>1260</v>
      </c>
      <c r="D724" s="5" t="s">
        <v>43</v>
      </c>
      <c r="E724" s="5" t="s">
        <v>1261</v>
      </c>
      <c r="F724" s="5" t="s">
        <v>51</v>
      </c>
      <c r="G724" s="5" t="s">
        <v>1277</v>
      </c>
      <c r="H724" s="5"/>
      <c r="I724" s="7"/>
      <c r="J724" s="5" t="s">
        <v>2031</v>
      </c>
      <c r="K724" s="5" t="s">
        <v>2032</v>
      </c>
      <c r="L724" s="34"/>
      <c r="N724" s="5">
        <v>3635</v>
      </c>
      <c r="O724" s="26" t="str">
        <f>RIGHT(Computadoras[[#This Row],[RAM]],3)</f>
        <v>4GB</v>
      </c>
      <c r="P724" s="26" t="str">
        <f>LEFT(Computadoras[[#This Row],[RAM]],4)</f>
        <v>DIMM</v>
      </c>
    </row>
    <row r="725" spans="1:16" ht="15" customHeight="1">
      <c r="A725" t="s">
        <v>1181</v>
      </c>
      <c r="B725" s="11" t="s">
        <v>2033</v>
      </c>
      <c r="C725" s="5" t="s">
        <v>1260</v>
      </c>
      <c r="D725" s="5" t="s">
        <v>43</v>
      </c>
      <c r="E725" s="5" t="s">
        <v>1261</v>
      </c>
      <c r="F725" s="5" t="s">
        <v>51</v>
      </c>
      <c r="G725" s="10" t="s">
        <v>135</v>
      </c>
      <c r="H725" s="5"/>
      <c r="I725" s="7"/>
      <c r="J725" s="5" t="s">
        <v>2034</v>
      </c>
      <c r="K725" s="5" t="s">
        <v>2035</v>
      </c>
      <c r="L725" s="34"/>
      <c r="N725" s="5">
        <v>3635</v>
      </c>
      <c r="O725" s="26" t="str">
        <f>RIGHT(Computadoras[[#This Row],[RAM]],3)</f>
        <v>4GB</v>
      </c>
      <c r="P725" s="26" t="str">
        <f>LEFT(Computadoras[[#This Row],[RAM]],4)</f>
        <v>DIMM</v>
      </c>
    </row>
    <row r="726" spans="1:16" ht="15" customHeight="1">
      <c r="A726" t="s">
        <v>1181</v>
      </c>
      <c r="B726" s="11" t="s">
        <v>2036</v>
      </c>
      <c r="C726" s="5" t="s">
        <v>1260</v>
      </c>
      <c r="D726" s="5" t="s">
        <v>43</v>
      </c>
      <c r="E726" s="5" t="s">
        <v>1261</v>
      </c>
      <c r="F726" s="5" t="s">
        <v>51</v>
      </c>
      <c r="G726" s="5" t="s">
        <v>1277</v>
      </c>
      <c r="H726" s="5"/>
      <c r="I726" s="7"/>
      <c r="J726" s="5" t="s">
        <v>2037</v>
      </c>
      <c r="K726" s="5" t="s">
        <v>2038</v>
      </c>
      <c r="L726" s="34"/>
      <c r="N726" s="5">
        <v>3635</v>
      </c>
      <c r="O726" s="26" t="str">
        <f>RIGHT(Computadoras[[#This Row],[RAM]],3)</f>
        <v>4GB</v>
      </c>
      <c r="P726" s="26" t="str">
        <f>LEFT(Computadoras[[#This Row],[RAM]],4)</f>
        <v>DIMM</v>
      </c>
    </row>
    <row r="727" spans="1:16" ht="15" customHeight="1">
      <c r="A727" t="s">
        <v>1181</v>
      </c>
      <c r="B727" s="11" t="s">
        <v>2039</v>
      </c>
      <c r="C727" s="10" t="s">
        <v>89</v>
      </c>
      <c r="D727" s="5" t="s">
        <v>19</v>
      </c>
      <c r="E727" s="5" t="s">
        <v>90</v>
      </c>
      <c r="F727" s="4" t="s">
        <v>91</v>
      </c>
      <c r="G727" s="5" t="s">
        <v>45</v>
      </c>
      <c r="H727" s="5"/>
      <c r="I727" s="7"/>
      <c r="J727" s="5" t="s">
        <v>2040</v>
      </c>
      <c r="K727" s="5" t="s">
        <v>2041</v>
      </c>
      <c r="L727" s="34"/>
      <c r="N727" s="5">
        <v>15982</v>
      </c>
      <c r="O727" s="26" t="str">
        <f>RIGHT(Computadoras[[#This Row],[RAM]],3)</f>
        <v>8GB</v>
      </c>
      <c r="P727" s="26" t="str">
        <f>LEFT(Computadoras[[#This Row],[RAM]],4)</f>
        <v>DIMM</v>
      </c>
    </row>
    <row r="728" spans="1:16" ht="15" customHeight="1">
      <c r="A728" t="s">
        <v>1181</v>
      </c>
      <c r="B728" s="11" t="s">
        <v>2042</v>
      </c>
      <c r="C728" s="5" t="s">
        <v>1260</v>
      </c>
      <c r="D728" s="5" t="s">
        <v>43</v>
      </c>
      <c r="E728" s="5" t="s">
        <v>1261</v>
      </c>
      <c r="F728" s="5" t="s">
        <v>51</v>
      </c>
      <c r="G728" s="5" t="s">
        <v>1277</v>
      </c>
      <c r="H728" s="5"/>
      <c r="I728" s="7"/>
      <c r="J728" s="5" t="s">
        <v>2043</v>
      </c>
      <c r="K728" s="5" t="s">
        <v>2044</v>
      </c>
      <c r="L728" s="34"/>
      <c r="N728" s="5">
        <v>3635</v>
      </c>
      <c r="O728" s="26" t="str">
        <f>RIGHT(Computadoras[[#This Row],[RAM]],3)</f>
        <v>4GB</v>
      </c>
      <c r="P728" s="26" t="str">
        <f>LEFT(Computadoras[[#This Row],[RAM]],4)</f>
        <v>DIMM</v>
      </c>
    </row>
    <row r="729" spans="1:16" ht="15" customHeight="1">
      <c r="A729" t="s">
        <v>1181</v>
      </c>
      <c r="B729" s="11" t="s">
        <v>2045</v>
      </c>
      <c r="C729" s="10" t="s">
        <v>89</v>
      </c>
      <c r="D729" s="5" t="s">
        <v>19</v>
      </c>
      <c r="E729" s="5" t="s">
        <v>90</v>
      </c>
      <c r="F729" s="4" t="s">
        <v>91</v>
      </c>
      <c r="G729" s="5" t="s">
        <v>45</v>
      </c>
      <c r="H729" s="5"/>
      <c r="I729" s="7"/>
      <c r="J729" s="5" t="s">
        <v>2046</v>
      </c>
      <c r="K729" s="5" t="s">
        <v>2047</v>
      </c>
      <c r="L729" s="34"/>
      <c r="N729" s="5">
        <v>15982</v>
      </c>
      <c r="O729" s="26" t="str">
        <f>RIGHT(Computadoras[[#This Row],[RAM]],3)</f>
        <v>8GB</v>
      </c>
      <c r="P729" s="26" t="str">
        <f>LEFT(Computadoras[[#This Row],[RAM]],4)</f>
        <v>DIMM</v>
      </c>
    </row>
    <row r="730" spans="1:16" ht="15" customHeight="1">
      <c r="A730" t="s">
        <v>1181</v>
      </c>
      <c r="B730" s="11" t="s">
        <v>2048</v>
      </c>
      <c r="C730" s="10" t="s">
        <v>101</v>
      </c>
      <c r="D730" s="5" t="s">
        <v>43</v>
      </c>
      <c r="E730" s="10" t="s">
        <v>102</v>
      </c>
      <c r="F730" s="10" t="s">
        <v>184</v>
      </c>
      <c r="G730" s="5" t="s">
        <v>1277</v>
      </c>
      <c r="H730" s="5"/>
      <c r="I730" s="7"/>
      <c r="J730" s="5" t="s">
        <v>2049</v>
      </c>
      <c r="K730" s="5" t="s">
        <v>2050</v>
      </c>
      <c r="L730" s="34"/>
      <c r="N730" s="5">
        <v>1215</v>
      </c>
      <c r="O730" s="26" t="str">
        <f>RIGHT(Computadoras[[#This Row],[RAM]],3)</f>
        <v>4GB</v>
      </c>
      <c r="P730" s="26" t="str">
        <f>LEFT(Computadoras[[#This Row],[RAM]],4)</f>
        <v>SODI</v>
      </c>
    </row>
    <row r="731" spans="1:16" ht="15" customHeight="1">
      <c r="A731" t="s">
        <v>1181</v>
      </c>
      <c r="B731" s="11" t="s">
        <v>2051</v>
      </c>
      <c r="C731" s="5" t="s">
        <v>830</v>
      </c>
      <c r="D731" s="5" t="s">
        <v>43</v>
      </c>
      <c r="E731" s="4" t="s">
        <v>831</v>
      </c>
      <c r="F731" s="4" t="s">
        <v>77</v>
      </c>
      <c r="G731" s="5" t="s">
        <v>1277</v>
      </c>
      <c r="H731" s="5"/>
      <c r="I731" s="7"/>
      <c r="J731" s="5" t="s">
        <v>2052</v>
      </c>
      <c r="K731" s="5" t="s">
        <v>2053</v>
      </c>
      <c r="L731" s="34"/>
      <c r="N731" s="5">
        <v>2896</v>
      </c>
      <c r="O731" s="26" t="str">
        <f>RIGHT(Computadoras[[#This Row],[RAM]],3)</f>
        <v>4GB</v>
      </c>
      <c r="P731" s="26" t="str">
        <f>LEFT(Computadoras[[#This Row],[RAM]],4)</f>
        <v>SODI</v>
      </c>
    </row>
    <row r="732" spans="1:16" ht="15" customHeight="1">
      <c r="A732" t="s">
        <v>1181</v>
      </c>
      <c r="B732" s="11" t="s">
        <v>2054</v>
      </c>
      <c r="C732" s="10" t="s">
        <v>101</v>
      </c>
      <c r="D732" s="5" t="s">
        <v>43</v>
      </c>
      <c r="E732" s="10" t="s">
        <v>102</v>
      </c>
      <c r="F732" s="10" t="s">
        <v>184</v>
      </c>
      <c r="G732" s="5" t="s">
        <v>1277</v>
      </c>
      <c r="H732" s="5"/>
      <c r="I732" s="7"/>
      <c r="J732" s="5" t="s">
        <v>2055</v>
      </c>
      <c r="K732" s="5" t="s">
        <v>2056</v>
      </c>
      <c r="L732" s="34"/>
      <c r="N732" s="5">
        <v>1215</v>
      </c>
      <c r="O732" s="26" t="str">
        <f>RIGHT(Computadoras[[#This Row],[RAM]],3)</f>
        <v>4GB</v>
      </c>
      <c r="P732" s="26" t="str">
        <f>LEFT(Computadoras[[#This Row],[RAM]],4)</f>
        <v>SODI</v>
      </c>
    </row>
    <row r="733" spans="1:16" ht="15" customHeight="1">
      <c r="A733" t="s">
        <v>1181</v>
      </c>
      <c r="B733" s="11" t="s">
        <v>2057</v>
      </c>
      <c r="C733" s="10" t="s">
        <v>101</v>
      </c>
      <c r="D733" s="5" t="s">
        <v>43</v>
      </c>
      <c r="E733" s="10" t="s">
        <v>102</v>
      </c>
      <c r="F733" s="10" t="s">
        <v>184</v>
      </c>
      <c r="G733" s="5" t="s">
        <v>1277</v>
      </c>
      <c r="H733" s="5"/>
      <c r="I733" s="7"/>
      <c r="J733" s="5" t="s">
        <v>2058</v>
      </c>
      <c r="K733" s="5" t="s">
        <v>2059</v>
      </c>
      <c r="L733" s="34"/>
      <c r="N733" s="5">
        <v>1215</v>
      </c>
      <c r="O733" s="26" t="str">
        <f>RIGHT(Computadoras[[#This Row],[RAM]],3)</f>
        <v>4GB</v>
      </c>
      <c r="P733" s="26" t="str">
        <f>LEFT(Computadoras[[#This Row],[RAM]],4)</f>
        <v>SODI</v>
      </c>
    </row>
    <row r="734" spans="1:16" ht="15" customHeight="1">
      <c r="A734" t="s">
        <v>1181</v>
      </c>
      <c r="B734" s="11" t="s">
        <v>2060</v>
      </c>
      <c r="C734" s="5"/>
      <c r="D734" s="5"/>
      <c r="E734" s="5"/>
      <c r="F734" s="5"/>
      <c r="G734" s="5"/>
      <c r="H734" s="5"/>
      <c r="I734" s="7"/>
      <c r="J734" s="5"/>
      <c r="K734" s="5"/>
      <c r="L734" s="34"/>
      <c r="N734" s="5"/>
      <c r="O734" s="26" t="str">
        <f>RIGHT(Computadoras[[#This Row],[RAM]],3)</f>
        <v/>
      </c>
      <c r="P734" s="26" t="str">
        <f>LEFT(Computadoras[[#This Row],[RAM]],4)</f>
        <v/>
      </c>
    </row>
    <row r="735" spans="1:16" ht="15" customHeight="1">
      <c r="A735" t="s">
        <v>1181</v>
      </c>
      <c r="B735" s="11" t="s">
        <v>2061</v>
      </c>
      <c r="C735" s="10" t="s">
        <v>101</v>
      </c>
      <c r="D735" s="5" t="s">
        <v>43</v>
      </c>
      <c r="E735" s="10" t="s">
        <v>102</v>
      </c>
      <c r="F735" s="10" t="s">
        <v>184</v>
      </c>
      <c r="G735" s="5" t="s">
        <v>1277</v>
      </c>
      <c r="H735" s="5"/>
      <c r="I735" s="7"/>
      <c r="J735" s="5" t="s">
        <v>2062</v>
      </c>
      <c r="K735" s="5" t="s">
        <v>2063</v>
      </c>
      <c r="L735" s="34"/>
      <c r="N735" s="5">
        <v>1215</v>
      </c>
      <c r="O735" s="26" t="str">
        <f>RIGHT(Computadoras[[#This Row],[RAM]],3)</f>
        <v>4GB</v>
      </c>
      <c r="P735" s="26" t="str">
        <f>LEFT(Computadoras[[#This Row],[RAM]],4)</f>
        <v>SODI</v>
      </c>
    </row>
    <row r="736" spans="1:16" ht="15" customHeight="1">
      <c r="A736" t="s">
        <v>1181</v>
      </c>
      <c r="B736" s="11" t="s">
        <v>2064</v>
      </c>
      <c r="C736" s="33" t="s">
        <v>770</v>
      </c>
      <c r="D736" s="5" t="s">
        <v>43</v>
      </c>
      <c r="E736" s="5" t="s">
        <v>771</v>
      </c>
      <c r="F736" s="5" t="s">
        <v>184</v>
      </c>
      <c r="G736" s="10" t="s">
        <v>52</v>
      </c>
      <c r="H736" s="5"/>
      <c r="I736" s="7"/>
      <c r="J736" s="5" t="s">
        <v>2065</v>
      </c>
      <c r="K736" s="5" t="s">
        <v>2066</v>
      </c>
      <c r="L736" s="34"/>
      <c r="N736" s="5">
        <v>2629</v>
      </c>
      <c r="O736" s="26" t="str">
        <f>RIGHT(Computadoras[[#This Row],[RAM]],3)</f>
        <v>4GB</v>
      </c>
      <c r="P736" s="26" t="str">
        <f>LEFT(Computadoras[[#This Row],[RAM]],4)</f>
        <v>SODI</v>
      </c>
    </row>
    <row r="737" spans="1:16" ht="15" customHeight="1">
      <c r="A737" t="s">
        <v>1181</v>
      </c>
      <c r="B737" s="11" t="s">
        <v>2067</v>
      </c>
      <c r="C737" s="5" t="s">
        <v>1260</v>
      </c>
      <c r="D737" s="5" t="s">
        <v>43</v>
      </c>
      <c r="E737" s="5" t="s">
        <v>1261</v>
      </c>
      <c r="F737" s="5" t="s">
        <v>51</v>
      </c>
      <c r="G737" s="10" t="s">
        <v>135</v>
      </c>
      <c r="H737" s="5"/>
      <c r="I737" s="7"/>
      <c r="J737" s="5" t="s">
        <v>2068</v>
      </c>
      <c r="K737" s="5" t="s">
        <v>2069</v>
      </c>
      <c r="L737" s="34"/>
      <c r="N737" s="5">
        <v>3635</v>
      </c>
      <c r="O737" s="26" t="str">
        <f>RIGHT(Computadoras[[#This Row],[RAM]],3)</f>
        <v>4GB</v>
      </c>
      <c r="P737" s="26" t="str">
        <f>LEFT(Computadoras[[#This Row],[RAM]],4)</f>
        <v>DIMM</v>
      </c>
    </row>
    <row r="738" spans="1:16" ht="15" customHeight="1">
      <c r="A738" t="s">
        <v>1181</v>
      </c>
      <c r="B738" s="11" t="s">
        <v>2070</v>
      </c>
      <c r="C738" s="10" t="s">
        <v>101</v>
      </c>
      <c r="D738" s="5" t="s">
        <v>43</v>
      </c>
      <c r="E738" s="10" t="s">
        <v>102</v>
      </c>
      <c r="F738" s="10" t="s">
        <v>184</v>
      </c>
      <c r="G738" s="5" t="s">
        <v>1277</v>
      </c>
      <c r="H738" s="5"/>
      <c r="I738" s="7"/>
      <c r="J738" s="5" t="s">
        <v>2071</v>
      </c>
      <c r="K738" s="5" t="s">
        <v>2072</v>
      </c>
      <c r="L738" s="34"/>
      <c r="N738" s="5">
        <v>1215</v>
      </c>
      <c r="O738" s="26" t="str">
        <f>RIGHT(Computadoras[[#This Row],[RAM]],3)</f>
        <v>4GB</v>
      </c>
      <c r="P738" s="26" t="str">
        <f>LEFT(Computadoras[[#This Row],[RAM]],4)</f>
        <v>SODI</v>
      </c>
    </row>
    <row r="739" spans="1:16" ht="15" customHeight="1">
      <c r="A739" t="s">
        <v>1181</v>
      </c>
      <c r="B739" s="11" t="s">
        <v>2073</v>
      </c>
      <c r="C739" s="5" t="s">
        <v>2074</v>
      </c>
      <c r="D739" s="5" t="s">
        <v>43</v>
      </c>
      <c r="E739" s="5" t="s">
        <v>1093</v>
      </c>
      <c r="F739" s="5" t="s">
        <v>51</v>
      </c>
      <c r="G739" s="10" t="s">
        <v>294</v>
      </c>
      <c r="H739" s="5"/>
      <c r="I739" s="7"/>
      <c r="J739" s="5" t="s">
        <v>1219</v>
      </c>
      <c r="K739" s="5" t="s">
        <v>2075</v>
      </c>
      <c r="L739" s="34"/>
      <c r="N739" s="5">
        <v>6580</v>
      </c>
      <c r="O739" s="26" t="str">
        <f>RIGHT(Computadoras[[#This Row],[RAM]],3)</f>
        <v>4GB</v>
      </c>
      <c r="P739" s="26" t="str">
        <f>LEFT(Computadoras[[#This Row],[RAM]],4)</f>
        <v>DIMM</v>
      </c>
    </row>
    <row r="740" spans="1:16" ht="15" customHeight="1">
      <c r="A740" t="s">
        <v>1181</v>
      </c>
      <c r="B740" s="11" t="s">
        <v>2076</v>
      </c>
      <c r="C740" s="5" t="s">
        <v>2077</v>
      </c>
      <c r="D740" s="5" t="s">
        <v>19</v>
      </c>
      <c r="E740" s="5" t="s">
        <v>2078</v>
      </c>
      <c r="F740" s="5" t="s">
        <v>184</v>
      </c>
      <c r="G740" s="10" t="s">
        <v>52</v>
      </c>
      <c r="H740" s="5"/>
      <c r="I740" s="7"/>
      <c r="J740" s="5" t="s">
        <v>2079</v>
      </c>
      <c r="K740" s="5" t="s">
        <v>2080</v>
      </c>
      <c r="L740" s="34"/>
      <c r="N740" s="5">
        <v>1552</v>
      </c>
      <c r="O740" s="26" t="str">
        <f>RIGHT(Computadoras[[#This Row],[RAM]],3)</f>
        <v>4GB</v>
      </c>
      <c r="P740" s="26" t="str">
        <f>LEFT(Computadoras[[#This Row],[RAM]],4)</f>
        <v>SODI</v>
      </c>
    </row>
    <row r="741" spans="1:16" ht="15" customHeight="1">
      <c r="A741" t="s">
        <v>1181</v>
      </c>
      <c r="B741" s="11" t="s">
        <v>2081</v>
      </c>
      <c r="C741" s="5" t="s">
        <v>1260</v>
      </c>
      <c r="D741" s="5" t="s">
        <v>43</v>
      </c>
      <c r="E741" s="5" t="s">
        <v>1261</v>
      </c>
      <c r="F741" s="5" t="s">
        <v>51</v>
      </c>
      <c r="G741" s="10" t="s">
        <v>135</v>
      </c>
      <c r="H741" s="5"/>
      <c r="I741" s="7"/>
      <c r="J741" s="5" t="s">
        <v>2082</v>
      </c>
      <c r="K741" s="5" t="s">
        <v>2083</v>
      </c>
      <c r="L741" s="34"/>
      <c r="N741" s="5">
        <v>3635</v>
      </c>
      <c r="O741" s="26" t="str">
        <f>RIGHT(Computadoras[[#This Row],[RAM]],3)</f>
        <v>4GB</v>
      </c>
      <c r="P741" s="26" t="str">
        <f>LEFT(Computadoras[[#This Row],[RAM]],4)</f>
        <v>DIMM</v>
      </c>
    </row>
    <row r="742" spans="1:16" ht="15" customHeight="1">
      <c r="A742" t="s">
        <v>1181</v>
      </c>
      <c r="B742" s="11" t="s">
        <v>2084</v>
      </c>
      <c r="C742" s="33" t="s">
        <v>770</v>
      </c>
      <c r="D742" s="5" t="s">
        <v>43</v>
      </c>
      <c r="E742" s="5" t="s">
        <v>771</v>
      </c>
      <c r="F742" s="5" t="s">
        <v>184</v>
      </c>
      <c r="G742" s="10" t="s">
        <v>135</v>
      </c>
      <c r="H742" s="5"/>
      <c r="I742" s="7"/>
      <c r="J742" s="5" t="s">
        <v>2085</v>
      </c>
      <c r="K742" s="5" t="s">
        <v>2086</v>
      </c>
      <c r="L742" s="34"/>
      <c r="N742" s="5">
        <v>2629</v>
      </c>
      <c r="O742" s="26" t="str">
        <f>RIGHT(Computadoras[[#This Row],[RAM]],3)</f>
        <v>4GB</v>
      </c>
      <c r="P742" s="26" t="str">
        <f>LEFT(Computadoras[[#This Row],[RAM]],4)</f>
        <v>SODI</v>
      </c>
    </row>
    <row r="743" spans="1:16" ht="15" customHeight="1">
      <c r="A743" t="s">
        <v>1181</v>
      </c>
      <c r="B743" s="11" t="s">
        <v>2087</v>
      </c>
      <c r="C743" s="8" t="s">
        <v>75</v>
      </c>
      <c r="D743" s="5" t="s">
        <v>43</v>
      </c>
      <c r="E743" s="5" t="s">
        <v>76</v>
      </c>
      <c r="F743" s="5" t="s">
        <v>77</v>
      </c>
      <c r="G743" s="10" t="s">
        <v>135</v>
      </c>
      <c r="H743" s="5"/>
      <c r="I743" s="7"/>
      <c r="J743" s="5" t="s">
        <v>1616</v>
      </c>
      <c r="K743" s="5" t="s">
        <v>2088</v>
      </c>
      <c r="L743" s="34"/>
      <c r="N743" s="5">
        <v>1664</v>
      </c>
      <c r="O743" s="26" t="str">
        <f>RIGHT(Computadoras[[#This Row],[RAM]],3)</f>
        <v>4GB</v>
      </c>
      <c r="P743" s="26" t="str">
        <f>LEFT(Computadoras[[#This Row],[RAM]],4)</f>
        <v>SODI</v>
      </c>
    </row>
    <row r="744" spans="1:16" ht="15" customHeight="1">
      <c r="A744" t="s">
        <v>1181</v>
      </c>
      <c r="B744" s="11" t="s">
        <v>2089</v>
      </c>
      <c r="C744" s="33" t="s">
        <v>770</v>
      </c>
      <c r="D744" s="5" t="s">
        <v>43</v>
      </c>
      <c r="E744" s="5" t="s">
        <v>771</v>
      </c>
      <c r="F744" s="5" t="s">
        <v>184</v>
      </c>
      <c r="G744" s="10" t="s">
        <v>52</v>
      </c>
      <c r="H744" s="5"/>
      <c r="I744" s="7"/>
      <c r="J744" s="5" t="s">
        <v>2090</v>
      </c>
      <c r="K744" s="5" t="s">
        <v>2091</v>
      </c>
      <c r="L744" s="34"/>
      <c r="N744" s="5">
        <v>2629</v>
      </c>
      <c r="O744" s="26" t="str">
        <f>RIGHT(Computadoras[[#This Row],[RAM]],3)</f>
        <v>4GB</v>
      </c>
      <c r="P744" s="26" t="str">
        <f>LEFT(Computadoras[[#This Row],[RAM]],4)</f>
        <v>SODI</v>
      </c>
    </row>
    <row r="745" spans="1:16" ht="15" customHeight="1">
      <c r="A745" t="s">
        <v>1181</v>
      </c>
      <c r="B745" s="11" t="s">
        <v>2092</v>
      </c>
      <c r="C745" s="8" t="s">
        <v>770</v>
      </c>
      <c r="D745" s="5" t="s">
        <v>43</v>
      </c>
      <c r="E745" s="5" t="s">
        <v>771</v>
      </c>
      <c r="F745" s="5" t="s">
        <v>184</v>
      </c>
      <c r="G745" s="10" t="s">
        <v>52</v>
      </c>
      <c r="H745" s="5"/>
      <c r="I745" s="7"/>
      <c r="J745" s="5" t="s">
        <v>2093</v>
      </c>
      <c r="K745" s="5" t="s">
        <v>2094</v>
      </c>
      <c r="L745" s="34"/>
      <c r="N745" s="5">
        <v>2629</v>
      </c>
      <c r="O745" s="26" t="str">
        <f>RIGHT(Computadoras[[#This Row],[RAM]],3)</f>
        <v>4GB</v>
      </c>
      <c r="P745" s="26" t="str">
        <f>LEFT(Computadoras[[#This Row],[RAM]],4)</f>
        <v>SODI</v>
      </c>
    </row>
    <row r="746" spans="1:16" ht="15" customHeight="1">
      <c r="A746" t="s">
        <v>1181</v>
      </c>
      <c r="B746" s="11" t="s">
        <v>2095</v>
      </c>
      <c r="C746" s="33" t="s">
        <v>770</v>
      </c>
      <c r="D746" s="5" t="s">
        <v>43</v>
      </c>
      <c r="E746" s="5" t="s">
        <v>771</v>
      </c>
      <c r="F746" s="5" t="s">
        <v>184</v>
      </c>
      <c r="G746" s="10" t="s">
        <v>52</v>
      </c>
      <c r="H746" s="5"/>
      <c r="I746" s="7"/>
      <c r="J746" s="5" t="s">
        <v>2096</v>
      </c>
      <c r="K746" s="5" t="s">
        <v>2097</v>
      </c>
      <c r="L746" s="34"/>
      <c r="N746" s="5">
        <v>2629</v>
      </c>
      <c r="O746" s="26" t="str">
        <f>RIGHT(Computadoras[[#This Row],[RAM]],3)</f>
        <v>4GB</v>
      </c>
      <c r="P746" s="26" t="str">
        <f>LEFT(Computadoras[[#This Row],[RAM]],4)</f>
        <v>SODI</v>
      </c>
    </row>
    <row r="747" spans="1:16" ht="15" customHeight="1">
      <c r="A747" t="s">
        <v>1181</v>
      </c>
      <c r="B747" s="11" t="s">
        <v>2098</v>
      </c>
      <c r="C747" s="8" t="s">
        <v>770</v>
      </c>
      <c r="D747" s="5" t="s">
        <v>43</v>
      </c>
      <c r="E747" s="5" t="s">
        <v>771</v>
      </c>
      <c r="F747" s="5" t="s">
        <v>184</v>
      </c>
      <c r="G747" s="5" t="s">
        <v>1277</v>
      </c>
      <c r="H747" s="5"/>
      <c r="I747" s="7"/>
      <c r="J747" s="5" t="s">
        <v>1207</v>
      </c>
      <c r="K747" s="5" t="s">
        <v>2099</v>
      </c>
      <c r="L747" s="34"/>
      <c r="N747" s="5">
        <v>2629</v>
      </c>
      <c r="O747" s="26" t="str">
        <f>RIGHT(Computadoras[[#This Row],[RAM]],3)</f>
        <v>4GB</v>
      </c>
      <c r="P747" s="26" t="str">
        <f>LEFT(Computadoras[[#This Row],[RAM]],4)</f>
        <v>SODI</v>
      </c>
    </row>
    <row r="748" spans="1:16" ht="15" customHeight="1">
      <c r="A748" t="s">
        <v>1181</v>
      </c>
      <c r="B748" s="11" t="s">
        <v>2100</v>
      </c>
      <c r="C748" s="5" t="s">
        <v>1846</v>
      </c>
      <c r="D748" s="5" t="s">
        <v>43</v>
      </c>
      <c r="E748" s="5" t="s">
        <v>1446</v>
      </c>
      <c r="F748" s="5" t="s">
        <v>37</v>
      </c>
      <c r="G748" s="10" t="s">
        <v>1382</v>
      </c>
      <c r="H748" s="5"/>
      <c r="I748" s="7"/>
      <c r="J748" s="5"/>
      <c r="K748" s="5"/>
      <c r="L748" s="34"/>
      <c r="N748" s="5">
        <v>382</v>
      </c>
      <c r="O748" s="26" t="str">
        <f>RIGHT(Computadoras[[#This Row],[RAM]],3)</f>
        <v>4GB</v>
      </c>
      <c r="P748" s="26" t="str">
        <f>LEFT(Computadoras[[#This Row],[RAM]],4)</f>
        <v>DIMM</v>
      </c>
    </row>
    <row r="749" spans="1:16" ht="15" customHeight="1">
      <c r="A749" t="s">
        <v>1181</v>
      </c>
      <c r="B749" s="11" t="s">
        <v>1992</v>
      </c>
      <c r="C749" s="8" t="s">
        <v>770</v>
      </c>
      <c r="D749" s="5" t="s">
        <v>43</v>
      </c>
      <c r="E749" s="5" t="s">
        <v>771</v>
      </c>
      <c r="F749" s="5" t="s">
        <v>184</v>
      </c>
      <c r="G749" s="5" t="s">
        <v>1277</v>
      </c>
      <c r="H749" s="5"/>
      <c r="I749" s="7"/>
      <c r="J749" s="5" t="s">
        <v>2101</v>
      </c>
      <c r="K749" s="5" t="s">
        <v>2102</v>
      </c>
      <c r="L749" s="34"/>
      <c r="N749" s="5">
        <v>2629</v>
      </c>
      <c r="O749" s="26" t="str">
        <f>RIGHT(Computadoras[[#This Row],[RAM]],3)</f>
        <v>4GB</v>
      </c>
      <c r="P749" s="26" t="str">
        <f>LEFT(Computadoras[[#This Row],[RAM]],4)</f>
        <v>SODI</v>
      </c>
    </row>
    <row r="750" spans="1:16" ht="15" customHeight="1">
      <c r="A750" t="s">
        <v>1181</v>
      </c>
      <c r="B750" s="11" t="s">
        <v>2103</v>
      </c>
      <c r="C750" s="33" t="s">
        <v>770</v>
      </c>
      <c r="D750" s="5" t="s">
        <v>43</v>
      </c>
      <c r="E750" s="5" t="s">
        <v>771</v>
      </c>
      <c r="F750" s="5" t="s">
        <v>184</v>
      </c>
      <c r="G750" s="5" t="s">
        <v>1277</v>
      </c>
      <c r="H750" s="5"/>
      <c r="I750" s="7"/>
      <c r="J750" s="5" t="s">
        <v>2104</v>
      </c>
      <c r="K750" s="5" t="s">
        <v>2105</v>
      </c>
      <c r="L750" s="34"/>
      <c r="N750" s="5">
        <v>2629</v>
      </c>
      <c r="O750" s="26" t="str">
        <f>RIGHT(Computadoras[[#This Row],[RAM]],3)</f>
        <v>4GB</v>
      </c>
      <c r="P750" s="26" t="str">
        <f>LEFT(Computadoras[[#This Row],[RAM]],4)</f>
        <v>SODI</v>
      </c>
    </row>
    <row r="751" spans="1:16" ht="15" customHeight="1">
      <c r="A751" t="s">
        <v>1181</v>
      </c>
      <c r="B751" s="11" t="s">
        <v>2106</v>
      </c>
      <c r="C751" s="5" t="s">
        <v>830</v>
      </c>
      <c r="D751" s="5" t="s">
        <v>43</v>
      </c>
      <c r="E751" s="4" t="s">
        <v>831</v>
      </c>
      <c r="F751" s="4" t="s">
        <v>77</v>
      </c>
      <c r="G751" s="10" t="s">
        <v>135</v>
      </c>
      <c r="H751" s="5"/>
      <c r="I751" s="7"/>
      <c r="J751" s="5" t="s">
        <v>2107</v>
      </c>
      <c r="K751" s="5" t="s">
        <v>2108</v>
      </c>
      <c r="L751" s="34"/>
      <c r="N751" s="5">
        <v>2896</v>
      </c>
      <c r="O751" s="26" t="str">
        <f>RIGHT(Computadoras[[#This Row],[RAM]],3)</f>
        <v>4GB</v>
      </c>
      <c r="P751" s="26" t="str">
        <f>LEFT(Computadoras[[#This Row],[RAM]],4)</f>
        <v>SODI</v>
      </c>
    </row>
    <row r="752" spans="1:16" ht="15" customHeight="1">
      <c r="A752" t="s">
        <v>1181</v>
      </c>
      <c r="B752" s="11" t="s">
        <v>2109</v>
      </c>
      <c r="C752" s="5" t="s">
        <v>1225</v>
      </c>
      <c r="D752" s="5" t="s">
        <v>43</v>
      </c>
      <c r="E752" s="5" t="s">
        <v>1226</v>
      </c>
      <c r="F752" s="5" t="s">
        <v>91</v>
      </c>
      <c r="G752" s="10" t="s">
        <v>135</v>
      </c>
      <c r="H752" s="5"/>
      <c r="I752" s="7"/>
      <c r="J752" s="5" t="s">
        <v>2110</v>
      </c>
      <c r="K752" s="5" t="s">
        <v>2111</v>
      </c>
      <c r="L752" s="34"/>
      <c r="N752" s="5">
        <v>12005</v>
      </c>
      <c r="O752" s="26" t="str">
        <f>RIGHT(Computadoras[[#This Row],[RAM]],3)</f>
        <v>8GB</v>
      </c>
      <c r="P752" s="26" t="str">
        <f>LEFT(Computadoras[[#This Row],[RAM]],4)</f>
        <v>DIMM</v>
      </c>
    </row>
    <row r="753" spans="1:16" ht="15" customHeight="1">
      <c r="A753" t="s">
        <v>1181</v>
      </c>
      <c r="B753" s="11" t="s">
        <v>2112</v>
      </c>
      <c r="C753" s="5" t="s">
        <v>1225</v>
      </c>
      <c r="D753" s="5" t="s">
        <v>43</v>
      </c>
      <c r="E753" s="5" t="s">
        <v>1226</v>
      </c>
      <c r="F753" s="5" t="s">
        <v>91</v>
      </c>
      <c r="G753" s="10" t="s">
        <v>135</v>
      </c>
      <c r="H753" s="5"/>
      <c r="I753" s="7"/>
      <c r="J753" s="5" t="s">
        <v>2113</v>
      </c>
      <c r="K753" s="5" t="s">
        <v>2114</v>
      </c>
      <c r="L753" s="34"/>
      <c r="N753" s="5">
        <v>12005</v>
      </c>
      <c r="O753" s="26" t="str">
        <f>RIGHT(Computadoras[[#This Row],[RAM]],3)</f>
        <v>8GB</v>
      </c>
      <c r="P753" s="26" t="str">
        <f>LEFT(Computadoras[[#This Row],[RAM]],4)</f>
        <v>DIMM</v>
      </c>
    </row>
    <row r="754" spans="1:16" ht="15" customHeight="1">
      <c r="A754" t="s">
        <v>1181</v>
      </c>
      <c r="B754" s="11" t="s">
        <v>2115</v>
      </c>
      <c r="C754" s="33" t="s">
        <v>770</v>
      </c>
      <c r="D754" s="5" t="s">
        <v>43</v>
      </c>
      <c r="E754" s="5" t="s">
        <v>771</v>
      </c>
      <c r="F754" s="5" t="s">
        <v>184</v>
      </c>
      <c r="G754" s="5" t="s">
        <v>1277</v>
      </c>
      <c r="H754" s="5"/>
      <c r="I754" s="7"/>
      <c r="J754" s="5" t="s">
        <v>2116</v>
      </c>
      <c r="K754" s="5" t="s">
        <v>2117</v>
      </c>
      <c r="L754" s="34"/>
      <c r="N754" s="5">
        <v>2629</v>
      </c>
      <c r="O754" s="26" t="str">
        <f>RIGHT(Computadoras[[#This Row],[RAM]],3)</f>
        <v>4GB</v>
      </c>
      <c r="P754" s="26" t="str">
        <f>LEFT(Computadoras[[#This Row],[RAM]],4)</f>
        <v>SODI</v>
      </c>
    </row>
    <row r="755" spans="1:16" ht="15" customHeight="1">
      <c r="A755" t="s">
        <v>1181</v>
      </c>
      <c r="B755" s="11" t="s">
        <v>2118</v>
      </c>
      <c r="C755" s="8" t="s">
        <v>770</v>
      </c>
      <c r="D755" s="5" t="s">
        <v>43</v>
      </c>
      <c r="E755" s="5" t="s">
        <v>771</v>
      </c>
      <c r="F755" s="5" t="s">
        <v>184</v>
      </c>
      <c r="G755" s="5" t="s">
        <v>1277</v>
      </c>
      <c r="H755" s="5"/>
      <c r="I755" s="7"/>
      <c r="J755" s="5" t="s">
        <v>2119</v>
      </c>
      <c r="K755" s="5" t="s">
        <v>2120</v>
      </c>
      <c r="L755" s="34"/>
      <c r="N755" s="5">
        <v>2629</v>
      </c>
      <c r="O755" s="26" t="str">
        <f>RIGHT(Computadoras[[#This Row],[RAM]],3)</f>
        <v>4GB</v>
      </c>
      <c r="P755" s="26" t="str">
        <f>LEFT(Computadoras[[#This Row],[RAM]],4)</f>
        <v>SODI</v>
      </c>
    </row>
    <row r="756" spans="1:16" ht="15" customHeight="1">
      <c r="A756" t="s">
        <v>1181</v>
      </c>
      <c r="B756" s="11" t="s">
        <v>2121</v>
      </c>
      <c r="C756" s="10" t="s">
        <v>89</v>
      </c>
      <c r="D756" s="5" t="s">
        <v>19</v>
      </c>
      <c r="E756" s="5" t="s">
        <v>90</v>
      </c>
      <c r="F756" s="4" t="s">
        <v>91</v>
      </c>
      <c r="G756" s="5" t="s">
        <v>45</v>
      </c>
      <c r="H756" s="5"/>
      <c r="I756" s="7"/>
      <c r="J756" s="5" t="s">
        <v>2122</v>
      </c>
      <c r="K756" s="5" t="s">
        <v>2123</v>
      </c>
      <c r="L756" s="34"/>
      <c r="N756" s="5">
        <v>15982</v>
      </c>
      <c r="O756" s="26" t="str">
        <f>RIGHT(Computadoras[[#This Row],[RAM]],3)</f>
        <v>8GB</v>
      </c>
      <c r="P756" s="26" t="str">
        <f>LEFT(Computadoras[[#This Row],[RAM]],4)</f>
        <v>DIMM</v>
      </c>
    </row>
    <row r="757" spans="1:16" ht="15" customHeight="1">
      <c r="A757" t="s">
        <v>1181</v>
      </c>
      <c r="B757" s="11" t="s">
        <v>2124</v>
      </c>
      <c r="C757" s="5" t="s">
        <v>1260</v>
      </c>
      <c r="D757" s="5" t="s">
        <v>43</v>
      </c>
      <c r="E757" s="5" t="s">
        <v>1261</v>
      </c>
      <c r="F757" s="5" t="s">
        <v>51</v>
      </c>
      <c r="G757" s="10" t="s">
        <v>135</v>
      </c>
      <c r="H757" s="5"/>
      <c r="I757" s="7"/>
      <c r="J757" s="5" t="s">
        <v>2125</v>
      </c>
      <c r="K757" s="5" t="s">
        <v>2126</v>
      </c>
      <c r="L757" s="34"/>
      <c r="N757" s="5">
        <v>3635</v>
      </c>
      <c r="O757" s="26" t="str">
        <f>RIGHT(Computadoras[[#This Row],[RAM]],3)</f>
        <v>4GB</v>
      </c>
      <c r="P757" s="26" t="str">
        <f>LEFT(Computadoras[[#This Row],[RAM]],4)</f>
        <v>DIMM</v>
      </c>
    </row>
    <row r="758" spans="1:16" ht="15" customHeight="1">
      <c r="A758" t="s">
        <v>1181</v>
      </c>
      <c r="B758" s="11" t="s">
        <v>2127</v>
      </c>
      <c r="C758" s="10" t="s">
        <v>101</v>
      </c>
      <c r="D758" s="5" t="s">
        <v>43</v>
      </c>
      <c r="E758" s="10" t="s">
        <v>102</v>
      </c>
      <c r="F758" s="10" t="s">
        <v>184</v>
      </c>
      <c r="G758" s="5" t="s">
        <v>1277</v>
      </c>
      <c r="H758" s="5"/>
      <c r="I758" s="7"/>
      <c r="J758" s="5" t="s">
        <v>2128</v>
      </c>
      <c r="K758" s="5" t="s">
        <v>2129</v>
      </c>
      <c r="L758" s="34"/>
      <c r="N758" s="5">
        <v>1215</v>
      </c>
      <c r="O758" s="26" t="str">
        <f>RIGHT(Computadoras[[#This Row],[RAM]],3)</f>
        <v>4GB</v>
      </c>
      <c r="P758" s="26" t="str">
        <f>LEFT(Computadoras[[#This Row],[RAM]],4)</f>
        <v>SODI</v>
      </c>
    </row>
    <row r="759" spans="1:16" ht="15" customHeight="1">
      <c r="A759" t="s">
        <v>1181</v>
      </c>
      <c r="B759" s="11" t="s">
        <v>2130</v>
      </c>
      <c r="C759" s="5" t="s">
        <v>1260</v>
      </c>
      <c r="D759" s="5" t="s">
        <v>43</v>
      </c>
      <c r="E759" s="5" t="s">
        <v>1261</v>
      </c>
      <c r="F759" s="5" t="s">
        <v>51</v>
      </c>
      <c r="G759" s="5" t="s">
        <v>1277</v>
      </c>
      <c r="H759" s="5"/>
      <c r="I759" s="7"/>
      <c r="J759" s="5" t="s">
        <v>2131</v>
      </c>
      <c r="K759" s="5" t="s">
        <v>2132</v>
      </c>
      <c r="L759" s="34"/>
      <c r="N759" s="5">
        <v>3635</v>
      </c>
      <c r="O759" s="26" t="str">
        <f>RIGHT(Computadoras[[#This Row],[RAM]],3)</f>
        <v>4GB</v>
      </c>
      <c r="P759" s="26" t="str">
        <f>LEFT(Computadoras[[#This Row],[RAM]],4)</f>
        <v>DIMM</v>
      </c>
    </row>
    <row r="760" spans="1:16" ht="15" customHeight="1">
      <c r="A760" t="s">
        <v>1181</v>
      </c>
      <c r="B760" s="11" t="s">
        <v>2133</v>
      </c>
      <c r="C760" s="5" t="s">
        <v>160</v>
      </c>
      <c r="D760" s="5" t="s">
        <v>43</v>
      </c>
      <c r="E760" s="5" t="s">
        <v>1354</v>
      </c>
      <c r="F760" s="5" t="s">
        <v>37</v>
      </c>
      <c r="G760" s="5" t="s">
        <v>1277</v>
      </c>
      <c r="H760" s="5"/>
      <c r="I760" s="7"/>
      <c r="J760" s="5" t="s">
        <v>2134</v>
      </c>
      <c r="K760" s="5" t="s">
        <v>2135</v>
      </c>
      <c r="L760" s="34"/>
      <c r="N760" s="5"/>
      <c r="O760" s="26" t="str">
        <f>RIGHT(Computadoras[[#This Row],[RAM]],3)</f>
        <v>4GB</v>
      </c>
      <c r="P760" s="26" t="str">
        <f>LEFT(Computadoras[[#This Row],[RAM]],4)</f>
        <v>DIMM</v>
      </c>
    </row>
    <row r="761" spans="1:16" ht="15" customHeight="1">
      <c r="A761" t="s">
        <v>1181</v>
      </c>
      <c r="B761" s="11" t="s">
        <v>2136</v>
      </c>
      <c r="C761" s="5" t="s">
        <v>1225</v>
      </c>
      <c r="D761" s="5" t="s">
        <v>43</v>
      </c>
      <c r="E761" s="5" t="s">
        <v>1226</v>
      </c>
      <c r="F761" s="5" t="s">
        <v>1642</v>
      </c>
      <c r="G761" s="6" t="s">
        <v>162</v>
      </c>
      <c r="H761" s="5"/>
      <c r="I761" s="7"/>
      <c r="J761" s="5" t="s">
        <v>2137</v>
      </c>
      <c r="K761" s="5" t="s">
        <v>2138</v>
      </c>
      <c r="L761" s="34"/>
      <c r="N761" s="5">
        <v>12005</v>
      </c>
      <c r="O761" s="26" t="str">
        <f>RIGHT(Computadoras[[#This Row],[RAM]],3)</f>
        <v>6GB</v>
      </c>
      <c r="P761" s="26" t="str">
        <f>LEFT(Computadoras[[#This Row],[RAM]],4)</f>
        <v>DIMM</v>
      </c>
    </row>
    <row r="762" spans="1:16" ht="15" customHeight="1">
      <c r="A762" t="s">
        <v>1181</v>
      </c>
      <c r="B762" s="11" t="s">
        <v>2139</v>
      </c>
      <c r="C762" s="33" t="s">
        <v>770</v>
      </c>
      <c r="D762" s="5" t="s">
        <v>43</v>
      </c>
      <c r="E762" s="5" t="s">
        <v>771</v>
      </c>
      <c r="F762" s="5" t="s">
        <v>184</v>
      </c>
      <c r="G762" s="10" t="s">
        <v>135</v>
      </c>
      <c r="H762" s="5"/>
      <c r="I762" s="7"/>
      <c r="J762" s="5" t="s">
        <v>2140</v>
      </c>
      <c r="K762" s="5" t="s">
        <v>2141</v>
      </c>
      <c r="L762" s="34"/>
      <c r="N762" s="5">
        <v>2629</v>
      </c>
      <c r="O762" s="26" t="str">
        <f>RIGHT(Computadoras[[#This Row],[RAM]],3)</f>
        <v>4GB</v>
      </c>
      <c r="P762" s="26" t="str">
        <f>LEFT(Computadoras[[#This Row],[RAM]],4)</f>
        <v>SODI</v>
      </c>
    </row>
    <row r="763" spans="1:16" ht="15" customHeight="1">
      <c r="A763" t="s">
        <v>1181</v>
      </c>
      <c r="B763" s="11" t="s">
        <v>2142</v>
      </c>
      <c r="C763" s="5" t="s">
        <v>830</v>
      </c>
      <c r="D763" s="5" t="s">
        <v>43</v>
      </c>
      <c r="E763" s="4" t="s">
        <v>831</v>
      </c>
      <c r="F763" s="4" t="s">
        <v>77</v>
      </c>
      <c r="G763" s="10" t="s">
        <v>52</v>
      </c>
      <c r="H763" s="5"/>
      <c r="I763" s="7"/>
      <c r="J763" s="5" t="s">
        <v>2143</v>
      </c>
      <c r="K763" s="5" t="s">
        <v>2144</v>
      </c>
      <c r="L763" s="34"/>
      <c r="N763" s="5">
        <v>2896</v>
      </c>
      <c r="O763" s="26" t="str">
        <f>RIGHT(Computadoras[[#This Row],[RAM]],3)</f>
        <v>4GB</v>
      </c>
      <c r="P763" s="26" t="str">
        <f>LEFT(Computadoras[[#This Row],[RAM]],4)</f>
        <v>SODI</v>
      </c>
    </row>
    <row r="764" spans="1:16" ht="15" customHeight="1">
      <c r="A764" t="s">
        <v>1181</v>
      </c>
      <c r="B764" s="11" t="s">
        <v>2145</v>
      </c>
      <c r="C764" s="10" t="s">
        <v>101</v>
      </c>
      <c r="D764" s="5" t="s">
        <v>43</v>
      </c>
      <c r="E764" s="10" t="s">
        <v>102</v>
      </c>
      <c r="F764" s="10" t="s">
        <v>184</v>
      </c>
      <c r="G764" s="5" t="s">
        <v>2146</v>
      </c>
      <c r="H764" s="5"/>
      <c r="I764" s="7"/>
      <c r="J764" s="5" t="s">
        <v>2147</v>
      </c>
      <c r="K764" s="5" t="s">
        <v>2148</v>
      </c>
      <c r="L764" s="34"/>
      <c r="N764" s="5">
        <v>1215</v>
      </c>
      <c r="O764" s="26" t="str">
        <f>RIGHT(Computadoras[[#This Row],[RAM]],3)</f>
        <v>4GB</v>
      </c>
      <c r="P764" s="26" t="str">
        <f>LEFT(Computadoras[[#This Row],[RAM]],4)</f>
        <v>SODI</v>
      </c>
    </row>
    <row r="765" spans="1:16" ht="15" customHeight="1">
      <c r="A765" t="s">
        <v>1181</v>
      </c>
      <c r="B765" s="11" t="s">
        <v>2149</v>
      </c>
      <c r="C765" s="8" t="s">
        <v>770</v>
      </c>
      <c r="D765" s="5" t="s">
        <v>43</v>
      </c>
      <c r="E765" s="5" t="s">
        <v>771</v>
      </c>
      <c r="F765" s="5" t="s">
        <v>184</v>
      </c>
      <c r="G765" s="10" t="s">
        <v>135</v>
      </c>
      <c r="H765" s="5"/>
      <c r="I765" s="7"/>
      <c r="J765" s="5" t="s">
        <v>2150</v>
      </c>
      <c r="K765" s="5" t="s">
        <v>2151</v>
      </c>
      <c r="L765" s="34"/>
      <c r="N765" s="5">
        <v>2629</v>
      </c>
      <c r="O765" s="26" t="str">
        <f>RIGHT(Computadoras[[#This Row],[RAM]],3)</f>
        <v>4GB</v>
      </c>
      <c r="P765" s="26" t="str">
        <f>LEFT(Computadoras[[#This Row],[RAM]],4)</f>
        <v>SODI</v>
      </c>
    </row>
    <row r="766" spans="1:16" ht="15" customHeight="1">
      <c r="A766" t="s">
        <v>1181</v>
      </c>
      <c r="B766" s="11" t="s">
        <v>2152</v>
      </c>
      <c r="C766" s="10" t="s">
        <v>101</v>
      </c>
      <c r="D766" s="5" t="s">
        <v>43</v>
      </c>
      <c r="E766" s="10" t="s">
        <v>102</v>
      </c>
      <c r="F766" s="10" t="s">
        <v>184</v>
      </c>
      <c r="G766" s="10" t="s">
        <v>135</v>
      </c>
      <c r="H766" s="5"/>
      <c r="I766" s="7"/>
      <c r="J766" s="5" t="s">
        <v>2153</v>
      </c>
      <c r="K766" s="5" t="s">
        <v>2154</v>
      </c>
      <c r="L766" s="34"/>
      <c r="N766" s="5">
        <v>1215</v>
      </c>
      <c r="O766" s="26" t="str">
        <f>RIGHT(Computadoras[[#This Row],[RAM]],3)</f>
        <v>4GB</v>
      </c>
      <c r="P766" s="26" t="str">
        <f>LEFT(Computadoras[[#This Row],[RAM]],4)</f>
        <v>SODI</v>
      </c>
    </row>
    <row r="767" spans="1:16" ht="15" customHeight="1">
      <c r="A767" t="s">
        <v>1181</v>
      </c>
      <c r="B767" s="11" t="s">
        <v>2155</v>
      </c>
      <c r="C767" s="5" t="s">
        <v>2156</v>
      </c>
      <c r="D767" s="5" t="s">
        <v>43</v>
      </c>
      <c r="E767" s="5" t="s">
        <v>1226</v>
      </c>
      <c r="F767" s="5" t="s">
        <v>1642</v>
      </c>
      <c r="G767" s="6" t="s">
        <v>162</v>
      </c>
      <c r="H767" s="5"/>
      <c r="I767" s="7"/>
      <c r="J767" s="5" t="s">
        <v>1684</v>
      </c>
      <c r="K767" s="5" t="s">
        <v>2157</v>
      </c>
      <c r="L767" s="34"/>
      <c r="N767" s="5">
        <v>12005</v>
      </c>
      <c r="O767" s="26" t="str">
        <f>RIGHT(Computadoras[[#This Row],[RAM]],3)</f>
        <v>6GB</v>
      </c>
      <c r="P767" s="26" t="str">
        <f>LEFT(Computadoras[[#This Row],[RAM]],4)</f>
        <v>DIMM</v>
      </c>
    </row>
    <row r="768" spans="1:16" ht="15" customHeight="1">
      <c r="A768" t="s">
        <v>1181</v>
      </c>
      <c r="B768" s="11" t="s">
        <v>2155</v>
      </c>
      <c r="C768" s="5" t="s">
        <v>160</v>
      </c>
      <c r="D768" s="5" t="s">
        <v>43</v>
      </c>
      <c r="E768" s="5" t="s">
        <v>1354</v>
      </c>
      <c r="F768" s="5" t="s">
        <v>37</v>
      </c>
      <c r="G768" s="5" t="s">
        <v>1277</v>
      </c>
      <c r="H768" s="5"/>
      <c r="I768" s="7"/>
      <c r="J768" s="5" t="s">
        <v>2158</v>
      </c>
      <c r="K768" s="5" t="s">
        <v>2159</v>
      </c>
      <c r="L768" s="34"/>
      <c r="N768" s="5"/>
      <c r="O768" s="26" t="str">
        <f>RIGHT(Computadoras[[#This Row],[RAM]],3)</f>
        <v>4GB</v>
      </c>
      <c r="P768" s="26" t="str">
        <f>LEFT(Computadoras[[#This Row],[RAM]],4)</f>
        <v>DIMM</v>
      </c>
    </row>
    <row r="769" spans="1:16" ht="15" customHeight="1">
      <c r="A769" t="s">
        <v>1181</v>
      </c>
      <c r="B769" s="11" t="s">
        <v>2160</v>
      </c>
      <c r="C769" s="10" t="s">
        <v>101</v>
      </c>
      <c r="D769" s="5" t="s">
        <v>43</v>
      </c>
      <c r="E769" s="10" t="s">
        <v>102</v>
      </c>
      <c r="F769" s="10" t="s">
        <v>184</v>
      </c>
      <c r="G769" s="5" t="s">
        <v>1277</v>
      </c>
      <c r="H769" s="5"/>
      <c r="I769" s="7"/>
      <c r="J769" s="5" t="s">
        <v>1908</v>
      </c>
      <c r="K769" s="5" t="s">
        <v>2161</v>
      </c>
      <c r="L769" s="34"/>
      <c r="N769" s="5">
        <v>1215</v>
      </c>
      <c r="O769" s="26" t="str">
        <f>RIGHT(Computadoras[[#This Row],[RAM]],3)</f>
        <v>4GB</v>
      </c>
      <c r="P769" s="26" t="str">
        <f>LEFT(Computadoras[[#This Row],[RAM]],4)</f>
        <v>SODI</v>
      </c>
    </row>
    <row r="770" spans="1:16" ht="15" customHeight="1">
      <c r="A770" t="s">
        <v>1181</v>
      </c>
      <c r="B770" s="11" t="s">
        <v>2162</v>
      </c>
      <c r="C770" s="5" t="s">
        <v>1381</v>
      </c>
      <c r="D770" s="5" t="s">
        <v>43</v>
      </c>
      <c r="E770" s="5" t="s">
        <v>50</v>
      </c>
      <c r="F770" s="5" t="s">
        <v>51</v>
      </c>
      <c r="G770" s="10" t="s">
        <v>1382</v>
      </c>
      <c r="H770" s="5"/>
      <c r="I770" s="7"/>
      <c r="J770" s="5" t="s">
        <v>2163</v>
      </c>
      <c r="K770" s="5" t="s">
        <v>2164</v>
      </c>
      <c r="L770" s="34"/>
      <c r="N770" s="5">
        <v>4307</v>
      </c>
      <c r="O770" s="26" t="str">
        <f>RIGHT(Computadoras[[#This Row],[RAM]],3)</f>
        <v>4GB</v>
      </c>
      <c r="P770" s="26" t="str">
        <f>LEFT(Computadoras[[#This Row],[RAM]],4)</f>
        <v>DIMM</v>
      </c>
    </row>
    <row r="771" spans="1:16" ht="15" customHeight="1">
      <c r="A771" t="s">
        <v>1181</v>
      </c>
      <c r="B771" s="11" t="s">
        <v>2165</v>
      </c>
      <c r="C771" s="5"/>
      <c r="D771" s="5"/>
      <c r="E771" s="5"/>
      <c r="F771" s="5"/>
      <c r="G771" s="5"/>
      <c r="H771" s="5"/>
      <c r="I771" s="7"/>
      <c r="J771" s="5"/>
      <c r="K771" s="5"/>
      <c r="L771" s="34"/>
      <c r="N771" s="5"/>
      <c r="O771" s="26" t="str">
        <f>RIGHT(Computadoras[[#This Row],[RAM]],3)</f>
        <v/>
      </c>
      <c r="P771" s="26" t="str">
        <f>LEFT(Computadoras[[#This Row],[RAM]],4)</f>
        <v/>
      </c>
    </row>
    <row r="772" spans="1:16" ht="15" customHeight="1">
      <c r="A772" t="s">
        <v>1181</v>
      </c>
      <c r="B772" s="11" t="s">
        <v>2166</v>
      </c>
      <c r="C772" s="33" t="s">
        <v>75</v>
      </c>
      <c r="D772" s="5" t="s">
        <v>43</v>
      </c>
      <c r="E772" s="5" t="s">
        <v>76</v>
      </c>
      <c r="F772" s="15" t="s">
        <v>77</v>
      </c>
      <c r="G772" s="10" t="s">
        <v>135</v>
      </c>
      <c r="H772" s="5"/>
      <c r="I772" s="7"/>
      <c r="J772" s="5" t="s">
        <v>2167</v>
      </c>
      <c r="K772" s="5" t="s">
        <v>2168</v>
      </c>
      <c r="L772" s="34"/>
      <c r="N772" s="5">
        <v>1664</v>
      </c>
      <c r="O772" s="26" t="str">
        <f>RIGHT(Computadoras[[#This Row],[RAM]],3)</f>
        <v>4GB</v>
      </c>
      <c r="P772" s="26" t="str">
        <f>LEFT(Computadoras[[#This Row],[RAM]],4)</f>
        <v>SODI</v>
      </c>
    </row>
    <row r="773" spans="1:16" ht="15" customHeight="1">
      <c r="A773" t="s">
        <v>1181</v>
      </c>
      <c r="B773" s="11" t="s">
        <v>2166</v>
      </c>
      <c r="C773" s="5" t="s">
        <v>2169</v>
      </c>
      <c r="D773" s="5" t="s">
        <v>43</v>
      </c>
      <c r="E773" s="5" t="s">
        <v>2170</v>
      </c>
      <c r="F773" s="5" t="s">
        <v>395</v>
      </c>
      <c r="G773" s="10" t="s">
        <v>135</v>
      </c>
      <c r="H773" s="5"/>
      <c r="I773" s="7"/>
      <c r="J773" s="5" t="s">
        <v>2171</v>
      </c>
      <c r="K773" s="5" t="s">
        <v>2172</v>
      </c>
      <c r="L773" s="34"/>
      <c r="N773" s="5">
        <v>4666</v>
      </c>
      <c r="O773" s="26" t="str">
        <f>RIGHT(Computadoras[[#This Row],[RAM]],3)</f>
        <v>6GB</v>
      </c>
      <c r="P773" s="26" t="str">
        <f>LEFT(Computadoras[[#This Row],[RAM]],4)</f>
        <v>DIMM</v>
      </c>
    </row>
    <row r="774" spans="1:16" ht="15" customHeight="1">
      <c r="A774" t="s">
        <v>1181</v>
      </c>
      <c r="B774" s="11" t="s">
        <v>2173</v>
      </c>
      <c r="C774" s="10" t="s">
        <v>101</v>
      </c>
      <c r="D774" s="5" t="s">
        <v>43</v>
      </c>
      <c r="E774" s="10" t="s">
        <v>102</v>
      </c>
      <c r="F774" s="5" t="s">
        <v>21</v>
      </c>
      <c r="G774" s="10" t="s">
        <v>52</v>
      </c>
      <c r="H774" s="5"/>
      <c r="I774" s="7"/>
      <c r="J774" s="5" t="s">
        <v>2174</v>
      </c>
      <c r="K774" s="5" t="s">
        <v>2175</v>
      </c>
      <c r="L774" s="34"/>
      <c r="N774" s="5">
        <v>1215</v>
      </c>
      <c r="O774" s="26" t="str">
        <f>RIGHT(Computadoras[[#This Row],[RAM]],3)</f>
        <v>8GB</v>
      </c>
      <c r="P774" s="26" t="str">
        <f>LEFT(Computadoras[[#This Row],[RAM]],4)</f>
        <v>SODI</v>
      </c>
    </row>
    <row r="775" spans="1:16" ht="15" customHeight="1">
      <c r="A775" t="s">
        <v>1181</v>
      </c>
      <c r="B775" s="11" t="s">
        <v>2176</v>
      </c>
      <c r="C775" s="5" t="s">
        <v>1260</v>
      </c>
      <c r="D775" s="5" t="s">
        <v>43</v>
      </c>
      <c r="E775" s="5" t="s">
        <v>1261</v>
      </c>
      <c r="F775" s="5" t="s">
        <v>51</v>
      </c>
      <c r="G775" s="5" t="s">
        <v>1277</v>
      </c>
      <c r="H775" s="5"/>
      <c r="I775" s="7"/>
      <c r="J775" s="5" t="s">
        <v>2177</v>
      </c>
      <c r="K775" s="5" t="s">
        <v>2178</v>
      </c>
      <c r="L775" s="34"/>
      <c r="N775" s="5">
        <v>3635</v>
      </c>
      <c r="O775" s="26" t="str">
        <f>RIGHT(Computadoras[[#This Row],[RAM]],3)</f>
        <v>4GB</v>
      </c>
      <c r="P775" s="26" t="str">
        <f>LEFT(Computadoras[[#This Row],[RAM]],4)</f>
        <v>DIMM</v>
      </c>
    </row>
    <row r="776" spans="1:16" ht="15" customHeight="1">
      <c r="A776" t="s">
        <v>1181</v>
      </c>
      <c r="B776" s="11" t="s">
        <v>2179</v>
      </c>
      <c r="C776" s="5" t="s">
        <v>2180</v>
      </c>
      <c r="D776" s="5" t="s">
        <v>43</v>
      </c>
      <c r="E776" s="20" t="s">
        <v>2170</v>
      </c>
      <c r="F776" s="5" t="s">
        <v>215</v>
      </c>
      <c r="G776" s="5" t="s">
        <v>1277</v>
      </c>
      <c r="H776" s="5"/>
      <c r="I776" s="7"/>
      <c r="J776" s="5" t="s">
        <v>2181</v>
      </c>
      <c r="K776" s="5" t="s">
        <v>2182</v>
      </c>
      <c r="L776" s="34"/>
      <c r="N776" s="5">
        <v>4666</v>
      </c>
      <c r="O776" s="26" t="str">
        <f>RIGHT(Computadoras[[#This Row],[RAM]],3)</f>
        <v>6GB</v>
      </c>
      <c r="P776" s="26" t="str">
        <f>LEFT(Computadoras[[#This Row],[RAM]],4)</f>
        <v>DIMM</v>
      </c>
    </row>
    <row r="777" spans="1:16" ht="15" customHeight="1">
      <c r="A777" t="s">
        <v>1181</v>
      </c>
      <c r="B777" s="11" t="s">
        <v>2183</v>
      </c>
      <c r="C777" s="5" t="s">
        <v>1455</v>
      </c>
      <c r="D777" s="5" t="s">
        <v>43</v>
      </c>
      <c r="E777" s="5" t="s">
        <v>989</v>
      </c>
      <c r="F777" s="5" t="s">
        <v>37</v>
      </c>
      <c r="G777" s="5" t="s">
        <v>1277</v>
      </c>
      <c r="H777" s="5"/>
      <c r="I777" s="7"/>
      <c r="J777" s="5" t="s">
        <v>2184</v>
      </c>
      <c r="K777" s="5" t="s">
        <v>2185</v>
      </c>
      <c r="L777" s="34"/>
      <c r="N777" s="5">
        <v>1973</v>
      </c>
      <c r="O777" s="26" t="str">
        <f>RIGHT(Computadoras[[#This Row],[RAM]],3)</f>
        <v>4GB</v>
      </c>
      <c r="P777" s="26" t="str">
        <f>LEFT(Computadoras[[#This Row],[RAM]],4)</f>
        <v>DIMM</v>
      </c>
    </row>
    <row r="778" spans="1:16" ht="15" customHeight="1">
      <c r="A778" t="s">
        <v>1181</v>
      </c>
      <c r="B778" s="11" t="s">
        <v>2186</v>
      </c>
      <c r="C778" s="5" t="s">
        <v>1260</v>
      </c>
      <c r="D778" s="5" t="s">
        <v>43</v>
      </c>
      <c r="E778" s="5" t="s">
        <v>1261</v>
      </c>
      <c r="F778" s="5" t="s">
        <v>51</v>
      </c>
      <c r="G778" s="5" t="s">
        <v>1277</v>
      </c>
      <c r="H778" s="5"/>
      <c r="I778" s="7"/>
      <c r="J778" s="5" t="s">
        <v>2187</v>
      </c>
      <c r="K778" s="5" t="s">
        <v>2188</v>
      </c>
      <c r="L778" s="34"/>
      <c r="N778" s="5">
        <v>3635</v>
      </c>
      <c r="O778" s="26" t="str">
        <f>RIGHT(Computadoras[[#This Row],[RAM]],3)</f>
        <v>4GB</v>
      </c>
      <c r="P778" s="26" t="str">
        <f>LEFT(Computadoras[[#This Row],[RAM]],4)</f>
        <v>DIMM</v>
      </c>
    </row>
    <row r="779" spans="1:16" ht="15" customHeight="1">
      <c r="A779" t="s">
        <v>1181</v>
      </c>
      <c r="B779" s="11" t="s">
        <v>2189</v>
      </c>
      <c r="C779" s="8" t="s">
        <v>770</v>
      </c>
      <c r="D779" s="5" t="s">
        <v>43</v>
      </c>
      <c r="E779" s="5" t="s">
        <v>771</v>
      </c>
      <c r="F779" s="5" t="s">
        <v>184</v>
      </c>
      <c r="G779" s="10" t="s">
        <v>52</v>
      </c>
      <c r="H779" s="5"/>
      <c r="I779" s="7"/>
      <c r="J779" s="5" t="s">
        <v>2190</v>
      </c>
      <c r="K779" s="5" t="s">
        <v>2191</v>
      </c>
      <c r="L779" s="34"/>
      <c r="N779" s="5">
        <v>2629</v>
      </c>
      <c r="O779" s="26" t="str">
        <f>RIGHT(Computadoras[[#This Row],[RAM]],3)</f>
        <v>4GB</v>
      </c>
      <c r="P779" s="26" t="str">
        <f>LEFT(Computadoras[[#This Row],[RAM]],4)</f>
        <v>SODI</v>
      </c>
    </row>
    <row r="780" spans="1:16" ht="15" customHeight="1">
      <c r="A780" t="s">
        <v>1181</v>
      </c>
      <c r="B780" s="11" t="s">
        <v>2192</v>
      </c>
      <c r="C780" s="5" t="s">
        <v>978</v>
      </c>
      <c r="D780" s="5" t="s">
        <v>43</v>
      </c>
      <c r="E780" s="10" t="s">
        <v>979</v>
      </c>
      <c r="F780" s="32" t="s">
        <v>405</v>
      </c>
      <c r="G780" s="5" t="s">
        <v>22</v>
      </c>
      <c r="H780" s="5"/>
      <c r="I780" s="7"/>
      <c r="J780" s="5" t="s">
        <v>2193</v>
      </c>
      <c r="K780" s="5" t="s">
        <v>2194</v>
      </c>
      <c r="L780" s="34"/>
      <c r="N780" s="5">
        <v>17366</v>
      </c>
      <c r="O780" s="26" t="str">
        <f>RIGHT(Computadoras[[#This Row],[RAM]],3)</f>
        <v>6GB</v>
      </c>
      <c r="P780" s="26" t="str">
        <f>LEFT(Computadoras[[#This Row],[RAM]],4)</f>
        <v>SODI</v>
      </c>
    </row>
    <row r="781" spans="1:16" ht="15" customHeight="1">
      <c r="A781" t="s">
        <v>1181</v>
      </c>
      <c r="B781" s="11" t="s">
        <v>2195</v>
      </c>
      <c r="C781" s="5"/>
      <c r="D781" s="5"/>
      <c r="E781" s="5"/>
      <c r="F781" s="5"/>
      <c r="G781" s="5"/>
      <c r="H781" s="5"/>
      <c r="I781" s="7"/>
      <c r="J781" s="5"/>
      <c r="K781" s="5"/>
      <c r="L781" s="34"/>
      <c r="N781" s="5"/>
      <c r="O781" s="26" t="str">
        <f>RIGHT(Computadoras[[#This Row],[RAM]],3)</f>
        <v/>
      </c>
      <c r="P781" s="26" t="str">
        <f>LEFT(Computadoras[[#This Row],[RAM]],4)</f>
        <v/>
      </c>
    </row>
    <row r="782" spans="1:16" ht="15" customHeight="1">
      <c r="A782" t="s">
        <v>1181</v>
      </c>
      <c r="B782" s="11" t="s">
        <v>2196</v>
      </c>
      <c r="C782" s="5" t="s">
        <v>2197</v>
      </c>
      <c r="D782" s="5" t="s">
        <v>19</v>
      </c>
      <c r="E782" s="5" t="s">
        <v>2198</v>
      </c>
      <c r="F782" s="5" t="s">
        <v>21</v>
      </c>
      <c r="G782" s="5" t="s">
        <v>45</v>
      </c>
      <c r="H782" s="5"/>
      <c r="I782" s="7"/>
      <c r="J782" s="5" t="s">
        <v>2199</v>
      </c>
      <c r="K782" s="5" t="s">
        <v>2200</v>
      </c>
      <c r="L782" s="34"/>
      <c r="N782" s="5">
        <v>9782</v>
      </c>
      <c r="O782" s="26" t="str">
        <f>RIGHT(Computadoras[[#This Row],[RAM]],3)</f>
        <v>8GB</v>
      </c>
      <c r="P782" s="26" t="str">
        <f>LEFT(Computadoras[[#This Row],[RAM]],4)</f>
        <v>SODI</v>
      </c>
    </row>
    <row r="783" spans="1:16" ht="15" customHeight="1">
      <c r="A783" t="s">
        <v>1181</v>
      </c>
      <c r="B783" s="11" t="s">
        <v>2201</v>
      </c>
      <c r="C783" s="5"/>
      <c r="D783" s="5"/>
      <c r="E783" s="5"/>
      <c r="F783" s="5"/>
      <c r="G783" s="5"/>
      <c r="H783" s="5"/>
      <c r="I783" s="7"/>
      <c r="J783" s="5"/>
      <c r="K783" s="5"/>
      <c r="L783" s="34"/>
      <c r="N783" s="5"/>
      <c r="O783" s="26" t="str">
        <f>RIGHT(Computadoras[[#This Row],[RAM]],3)</f>
        <v/>
      </c>
      <c r="P783" s="26" t="str">
        <f>LEFT(Computadoras[[#This Row],[RAM]],4)</f>
        <v/>
      </c>
    </row>
    <row r="784" spans="1:16" ht="15" customHeight="1">
      <c r="A784" t="s">
        <v>1181</v>
      </c>
      <c r="B784" s="11" t="s">
        <v>2202</v>
      </c>
      <c r="C784" s="33" t="s">
        <v>75</v>
      </c>
      <c r="D784" s="5" t="s">
        <v>43</v>
      </c>
      <c r="E784" s="5" t="s">
        <v>76</v>
      </c>
      <c r="F784" s="15" t="s">
        <v>77</v>
      </c>
      <c r="G784" s="10" t="s">
        <v>52</v>
      </c>
      <c r="H784" s="5"/>
      <c r="I784" s="7"/>
      <c r="J784" s="5" t="s">
        <v>2203</v>
      </c>
      <c r="K784" s="5" t="s">
        <v>2204</v>
      </c>
      <c r="L784" s="34"/>
      <c r="N784" s="5">
        <v>1664</v>
      </c>
      <c r="O784" s="26" t="str">
        <f>RIGHT(Computadoras[[#This Row],[RAM]],3)</f>
        <v>4GB</v>
      </c>
      <c r="P784" s="26" t="str">
        <f>LEFT(Computadoras[[#This Row],[RAM]],4)</f>
        <v>SODI</v>
      </c>
    </row>
    <row r="785" spans="1:16" ht="15" customHeight="1">
      <c r="A785" t="s">
        <v>1181</v>
      </c>
      <c r="B785" s="11" t="s">
        <v>2205</v>
      </c>
      <c r="C785" s="5" t="s">
        <v>1455</v>
      </c>
      <c r="D785" s="5" t="s">
        <v>43</v>
      </c>
      <c r="E785" s="5" t="s">
        <v>989</v>
      </c>
      <c r="F785" s="5" t="s">
        <v>37</v>
      </c>
      <c r="G785" s="5" t="s">
        <v>1277</v>
      </c>
      <c r="H785" s="5"/>
      <c r="I785" s="7"/>
      <c r="J785" s="5" t="s">
        <v>2206</v>
      </c>
      <c r="K785" s="5" t="s">
        <v>2207</v>
      </c>
      <c r="L785" s="34"/>
      <c r="N785" s="5">
        <v>1973</v>
      </c>
      <c r="O785" s="26" t="str">
        <f>RIGHT(Computadoras[[#This Row],[RAM]],3)</f>
        <v>4GB</v>
      </c>
      <c r="P785" s="26" t="str">
        <f>LEFT(Computadoras[[#This Row],[RAM]],4)</f>
        <v>DIMM</v>
      </c>
    </row>
    <row r="786" spans="1:16" ht="15" customHeight="1">
      <c r="A786" t="s">
        <v>1181</v>
      </c>
      <c r="B786" s="11" t="s">
        <v>2201</v>
      </c>
      <c r="C786" s="5" t="s">
        <v>978</v>
      </c>
      <c r="D786" s="5" t="s">
        <v>43</v>
      </c>
      <c r="E786" s="10" t="s">
        <v>979</v>
      </c>
      <c r="F786" s="32" t="s">
        <v>405</v>
      </c>
      <c r="G786" s="5" t="s">
        <v>22</v>
      </c>
      <c r="H786" s="5"/>
      <c r="I786" s="7"/>
      <c r="J786" s="5" t="s">
        <v>2208</v>
      </c>
      <c r="K786" s="5" t="s">
        <v>2209</v>
      </c>
      <c r="L786" s="34"/>
      <c r="N786" s="5">
        <v>17366</v>
      </c>
      <c r="O786" s="26" t="str">
        <f>RIGHT(Computadoras[[#This Row],[RAM]],3)</f>
        <v>6GB</v>
      </c>
      <c r="P786" s="26" t="str">
        <f>LEFT(Computadoras[[#This Row],[RAM]],4)</f>
        <v>SODI</v>
      </c>
    </row>
    <row r="787" spans="1:16" ht="15" customHeight="1">
      <c r="A787" t="s">
        <v>1181</v>
      </c>
      <c r="B787" s="11" t="s">
        <v>2210</v>
      </c>
      <c r="C787" s="5" t="s">
        <v>2180</v>
      </c>
      <c r="D787" s="5" t="s">
        <v>43</v>
      </c>
      <c r="E787" s="20" t="s">
        <v>2170</v>
      </c>
      <c r="F787" s="5" t="s">
        <v>519</v>
      </c>
      <c r="G787" s="5" t="s">
        <v>1277</v>
      </c>
      <c r="H787" s="5"/>
      <c r="I787" s="7"/>
      <c r="J787" s="5" t="s">
        <v>2211</v>
      </c>
      <c r="K787" s="5" t="s">
        <v>2212</v>
      </c>
      <c r="L787" s="34"/>
      <c r="N787" s="5">
        <v>4666</v>
      </c>
      <c r="O787" s="26" t="str">
        <f>RIGHT(Computadoras[[#This Row],[RAM]],3)</f>
        <v>8GB</v>
      </c>
      <c r="P787" s="26" t="str">
        <f>LEFT(Computadoras[[#This Row],[RAM]],4)</f>
        <v>DIMM</v>
      </c>
    </row>
    <row r="788" spans="1:16" ht="15" customHeight="1">
      <c r="A788" t="s">
        <v>1181</v>
      </c>
      <c r="B788" s="11" t="s">
        <v>2213</v>
      </c>
      <c r="C788" s="5" t="s">
        <v>2214</v>
      </c>
      <c r="D788" s="5" t="s">
        <v>43</v>
      </c>
      <c r="E788" s="5" t="s">
        <v>1152</v>
      </c>
      <c r="F788" s="5" t="s">
        <v>77</v>
      </c>
      <c r="G788" s="5" t="s">
        <v>1277</v>
      </c>
      <c r="H788" s="5"/>
      <c r="I788" s="7"/>
      <c r="J788" s="5" t="s">
        <v>2215</v>
      </c>
      <c r="K788" s="5" t="s">
        <v>2216</v>
      </c>
      <c r="L788" s="34"/>
      <c r="N788" s="5">
        <v>3234</v>
      </c>
      <c r="O788" s="26" t="str">
        <f>RIGHT(Computadoras[[#This Row],[RAM]],3)</f>
        <v>4GB</v>
      </c>
      <c r="P788" s="26" t="str">
        <f>LEFT(Computadoras[[#This Row],[RAM]],4)</f>
        <v>SODI</v>
      </c>
    </row>
    <row r="789" spans="1:16" ht="15" customHeight="1">
      <c r="A789" t="s">
        <v>1181</v>
      </c>
      <c r="B789" s="11" t="s">
        <v>2213</v>
      </c>
      <c r="C789" s="5" t="s">
        <v>2217</v>
      </c>
      <c r="D789" s="5" t="s">
        <v>43</v>
      </c>
      <c r="E789" s="5" t="s">
        <v>722</v>
      </c>
      <c r="F789" s="5" t="s">
        <v>37</v>
      </c>
      <c r="G789" s="5" t="s">
        <v>2146</v>
      </c>
      <c r="H789" s="5"/>
      <c r="I789" s="7"/>
      <c r="J789" s="5" t="s">
        <v>2218</v>
      </c>
      <c r="K789" s="5" t="s">
        <v>2219</v>
      </c>
      <c r="L789" s="34"/>
      <c r="N789" s="5">
        <v>3329</v>
      </c>
      <c r="O789" s="26" t="str">
        <f>RIGHT(Computadoras[[#This Row],[RAM]],3)</f>
        <v>4GB</v>
      </c>
      <c r="P789" s="26" t="str">
        <f>LEFT(Computadoras[[#This Row],[RAM]],4)</f>
        <v>DIMM</v>
      </c>
    </row>
    <row r="790" spans="1:16" ht="15" customHeight="1">
      <c r="A790" t="s">
        <v>1181</v>
      </c>
      <c r="B790" s="30" t="s">
        <v>2220</v>
      </c>
      <c r="C790" s="31" t="s">
        <v>42</v>
      </c>
      <c r="D790" s="32" t="s">
        <v>19</v>
      </c>
      <c r="E790" s="32" t="s">
        <v>44</v>
      </c>
      <c r="F790" s="32" t="s">
        <v>21</v>
      </c>
      <c r="G790" s="32" t="s">
        <v>45</v>
      </c>
      <c r="H790" s="32"/>
      <c r="I790" s="7"/>
      <c r="J790" s="5" t="s">
        <v>2221</v>
      </c>
      <c r="K790" s="5" t="s">
        <v>2222</v>
      </c>
      <c r="L790" s="34"/>
      <c r="N790" s="5">
        <v>7270</v>
      </c>
      <c r="O790" s="26" t="str">
        <f>RIGHT(Computadoras[[#This Row],[RAM]],3)</f>
        <v>8GB</v>
      </c>
      <c r="P790" s="26" t="str">
        <f>LEFT(Computadoras[[#This Row],[RAM]],4)</f>
        <v>SODI</v>
      </c>
    </row>
    <row r="791" spans="1:16" ht="15" customHeight="1">
      <c r="A791" t="s">
        <v>1181</v>
      </c>
      <c r="B791" s="11" t="s">
        <v>2223</v>
      </c>
      <c r="C791" s="10" t="s">
        <v>89</v>
      </c>
      <c r="D791" s="5" t="s">
        <v>19</v>
      </c>
      <c r="E791" s="5" t="s">
        <v>90</v>
      </c>
      <c r="F791" s="4" t="s">
        <v>91</v>
      </c>
      <c r="G791" s="5" t="s">
        <v>45</v>
      </c>
      <c r="H791" s="5"/>
      <c r="I791" s="7"/>
      <c r="J791" s="5" t="s">
        <v>1681</v>
      </c>
      <c r="K791" s="5" t="s">
        <v>2224</v>
      </c>
      <c r="L791" s="34"/>
      <c r="N791" s="5">
        <v>15982</v>
      </c>
      <c r="O791" s="26" t="str">
        <f>RIGHT(Computadoras[[#This Row],[RAM]],3)</f>
        <v>8GB</v>
      </c>
      <c r="P791" s="26" t="str">
        <f>LEFT(Computadoras[[#This Row],[RAM]],4)</f>
        <v>DIMM</v>
      </c>
    </row>
    <row r="792" spans="1:16" ht="15" customHeight="1">
      <c r="A792" t="s">
        <v>1181</v>
      </c>
      <c r="B792" s="11" t="s">
        <v>2225</v>
      </c>
      <c r="C792" s="10" t="s">
        <v>101</v>
      </c>
      <c r="D792" s="5" t="s">
        <v>43</v>
      </c>
      <c r="E792" s="10" t="s">
        <v>102</v>
      </c>
      <c r="F792" s="10" t="s">
        <v>184</v>
      </c>
      <c r="G792" s="10" t="s">
        <v>52</v>
      </c>
      <c r="H792" s="5"/>
      <c r="I792" s="7"/>
      <c r="J792" s="5" t="s">
        <v>2226</v>
      </c>
      <c r="K792" s="5" t="s">
        <v>2227</v>
      </c>
      <c r="L792" s="34"/>
      <c r="N792" s="5">
        <v>1215</v>
      </c>
      <c r="O792" s="26" t="str">
        <f>RIGHT(Computadoras[[#This Row],[RAM]],3)</f>
        <v>4GB</v>
      </c>
      <c r="P792" s="26" t="str">
        <f>LEFT(Computadoras[[#This Row],[RAM]],4)</f>
        <v>SODI</v>
      </c>
    </row>
    <row r="793" spans="1:16" ht="15" customHeight="1">
      <c r="A793" t="s">
        <v>1181</v>
      </c>
      <c r="B793" s="11" t="s">
        <v>2228</v>
      </c>
      <c r="C793" s="5" t="s">
        <v>1846</v>
      </c>
      <c r="D793" s="5" t="s">
        <v>43</v>
      </c>
      <c r="E793" s="5" t="s">
        <v>1446</v>
      </c>
      <c r="F793" s="5" t="s">
        <v>519</v>
      </c>
      <c r="G793" s="10" t="s">
        <v>1382</v>
      </c>
      <c r="H793" s="5"/>
      <c r="I793" s="7"/>
      <c r="J793" s="5" t="s">
        <v>2229</v>
      </c>
      <c r="K793" s="5" t="s">
        <v>2230</v>
      </c>
      <c r="L793" s="34"/>
      <c r="N793" s="5">
        <v>382</v>
      </c>
      <c r="O793" s="26" t="str">
        <f>RIGHT(Computadoras[[#This Row],[RAM]],3)</f>
        <v>8GB</v>
      </c>
      <c r="P793" s="26" t="str">
        <f>LEFT(Computadoras[[#This Row],[RAM]],4)</f>
        <v>DIMM</v>
      </c>
    </row>
    <row r="794" spans="1:16" ht="15" customHeight="1">
      <c r="A794" t="s">
        <v>1181</v>
      </c>
      <c r="B794" s="11" t="s">
        <v>2231</v>
      </c>
      <c r="C794" s="5" t="s">
        <v>1225</v>
      </c>
      <c r="D794" s="5" t="s">
        <v>43</v>
      </c>
      <c r="E794" s="5" t="s">
        <v>1226</v>
      </c>
      <c r="F794" s="5" t="s">
        <v>91</v>
      </c>
      <c r="G794" s="10" t="s">
        <v>135</v>
      </c>
      <c r="H794" s="5"/>
      <c r="I794" s="7"/>
      <c r="J794" s="5" t="s">
        <v>2232</v>
      </c>
      <c r="K794" s="5" t="s">
        <v>2233</v>
      </c>
      <c r="L794" s="34"/>
      <c r="N794" s="5">
        <v>12005</v>
      </c>
      <c r="O794" s="26" t="str">
        <f>RIGHT(Computadoras[[#This Row],[RAM]],3)</f>
        <v>8GB</v>
      </c>
      <c r="P794" s="26" t="str">
        <f>LEFT(Computadoras[[#This Row],[RAM]],4)</f>
        <v>DIMM</v>
      </c>
    </row>
    <row r="795" spans="1:16" ht="15" customHeight="1">
      <c r="A795" t="s">
        <v>1181</v>
      </c>
      <c r="B795" s="11" t="s">
        <v>2234</v>
      </c>
      <c r="C795" s="5" t="s">
        <v>1260</v>
      </c>
      <c r="D795" s="5" t="s">
        <v>1389</v>
      </c>
      <c r="E795" s="5" t="s">
        <v>1261</v>
      </c>
      <c r="F795" s="5" t="s">
        <v>51</v>
      </c>
      <c r="G795" s="5" t="s">
        <v>1277</v>
      </c>
      <c r="H795" s="5"/>
      <c r="I795" s="7"/>
      <c r="J795" s="5" t="s">
        <v>2235</v>
      </c>
      <c r="K795" s="5" t="s">
        <v>2236</v>
      </c>
      <c r="L795" s="34"/>
      <c r="N795" s="5">
        <v>3635</v>
      </c>
      <c r="O795" s="26" t="str">
        <f>RIGHT(Computadoras[[#This Row],[RAM]],3)</f>
        <v>4GB</v>
      </c>
      <c r="P795" s="26" t="str">
        <f>LEFT(Computadoras[[#This Row],[RAM]],4)</f>
        <v>DIMM</v>
      </c>
    </row>
    <row r="796" spans="1:16" ht="15" customHeight="1">
      <c r="A796" t="s">
        <v>1181</v>
      </c>
      <c r="B796" s="11" t="s">
        <v>2237</v>
      </c>
      <c r="C796" s="5"/>
      <c r="D796" s="5"/>
      <c r="E796" s="5"/>
      <c r="F796" s="5"/>
      <c r="G796" s="5"/>
      <c r="H796" s="5"/>
      <c r="I796" s="7"/>
      <c r="J796" s="5"/>
      <c r="K796" s="5"/>
      <c r="L796" s="34"/>
      <c r="N796" s="5"/>
      <c r="O796" s="26" t="str">
        <f>RIGHT(Computadoras[[#This Row],[RAM]],3)</f>
        <v/>
      </c>
      <c r="P796" s="26" t="str">
        <f>LEFT(Computadoras[[#This Row],[RAM]],4)</f>
        <v/>
      </c>
    </row>
    <row r="797" spans="1:16" ht="15" customHeight="1">
      <c r="A797" t="s">
        <v>1181</v>
      </c>
      <c r="B797" s="11" t="s">
        <v>2238</v>
      </c>
      <c r="C797" s="5" t="s">
        <v>1260</v>
      </c>
      <c r="D797" s="5" t="s">
        <v>43</v>
      </c>
      <c r="E797" s="5" t="s">
        <v>1261</v>
      </c>
      <c r="F797" s="5" t="s">
        <v>51</v>
      </c>
      <c r="G797" s="10" t="s">
        <v>135</v>
      </c>
      <c r="H797" s="5"/>
      <c r="I797" s="7"/>
      <c r="J797" s="5" t="s">
        <v>1507</v>
      </c>
      <c r="K797" s="5" t="s">
        <v>2239</v>
      </c>
      <c r="L797" s="34"/>
      <c r="N797" s="5">
        <v>3635</v>
      </c>
      <c r="O797" s="26" t="str">
        <f>RIGHT(Computadoras[[#This Row],[RAM]],3)</f>
        <v>4GB</v>
      </c>
      <c r="P797" s="26" t="str">
        <f>LEFT(Computadoras[[#This Row],[RAM]],4)</f>
        <v>DIMM</v>
      </c>
    </row>
    <row r="798" spans="1:16" ht="15" customHeight="1">
      <c r="A798" t="s">
        <v>1181</v>
      </c>
      <c r="B798" s="11" t="s">
        <v>2240</v>
      </c>
      <c r="C798" s="10" t="s">
        <v>89</v>
      </c>
      <c r="D798" s="5" t="s">
        <v>19</v>
      </c>
      <c r="E798" s="5" t="s">
        <v>90</v>
      </c>
      <c r="F798" s="32" t="s">
        <v>91</v>
      </c>
      <c r="G798" s="5" t="s">
        <v>45</v>
      </c>
      <c r="H798" s="5"/>
      <c r="I798" s="7"/>
      <c r="J798" s="5" t="s">
        <v>1675</v>
      </c>
      <c r="K798" s="5" t="s">
        <v>2241</v>
      </c>
      <c r="L798" s="34"/>
      <c r="N798" s="5">
        <v>15982</v>
      </c>
      <c r="O798" s="26" t="str">
        <f>RIGHT(Computadoras[[#This Row],[RAM]],3)</f>
        <v>8GB</v>
      </c>
      <c r="P798" s="26" t="str">
        <f>LEFT(Computadoras[[#This Row],[RAM]],4)</f>
        <v>DIMM</v>
      </c>
    </row>
    <row r="799" spans="1:16" ht="15" customHeight="1">
      <c r="A799" t="s">
        <v>1181</v>
      </c>
      <c r="B799" s="11" t="s">
        <v>2242</v>
      </c>
      <c r="C799" s="5"/>
      <c r="D799" s="5"/>
      <c r="E799" s="5"/>
      <c r="F799" s="5"/>
      <c r="G799" s="5"/>
      <c r="H799" s="5"/>
      <c r="I799" s="7"/>
      <c r="J799" s="5"/>
      <c r="K799" s="5"/>
      <c r="L799" s="34"/>
      <c r="N799" s="5"/>
      <c r="O799" s="26" t="str">
        <f>RIGHT(Computadoras[[#This Row],[RAM]],3)</f>
        <v/>
      </c>
      <c r="P799" s="26" t="str">
        <f>LEFT(Computadoras[[#This Row],[RAM]],4)</f>
        <v/>
      </c>
    </row>
    <row r="800" spans="1:16" ht="15" customHeight="1">
      <c r="A800" t="s">
        <v>1181</v>
      </c>
      <c r="B800" s="11" t="s">
        <v>2243</v>
      </c>
      <c r="C800" s="5" t="s">
        <v>336</v>
      </c>
      <c r="D800" s="5" t="s">
        <v>1389</v>
      </c>
      <c r="E800" s="15" t="s">
        <v>337</v>
      </c>
      <c r="F800" s="5" t="s">
        <v>37</v>
      </c>
      <c r="G800" s="10" t="s">
        <v>1382</v>
      </c>
      <c r="H800" s="5"/>
      <c r="I800" s="7"/>
      <c r="J800" s="5" t="s">
        <v>2244</v>
      </c>
      <c r="K800" s="5" t="s">
        <v>2245</v>
      </c>
      <c r="L800" s="34"/>
      <c r="N800" s="5">
        <v>2017</v>
      </c>
      <c r="O800" s="26" t="str">
        <f>RIGHT(Computadoras[[#This Row],[RAM]],3)</f>
        <v>4GB</v>
      </c>
      <c r="P800" s="26" t="str">
        <f>LEFT(Computadoras[[#This Row],[RAM]],4)</f>
        <v>DIMM</v>
      </c>
    </row>
    <row r="801" spans="1:16" ht="15" customHeight="1">
      <c r="A801" t="s">
        <v>1181</v>
      </c>
      <c r="B801" s="11" t="s">
        <v>2246</v>
      </c>
      <c r="C801" s="5" t="s">
        <v>1260</v>
      </c>
      <c r="D801" s="5" t="s">
        <v>43</v>
      </c>
      <c r="E801" s="5" t="s">
        <v>1261</v>
      </c>
      <c r="F801" s="5" t="s">
        <v>51</v>
      </c>
      <c r="G801" s="5" t="s">
        <v>1277</v>
      </c>
      <c r="H801" s="5"/>
      <c r="I801" s="7"/>
      <c r="J801" s="5" t="s">
        <v>2247</v>
      </c>
      <c r="K801" s="5" t="s">
        <v>2248</v>
      </c>
      <c r="L801" s="34"/>
      <c r="N801" s="5">
        <v>3635</v>
      </c>
      <c r="O801" s="26" t="str">
        <f>RIGHT(Computadoras[[#This Row],[RAM]],3)</f>
        <v>4GB</v>
      </c>
      <c r="P801" s="26" t="str">
        <f>LEFT(Computadoras[[#This Row],[RAM]],4)</f>
        <v>DIMM</v>
      </c>
    </row>
    <row r="802" spans="1:16" ht="15" customHeight="1">
      <c r="A802" t="s">
        <v>1181</v>
      </c>
      <c r="B802" s="11" t="s">
        <v>2249</v>
      </c>
      <c r="C802" s="5" t="s">
        <v>1225</v>
      </c>
      <c r="D802" s="5" t="s">
        <v>43</v>
      </c>
      <c r="E802" s="5" t="s">
        <v>1226</v>
      </c>
      <c r="F802" s="5" t="s">
        <v>91</v>
      </c>
      <c r="G802" s="10" t="s">
        <v>135</v>
      </c>
      <c r="H802" s="5"/>
      <c r="I802" s="7"/>
      <c r="J802" s="5" t="s">
        <v>2250</v>
      </c>
      <c r="K802" s="5" t="s">
        <v>2251</v>
      </c>
      <c r="L802" s="34"/>
      <c r="N802" s="5">
        <v>12005</v>
      </c>
      <c r="O802" s="26" t="str">
        <f>RIGHT(Computadoras[[#This Row],[RAM]],3)</f>
        <v>8GB</v>
      </c>
      <c r="P802" s="26" t="str">
        <f>LEFT(Computadoras[[#This Row],[RAM]],4)</f>
        <v>DIMM</v>
      </c>
    </row>
    <row r="803" spans="1:16" ht="15" customHeight="1">
      <c r="A803" t="s">
        <v>1181</v>
      </c>
      <c r="B803" s="11" t="s">
        <v>2252</v>
      </c>
      <c r="C803" s="8" t="s">
        <v>770</v>
      </c>
      <c r="D803" s="5" t="s">
        <v>43</v>
      </c>
      <c r="E803" s="5" t="s">
        <v>771</v>
      </c>
      <c r="F803" s="5" t="s">
        <v>184</v>
      </c>
      <c r="G803" s="5" t="s">
        <v>1277</v>
      </c>
      <c r="H803" s="5"/>
      <c r="I803" s="7"/>
      <c r="J803" s="5" t="s">
        <v>2253</v>
      </c>
      <c r="K803" s="5" t="s">
        <v>2254</v>
      </c>
      <c r="L803" s="34"/>
      <c r="N803" s="5">
        <v>2629</v>
      </c>
      <c r="O803" s="26" t="str">
        <f>RIGHT(Computadoras[[#This Row],[RAM]],3)</f>
        <v>4GB</v>
      </c>
      <c r="P803" s="26" t="str">
        <f>LEFT(Computadoras[[#This Row],[RAM]],4)</f>
        <v>SODI</v>
      </c>
    </row>
    <row r="804" spans="1:16" ht="15" customHeight="1">
      <c r="A804" t="s">
        <v>1181</v>
      </c>
      <c r="B804" s="11" t="s">
        <v>2255</v>
      </c>
      <c r="C804" s="5" t="s">
        <v>18</v>
      </c>
      <c r="D804" s="5" t="s">
        <v>19</v>
      </c>
      <c r="E804" s="5" t="s">
        <v>20</v>
      </c>
      <c r="F804" s="32" t="s">
        <v>21</v>
      </c>
      <c r="G804" s="5" t="s">
        <v>22</v>
      </c>
      <c r="H804" s="5"/>
      <c r="I804" s="7"/>
      <c r="J804" s="5" t="s">
        <v>1809</v>
      </c>
      <c r="K804" s="5" t="s">
        <v>2256</v>
      </c>
      <c r="L804" s="34"/>
      <c r="N804" s="22">
        <v>9195</v>
      </c>
      <c r="O804" s="26" t="str">
        <f>RIGHT(Computadoras[[#This Row],[RAM]],3)</f>
        <v>8GB</v>
      </c>
      <c r="P804" s="26" t="str">
        <f>LEFT(Computadoras[[#This Row],[RAM]],4)</f>
        <v>SODI</v>
      </c>
    </row>
    <row r="805" spans="1:16" ht="15" customHeight="1">
      <c r="A805" t="s">
        <v>1181</v>
      </c>
      <c r="B805" s="11" t="s">
        <v>2257</v>
      </c>
      <c r="C805" s="8" t="s">
        <v>770</v>
      </c>
      <c r="D805" s="5" t="s">
        <v>1389</v>
      </c>
      <c r="E805" s="5" t="s">
        <v>771</v>
      </c>
      <c r="F805" s="5" t="s">
        <v>184</v>
      </c>
      <c r="G805" s="5" t="s">
        <v>1277</v>
      </c>
      <c r="H805" s="5"/>
      <c r="I805" s="7"/>
      <c r="J805" s="5" t="s">
        <v>2258</v>
      </c>
      <c r="K805" s="5" t="s">
        <v>2259</v>
      </c>
      <c r="L805" s="34"/>
      <c r="N805" s="5">
        <v>2629</v>
      </c>
      <c r="O805" s="26" t="str">
        <f>RIGHT(Computadoras[[#This Row],[RAM]],3)</f>
        <v>4GB</v>
      </c>
      <c r="P805" s="26" t="str">
        <f>LEFT(Computadoras[[#This Row],[RAM]],4)</f>
        <v>SODI</v>
      </c>
    </row>
    <row r="806" spans="1:16" ht="15" customHeight="1">
      <c r="A806" t="s">
        <v>1181</v>
      </c>
      <c r="B806" s="11" t="s">
        <v>2260</v>
      </c>
      <c r="C806" s="33" t="s">
        <v>770</v>
      </c>
      <c r="D806" s="10" t="s">
        <v>43</v>
      </c>
      <c r="E806" s="5" t="s">
        <v>771</v>
      </c>
      <c r="F806" s="5" t="s">
        <v>184</v>
      </c>
      <c r="G806" s="5" t="s">
        <v>1277</v>
      </c>
      <c r="H806" s="10"/>
      <c r="I806" s="12"/>
      <c r="J806" s="10" t="s">
        <v>2261</v>
      </c>
      <c r="K806" s="10" t="s">
        <v>2262</v>
      </c>
      <c r="L806" s="34"/>
      <c r="N806" s="5">
        <v>2629</v>
      </c>
      <c r="O806" s="26" t="str">
        <f>RIGHT(Computadoras[[#This Row],[RAM]],3)</f>
        <v>4GB</v>
      </c>
      <c r="P806" s="26" t="str">
        <f>LEFT(Computadoras[[#This Row],[RAM]],4)</f>
        <v>SODI</v>
      </c>
    </row>
    <row r="807" spans="1:16" ht="15" customHeight="1">
      <c r="A807" t="s">
        <v>1181</v>
      </c>
      <c r="B807" s="11" t="s">
        <v>2263</v>
      </c>
      <c r="C807" s="8" t="s">
        <v>770</v>
      </c>
      <c r="D807" s="10" t="s">
        <v>43</v>
      </c>
      <c r="E807" s="5" t="s">
        <v>771</v>
      </c>
      <c r="F807" s="5" t="s">
        <v>184</v>
      </c>
      <c r="G807" s="5" t="s">
        <v>1277</v>
      </c>
      <c r="H807" s="5"/>
      <c r="I807" s="7"/>
      <c r="J807" t="s">
        <v>2264</v>
      </c>
      <c r="K807" t="s">
        <v>2265</v>
      </c>
      <c r="N807" s="5">
        <v>2629</v>
      </c>
      <c r="O807" s="26" t="str">
        <f>RIGHT(Computadoras[[#This Row],[RAM]],3)</f>
        <v>4GB</v>
      </c>
      <c r="P807" s="26" t="str">
        <f>LEFT(Computadoras[[#This Row],[RAM]],4)</f>
        <v>SODI</v>
      </c>
    </row>
    <row r="808" spans="1:16" ht="15" customHeight="1">
      <c r="A808" t="s">
        <v>1181</v>
      </c>
      <c r="B808" s="11" t="s">
        <v>2266</v>
      </c>
      <c r="C808" s="33" t="s">
        <v>770</v>
      </c>
      <c r="D808" s="10" t="s">
        <v>43</v>
      </c>
      <c r="E808" s="5" t="s">
        <v>771</v>
      </c>
      <c r="F808" s="5" t="s">
        <v>184</v>
      </c>
      <c r="G808" s="10" t="s">
        <v>52</v>
      </c>
      <c r="H808" s="5"/>
      <c r="I808" s="7"/>
      <c r="J808" t="s">
        <v>2267</v>
      </c>
      <c r="K808" t="s">
        <v>2268</v>
      </c>
      <c r="N808" s="5">
        <v>2629</v>
      </c>
      <c r="O808" s="26" t="str">
        <f>RIGHT(Computadoras[[#This Row],[RAM]],3)</f>
        <v>4GB</v>
      </c>
      <c r="P808" s="26" t="str">
        <f>LEFT(Computadoras[[#This Row],[RAM]],4)</f>
        <v>SODI</v>
      </c>
    </row>
    <row r="809" spans="1:16" ht="15" customHeight="1">
      <c r="A809" t="s">
        <v>1181</v>
      </c>
      <c r="B809" s="11" t="s">
        <v>2269</v>
      </c>
      <c r="C809" s="8" t="s">
        <v>770</v>
      </c>
      <c r="D809" s="10" t="s">
        <v>43</v>
      </c>
      <c r="E809" s="5" t="s">
        <v>771</v>
      </c>
      <c r="F809" s="5" t="s">
        <v>184</v>
      </c>
      <c r="G809" s="5" t="s">
        <v>1277</v>
      </c>
      <c r="H809" s="5"/>
      <c r="I809" s="7"/>
      <c r="J809" t="s">
        <v>2270</v>
      </c>
      <c r="K809" t="s">
        <v>2271</v>
      </c>
      <c r="N809" s="5">
        <v>2629</v>
      </c>
      <c r="O809" s="27" t="str">
        <f>RIGHT(Computadoras[[#This Row],[RAM]],3)</f>
        <v>4GB</v>
      </c>
      <c r="P809" s="27" t="str">
        <f>LEFT(Computadoras[[#This Row],[RAM]],4)</f>
        <v>SODI</v>
      </c>
    </row>
  </sheetData>
  <conditionalFormatting sqref="C84:I84 D2:D809">
    <cfRule type="containsText" dxfId="21" priority="8" operator="containsText" text="Windows 7">
      <formula>NOT(ISERROR(SEARCH("Windows 7",C2)))</formula>
    </cfRule>
  </conditionalFormatting>
  <conditionalFormatting sqref="C84:I84 D1:D1048576">
    <cfRule type="containsText" dxfId="20" priority="7" operator="containsText" text="WIN 8 / OTROS">
      <formula>NOT(ISERROR(SEARCH("WIN 8 / OTROS",C1)))</formula>
    </cfRule>
  </conditionalFormatting>
  <conditionalFormatting sqref="E12:I12">
    <cfRule type="containsText" dxfId="19" priority="6" operator="containsText" text="Windows 7">
      <formula>NOT(ISERROR(SEARCH("Windows 7",E12)))</formula>
    </cfRule>
  </conditionalFormatting>
  <conditionalFormatting sqref="E12:I12">
    <cfRule type="containsText" dxfId="18" priority="5" operator="containsText" text="WIN 8 / OTROS">
      <formula>NOT(ISERROR(SEARCH("WIN 8 / OTROS",E12)))</formula>
    </cfRule>
  </conditionalFormatting>
  <conditionalFormatting sqref="C14">
    <cfRule type="containsText" dxfId="17" priority="4" operator="containsText" text="Windows 7">
      <formula>NOT(ISERROR(SEARCH("Windows 7",C14)))</formula>
    </cfRule>
  </conditionalFormatting>
  <conditionalFormatting sqref="C14">
    <cfRule type="containsText" dxfId="16" priority="3" operator="containsText" text="WIN 8 / OTROS">
      <formula>NOT(ISERROR(SEARCH("WIN 8 / OTROS",C14)))</formula>
    </cfRule>
  </conditionalFormatting>
  <conditionalFormatting sqref="C12">
    <cfRule type="containsText" dxfId="15" priority="2" operator="containsText" text="Windows 7">
      <formula>NOT(ISERROR(SEARCH("Windows 7",C12)))</formula>
    </cfRule>
  </conditionalFormatting>
  <conditionalFormatting sqref="C12">
    <cfRule type="containsText" dxfId="14" priority="1" operator="containsText" text="WIN 8 / OTROS">
      <formula>NOT(ISERROR(SEARCH("WIN 8 / OTROS",C12)))</formula>
    </cfRule>
  </conditionalFormatting>
  <pageMargins left="0.25" right="0.25" top="0.75" bottom="0.75" header="0.3" footer="0.3"/>
  <pageSetup paperSize="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043-FB5B-4670-8E57-631FAD3FC326}">
  <dimension ref="A3:F13"/>
  <sheetViews>
    <sheetView workbookViewId="0">
      <selection activeCell="C16" sqref="C16"/>
    </sheetView>
  </sheetViews>
  <sheetFormatPr defaultRowHeight="15"/>
  <cols>
    <col min="1" max="1" width="19.42578125" bestFit="1" customWidth="1"/>
    <col min="2" max="2" width="17.7109375" bestFit="1" customWidth="1"/>
    <col min="3" max="3" width="13.140625" bestFit="1" customWidth="1"/>
    <col min="4" max="5" width="4.5703125" bestFit="1" customWidth="1"/>
    <col min="6" max="7" width="12.28515625" bestFit="1" customWidth="1"/>
    <col min="8" max="8" width="4.140625" bestFit="1" customWidth="1"/>
    <col min="9" max="10" width="4.85546875" bestFit="1" customWidth="1"/>
    <col min="11" max="11" width="15.42578125" bestFit="1" customWidth="1"/>
    <col min="12" max="12" width="16.42578125" bestFit="1" customWidth="1"/>
    <col min="13" max="18" width="15.42578125" bestFit="1" customWidth="1"/>
    <col min="19" max="19" width="18.28515625" bestFit="1" customWidth="1"/>
    <col min="20" max="21" width="18" bestFit="1" customWidth="1"/>
    <col min="22" max="22" width="18.28515625" bestFit="1" customWidth="1"/>
    <col min="23" max="23" width="19" bestFit="1" customWidth="1"/>
    <col min="24" max="25" width="18" bestFit="1" customWidth="1"/>
    <col min="26" max="26" width="10.85546875" bestFit="1" customWidth="1"/>
    <col min="27" max="27" width="10" bestFit="1" customWidth="1"/>
    <col min="28" max="28" width="12.28515625" bestFit="1" customWidth="1"/>
  </cols>
  <sheetData>
    <row r="3" spans="1:6">
      <c r="A3" s="19" t="s">
        <v>2272</v>
      </c>
      <c r="C3" s="19" t="s">
        <v>2273</v>
      </c>
    </row>
    <row r="4" spans="1:6">
      <c r="A4" s="19" t="s">
        <v>2274</v>
      </c>
      <c r="B4" s="19" t="s">
        <v>5</v>
      </c>
      <c r="C4" t="s">
        <v>2275</v>
      </c>
      <c r="D4" t="s">
        <v>2276</v>
      </c>
      <c r="E4" t="s">
        <v>2277</v>
      </c>
      <c r="F4" t="s">
        <v>2278</v>
      </c>
    </row>
    <row r="5" spans="1:6">
      <c r="A5" t="s">
        <v>2279</v>
      </c>
      <c r="B5" t="s">
        <v>1799</v>
      </c>
      <c r="C5">
        <v>1</v>
      </c>
      <c r="F5">
        <v>1</v>
      </c>
    </row>
    <row r="6" spans="1:6">
      <c r="B6" t="s">
        <v>1690</v>
      </c>
      <c r="E6">
        <v>1</v>
      </c>
      <c r="F6">
        <v>1</v>
      </c>
    </row>
    <row r="7" spans="1:6">
      <c r="B7" t="s">
        <v>127</v>
      </c>
      <c r="C7">
        <v>2</v>
      </c>
      <c r="F7">
        <v>2</v>
      </c>
    </row>
    <row r="8" spans="1:6">
      <c r="B8" t="s">
        <v>1355</v>
      </c>
      <c r="D8">
        <v>1</v>
      </c>
      <c r="F8">
        <v>1</v>
      </c>
    </row>
    <row r="9" spans="1:6">
      <c r="B9" t="s">
        <v>37</v>
      </c>
      <c r="E9">
        <v>95</v>
      </c>
      <c r="F9">
        <v>95</v>
      </c>
    </row>
    <row r="10" spans="1:6">
      <c r="B10" t="s">
        <v>51</v>
      </c>
      <c r="E10">
        <v>44</v>
      </c>
      <c r="F10">
        <v>44</v>
      </c>
    </row>
    <row r="11" spans="1:6">
      <c r="A11" t="s">
        <v>2280</v>
      </c>
      <c r="B11" t="s">
        <v>77</v>
      </c>
      <c r="E11">
        <v>42</v>
      </c>
      <c r="F11">
        <v>42</v>
      </c>
    </row>
    <row r="12" spans="1:6">
      <c r="B12" t="s">
        <v>184</v>
      </c>
      <c r="E12">
        <v>151</v>
      </c>
      <c r="F12">
        <v>151</v>
      </c>
    </row>
    <row r="13" spans="1:6">
      <c r="A13" t="s">
        <v>2278</v>
      </c>
      <c r="C13">
        <v>3</v>
      </c>
      <c r="D13">
        <v>1</v>
      </c>
      <c r="E13">
        <v>333</v>
      </c>
      <c r="F13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75CE-E168-4D10-9F0D-76F941868613}">
  <dimension ref="A1:O17"/>
  <sheetViews>
    <sheetView workbookViewId="0">
      <selection activeCell="D29" sqref="D29"/>
    </sheetView>
  </sheetViews>
  <sheetFormatPr defaultRowHeight="15"/>
  <cols>
    <col min="1" max="1" width="10.5703125" bestFit="1" customWidth="1"/>
    <col min="2" max="2" width="34.85546875" bestFit="1" customWidth="1"/>
    <col min="3" max="3" width="19.85546875" bestFit="1" customWidth="1"/>
    <col min="4" max="4" width="29.7109375" bestFit="1" customWidth="1"/>
    <col min="5" max="5" width="18.42578125" bestFit="1" customWidth="1"/>
    <col min="6" max="6" width="15.28515625" bestFit="1" customWidth="1"/>
    <col min="7" max="8" width="11.5703125" bestFit="1" customWidth="1"/>
    <col min="9" max="9" width="15.5703125" bestFit="1" customWidth="1"/>
    <col min="10" max="10" width="13.42578125" bestFit="1" customWidth="1"/>
    <col min="11" max="11" width="17.28515625" bestFit="1" customWidth="1"/>
    <col min="12" max="12" width="13.28515625" bestFit="1" customWidth="1"/>
    <col min="13" max="13" width="20.42578125" bestFit="1" customWidth="1"/>
    <col min="14" max="14" width="12.28515625" bestFit="1" customWidth="1"/>
    <col min="15" max="15" width="11.28515625" bestFit="1" customWidth="1"/>
  </cols>
  <sheetData>
    <row r="1" spans="1:15">
      <c r="A1" s="23" t="s">
        <v>2281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13</v>
      </c>
      <c r="N3" t="s">
        <v>2273</v>
      </c>
      <c r="O3" t="s">
        <v>2274</v>
      </c>
    </row>
    <row r="4" spans="1:15">
      <c r="A4" t="s">
        <v>1181</v>
      </c>
      <c r="B4" t="s">
        <v>1798</v>
      </c>
      <c r="D4" t="s">
        <v>35</v>
      </c>
      <c r="E4" t="s">
        <v>126</v>
      </c>
      <c r="F4" t="s">
        <v>1799</v>
      </c>
      <c r="G4" t="s">
        <v>1800</v>
      </c>
      <c r="M4">
        <v>1208</v>
      </c>
      <c r="N4" t="s">
        <v>2275</v>
      </c>
      <c r="O4" t="s">
        <v>2279</v>
      </c>
    </row>
    <row r="5" spans="1:15">
      <c r="A5" t="s">
        <v>1181</v>
      </c>
      <c r="B5" t="s">
        <v>1689</v>
      </c>
      <c r="D5" t="s">
        <v>43</v>
      </c>
      <c r="E5" t="s">
        <v>126</v>
      </c>
      <c r="F5" t="s">
        <v>1690</v>
      </c>
      <c r="G5" t="s">
        <v>1691</v>
      </c>
      <c r="J5" t="s">
        <v>1692</v>
      </c>
      <c r="K5" t="s">
        <v>1693</v>
      </c>
      <c r="M5">
        <v>1208</v>
      </c>
      <c r="N5" t="s">
        <v>2277</v>
      </c>
      <c r="O5" t="s">
        <v>2279</v>
      </c>
    </row>
    <row r="6" spans="1:15">
      <c r="A6" t="s">
        <v>16</v>
      </c>
      <c r="B6" t="s">
        <v>124</v>
      </c>
      <c r="C6" t="s">
        <v>125</v>
      </c>
      <c r="D6" t="s">
        <v>35</v>
      </c>
      <c r="E6" t="s">
        <v>126</v>
      </c>
      <c r="F6" t="s">
        <v>127</v>
      </c>
      <c r="G6" t="s">
        <v>38</v>
      </c>
      <c r="J6" t="s">
        <v>128</v>
      </c>
      <c r="K6" t="s">
        <v>129</v>
      </c>
      <c r="L6" t="s">
        <v>27</v>
      </c>
      <c r="M6">
        <v>1208</v>
      </c>
      <c r="N6" t="s">
        <v>2275</v>
      </c>
      <c r="O6" t="s">
        <v>2279</v>
      </c>
    </row>
    <row r="7" spans="1:15">
      <c r="A7" t="s">
        <v>16</v>
      </c>
      <c r="B7" t="s">
        <v>58</v>
      </c>
      <c r="C7" t="s">
        <v>59</v>
      </c>
      <c r="D7" t="s">
        <v>43</v>
      </c>
      <c r="E7" t="s">
        <v>60</v>
      </c>
      <c r="F7" t="s">
        <v>37</v>
      </c>
      <c r="G7" t="s">
        <v>38</v>
      </c>
      <c r="H7" t="s">
        <v>23</v>
      </c>
      <c r="J7" t="s">
        <v>61</v>
      </c>
      <c r="K7" t="s">
        <v>62</v>
      </c>
      <c r="L7" t="s">
        <v>27</v>
      </c>
      <c r="M7">
        <v>898</v>
      </c>
      <c r="N7" t="s">
        <v>2277</v>
      </c>
      <c r="O7" t="s">
        <v>2279</v>
      </c>
    </row>
    <row r="8" spans="1:15">
      <c r="A8" t="s">
        <v>1181</v>
      </c>
      <c r="B8" t="s">
        <v>1981</v>
      </c>
      <c r="C8" t="s">
        <v>1864</v>
      </c>
      <c r="D8" t="s">
        <v>43</v>
      </c>
      <c r="E8" t="s">
        <v>1986</v>
      </c>
      <c r="F8" t="s">
        <v>37</v>
      </c>
      <c r="G8" t="s">
        <v>1277</v>
      </c>
      <c r="J8" t="s">
        <v>1987</v>
      </c>
      <c r="K8" t="s">
        <v>1988</v>
      </c>
      <c r="M8">
        <v>575</v>
      </c>
      <c r="N8" t="s">
        <v>2277</v>
      </c>
      <c r="O8" t="s">
        <v>2279</v>
      </c>
    </row>
    <row r="9" spans="1:15">
      <c r="A9" t="s">
        <v>902</v>
      </c>
      <c r="B9" t="s">
        <v>1012</v>
      </c>
      <c r="E9" t="s">
        <v>132</v>
      </c>
      <c r="L9" t="s">
        <v>767</v>
      </c>
      <c r="M9">
        <v>540</v>
      </c>
      <c r="N9" t="s">
        <v>2282</v>
      </c>
      <c r="O9" t="s">
        <v>2282</v>
      </c>
    </row>
    <row r="10" spans="1:15">
      <c r="A10" t="s">
        <v>16</v>
      </c>
      <c r="B10" t="s">
        <v>168</v>
      </c>
      <c r="C10" t="s">
        <v>125</v>
      </c>
      <c r="D10" t="s">
        <v>35</v>
      </c>
      <c r="E10" t="s">
        <v>132</v>
      </c>
      <c r="F10" t="s">
        <v>37</v>
      </c>
      <c r="G10" t="s">
        <v>38</v>
      </c>
      <c r="H10" t="s">
        <v>23</v>
      </c>
      <c r="J10" t="s">
        <v>169</v>
      </c>
      <c r="K10" t="s">
        <v>170</v>
      </c>
      <c r="L10" t="s">
        <v>27</v>
      </c>
      <c r="M10">
        <v>540</v>
      </c>
      <c r="N10" t="s">
        <v>2277</v>
      </c>
      <c r="O10" t="s">
        <v>2279</v>
      </c>
    </row>
    <row r="11" spans="1:15">
      <c r="A11" t="s">
        <v>16</v>
      </c>
      <c r="B11" t="s">
        <v>130</v>
      </c>
      <c r="C11" t="s">
        <v>131</v>
      </c>
      <c r="D11" t="s">
        <v>43</v>
      </c>
      <c r="E11" t="s">
        <v>132</v>
      </c>
      <c r="F11" t="s">
        <v>37</v>
      </c>
      <c r="G11" t="s">
        <v>38</v>
      </c>
      <c r="J11" t="s">
        <v>133</v>
      </c>
      <c r="K11" t="s">
        <v>134</v>
      </c>
      <c r="L11" t="s">
        <v>27</v>
      </c>
      <c r="M11">
        <v>540</v>
      </c>
      <c r="N11" t="s">
        <v>2277</v>
      </c>
      <c r="O11" t="s">
        <v>2279</v>
      </c>
    </row>
    <row r="12" spans="1:15">
      <c r="A12" t="s">
        <v>1181</v>
      </c>
      <c r="B12" t="s">
        <v>1521</v>
      </c>
      <c r="C12" t="s">
        <v>418</v>
      </c>
      <c r="D12" t="s">
        <v>43</v>
      </c>
      <c r="E12" t="s">
        <v>1522</v>
      </c>
      <c r="F12" t="s">
        <v>519</v>
      </c>
      <c r="G12" t="s">
        <v>1382</v>
      </c>
      <c r="J12" t="s">
        <v>1523</v>
      </c>
      <c r="K12" t="s">
        <v>1524</v>
      </c>
      <c r="M12">
        <v>522</v>
      </c>
      <c r="N12" t="s">
        <v>2283</v>
      </c>
      <c r="O12" t="s">
        <v>2279</v>
      </c>
    </row>
    <row r="13" spans="1:15">
      <c r="A13" t="s">
        <v>1181</v>
      </c>
      <c r="B13" t="s">
        <v>2228</v>
      </c>
      <c r="C13" t="s">
        <v>1846</v>
      </c>
      <c r="D13" t="s">
        <v>43</v>
      </c>
      <c r="E13" t="s">
        <v>1446</v>
      </c>
      <c r="F13" t="s">
        <v>519</v>
      </c>
      <c r="G13" t="s">
        <v>1382</v>
      </c>
      <c r="J13" t="s">
        <v>2229</v>
      </c>
      <c r="K13" t="s">
        <v>2230</v>
      </c>
      <c r="M13">
        <v>382</v>
      </c>
      <c r="N13" t="s">
        <v>2283</v>
      </c>
      <c r="O13" t="s">
        <v>2279</v>
      </c>
    </row>
    <row r="14" spans="1:15">
      <c r="A14" t="s">
        <v>1181</v>
      </c>
      <c r="B14" t="s">
        <v>2100</v>
      </c>
      <c r="C14" t="s">
        <v>1846</v>
      </c>
      <c r="D14" t="s">
        <v>43</v>
      </c>
      <c r="E14" t="s">
        <v>1446</v>
      </c>
      <c r="F14" t="s">
        <v>37</v>
      </c>
      <c r="G14" t="s">
        <v>1382</v>
      </c>
      <c r="M14">
        <v>382</v>
      </c>
      <c r="N14" t="s">
        <v>2277</v>
      </c>
      <c r="O14" t="s">
        <v>2279</v>
      </c>
    </row>
    <row r="15" spans="1:15">
      <c r="A15" t="s">
        <v>1181</v>
      </c>
      <c r="B15" t="s">
        <v>1845</v>
      </c>
      <c r="C15" t="s">
        <v>1846</v>
      </c>
      <c r="D15" t="s">
        <v>43</v>
      </c>
      <c r="E15" t="s">
        <v>1446</v>
      </c>
      <c r="F15" t="s">
        <v>37</v>
      </c>
      <c r="G15" t="s">
        <v>1277</v>
      </c>
      <c r="J15" t="s">
        <v>1847</v>
      </c>
      <c r="K15" t="s">
        <v>1848</v>
      </c>
      <c r="M15">
        <v>382</v>
      </c>
      <c r="N15" t="s">
        <v>2277</v>
      </c>
      <c r="O15" t="s">
        <v>2279</v>
      </c>
    </row>
    <row r="16" spans="1:15">
      <c r="A16" t="s">
        <v>1181</v>
      </c>
      <c r="B16" t="s">
        <v>1444</v>
      </c>
      <c r="C16" t="s">
        <v>1445</v>
      </c>
      <c r="D16" t="s">
        <v>43</v>
      </c>
      <c r="E16" t="s">
        <v>1446</v>
      </c>
      <c r="F16" t="s">
        <v>519</v>
      </c>
      <c r="G16" t="s">
        <v>1277</v>
      </c>
      <c r="J16" t="s">
        <v>1447</v>
      </c>
      <c r="K16" t="s">
        <v>1448</v>
      </c>
      <c r="M16">
        <v>382</v>
      </c>
      <c r="N16" t="s">
        <v>2283</v>
      </c>
      <c r="O16" t="s">
        <v>2279</v>
      </c>
    </row>
    <row r="17" spans="1:15">
      <c r="A17" t="s">
        <v>902</v>
      </c>
      <c r="B17" t="s">
        <v>982</v>
      </c>
      <c r="E17" t="s">
        <v>983</v>
      </c>
      <c r="L17" t="s">
        <v>767</v>
      </c>
      <c r="M17">
        <v>125</v>
      </c>
      <c r="N17" t="s">
        <v>2282</v>
      </c>
      <c r="O17" t="s">
        <v>2282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AC44-9189-41A7-9179-A36CC13F144E}">
  <dimension ref="A2:F62"/>
  <sheetViews>
    <sheetView topLeftCell="A38" workbookViewId="0">
      <selection activeCell="A53" sqref="A53"/>
    </sheetView>
  </sheetViews>
  <sheetFormatPr defaultRowHeight="15"/>
  <cols>
    <col min="1" max="1" width="66.5703125" bestFit="1" customWidth="1"/>
    <col min="2" max="2" width="29.7109375" bestFit="1" customWidth="1"/>
    <col min="3" max="3" width="16.7109375" bestFit="1" customWidth="1"/>
    <col min="4" max="5" width="4.140625" bestFit="1" customWidth="1"/>
    <col min="6" max="15" width="5.140625" bestFit="1" customWidth="1"/>
    <col min="16" max="16" width="10.85546875" bestFit="1" customWidth="1"/>
    <col min="17" max="17" width="12.28515625" bestFit="1" customWidth="1"/>
    <col min="18" max="18" width="32" bestFit="1" customWidth="1"/>
    <col min="19" max="19" width="12.5703125" bestFit="1" customWidth="1"/>
    <col min="20" max="20" width="16.5703125" bestFit="1" customWidth="1"/>
    <col min="21" max="21" width="18.28515625" bestFit="1" customWidth="1"/>
    <col min="22" max="22" width="43.7109375" bestFit="1" customWidth="1"/>
    <col min="23" max="23" width="18.140625" bestFit="1" customWidth="1"/>
    <col min="24" max="24" width="44" bestFit="1" customWidth="1"/>
    <col min="25" max="25" width="68.42578125" bestFit="1" customWidth="1"/>
    <col min="26" max="26" width="38" bestFit="1" customWidth="1"/>
    <col min="27" max="27" width="30.140625" bestFit="1" customWidth="1"/>
    <col min="28" max="28" width="26" bestFit="1" customWidth="1"/>
    <col min="29" max="29" width="19.140625" bestFit="1" customWidth="1"/>
    <col min="30" max="30" width="37.5703125" bestFit="1" customWidth="1"/>
    <col min="31" max="31" width="26.7109375" bestFit="1" customWidth="1"/>
    <col min="32" max="32" width="22.85546875" bestFit="1" customWidth="1"/>
    <col min="33" max="33" width="24" bestFit="1" customWidth="1"/>
    <col min="34" max="34" width="38.140625" bestFit="1" customWidth="1"/>
    <col min="35" max="35" width="43.7109375" bestFit="1" customWidth="1"/>
    <col min="36" max="36" width="23" bestFit="1" customWidth="1"/>
    <col min="37" max="37" width="27.140625" bestFit="1" customWidth="1"/>
    <col min="38" max="38" width="37.140625" bestFit="1" customWidth="1"/>
    <col min="39" max="39" width="23" bestFit="1" customWidth="1"/>
    <col min="40" max="40" width="27.140625" bestFit="1" customWidth="1"/>
    <col min="41" max="42" width="23" bestFit="1" customWidth="1"/>
    <col min="43" max="43" width="37.140625" bestFit="1" customWidth="1"/>
    <col min="44" max="44" width="24.28515625" bestFit="1" customWidth="1"/>
    <col min="45" max="45" width="38.42578125" bestFit="1" customWidth="1"/>
    <col min="46" max="46" width="23" bestFit="1" customWidth="1"/>
    <col min="47" max="47" width="27.140625" bestFit="1" customWidth="1"/>
    <col min="48" max="48" width="37.140625" bestFit="1" customWidth="1"/>
    <col min="49" max="49" width="24" bestFit="1" customWidth="1"/>
    <col min="50" max="50" width="38.140625" bestFit="1" customWidth="1"/>
    <col min="51" max="51" width="23" bestFit="1" customWidth="1"/>
    <col min="52" max="52" width="37.140625" bestFit="1" customWidth="1"/>
    <col min="53" max="53" width="23" bestFit="1" customWidth="1"/>
    <col min="54" max="55" width="37.140625" bestFit="1" customWidth="1"/>
    <col min="56" max="56" width="24" bestFit="1" customWidth="1"/>
    <col min="57" max="57" width="28.140625" bestFit="1" customWidth="1"/>
    <col min="58" max="58" width="24.28515625" bestFit="1" customWidth="1"/>
    <col min="59" max="59" width="28.5703125" bestFit="1" customWidth="1"/>
    <col min="60" max="60" width="38.42578125" bestFit="1" customWidth="1"/>
    <col min="61" max="61" width="23" bestFit="1" customWidth="1"/>
    <col min="62" max="62" width="37.140625" bestFit="1" customWidth="1"/>
    <col min="63" max="63" width="38.42578125" bestFit="1" customWidth="1"/>
    <col min="64" max="64" width="23" bestFit="1" customWidth="1"/>
    <col min="65" max="65" width="37.140625" bestFit="1" customWidth="1"/>
    <col min="66" max="66" width="39.5703125" bestFit="1" customWidth="1"/>
    <col min="67" max="67" width="24" bestFit="1" customWidth="1"/>
    <col min="68" max="68" width="28.28515625" bestFit="1" customWidth="1"/>
    <col min="69" max="69" width="53.28515625" bestFit="1" customWidth="1"/>
    <col min="70" max="70" width="25.42578125" bestFit="1" customWidth="1"/>
    <col min="71" max="71" width="37.140625" bestFit="1" customWidth="1"/>
    <col min="72" max="72" width="23" bestFit="1" customWidth="1"/>
    <col min="73" max="73" width="38.42578125" bestFit="1" customWidth="1"/>
    <col min="74" max="75" width="23" bestFit="1" customWidth="1"/>
    <col min="76" max="76" width="24" bestFit="1" customWidth="1"/>
    <col min="77" max="77" width="38.140625" bestFit="1" customWidth="1"/>
    <col min="78" max="78" width="37.140625" bestFit="1" customWidth="1"/>
    <col min="79" max="79" width="38.42578125" bestFit="1" customWidth="1"/>
    <col min="80" max="80" width="38.140625" bestFit="1" customWidth="1"/>
    <col min="81" max="81" width="24" bestFit="1" customWidth="1"/>
    <col min="82" max="82" width="22" bestFit="1" customWidth="1"/>
    <col min="83" max="84" width="38.140625" bestFit="1" customWidth="1"/>
    <col min="85" max="85" width="28.140625" bestFit="1" customWidth="1"/>
    <col min="86" max="87" width="38.140625" bestFit="1" customWidth="1"/>
    <col min="88" max="88" width="37" bestFit="1" customWidth="1"/>
    <col min="89" max="90" width="27.140625" bestFit="1" customWidth="1"/>
    <col min="91" max="91" width="37.42578125" bestFit="1" customWidth="1"/>
    <col min="92" max="92" width="10.85546875" bestFit="1" customWidth="1"/>
    <col min="93" max="93" width="12.28515625" bestFit="1" customWidth="1"/>
  </cols>
  <sheetData>
    <row r="2" spans="1:6">
      <c r="A2" s="19" t="s">
        <v>4</v>
      </c>
      <c r="B2" t="s">
        <v>2284</v>
      </c>
      <c r="C2" t="s">
        <v>2285</v>
      </c>
      <c r="F2" t="s">
        <v>2286</v>
      </c>
    </row>
    <row r="3" spans="1:6">
      <c r="A3" t="s">
        <v>979</v>
      </c>
      <c r="B3">
        <v>17366</v>
      </c>
      <c r="C3">
        <v>12</v>
      </c>
      <c r="F3" s="21" t="s">
        <v>2287</v>
      </c>
    </row>
    <row r="4" spans="1:6">
      <c r="A4" t="s">
        <v>90</v>
      </c>
      <c r="B4">
        <v>15982</v>
      </c>
      <c r="C4">
        <v>126</v>
      </c>
    </row>
    <row r="5" spans="1:6">
      <c r="A5" t="s">
        <v>30</v>
      </c>
      <c r="B5">
        <v>15758</v>
      </c>
      <c r="C5">
        <v>42</v>
      </c>
    </row>
    <row r="6" spans="1:6">
      <c r="A6" t="s">
        <v>1226</v>
      </c>
      <c r="B6">
        <v>12005</v>
      </c>
      <c r="C6">
        <v>10</v>
      </c>
    </row>
    <row r="7" spans="1:6">
      <c r="A7" t="s">
        <v>2198</v>
      </c>
      <c r="B7">
        <v>9782</v>
      </c>
      <c r="C7">
        <v>1</v>
      </c>
    </row>
    <row r="8" spans="1:6">
      <c r="A8" t="s">
        <v>20</v>
      </c>
      <c r="B8">
        <v>9195</v>
      </c>
      <c r="C8">
        <v>54</v>
      </c>
    </row>
    <row r="9" spans="1:6">
      <c r="A9" t="s">
        <v>776</v>
      </c>
      <c r="B9">
        <v>8223</v>
      </c>
      <c r="C9">
        <v>2</v>
      </c>
    </row>
    <row r="10" spans="1:6">
      <c r="A10" t="s">
        <v>2288</v>
      </c>
      <c r="B10">
        <v>7418</v>
      </c>
      <c r="C10">
        <v>1</v>
      </c>
    </row>
    <row r="11" spans="1:6">
      <c r="A11" t="s">
        <v>44</v>
      </c>
      <c r="B11">
        <v>7270</v>
      </c>
      <c r="C11">
        <v>72</v>
      </c>
    </row>
    <row r="12" spans="1:6">
      <c r="A12" t="s">
        <v>348</v>
      </c>
      <c r="B12">
        <v>7199</v>
      </c>
      <c r="C12">
        <v>15</v>
      </c>
    </row>
    <row r="13" spans="1:6">
      <c r="A13" t="s">
        <v>1608</v>
      </c>
      <c r="B13">
        <v>7005</v>
      </c>
      <c r="C13">
        <v>4</v>
      </c>
    </row>
    <row r="14" spans="1:6">
      <c r="A14" t="s">
        <v>1093</v>
      </c>
      <c r="B14">
        <v>6580</v>
      </c>
      <c r="C14">
        <v>2</v>
      </c>
    </row>
    <row r="15" spans="1:6">
      <c r="A15" t="s">
        <v>1115</v>
      </c>
      <c r="B15">
        <v>5807</v>
      </c>
      <c r="C15">
        <v>1</v>
      </c>
    </row>
    <row r="16" spans="1:6">
      <c r="A16" t="s">
        <v>440</v>
      </c>
      <c r="B16">
        <v>5476</v>
      </c>
      <c r="C16">
        <v>47</v>
      </c>
    </row>
    <row r="17" spans="1:3">
      <c r="A17" t="s">
        <v>2170</v>
      </c>
      <c r="B17">
        <v>4666</v>
      </c>
      <c r="C17">
        <v>3</v>
      </c>
    </row>
    <row r="18" spans="1:3">
      <c r="A18" t="s">
        <v>50</v>
      </c>
      <c r="B18">
        <v>4307</v>
      </c>
      <c r="C18">
        <v>19</v>
      </c>
    </row>
    <row r="19" spans="1:3">
      <c r="A19" t="s">
        <v>359</v>
      </c>
      <c r="B19">
        <v>4119</v>
      </c>
      <c r="C19">
        <v>2</v>
      </c>
    </row>
    <row r="20" spans="1:3">
      <c r="A20" t="s">
        <v>1294</v>
      </c>
      <c r="B20">
        <v>4102</v>
      </c>
      <c r="C20">
        <v>1</v>
      </c>
    </row>
    <row r="21" spans="1:3">
      <c r="A21" t="s">
        <v>214</v>
      </c>
      <c r="B21">
        <v>3872</v>
      </c>
      <c r="C21">
        <v>1</v>
      </c>
    </row>
    <row r="22" spans="1:3">
      <c r="A22" t="s">
        <v>736</v>
      </c>
      <c r="B22">
        <v>3733</v>
      </c>
      <c r="C22">
        <v>11</v>
      </c>
    </row>
    <row r="23" spans="1:3">
      <c r="A23" t="s">
        <v>1261</v>
      </c>
      <c r="B23">
        <v>3635</v>
      </c>
      <c r="C23">
        <v>20</v>
      </c>
    </row>
    <row r="24" spans="1:3">
      <c r="A24" t="s">
        <v>419</v>
      </c>
      <c r="B24">
        <v>3582</v>
      </c>
      <c r="C24">
        <v>5</v>
      </c>
    </row>
    <row r="25" spans="1:3">
      <c r="A25" t="s">
        <v>731</v>
      </c>
      <c r="B25">
        <v>3540</v>
      </c>
      <c r="C25">
        <v>1</v>
      </c>
    </row>
    <row r="26" spans="1:3">
      <c r="A26" t="s">
        <v>897</v>
      </c>
      <c r="B26">
        <v>3533</v>
      </c>
      <c r="C26">
        <v>1</v>
      </c>
    </row>
    <row r="27" spans="1:3">
      <c r="A27" t="s">
        <v>377</v>
      </c>
      <c r="B27">
        <v>3509</v>
      </c>
      <c r="C27">
        <v>11</v>
      </c>
    </row>
    <row r="28" spans="1:3">
      <c r="A28" t="s">
        <v>722</v>
      </c>
      <c r="B28">
        <v>3329</v>
      </c>
      <c r="C28">
        <v>9</v>
      </c>
    </row>
    <row r="29" spans="1:3">
      <c r="A29" t="s">
        <v>1152</v>
      </c>
      <c r="B29">
        <v>3234</v>
      </c>
      <c r="C29">
        <v>3</v>
      </c>
    </row>
    <row r="30" spans="1:3">
      <c r="A30" t="s">
        <v>556</v>
      </c>
      <c r="B30">
        <v>3211</v>
      </c>
      <c r="C30">
        <v>1</v>
      </c>
    </row>
    <row r="31" spans="1:3">
      <c r="A31" t="s">
        <v>831</v>
      </c>
      <c r="B31">
        <v>2896</v>
      </c>
      <c r="C31">
        <v>9</v>
      </c>
    </row>
    <row r="32" spans="1:3">
      <c r="A32" t="s">
        <v>817</v>
      </c>
      <c r="B32">
        <v>2799</v>
      </c>
      <c r="C32">
        <v>1</v>
      </c>
    </row>
    <row r="33" spans="1:3">
      <c r="A33" t="s">
        <v>771</v>
      </c>
      <c r="B33">
        <v>2629</v>
      </c>
      <c r="C33">
        <v>53</v>
      </c>
    </row>
    <row r="34" spans="1:3">
      <c r="A34" t="s">
        <v>391</v>
      </c>
      <c r="B34">
        <v>2459</v>
      </c>
      <c r="C34">
        <v>9</v>
      </c>
    </row>
    <row r="35" spans="1:3">
      <c r="A35" t="s">
        <v>704</v>
      </c>
      <c r="B35">
        <v>2459</v>
      </c>
      <c r="C35">
        <v>1</v>
      </c>
    </row>
    <row r="36" spans="1:3">
      <c r="A36" t="s">
        <v>1639</v>
      </c>
      <c r="B36">
        <v>2348</v>
      </c>
      <c r="C36">
        <v>1</v>
      </c>
    </row>
    <row r="37" spans="1:3">
      <c r="A37" t="s">
        <v>726</v>
      </c>
      <c r="B37">
        <v>2249</v>
      </c>
      <c r="C37">
        <v>1</v>
      </c>
    </row>
    <row r="38" spans="1:3">
      <c r="A38" t="s">
        <v>337</v>
      </c>
      <c r="B38">
        <v>2017</v>
      </c>
      <c r="C38">
        <v>37</v>
      </c>
    </row>
    <row r="39" spans="1:3">
      <c r="A39" t="s">
        <v>989</v>
      </c>
      <c r="B39">
        <v>1973</v>
      </c>
      <c r="C39">
        <v>12</v>
      </c>
    </row>
    <row r="40" spans="1:3">
      <c r="A40" t="s">
        <v>913</v>
      </c>
      <c r="B40">
        <v>1882</v>
      </c>
      <c r="C40">
        <v>6</v>
      </c>
    </row>
    <row r="41" spans="1:3">
      <c r="A41" t="s">
        <v>173</v>
      </c>
      <c r="B41">
        <v>1837</v>
      </c>
      <c r="C41">
        <v>1</v>
      </c>
    </row>
    <row r="42" spans="1:3">
      <c r="A42" t="s">
        <v>161</v>
      </c>
      <c r="B42">
        <v>1765</v>
      </c>
      <c r="C42">
        <v>3</v>
      </c>
    </row>
    <row r="43" spans="1:3">
      <c r="A43" t="s">
        <v>76</v>
      </c>
      <c r="B43">
        <v>1664</v>
      </c>
      <c r="C43">
        <v>32</v>
      </c>
    </row>
    <row r="44" spans="1:3">
      <c r="A44" t="s">
        <v>677</v>
      </c>
      <c r="B44">
        <v>1655</v>
      </c>
      <c r="C44">
        <v>2</v>
      </c>
    </row>
    <row r="45" spans="1:3">
      <c r="A45" t="s">
        <v>2078</v>
      </c>
      <c r="B45">
        <v>1552</v>
      </c>
      <c r="C45">
        <v>1</v>
      </c>
    </row>
    <row r="46" spans="1:3">
      <c r="A46" t="s">
        <v>1652</v>
      </c>
      <c r="B46">
        <v>1529</v>
      </c>
      <c r="C46">
        <v>1</v>
      </c>
    </row>
    <row r="47" spans="1:3">
      <c r="A47" t="s">
        <v>1354</v>
      </c>
      <c r="B47">
        <v>1441</v>
      </c>
      <c r="C47">
        <v>4</v>
      </c>
    </row>
    <row r="48" spans="1:3">
      <c r="A48" t="s">
        <v>1865</v>
      </c>
      <c r="B48">
        <v>1432</v>
      </c>
      <c r="C48">
        <v>1</v>
      </c>
    </row>
    <row r="49" spans="1:3">
      <c r="A49" t="s">
        <v>1451</v>
      </c>
      <c r="B49">
        <v>1410</v>
      </c>
      <c r="C49">
        <v>5</v>
      </c>
    </row>
    <row r="50" spans="1:3">
      <c r="A50" t="s">
        <v>1529</v>
      </c>
      <c r="B50">
        <v>1368</v>
      </c>
      <c r="C50">
        <v>1</v>
      </c>
    </row>
    <row r="51" spans="1:3">
      <c r="A51" t="s">
        <v>1097</v>
      </c>
      <c r="B51">
        <v>1350</v>
      </c>
      <c r="C51">
        <v>1</v>
      </c>
    </row>
    <row r="52" spans="1:3">
      <c r="A52" t="s">
        <v>36</v>
      </c>
      <c r="B52">
        <v>1247</v>
      </c>
      <c r="C52">
        <v>6</v>
      </c>
    </row>
    <row r="53" spans="1:3">
      <c r="A53" t="s">
        <v>102</v>
      </c>
      <c r="B53">
        <v>1215</v>
      </c>
      <c r="C53">
        <v>106</v>
      </c>
    </row>
    <row r="54" spans="1:3">
      <c r="A54" t="s">
        <v>126</v>
      </c>
      <c r="B54">
        <v>1208</v>
      </c>
      <c r="C54">
        <v>3</v>
      </c>
    </row>
    <row r="55" spans="1:3">
      <c r="A55" t="s">
        <v>60</v>
      </c>
      <c r="B55">
        <v>898</v>
      </c>
      <c r="C55">
        <v>1</v>
      </c>
    </row>
    <row r="56" spans="1:3">
      <c r="A56" t="s">
        <v>1986</v>
      </c>
      <c r="B56">
        <v>575</v>
      </c>
      <c r="C56">
        <v>1</v>
      </c>
    </row>
    <row r="57" spans="1:3">
      <c r="A57" t="s">
        <v>132</v>
      </c>
      <c r="B57">
        <v>540</v>
      </c>
      <c r="C57">
        <v>3</v>
      </c>
    </row>
    <row r="58" spans="1:3">
      <c r="A58" t="s">
        <v>1522</v>
      </c>
      <c r="B58">
        <v>522</v>
      </c>
      <c r="C58">
        <v>1</v>
      </c>
    </row>
    <row r="59" spans="1:3">
      <c r="A59" t="s">
        <v>1446</v>
      </c>
      <c r="B59">
        <v>382</v>
      </c>
      <c r="C59">
        <v>4</v>
      </c>
    </row>
    <row r="60" spans="1:3">
      <c r="A60" t="s">
        <v>983</v>
      </c>
      <c r="B60">
        <v>125</v>
      </c>
      <c r="C60">
        <v>1</v>
      </c>
    </row>
    <row r="61" spans="1:3">
      <c r="A61" t="s">
        <v>2289</v>
      </c>
      <c r="C61">
        <v>23</v>
      </c>
    </row>
    <row r="62" spans="1:3">
      <c r="A62" t="s">
        <v>2278</v>
      </c>
      <c r="B62">
        <v>6820.7058823529414</v>
      </c>
      <c r="C62">
        <v>808</v>
      </c>
    </row>
  </sheetData>
  <hyperlinks>
    <hyperlink ref="F3" r:id="rId2" xr:uid="{BA720E5A-679E-4D34-87DC-2F1614C556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JOAQUIN AGUILAR</cp:lastModifiedBy>
  <cp:revision/>
  <dcterms:created xsi:type="dcterms:W3CDTF">2025-09-16T14:08:42Z</dcterms:created>
  <dcterms:modified xsi:type="dcterms:W3CDTF">2025-09-25T18:07:14Z</dcterms:modified>
  <cp:category/>
  <cp:contentStatus/>
</cp:coreProperties>
</file>