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-pc\Documents\"/>
    </mc:Choice>
  </mc:AlternateContent>
  <bookViews>
    <workbookView xWindow="0" yWindow="0" windowWidth="2049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10" i="1" s="1"/>
  <c r="F8" i="1"/>
  <c r="F9" i="1"/>
  <c r="E7" i="1"/>
  <c r="E8" i="1"/>
  <c r="E9" i="1"/>
</calcChain>
</file>

<file path=xl/sharedStrings.xml><?xml version="1.0" encoding="utf-8"?>
<sst xmlns="http://schemas.openxmlformats.org/spreadsheetml/2006/main" count="12" uniqueCount="12">
  <si>
    <t>ITEM</t>
  </si>
  <si>
    <t>QTY</t>
  </si>
  <si>
    <t>TOTAL</t>
  </si>
  <si>
    <t>UPF VIDEO SURVEILLANCE ENHANCEMENTS</t>
  </si>
  <si>
    <t>VAT &amp; WHT</t>
  </si>
  <si>
    <t>MLU PROFIT</t>
  </si>
  <si>
    <t>PCs: MSI Summit B15 Medium Spec.</t>
  </si>
  <si>
    <t>SELLING PRICE</t>
  </si>
  <si>
    <t>Kinesense Remote Technical Assistance, 20 hours to be used within 12 months</t>
  </si>
  <si>
    <t>User training service, for 20 people, at Police HQ, Kampala, inc Travel from Europe for trainer</t>
  </si>
  <si>
    <t>PLUS WHT</t>
  </si>
  <si>
    <t>Note: a higher spec PC: Lenovo Legion T5 is available for an additional UGX 74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</si>
</sst>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UGX]\ #,##0"/>
  </numFmts>
  <fonts count="3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/>
  </sheetViews>
  <sheetFormatPr defaultRowHeight="15.75" x14ac:dyDescent="0.25"/>
  <cols>
    <col min="2" max="2" width="36.75" customWidth="1"/>
    <col min="4" max="6" width="17.625" style="4" customWidth="1"/>
  </cols>
  <sheetData>
    <row r="1" spans="1:7" ht="18.75" x14ac:dyDescent="0.3">
      <c r="A1" s="3" t="s">
        <v>3</v>
      </c>
    </row>
    <row r="3" spans="1:7" s="2" customFormat="1" ht="31.5" x14ac:dyDescent="0.25">
      <c r="B3" s="2" t="s">
        <v>0</v>
      </c>
      <c r="C3" s="2" t="s">
        <v>1</v>
      </c>
      <c r="D3" s="5" t="s">
        <v>2</v>
      </c>
      <c r="E3" s="5" t="s">
        <v>7</v>
      </c>
      <c r="F3" s="5" t="s">
        <v>10</v>
      </c>
      <c r="G3" s="2" t="s">
        <v>5</v>
      </c>
    </row>
    <row r="7" spans="1:7" x14ac:dyDescent="0.25">
      <c r="B7" t="s">
        <v>6</v>
      </c>
      <c r="C7">
        <v>50</v>
      </c>
      <c r="D7" s="4">
        <v>317066000</v>
      </c>
      <c r="E7" s="4">
        <f t="shared" ref="E7:E9" si="0">D7*1.1</f>
        <v>348772600</v>
      </c>
      <c r="F7" s="4">
        <f t="shared" ref="F7:F9" si="1">E7*1.06</f>
        <v>369698956</v>
      </c>
    </row>
    <row r="8" spans="1:7" ht="47.25" x14ac:dyDescent="0.25">
      <c r="B8" s="1" t="s">
        <v>9</v>
      </c>
      <c r="C8">
        <v>1</v>
      </c>
      <c r="D8" s="4">
        <v>12536595</v>
      </c>
      <c r="E8" s="4">
        <f>D8*1.1</f>
        <v>13790254.500000002</v>
      </c>
      <c r="F8" s="4">
        <f t="shared" si="1"/>
        <v>14617669.770000003</v>
      </c>
    </row>
    <row r="9" spans="1:7" ht="36.75" customHeight="1" x14ac:dyDescent="0.25">
      <c r="B9" s="1" t="s">
        <v>8</v>
      </c>
      <c r="C9">
        <v>1</v>
      </c>
      <c r="D9" s="4">
        <v>13948572</v>
      </c>
      <c r="E9" s="4">
        <f t="shared" si="0"/>
        <v>15343429.200000001</v>
      </c>
      <c r="F9" s="4">
        <f t="shared" si="1"/>
        <v>16264034.952000001</v>
      </c>
    </row>
    <row r="10" spans="1:7" x14ac:dyDescent="0.25">
      <c r="F10" s="4">
        <f>SUM(F7:F9)</f>
        <v>400580660.722</v>
      </c>
    </row>
    <row r="12" spans="1:7" x14ac:dyDescent="0.25">
      <c r="B12" t="s">
        <v>4</v>
      </c>
    </row>
    <row r="14" spans="1:7" x14ac:dyDescent="0.25">
      <c r="B14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2021-02-24T11:37:54Z</dcterms:created>
  <dcterms:modified xsi:type="dcterms:W3CDTF">2021-02-25T14:23:56Z</dcterms:modified>
</cp:coreProperties>
</file>